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\Documents\GIT\times-series\"/>
    </mc:Choice>
  </mc:AlternateContent>
  <bookViews>
    <workbookView xWindow="0" yWindow="0" windowWidth="24000" windowHeight="9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  <c r="C6" i="1"/>
  <c r="D6" i="1"/>
  <c r="E6" i="1"/>
  <c r="F6" i="1"/>
  <c r="B6" i="1"/>
  <c r="C5" i="1"/>
  <c r="Q5" i="1"/>
  <c r="B5" i="1"/>
  <c r="F5" i="1"/>
  <c r="E5" i="1"/>
  <c r="D5" i="1"/>
  <c r="E4" i="1"/>
  <c r="F4" i="1"/>
  <c r="G4" i="1"/>
  <c r="H4" i="1"/>
  <c r="I4" i="1"/>
  <c r="J4" i="1"/>
  <c r="K4" i="1"/>
  <c r="L4" i="1"/>
  <c r="M4" i="1"/>
  <c r="N4" i="1"/>
  <c r="D4" i="1"/>
  <c r="E3" i="1"/>
  <c r="F3" i="1"/>
  <c r="G3" i="1"/>
  <c r="H3" i="1"/>
  <c r="I3" i="1"/>
  <c r="J3" i="1"/>
  <c r="K3" i="1"/>
  <c r="L3" i="1"/>
  <c r="M3" i="1"/>
  <c r="N3" i="1"/>
  <c r="D3" i="1"/>
</calcChain>
</file>

<file path=xl/comments1.xml><?xml version="1.0" encoding="utf-8"?>
<comments xmlns="http://schemas.openxmlformats.org/spreadsheetml/2006/main">
  <authors>
    <author>Phuong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tendance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Saisonnière + résidu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coefficients saisonniers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coefficients saisonniers centrés</t>
        </r>
      </text>
    </comment>
  </commentList>
</comments>
</file>

<file path=xl/sharedStrings.xml><?xml version="1.0" encoding="utf-8"?>
<sst xmlns="http://schemas.openxmlformats.org/spreadsheetml/2006/main" count="7" uniqueCount="7">
  <si>
    <t>t</t>
  </si>
  <si>
    <t>Xt</t>
  </si>
  <si>
    <t>M5(Xt)</t>
  </si>
  <si>
    <t>Xt - M5(Xt)</t>
  </si>
  <si>
    <t>c</t>
  </si>
  <si>
    <t>c'</t>
  </si>
  <si>
    <t>XtCVS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</si>
</sst>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 originale et série corrigée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Feuil1!$B$2:$P$2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35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45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42</c:v>
                </c:pt>
                <c:pt idx="13">
                  <c:v>9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D-4F59-89EA-6703CE0381C9}"/>
            </c:ext>
          </c:extLst>
        </c:ser>
        <c:ser>
          <c:idx val="1"/>
          <c:order val="1"/>
          <c:tx>
            <c:strRef>
              <c:f>Feuil1!$A$7</c:f>
              <c:strCache>
                <c:ptCount val="1"/>
                <c:pt idx="0">
                  <c:v>XtCVS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Feuil1!$B$7:$P$7</c:f>
              <c:numCache>
                <c:formatCode>0.00</c:formatCode>
                <c:ptCount val="15"/>
                <c:pt idx="0">
                  <c:v>13.18</c:v>
                </c:pt>
                <c:pt idx="1">
                  <c:v>10.579999999999998</c:v>
                </c:pt>
                <c:pt idx="2">
                  <c:v>8.879999999999999</c:v>
                </c:pt>
                <c:pt idx="3">
                  <c:v>12.379999999999999</c:v>
                </c:pt>
                <c:pt idx="4">
                  <c:v>12.98</c:v>
                </c:pt>
                <c:pt idx="5">
                  <c:v>14.18</c:v>
                </c:pt>
                <c:pt idx="6">
                  <c:v>14.579999999999998</c:v>
                </c:pt>
                <c:pt idx="7">
                  <c:v>18.88</c:v>
                </c:pt>
                <c:pt idx="8">
                  <c:v>15.379999999999999</c:v>
                </c:pt>
                <c:pt idx="9">
                  <c:v>15.98</c:v>
                </c:pt>
                <c:pt idx="10">
                  <c:v>16.18</c:v>
                </c:pt>
                <c:pt idx="11">
                  <c:v>16.579999999999998</c:v>
                </c:pt>
                <c:pt idx="12">
                  <c:v>15.879999999999999</c:v>
                </c:pt>
                <c:pt idx="13">
                  <c:v>16.38</c:v>
                </c:pt>
                <c:pt idx="14">
                  <c:v>17.98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D-4F59-89EA-6703CE03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597663"/>
        <c:axId val="698603071"/>
      </c:lineChart>
      <c:catAx>
        <c:axId val="69859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603071"/>
        <c:crosses val="autoZero"/>
        <c:auto val="1"/>
        <c:lblAlgn val="ctr"/>
        <c:lblOffset val="100"/>
        <c:noMultiLvlLbl val="0"/>
      </c:catAx>
      <c:valAx>
        <c:axId val="6986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5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90486</xdr:colOff>
      <xdr:row>7</xdr:row>
      <xdr:rowOff>95249</xdr:rowOff>
    </xdr:from>
    <xdr:to>
      <xdr:col>14</xdr:col>
      <xdr:colOff>142874</xdr:colOff>
      <xdr:row>26</xdr:row>
      <xdr:rowOff>161924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H6" sqref="H6"/>
    </sheetView>
  </sheetViews>
  <sheetFormatPr baseColWidth="10" defaultRowHeight="15" x14ac:dyDescent="0.25"/>
  <cols>
    <col min="1" max="1" width="10.5703125" customWidth="1"/>
    <col min="2" max="17" width="6.42578125" customWidth="1"/>
  </cols>
  <sheetData>
    <row r="1" spans="1:17" x14ac:dyDescent="0.25">
      <c r="A1" t="s">
        <v>0</v>
      </c>
      <c r="B1" s="2">
        <v>1</v>
      </c>
      <c r="C1" s="3">
        <v>2</v>
      </c>
      <c r="D1" s="3">
        <v>3</v>
      </c>
      <c r="E1" s="3">
        <v>4</v>
      </c>
      <c r="F1" s="4">
        <v>5</v>
      </c>
      <c r="G1" s="2">
        <v>6</v>
      </c>
      <c r="H1" s="3">
        <v>7</v>
      </c>
      <c r="I1" s="3">
        <v>8</v>
      </c>
      <c r="J1" s="3">
        <v>9</v>
      </c>
      <c r="K1" s="4">
        <v>10</v>
      </c>
      <c r="L1" s="2">
        <v>11</v>
      </c>
      <c r="M1" s="3">
        <v>12</v>
      </c>
      <c r="N1" s="3">
        <v>13</v>
      </c>
      <c r="O1" s="3">
        <v>14</v>
      </c>
      <c r="P1" s="4">
        <v>15</v>
      </c>
    </row>
    <row r="2" spans="1:17" x14ac:dyDescent="0.25">
      <c r="A2" t="s">
        <v>1</v>
      </c>
      <c r="B2" s="5">
        <v>7</v>
      </c>
      <c r="C2" s="6">
        <v>5</v>
      </c>
      <c r="D2" s="6">
        <v>35</v>
      </c>
      <c r="E2" s="6">
        <v>5</v>
      </c>
      <c r="F2" s="7">
        <v>6</v>
      </c>
      <c r="G2" s="5">
        <v>8</v>
      </c>
      <c r="H2" s="6">
        <v>9</v>
      </c>
      <c r="I2" s="6">
        <v>45</v>
      </c>
      <c r="J2" s="6">
        <v>8</v>
      </c>
      <c r="K2" s="7">
        <v>9</v>
      </c>
      <c r="L2" s="5">
        <v>10</v>
      </c>
      <c r="M2" s="6">
        <v>11</v>
      </c>
      <c r="N2" s="6">
        <v>42</v>
      </c>
      <c r="O2" s="6">
        <v>9</v>
      </c>
      <c r="P2" s="7">
        <v>11</v>
      </c>
    </row>
    <row r="3" spans="1:17" x14ac:dyDescent="0.25">
      <c r="A3" t="s">
        <v>2</v>
      </c>
      <c r="B3" s="5"/>
      <c r="C3" s="6"/>
      <c r="D3" s="8">
        <f>AVERAGE(B2:F2)</f>
        <v>11.6</v>
      </c>
      <c r="E3" s="8">
        <f t="shared" ref="E3:N3" si="0">AVERAGE(C2:G2)</f>
        <v>11.8</v>
      </c>
      <c r="F3" s="9">
        <f t="shared" si="0"/>
        <v>12.6</v>
      </c>
      <c r="G3" s="10">
        <f t="shared" si="0"/>
        <v>14.6</v>
      </c>
      <c r="H3" s="8">
        <f t="shared" si="0"/>
        <v>15.2</v>
      </c>
      <c r="I3" s="8">
        <f t="shared" si="0"/>
        <v>15.8</v>
      </c>
      <c r="J3" s="8">
        <f t="shared" si="0"/>
        <v>16.2</v>
      </c>
      <c r="K3" s="9">
        <f t="shared" si="0"/>
        <v>16.600000000000001</v>
      </c>
      <c r="L3" s="10">
        <f t="shared" si="0"/>
        <v>16</v>
      </c>
      <c r="M3" s="8">
        <f t="shared" si="0"/>
        <v>16.2</v>
      </c>
      <c r="N3" s="8">
        <f t="shared" si="0"/>
        <v>16.600000000000001</v>
      </c>
      <c r="O3" s="6"/>
      <c r="P3" s="7"/>
    </row>
    <row r="4" spans="1:17" x14ac:dyDescent="0.25">
      <c r="A4" t="s">
        <v>3</v>
      </c>
      <c r="B4" s="5"/>
      <c r="C4" s="6"/>
      <c r="D4" s="8">
        <f>D2-D3</f>
        <v>23.4</v>
      </c>
      <c r="E4" s="8">
        <f t="shared" ref="E4:N4" si="1">E2-E3</f>
        <v>-6.8000000000000007</v>
      </c>
      <c r="F4" s="9">
        <f t="shared" si="1"/>
        <v>-6.6</v>
      </c>
      <c r="G4" s="10">
        <f t="shared" si="1"/>
        <v>-6.6</v>
      </c>
      <c r="H4" s="8">
        <f t="shared" si="1"/>
        <v>-6.1999999999999993</v>
      </c>
      <c r="I4" s="8">
        <f t="shared" si="1"/>
        <v>29.2</v>
      </c>
      <c r="J4" s="8">
        <f t="shared" si="1"/>
        <v>-8.1999999999999993</v>
      </c>
      <c r="K4" s="9">
        <f t="shared" si="1"/>
        <v>-7.6000000000000014</v>
      </c>
      <c r="L4" s="10">
        <f t="shared" si="1"/>
        <v>-6</v>
      </c>
      <c r="M4" s="8">
        <f t="shared" si="1"/>
        <v>-5.1999999999999993</v>
      </c>
      <c r="N4" s="8">
        <f t="shared" si="1"/>
        <v>25.4</v>
      </c>
      <c r="O4" s="6"/>
      <c r="P4" s="7"/>
    </row>
    <row r="5" spans="1:17" x14ac:dyDescent="0.25">
      <c r="A5" t="s">
        <v>4</v>
      </c>
      <c r="B5" s="5">
        <f>(G4+L4)/2</f>
        <v>-6.3</v>
      </c>
      <c r="C5" s="6">
        <f>(H4+M4)/2</f>
        <v>-5.6999999999999993</v>
      </c>
      <c r="D5" s="6">
        <f>(D4+I4+N4)/3</f>
        <v>26</v>
      </c>
      <c r="E5" s="6">
        <f>(E4+J4)/2</f>
        <v>-7.5</v>
      </c>
      <c r="F5" s="7">
        <f>(F4+K4)/2</f>
        <v>-7.1000000000000005</v>
      </c>
      <c r="G5" s="5"/>
      <c r="H5" s="6"/>
      <c r="I5" s="6"/>
      <c r="J5" s="6"/>
      <c r="K5" s="7"/>
      <c r="L5" s="5"/>
      <c r="M5" s="6"/>
      <c r="N5" s="6"/>
      <c r="O5" s="6"/>
      <c r="P5" s="7"/>
      <c r="Q5" s="1">
        <f>AVERAGE(B5:F5)</f>
        <v>-0.12000000000000011</v>
      </c>
    </row>
    <row r="6" spans="1:17" x14ac:dyDescent="0.25">
      <c r="A6" t="s">
        <v>5</v>
      </c>
      <c r="B6" s="10">
        <f>B5-$Q$5</f>
        <v>-6.18</v>
      </c>
      <c r="C6" s="8">
        <f t="shared" ref="C6:F6" si="2">C5-$Q$5</f>
        <v>-5.5799999999999992</v>
      </c>
      <c r="D6" s="8">
        <f t="shared" si="2"/>
        <v>26.12</v>
      </c>
      <c r="E6" s="8">
        <f t="shared" si="2"/>
        <v>-7.38</v>
      </c>
      <c r="F6" s="9">
        <f t="shared" si="2"/>
        <v>-6.98</v>
      </c>
      <c r="G6" s="5">
        <v>-6.18</v>
      </c>
      <c r="H6" s="6">
        <v>-5.5799999999999992</v>
      </c>
      <c r="I6" s="6">
        <v>26.12</v>
      </c>
      <c r="J6" s="6">
        <v>-7.38</v>
      </c>
      <c r="K6" s="7">
        <v>-6.98</v>
      </c>
      <c r="L6" s="5">
        <v>-6.18</v>
      </c>
      <c r="M6" s="6">
        <v>-5.5799999999999992</v>
      </c>
      <c r="N6" s="6">
        <v>26.12</v>
      </c>
      <c r="O6" s="6">
        <v>-7.38</v>
      </c>
      <c r="P6" s="7">
        <v>-6.98</v>
      </c>
    </row>
    <row r="7" spans="1:17" x14ac:dyDescent="0.25">
      <c r="A7" t="s">
        <v>6</v>
      </c>
      <c r="B7" s="11">
        <f>B2-B6</f>
        <v>13.18</v>
      </c>
      <c r="C7" s="12">
        <f t="shared" ref="C7:P7" si="3">C2-C6</f>
        <v>10.579999999999998</v>
      </c>
      <c r="D7" s="12">
        <f t="shared" si="3"/>
        <v>8.879999999999999</v>
      </c>
      <c r="E7" s="12">
        <f t="shared" si="3"/>
        <v>12.379999999999999</v>
      </c>
      <c r="F7" s="13">
        <f t="shared" si="3"/>
        <v>12.98</v>
      </c>
      <c r="G7" s="11">
        <f t="shared" si="3"/>
        <v>14.18</v>
      </c>
      <c r="H7" s="12">
        <f t="shared" si="3"/>
        <v>14.579999999999998</v>
      </c>
      <c r="I7" s="12">
        <f t="shared" si="3"/>
        <v>18.88</v>
      </c>
      <c r="J7" s="12">
        <f t="shared" si="3"/>
        <v>15.379999999999999</v>
      </c>
      <c r="K7" s="13">
        <f t="shared" si="3"/>
        <v>15.98</v>
      </c>
      <c r="L7" s="11">
        <f t="shared" si="3"/>
        <v>16.18</v>
      </c>
      <c r="M7" s="12">
        <f t="shared" si="3"/>
        <v>16.579999999999998</v>
      </c>
      <c r="N7" s="12">
        <f t="shared" si="3"/>
        <v>15.879999999999999</v>
      </c>
      <c r="O7" s="12">
        <f t="shared" si="3"/>
        <v>16.38</v>
      </c>
      <c r="P7" s="13">
        <f t="shared" si="3"/>
        <v>17.98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Phuong</cp:lastModifiedBy>
  <dcterms:created xsi:type="dcterms:W3CDTF">2020-07-26T12:18:13Z</dcterms:created>
  <dcterms:modified xsi:type="dcterms:W3CDTF">2020-07-26T13:45:27Z</dcterms:modified>
</cp:coreProperties>
</file>