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Outlook" sheetId="1" state="visible" r:id="rId1"/>
    <sheet name="Sheet1" sheetId="2" state="visible" r:id="rId2"/>
    <sheet name="Sheet2" sheetId="3" state="visible" r:id="rId3"/>
  </sheets>
  <calcPr/>
</workbook>
</file>

<file path=xl/sharedStrings.xml><?xml version="1.0" encoding="utf-8"?>
<sst xmlns="http://schemas.openxmlformats.org/spreadsheetml/2006/main" count="26" uniqueCount="26">
  <si>
    <t>Outlook</t>
  </si>
  <si>
    <t>nYes</t>
  </si>
  <si>
    <t>nNo</t>
  </si>
  <si>
    <t>pYes</t>
  </si>
  <si>
    <t>pNo</t>
  </si>
  <si>
    <t>log2pYes</t>
  </si>
  <si>
    <t>log2pNo</t>
  </si>
  <si>
    <t>Entropy</t>
  </si>
  <si>
    <t>W</t>
  </si>
  <si>
    <t>temp</t>
  </si>
  <si>
    <t>humi</t>
  </si>
  <si>
    <t>windy</t>
  </si>
  <si>
    <t>play</t>
  </si>
  <si>
    <t>Sunny</t>
  </si>
  <si>
    <t>Hot</t>
  </si>
  <si>
    <t>High</t>
  </si>
  <si>
    <t>No</t>
  </si>
  <si>
    <t>Mild</t>
  </si>
  <si>
    <t>Yes</t>
  </si>
  <si>
    <t>Overcast</t>
  </si>
  <si>
    <t>Cool</t>
  </si>
  <si>
    <t>Normal</t>
  </si>
  <si>
    <t>Rainny</t>
  </si>
  <si>
    <t xml:space="preserve">Impurity </t>
  </si>
  <si>
    <t>Temp</t>
  </si>
  <si>
    <t>Nomal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</si>
</sst>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6">
    <xf fontId="0" fillId="0" borderId="0" numFmtId="0" xfId="0"/>
    <xf fontId="2" fillId="0" borderId="1" numFmtId="0" xfId="0" applyFont="1" applyBorder="1" applyAlignment="1">
      <alignment horizontal="center"/>
    </xf>
    <xf fontId="2" fillId="0" borderId="1" numFmtId="0" xfId="0" applyFont="1" applyBorder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1" fillId="2" borderId="1" numFmtId="0" xfId="1" applyFont="1" applyFill="1" applyBorder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>
      <protection hidden="0" locked="1"/>
    </xf>
    <xf fontId="1" fillId="2" borderId="0" numFmtId="0" xfId="1" applyFont="1" applyFill="1" applyAlignment="1">
      <alignment horizontal="center"/>
    </xf>
    <xf fontId="0" fillId="0" borderId="0" numFmtId="0" xfId="0">
      <protection hidden="0" locked="1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</xf>
    <xf fontId="2" fillId="0" borderId="0" numFmtId="0" xfId="0" applyFont="1"/>
    <xf fontId="0" fillId="0" borderId="0" numFmtId="0" xfId="0" applyAlignment="1">
      <alignment horizont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0" max="10" width="13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4" t="s">
        <v>9</v>
      </c>
      <c r="N1" t="s">
        <v>10</v>
      </c>
      <c r="O1" t="s">
        <v>11</v>
      </c>
      <c r="P1" t="s">
        <v>12</v>
      </c>
      <c r="T1" s="3" t="s">
        <v>9</v>
      </c>
      <c r="U1" t="s">
        <v>10</v>
      </c>
      <c r="V1" t="s">
        <v>11</v>
      </c>
      <c r="W1" t="s">
        <v>12</v>
      </c>
    </row>
    <row r="2" ht="14.25">
      <c r="A2" s="5" t="s">
        <v>13</v>
      </c>
      <c r="B2" s="6">
        <v>2</v>
      </c>
      <c r="C2" s="6">
        <v>3</v>
      </c>
      <c r="D2" s="6">
        <f>B2/SUM(B2:C2)</f>
        <v>0.40000000000000002</v>
      </c>
      <c r="E2" s="6">
        <f>$C2/SUM($B2:$C2)</f>
        <v>0.59999999999999998</v>
      </c>
      <c r="F2" s="6">
        <f>-IFERROR(D2*LOG(D2,2),0)</f>
        <v>0.52877123795494485</v>
      </c>
      <c r="G2" s="6">
        <f>-IFERROR(E2*LOG(E2,2),0)</f>
        <v>0.44217935649972373</v>
      </c>
      <c r="H2" s="6">
        <f>SUM(F2:G2)</f>
        <v>0.97095059445466858</v>
      </c>
      <c r="I2" s="6">
        <f>(SUM(B2:C2)/SUM($B$2:$C$4))</f>
        <v>0.35714285714285715</v>
      </c>
      <c r="J2" s="6">
        <f>$H2*$I2</f>
        <v>0.34676806944809591</v>
      </c>
      <c r="K2" s="3"/>
      <c r="L2" s="3"/>
      <c r="M2" s="4" t="s">
        <v>14</v>
      </c>
      <c r="N2" t="s">
        <v>15</v>
      </c>
      <c r="O2" t="b">
        <v>0</v>
      </c>
      <c r="P2" t="s">
        <v>16</v>
      </c>
      <c r="T2" t="s">
        <v>17</v>
      </c>
      <c r="U2" t="s">
        <v>15</v>
      </c>
      <c r="V2" t="b">
        <v>0</v>
      </c>
      <c r="W2" t="s">
        <v>18</v>
      </c>
    </row>
    <row r="3" ht="14.25">
      <c r="A3" s="5" t="s">
        <v>19</v>
      </c>
      <c r="B3" s="6">
        <v>4</v>
      </c>
      <c r="C3" s="6">
        <v>0</v>
      </c>
      <c r="D3" s="6">
        <f>B3/SUM(B3:C3)</f>
        <v>1</v>
      </c>
      <c r="E3" s="6">
        <f>$C3/SUM($B3:$C3)</f>
        <v>0</v>
      </c>
      <c r="F3" s="6">
        <f>-IFERROR(D3*LOG(D3,2),0)</f>
        <v>0</v>
      </c>
      <c r="G3" s="6">
        <f>-IFERROR(E3*LOG(E3,2),0)</f>
        <v>0</v>
      </c>
      <c r="H3" s="6">
        <f>SUM(F3:G3)</f>
        <v>0</v>
      </c>
      <c r="I3" s="6">
        <f>(SUM(B3:C3)/SUM($B$2:$C$4))</f>
        <v>0.2857142857142857</v>
      </c>
      <c r="J3" s="6">
        <f>$H3*$I3</f>
        <v>0</v>
      </c>
      <c r="K3" s="3"/>
      <c r="L3" s="3"/>
      <c r="M3" s="4" t="s">
        <v>14</v>
      </c>
      <c r="N3" t="s">
        <v>15</v>
      </c>
      <c r="O3" t="b">
        <v>1</v>
      </c>
      <c r="P3" t="s">
        <v>16</v>
      </c>
      <c r="T3" t="s">
        <v>20</v>
      </c>
      <c r="U3" t="s">
        <v>21</v>
      </c>
      <c r="V3" t="b">
        <v>0</v>
      </c>
      <c r="W3" t="s">
        <v>18</v>
      </c>
    </row>
    <row r="4" ht="14.25">
      <c r="A4" s="5" t="s">
        <v>22</v>
      </c>
      <c r="B4" s="6">
        <v>3</v>
      </c>
      <c r="C4" s="6">
        <v>2</v>
      </c>
      <c r="D4" s="6">
        <f>B4/SUM(B4:C4)</f>
        <v>0.59999999999999998</v>
      </c>
      <c r="E4" s="6">
        <f>$C4/SUM($B4:$C4)</f>
        <v>0.40000000000000002</v>
      </c>
      <c r="F4" s="6">
        <f>-IFERROR(D4*LOG(D4,2),0)</f>
        <v>0.44217935649972373</v>
      </c>
      <c r="G4" s="6">
        <f>-IFERROR(E4*LOG(E4,2),0)</f>
        <v>0.52877123795494485</v>
      </c>
      <c r="H4" s="6">
        <f>SUM(F4:G4)</f>
        <v>0.97095059445466858</v>
      </c>
      <c r="I4" s="6">
        <f>(SUM(B4:C4)/SUM($B$2:$C$4))</f>
        <v>0.35714285714285715</v>
      </c>
      <c r="J4" s="6">
        <f>$H4*$I4</f>
        <v>0.34676806944809591</v>
      </c>
      <c r="K4" s="3"/>
      <c r="L4" s="3"/>
      <c r="M4" s="4" t="s">
        <v>17</v>
      </c>
      <c r="N4" t="s">
        <v>15</v>
      </c>
      <c r="O4" t="b">
        <v>0</v>
      </c>
      <c r="P4" t="s">
        <v>16</v>
      </c>
      <c r="T4" t="s">
        <v>20</v>
      </c>
      <c r="U4" t="s">
        <v>21</v>
      </c>
      <c r="V4" t="b">
        <v>1</v>
      </c>
      <c r="W4" t="s">
        <v>16</v>
      </c>
    </row>
    <row r="5" ht="14.25">
      <c r="A5" s="6"/>
      <c r="B5" s="6"/>
      <c r="C5" s="6"/>
      <c r="D5" s="6"/>
      <c r="E5" s="6"/>
      <c r="F5" s="6"/>
      <c r="G5" s="6"/>
      <c r="H5" s="6"/>
      <c r="I5" s="6" t="s">
        <v>23</v>
      </c>
      <c r="J5" s="7">
        <f>SUM(J2:J4)</f>
        <v>0.69353613889619181</v>
      </c>
      <c r="K5" s="3"/>
      <c r="L5" s="3"/>
      <c r="M5" s="4" t="s">
        <v>20</v>
      </c>
      <c r="N5" t="s">
        <v>21</v>
      </c>
      <c r="O5" t="b">
        <v>0</v>
      </c>
      <c r="P5" t="s">
        <v>18</v>
      </c>
      <c r="T5" t="s">
        <v>17</v>
      </c>
      <c r="U5" t="s">
        <v>21</v>
      </c>
      <c r="V5" t="b">
        <v>0</v>
      </c>
      <c r="W5" t="s">
        <v>18</v>
      </c>
    </row>
    <row r="6" ht="14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 t="s">
        <v>17</v>
      </c>
      <c r="N6" t="s">
        <v>21</v>
      </c>
      <c r="O6" t="b">
        <v>1</v>
      </c>
      <c r="P6" t="s">
        <v>18</v>
      </c>
      <c r="T6" t="s">
        <v>17</v>
      </c>
      <c r="U6" t="s">
        <v>15</v>
      </c>
      <c r="V6" t="b">
        <v>1</v>
      </c>
      <c r="W6" t="s">
        <v>16</v>
      </c>
    </row>
    <row r="7" ht="14.25">
      <c r="A7" s="8" t="s">
        <v>24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9"/>
      <c r="K7" s="3"/>
      <c r="L7" s="3"/>
      <c r="M7" s="3"/>
    </row>
    <row r="8" ht="14.25">
      <c r="A8" s="4" t="s">
        <v>14</v>
      </c>
      <c r="B8" s="3">
        <v>2</v>
      </c>
      <c r="C8" s="3">
        <v>2</v>
      </c>
      <c r="D8" s="3">
        <f>B8/SUM(B8:C8)</f>
        <v>0.5</v>
      </c>
      <c r="E8" s="3">
        <f>$C8/SUM($B8:$C8)</f>
        <v>0.5</v>
      </c>
      <c r="F8" s="3">
        <f>-IFERROR(D8*LOG(D8,2),0)</f>
        <v>0.5</v>
      </c>
      <c r="G8" s="3">
        <f>-IFERROR(E8*LOG(E8,2),0)</f>
        <v>0.5</v>
      </c>
      <c r="H8" s="3">
        <f>SUM(F8:G8)</f>
        <v>1</v>
      </c>
      <c r="I8" s="3">
        <f>(SUM(B8:C8)/SUM($B$8:$C$10))</f>
        <v>0.2857142857142857</v>
      </c>
      <c r="J8" s="3">
        <f>$H8*$I8</f>
        <v>0.2857142857142857</v>
      </c>
      <c r="K8" s="3"/>
      <c r="L8" s="3"/>
      <c r="M8" s="3"/>
    </row>
    <row r="9" ht="14.25">
      <c r="A9" s="4" t="s">
        <v>17</v>
      </c>
      <c r="B9" s="3">
        <v>4</v>
      </c>
      <c r="C9" s="3">
        <v>2</v>
      </c>
      <c r="D9" s="3">
        <f>B9/SUM(B9:C9)</f>
        <v>0.66666666666666663</v>
      </c>
      <c r="E9" s="3">
        <f>$C9/SUM($B9:$C9)</f>
        <v>0.33333333333333331</v>
      </c>
      <c r="F9" s="3">
        <f>-IFERROR(D9*LOG(D9,2),0)</f>
        <v>0.38997500048077083</v>
      </c>
      <c r="G9" s="3">
        <f>-IFERROR(E9*LOG(E9,2),0)</f>
        <v>0.52832083357371873</v>
      </c>
      <c r="H9" s="3">
        <f>SUM(F9:G9)</f>
        <v>0.91829583405448956</v>
      </c>
      <c r="I9" s="3">
        <f>(SUM(B9:C9)/SUM($B$8:$C$10))</f>
        <v>0.42857142857142855</v>
      </c>
      <c r="J9" s="3">
        <f>$H9*$I9</f>
        <v>0.39355535745192405</v>
      </c>
      <c r="K9" s="3"/>
      <c r="L9" s="3"/>
      <c r="M9" s="3"/>
    </row>
    <row r="10" ht="14.25">
      <c r="A10" s="4" t="s">
        <v>20</v>
      </c>
      <c r="B10" s="3">
        <v>3</v>
      </c>
      <c r="C10" s="3">
        <v>1</v>
      </c>
      <c r="D10" s="3">
        <f>B10/SUM(B10:C10)</f>
        <v>0.75</v>
      </c>
      <c r="E10" s="3">
        <f>$C10/SUM($B10:$C10)</f>
        <v>0.25</v>
      </c>
      <c r="F10" s="3">
        <f>-IFERROR(D10*LOG(D10,2),0)</f>
        <v>0.31127812445913283</v>
      </c>
      <c r="G10" s="3">
        <f>-IFERROR(E10*LOG(E10,2),0)</f>
        <v>0.5</v>
      </c>
      <c r="H10" s="3">
        <f>SUM(F10:G10)</f>
        <v>0.81127812445913283</v>
      </c>
      <c r="I10" s="3">
        <f>(SUM(B10:C10)/SUM($B$8:$C$10))</f>
        <v>0.2857142857142857</v>
      </c>
      <c r="J10" s="3">
        <f>$H10*$I10</f>
        <v>0.23179374984546652</v>
      </c>
      <c r="K10" s="3"/>
      <c r="L10" s="3"/>
      <c r="M10" s="3"/>
    </row>
    <row r="11" ht="14.25">
      <c r="A11" s="4"/>
      <c r="B11" s="3"/>
      <c r="C11" s="3"/>
      <c r="D11" s="3"/>
      <c r="E11" s="3"/>
      <c r="F11" s="3"/>
      <c r="G11" s="3"/>
      <c r="H11" s="3"/>
      <c r="I11" s="3" t="s">
        <v>23</v>
      </c>
      <c r="J11" s="10">
        <f>SUM(J8:J10)</f>
        <v>0.91106339301167627</v>
      </c>
      <c r="K11" s="3"/>
      <c r="L11" s="3"/>
      <c r="M11" s="3"/>
    </row>
    <row r="12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4.25">
      <c r="A13" s="8" t="s">
        <v>24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9"/>
      <c r="K13" s="3"/>
      <c r="L13" s="3"/>
      <c r="M13" s="3"/>
    </row>
    <row r="14" ht="14.25">
      <c r="A14" s="3" t="s">
        <v>15</v>
      </c>
      <c r="B14" s="3">
        <v>3</v>
      </c>
      <c r="C14" s="3">
        <v>4</v>
      </c>
      <c r="D14" s="3">
        <f>B14/SUM(B14:C14)</f>
        <v>0.42857142857142855</v>
      </c>
      <c r="E14" s="3">
        <f>$C14/SUM($B14:$C14)</f>
        <v>0.5714285714285714</v>
      </c>
      <c r="F14" s="3">
        <f>-IFERROR(D14*LOG(D14,2),0)</f>
        <v>0.52388246628704915</v>
      </c>
      <c r="G14" s="3">
        <f>-IFERROR(E14*LOG(E14,2),0)</f>
        <v>0.46134566974720242</v>
      </c>
      <c r="H14" s="3">
        <f>SUM(F14:G14)</f>
        <v>0.98522813603425163</v>
      </c>
      <c r="I14" s="3">
        <f>(SUM(B14:C14)/SUM($B$14:$C$15))</f>
        <v>0.5</v>
      </c>
      <c r="J14" s="3">
        <f>$H14*$I14</f>
        <v>0.49261406801712582</v>
      </c>
      <c r="K14" s="3"/>
      <c r="L14" s="3"/>
      <c r="M14" s="3"/>
    </row>
    <row r="15" ht="14.25">
      <c r="A15" s="3" t="s">
        <v>25</v>
      </c>
      <c r="B15" s="3">
        <v>6</v>
      </c>
      <c r="C15" s="3">
        <v>1</v>
      </c>
      <c r="D15" s="3">
        <f>B15/SUM(B15:C15)</f>
        <v>0.8571428571428571</v>
      </c>
      <c r="E15" s="3">
        <f>$C15/SUM($B15:$C15)</f>
        <v>0.14285714285714285</v>
      </c>
      <c r="F15" s="3">
        <f>-IFERROR(D15*LOG(D15,2),0)</f>
        <v>0.19062207543124116</v>
      </c>
      <c r="G15" s="3">
        <f>-IFERROR(E15*LOG(E15,2),0)</f>
        <v>0.40105070315108637</v>
      </c>
      <c r="H15" s="3">
        <f>SUM(F15:G15)</f>
        <v>0.59167277858232747</v>
      </c>
      <c r="I15" s="3">
        <f>(SUM(B15:C15)/SUM($B$14:$C$15))</f>
        <v>0.5</v>
      </c>
      <c r="J15" s="3">
        <f>$H15*$I15</f>
        <v>0.29583638929116374</v>
      </c>
      <c r="K15" s="3"/>
      <c r="L15" s="3"/>
      <c r="M15" s="3"/>
    </row>
    <row r="16" ht="14.25">
      <c r="A16" s="3"/>
      <c r="B16" s="3"/>
      <c r="C16" s="3"/>
      <c r="D16" s="3"/>
      <c r="E16" s="3"/>
      <c r="F16" s="3"/>
      <c r="G16" s="3"/>
      <c r="H16" s="3"/>
      <c r="I16" s="3" t="s">
        <v>23</v>
      </c>
      <c r="J16" s="10">
        <f>SUM(J14:J15)</f>
        <v>0.78845045730828955</v>
      </c>
      <c r="K16" s="3"/>
      <c r="L16" s="3"/>
      <c r="M16" s="3"/>
    </row>
    <row r="17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>
      <c r="A18" s="8" t="s">
        <v>24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9"/>
      <c r="K18" s="3"/>
      <c r="L18" s="3"/>
      <c r="M18" s="3"/>
    </row>
    <row r="19" ht="14.25">
      <c r="A19" s="3" t="b">
        <v>1</v>
      </c>
      <c r="B19" s="3">
        <v>3</v>
      </c>
      <c r="C19" s="3">
        <v>3</v>
      </c>
      <c r="D19" s="3">
        <f>B19/SUM(B19:C19)</f>
        <v>0.5</v>
      </c>
      <c r="E19" s="3">
        <f>$C19/SUM($B19:$C19)</f>
        <v>0.5</v>
      </c>
      <c r="F19" s="3">
        <f>-IFERROR(D19*LOG(D19,2),0)</f>
        <v>0.5</v>
      </c>
      <c r="G19" s="3">
        <f>-IFERROR(E19*LOG(E19,2),0)</f>
        <v>0.5</v>
      </c>
      <c r="H19" s="3">
        <f>SUM(F19:G19)</f>
        <v>1</v>
      </c>
      <c r="I19" s="3">
        <f>(SUM(B19:C19)/SUM($B$19:$C$20))</f>
        <v>0.42857142857142855</v>
      </c>
      <c r="J19" s="3">
        <f>$H19*$I19</f>
        <v>0.42857142857142855</v>
      </c>
      <c r="K19" s="3"/>
      <c r="L19" s="3"/>
      <c r="M19" s="3"/>
    </row>
    <row r="20" ht="14.25">
      <c r="A20" s="3" t="b">
        <v>0</v>
      </c>
      <c r="B20" s="3">
        <v>6</v>
      </c>
      <c r="C20" s="3">
        <v>2</v>
      </c>
      <c r="D20" s="3">
        <f>B20/SUM(B20:C20)</f>
        <v>0.75</v>
      </c>
      <c r="E20" s="3">
        <f>$C20/SUM($B20:$C20)</f>
        <v>0.25</v>
      </c>
      <c r="F20" s="3">
        <f>-IFERROR(D20*LOG(D20,2),0)</f>
        <v>0.31127812445913283</v>
      </c>
      <c r="G20" s="3">
        <f>-IFERROR(E20*LOG(E20,2),0)</f>
        <v>0.5</v>
      </c>
      <c r="H20" s="3">
        <f>SUM(F20:G20)</f>
        <v>0.81127812445913283</v>
      </c>
      <c r="I20" s="3">
        <f>(SUM(B20:C20)/SUM($B$19:$C$20))</f>
        <v>0.5714285714285714</v>
      </c>
      <c r="J20" s="3">
        <f>$H20*$I20</f>
        <v>0.46358749969093305</v>
      </c>
    </row>
    <row r="21" ht="14.25">
      <c r="A21" s="3"/>
      <c r="B21" s="3"/>
      <c r="C21" s="3"/>
      <c r="D21" s="3"/>
      <c r="E21" s="3"/>
      <c r="F21" s="3"/>
      <c r="G21" s="3"/>
      <c r="H21" s="3"/>
      <c r="I21" s="3" t="s">
        <v>23</v>
      </c>
      <c r="J21" s="10">
        <f>SUM(J19:J20)</f>
        <v>0.89215892826236165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1"/>
      <c r="M1" s="3" t="s">
        <v>9</v>
      </c>
      <c r="N1" s="11" t="s">
        <v>10</v>
      </c>
      <c r="O1" s="11" t="s">
        <v>11</v>
      </c>
      <c r="P1" s="11" t="s">
        <v>12</v>
      </c>
      <c r="Q1" s="11"/>
      <c r="R1" s="11"/>
      <c r="S1" s="11"/>
      <c r="T1" s="3" t="s">
        <v>9</v>
      </c>
      <c r="U1" s="11" t="s">
        <v>10</v>
      </c>
      <c r="V1" s="11" t="s">
        <v>11</v>
      </c>
      <c r="W1" s="11" t="s">
        <v>12</v>
      </c>
    </row>
    <row r="2" ht="14.25">
      <c r="A2" s="6" t="s">
        <v>13</v>
      </c>
      <c r="B2" s="6">
        <v>2</v>
      </c>
      <c r="C2" s="6">
        <v>3</v>
      </c>
      <c r="D2" s="6">
        <f>B2/SUM(B2:C2)</f>
        <v>0.40000000000000002</v>
      </c>
      <c r="E2" s="6">
        <f>$C2/SUM($B2:$C2)</f>
        <v>0.59999999999999998</v>
      </c>
      <c r="F2" s="6">
        <f>-IFERROR(D2*LOG(D2,2),0)</f>
        <v>0.52877123795494485</v>
      </c>
      <c r="G2" s="6">
        <f>-IFERROR(E2*LOG(E2,2),0)</f>
        <v>0.44217935649972373</v>
      </c>
      <c r="H2" s="6">
        <f>SUM(F2:G2)</f>
        <v>0.97095059445466858</v>
      </c>
      <c r="I2" s="6">
        <f>(SUM(B2:C2)/SUM($B$2:$C$4))</f>
        <v>0.35714285714285715</v>
      </c>
      <c r="J2" s="6">
        <f>$H2*$I2</f>
        <v>0.34676806944809591</v>
      </c>
      <c r="K2"/>
      <c r="M2" s="3" t="s">
        <v>14</v>
      </c>
      <c r="N2" s="11" t="s">
        <v>15</v>
      </c>
      <c r="O2" s="11" t="b">
        <v>0</v>
      </c>
      <c r="P2" s="11" t="s">
        <v>16</v>
      </c>
      <c r="Q2" s="11"/>
      <c r="R2" s="11"/>
      <c r="S2" s="11"/>
      <c r="T2" s="11" t="s">
        <v>17</v>
      </c>
      <c r="U2" s="11" t="s">
        <v>15</v>
      </c>
      <c r="V2" s="11" t="b">
        <v>0</v>
      </c>
      <c r="W2" s="11" t="s">
        <v>18</v>
      </c>
    </row>
    <row r="3" ht="14.25">
      <c r="A3" s="6" t="s">
        <v>19</v>
      </c>
      <c r="B3" s="6">
        <v>4</v>
      </c>
      <c r="C3" s="6">
        <v>0</v>
      </c>
      <c r="D3" s="6">
        <f>B3/SUM(B3:C3)</f>
        <v>1</v>
      </c>
      <c r="E3" s="6">
        <f>$C3/SUM($B3:$C3)</f>
        <v>0</v>
      </c>
      <c r="F3" s="6">
        <f>-IFERROR(D3*LOG(D3,2),0)</f>
        <v>0</v>
      </c>
      <c r="G3" s="6">
        <f>-IFERROR(E3*LOG(E3,2),0)</f>
        <v>0</v>
      </c>
      <c r="H3" s="6">
        <f>SUM(F3:G3)</f>
        <v>0</v>
      </c>
      <c r="I3" s="6">
        <f>(SUM(B3:C3)/SUM($B$2:$C$4))</f>
        <v>0.2857142857142857</v>
      </c>
      <c r="J3" s="6">
        <f>$H3*$I3</f>
        <v>0</v>
      </c>
      <c r="K3"/>
      <c r="M3" s="3" t="s">
        <v>14</v>
      </c>
      <c r="N3" s="11" t="s">
        <v>15</v>
      </c>
      <c r="O3" s="11" t="b">
        <v>1</v>
      </c>
      <c r="P3" s="11" t="s">
        <v>16</v>
      </c>
      <c r="Q3" s="11"/>
      <c r="R3" s="11"/>
      <c r="S3" s="11"/>
      <c r="T3" s="11" t="s">
        <v>20</v>
      </c>
      <c r="U3" s="11" t="s">
        <v>21</v>
      </c>
      <c r="V3" s="11" t="b">
        <v>0</v>
      </c>
      <c r="W3" s="11" t="s">
        <v>18</v>
      </c>
    </row>
    <row r="4" ht="14.25">
      <c r="A4" s="6" t="s">
        <v>22</v>
      </c>
      <c r="B4" s="6">
        <v>3</v>
      </c>
      <c r="C4" s="6">
        <v>2</v>
      </c>
      <c r="D4" s="6">
        <f>B4/SUM(B4:C4)</f>
        <v>0.59999999999999998</v>
      </c>
      <c r="E4" s="6">
        <f>$C4/SUM($B4:$C4)</f>
        <v>0.40000000000000002</v>
      </c>
      <c r="F4" s="6">
        <f>-IFERROR(D4*LOG(D4,2),0)</f>
        <v>0.44217935649972373</v>
      </c>
      <c r="G4" s="6">
        <f>-IFERROR(E4*LOG(E4,2),0)</f>
        <v>0.52877123795494485</v>
      </c>
      <c r="H4" s="6">
        <f>SUM(F4:G4)</f>
        <v>0.97095059445466858</v>
      </c>
      <c r="I4" s="6">
        <f>(SUM(B4:C4)/SUM($B$2:$C$4))</f>
        <v>0.35714285714285715</v>
      </c>
      <c r="J4" s="6">
        <f>$H4*$I4</f>
        <v>0.34676806944809591</v>
      </c>
      <c r="K4"/>
      <c r="M4" s="3" t="s">
        <v>17</v>
      </c>
      <c r="N4" s="11" t="s">
        <v>15</v>
      </c>
      <c r="O4" s="11" t="b">
        <v>0</v>
      </c>
      <c r="P4" s="11" t="s">
        <v>16</v>
      </c>
      <c r="Q4" s="11"/>
      <c r="R4" s="11"/>
      <c r="S4" s="11"/>
      <c r="T4" s="11" t="s">
        <v>20</v>
      </c>
      <c r="U4" s="11" t="s">
        <v>21</v>
      </c>
      <c r="V4" s="11" t="b">
        <v>1</v>
      </c>
      <c r="W4" s="11" t="s">
        <v>16</v>
      </c>
    </row>
    <row r="5" ht="14.25">
      <c r="A5" s="6"/>
      <c r="B5" s="6"/>
      <c r="C5" s="6"/>
      <c r="D5" s="6"/>
      <c r="E5" s="6"/>
      <c r="F5" s="6"/>
      <c r="G5" s="6"/>
      <c r="H5" s="6"/>
      <c r="I5" s="6" t="s">
        <v>23</v>
      </c>
      <c r="J5" s="7">
        <f>SUM(J2:J4)</f>
        <v>0.69353613889619181</v>
      </c>
      <c r="K5"/>
      <c r="M5" s="3" t="s">
        <v>20</v>
      </c>
      <c r="N5" s="11" t="s">
        <v>21</v>
      </c>
      <c r="O5" s="11" t="b">
        <v>0</v>
      </c>
      <c r="P5" s="11" t="s">
        <v>18</v>
      </c>
      <c r="Q5" s="11"/>
      <c r="R5" s="11"/>
      <c r="S5" s="11"/>
      <c r="T5" s="11" t="s">
        <v>17</v>
      </c>
      <c r="U5" s="11" t="s">
        <v>21</v>
      </c>
      <c r="V5" s="11" t="b">
        <v>0</v>
      </c>
      <c r="W5" s="11" t="s">
        <v>18</v>
      </c>
    </row>
    <row r="6" ht="14.25">
      <c r="A6" s="3"/>
      <c r="B6" s="3"/>
      <c r="C6" s="3"/>
      <c r="D6" s="3"/>
      <c r="E6" s="3"/>
      <c r="F6" s="3"/>
      <c r="G6" s="3"/>
      <c r="H6" s="3"/>
      <c r="I6" s="3"/>
      <c r="J6" s="3"/>
      <c r="K6"/>
      <c r="M6" s="3" t="s">
        <v>17</v>
      </c>
      <c r="N6" s="11" t="s">
        <v>21</v>
      </c>
      <c r="O6" s="11" t="b">
        <v>1</v>
      </c>
      <c r="P6" s="11" t="s">
        <v>18</v>
      </c>
      <c r="Q6" s="11"/>
      <c r="R6" s="11"/>
      <c r="S6" s="11"/>
      <c r="T6" s="11" t="s">
        <v>17</v>
      </c>
      <c r="U6" s="11" t="s">
        <v>15</v>
      </c>
      <c r="V6" s="11" t="b">
        <v>1</v>
      </c>
      <c r="W6" s="11" t="s">
        <v>16</v>
      </c>
    </row>
    <row r="7" ht="14.25">
      <c r="A7" s="8" t="s">
        <v>24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12"/>
    </row>
    <row r="8" ht="14.25">
      <c r="A8" s="3" t="s">
        <v>14</v>
      </c>
      <c r="B8" s="3">
        <v>0</v>
      </c>
      <c r="C8" s="3">
        <v>2</v>
      </c>
      <c r="D8" s="3">
        <f>B8/SUM(B8:C8)</f>
        <v>0</v>
      </c>
      <c r="E8" s="3">
        <f>$C8/SUM($B8:$C8)</f>
        <v>1</v>
      </c>
      <c r="F8" s="3">
        <f>-IFERROR(D8*LOG(D8,2),0)</f>
        <v>0</v>
      </c>
      <c r="G8" s="3">
        <f>-IFERROR(E8*LOG(E8,2),0)</f>
        <v>0</v>
      </c>
      <c r="H8" s="3">
        <f>SUM(F8:G8)</f>
        <v>0</v>
      </c>
      <c r="I8" s="3">
        <f>(SUM(B8:C8)/SUM($B$8:$C$10))</f>
        <v>0.40000000000000002</v>
      </c>
      <c r="J8" s="3">
        <f>$H8*$I8</f>
        <v>0</v>
      </c>
    </row>
    <row r="9" ht="14.25">
      <c r="A9" s="3" t="s">
        <v>17</v>
      </c>
      <c r="B9" s="3">
        <v>1</v>
      </c>
      <c r="C9" s="3">
        <v>1</v>
      </c>
      <c r="D9" s="3">
        <f>B9/SUM(B9:C9)</f>
        <v>0.5</v>
      </c>
      <c r="E9" s="3">
        <f>$C9/SUM($B9:$C9)</f>
        <v>0.5</v>
      </c>
      <c r="F9" s="3">
        <f>-IFERROR(D9*LOG(D9,2),0)</f>
        <v>0.5</v>
      </c>
      <c r="G9" s="3">
        <f>-IFERROR(E9*LOG(E9,2),0)</f>
        <v>0.5</v>
      </c>
      <c r="H9" s="3">
        <f>SUM(F9:G9)</f>
        <v>1</v>
      </c>
      <c r="I9" s="3">
        <f>(SUM(B9:C9)/SUM($B$8:$C$10))</f>
        <v>0.40000000000000002</v>
      </c>
      <c r="J9" s="3">
        <f>$H9*$I9</f>
        <v>0.40000000000000002</v>
      </c>
    </row>
    <row r="10" ht="14.25">
      <c r="A10" s="3" t="s">
        <v>20</v>
      </c>
      <c r="B10" s="3">
        <v>1</v>
      </c>
      <c r="C10" s="3">
        <v>0</v>
      </c>
      <c r="D10" s="3">
        <f>B10/SUM(B10:C10)</f>
        <v>1</v>
      </c>
      <c r="E10" s="3">
        <f>$C10/SUM($B10:$C10)</f>
        <v>0</v>
      </c>
      <c r="F10" s="3">
        <f>-IFERROR(D10*LOG(D10,2),0)</f>
        <v>0</v>
      </c>
      <c r="G10" s="3">
        <f>-IFERROR(E10*LOG(E10,2),0)</f>
        <v>0</v>
      </c>
      <c r="H10" s="3">
        <f>SUM(F10:G10)</f>
        <v>0</v>
      </c>
      <c r="I10" s="3">
        <f>(SUM(B10:C10)/SUM($B$8:$C$10))</f>
        <v>0.20000000000000001</v>
      </c>
      <c r="J10" s="3">
        <f>$H10*$I10</f>
        <v>0</v>
      </c>
    </row>
    <row r="11" ht="14.25">
      <c r="A11" s="3"/>
      <c r="B11" s="3"/>
      <c r="C11" s="3"/>
      <c r="D11" s="3"/>
      <c r="E11" s="3"/>
      <c r="F11" s="3"/>
      <c r="G11" s="3"/>
      <c r="H11" s="3"/>
      <c r="I11" s="3" t="s">
        <v>23</v>
      </c>
      <c r="J11" s="10">
        <f>SUM(J8:J10)</f>
        <v>0.40000000000000002</v>
      </c>
    </row>
    <row r="12" ht="14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4.25">
      <c r="A13" s="8" t="s">
        <v>24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9"/>
    </row>
    <row r="14" ht="14.25">
      <c r="A14" s="3" t="s">
        <v>15</v>
      </c>
      <c r="B14" s="3">
        <v>0</v>
      </c>
      <c r="C14" s="3">
        <v>3</v>
      </c>
      <c r="D14" s="3">
        <f>B14/SUM(B14:C14)</f>
        <v>0</v>
      </c>
      <c r="E14" s="3">
        <f>$C14/SUM($B14:$C14)</f>
        <v>1</v>
      </c>
      <c r="F14" s="3">
        <f>-IFERROR(D14*LOG(D14,2),0)</f>
        <v>0</v>
      </c>
      <c r="G14" s="3">
        <f>-IFERROR(E14*LOG(E14,2),0)</f>
        <v>0</v>
      </c>
      <c r="H14" s="3">
        <f>SUM(F14:G14)</f>
        <v>0</v>
      </c>
      <c r="I14" s="3">
        <f>(SUM(B14:C14)/SUM($B$14:$C$15))</f>
        <v>0.59999999999999998</v>
      </c>
      <c r="J14" s="3">
        <f>$H14*$I14</f>
        <v>0</v>
      </c>
    </row>
    <row r="15" ht="14.25">
      <c r="A15" s="3" t="s">
        <v>25</v>
      </c>
      <c r="B15" s="3">
        <v>2</v>
      </c>
      <c r="C15" s="3">
        <v>0</v>
      </c>
      <c r="D15" s="3">
        <f>B15/SUM(B15:C15)</f>
        <v>1</v>
      </c>
      <c r="E15" s="3">
        <f>$C15/SUM($B15:$C15)</f>
        <v>0</v>
      </c>
      <c r="F15" s="3">
        <f>-IFERROR(D15*LOG(D15,2),0)</f>
        <v>0</v>
      </c>
      <c r="G15" s="3">
        <f>-IFERROR(E15*LOG(E15,2),0)</f>
        <v>0</v>
      </c>
      <c r="H15" s="3">
        <f>SUM(F15:G15)</f>
        <v>0</v>
      </c>
      <c r="I15" s="3">
        <f>(SUM(B15:C15)/SUM($B$14:$C$15))</f>
        <v>0.40000000000000002</v>
      </c>
      <c r="J15" s="3">
        <f>$H15*$I15</f>
        <v>0</v>
      </c>
    </row>
    <row r="16" ht="14.25">
      <c r="A16" s="3"/>
      <c r="B16" s="3"/>
      <c r="C16" s="3"/>
      <c r="D16" s="3"/>
      <c r="E16" s="3"/>
      <c r="F16" s="3"/>
      <c r="G16" s="3"/>
      <c r="H16" s="3"/>
      <c r="I16" s="3" t="s">
        <v>23</v>
      </c>
      <c r="J16" s="10">
        <f>SUM(J14:J15)</f>
        <v>0</v>
      </c>
    </row>
    <row r="17" ht="14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4.25">
      <c r="A18" s="8" t="s">
        <v>24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12"/>
    </row>
    <row r="19" ht="14.25">
      <c r="A19" s="3" t="b">
        <v>1</v>
      </c>
      <c r="B19" s="3">
        <v>1</v>
      </c>
      <c r="C19" s="3">
        <v>1</v>
      </c>
      <c r="D19" s="3">
        <f>B19/SUM(B19:C19)</f>
        <v>0.5</v>
      </c>
      <c r="E19" s="3">
        <f>$C19/SUM($B19:$C19)</f>
        <v>0.5</v>
      </c>
      <c r="F19" s="3">
        <f>-IFERROR(D19*LOG(D19,2),0)</f>
        <v>0.5</v>
      </c>
      <c r="G19" s="3">
        <f>-IFERROR(E19*LOG(E19,2),0)</f>
        <v>0.5</v>
      </c>
      <c r="H19" s="3">
        <f>SUM(F19:G19)</f>
        <v>1</v>
      </c>
      <c r="I19" s="3">
        <f>(SUM(B19:C19)/SUM($B$19:$C$20))</f>
        <v>0.40000000000000002</v>
      </c>
      <c r="J19" s="3">
        <f>$H19*$I19</f>
        <v>0.40000000000000002</v>
      </c>
    </row>
    <row r="20" ht="14.25">
      <c r="A20" s="3" t="b">
        <v>0</v>
      </c>
      <c r="B20" s="3">
        <v>1</v>
      </c>
      <c r="C20" s="3">
        <v>2</v>
      </c>
      <c r="D20" s="3">
        <f>B20/SUM(B20:C20)</f>
        <v>0.33333333333333331</v>
      </c>
      <c r="E20" s="3">
        <f>$C20/SUM($B20:$C20)</f>
        <v>0.66666666666666663</v>
      </c>
      <c r="F20" s="3">
        <f>-IFERROR(D20*LOG(D20,2),0)</f>
        <v>0.52832083357371873</v>
      </c>
      <c r="G20" s="3">
        <f>-IFERROR(E20*LOG(E20,2),0)</f>
        <v>0.38997500048077083</v>
      </c>
      <c r="H20" s="3">
        <f>SUM(F20:G20)</f>
        <v>0.91829583405448956</v>
      </c>
      <c r="I20" s="3">
        <f>(SUM(B20:C20)/SUM($B$19:$C$20))</f>
        <v>0.59999999999999998</v>
      </c>
      <c r="J20" s="3">
        <f>$H20*$I20</f>
        <v>0.55097750043269367</v>
      </c>
    </row>
    <row r="21" ht="14.25">
      <c r="A21" s="3"/>
      <c r="B21" s="3"/>
      <c r="C21" s="3"/>
      <c r="D21" s="3"/>
      <c r="E21" s="3"/>
      <c r="F21" s="3"/>
      <c r="G21" s="3"/>
      <c r="H21" s="3"/>
      <c r="I21" s="3" t="s">
        <v>23</v>
      </c>
      <c r="J21" s="10">
        <f>SUM(J19:J20)</f>
        <v>0.95097750043269369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3"/>
      <c r="B1" s="13"/>
      <c r="C1" s="13"/>
      <c r="D1" s="13"/>
      <c r="E1" s="13"/>
      <c r="F1" s="13"/>
      <c r="G1" s="13"/>
      <c r="H1" s="13"/>
      <c r="I1" s="13"/>
      <c r="J1" s="14"/>
      <c r="M1" s="3" t="s">
        <v>9</v>
      </c>
      <c r="N1" s="11" t="s">
        <v>10</v>
      </c>
      <c r="O1" s="11" t="s">
        <v>11</v>
      </c>
      <c r="P1" s="11" t="s">
        <v>12</v>
      </c>
    </row>
    <row r="2" ht="14.25">
      <c r="A2" s="15"/>
      <c r="B2" s="15"/>
      <c r="C2" s="15"/>
      <c r="D2" s="15"/>
      <c r="E2" s="15"/>
      <c r="F2" s="15"/>
      <c r="G2" s="15"/>
      <c r="H2" s="15"/>
      <c r="I2" s="15"/>
      <c r="J2" s="15"/>
      <c r="M2" s="11" t="s">
        <v>17</v>
      </c>
      <c r="N2" s="11" t="s">
        <v>15</v>
      </c>
      <c r="O2" s="11" t="b">
        <v>0</v>
      </c>
      <c r="P2" s="11" t="s">
        <v>18</v>
      </c>
    </row>
    <row r="3" ht="14.25">
      <c r="A3" s="15"/>
      <c r="B3" s="15"/>
      <c r="C3" s="15"/>
      <c r="D3" s="15"/>
      <c r="E3" s="15"/>
      <c r="F3" s="15"/>
      <c r="G3" s="15"/>
      <c r="H3" s="15"/>
      <c r="I3" s="15"/>
      <c r="J3" s="15"/>
      <c r="M3" s="11" t="s">
        <v>20</v>
      </c>
      <c r="N3" s="11" t="s">
        <v>21</v>
      </c>
      <c r="O3" s="11" t="b">
        <v>0</v>
      </c>
      <c r="P3" s="11" t="s">
        <v>18</v>
      </c>
    </row>
    <row r="4" ht="14.25">
      <c r="A4" s="15"/>
      <c r="B4" s="15"/>
      <c r="C4" s="15"/>
      <c r="D4" s="15"/>
      <c r="E4" s="15"/>
      <c r="F4" s="15"/>
      <c r="G4" s="15"/>
      <c r="H4" s="15"/>
      <c r="I4" s="15"/>
      <c r="J4" s="15"/>
      <c r="M4" s="11" t="s">
        <v>20</v>
      </c>
      <c r="N4" s="11" t="s">
        <v>21</v>
      </c>
      <c r="O4" s="11" t="b">
        <v>1</v>
      </c>
      <c r="P4" s="11" t="s">
        <v>16</v>
      </c>
    </row>
    <row r="5" ht="14.25">
      <c r="A5" s="15"/>
      <c r="B5" s="15"/>
      <c r="C5" s="15"/>
      <c r="D5" s="15"/>
      <c r="E5" s="15"/>
      <c r="F5" s="15"/>
      <c r="G5" s="15"/>
      <c r="H5" s="15"/>
      <c r="I5" s="15"/>
      <c r="J5" s="3"/>
      <c r="M5" s="11" t="s">
        <v>17</v>
      </c>
      <c r="N5" s="11" t="s">
        <v>21</v>
      </c>
      <c r="O5" s="11" t="b">
        <v>0</v>
      </c>
      <c r="P5" s="11" t="s">
        <v>18</v>
      </c>
    </row>
    <row r="6" ht="14.25">
      <c r="A6" s="3"/>
      <c r="B6" s="3"/>
      <c r="C6" s="3"/>
      <c r="D6" s="3"/>
      <c r="E6" s="3"/>
      <c r="F6" s="3"/>
      <c r="G6" s="3"/>
      <c r="H6" s="3"/>
      <c r="I6" s="3"/>
      <c r="J6" s="3"/>
      <c r="M6" s="11" t="s">
        <v>17</v>
      </c>
      <c r="N6" s="11" t="s">
        <v>15</v>
      </c>
      <c r="O6" s="11" t="b">
        <v>1</v>
      </c>
      <c r="P6" s="11" t="s">
        <v>16</v>
      </c>
    </row>
    <row r="7" ht="14.25">
      <c r="A7" s="8" t="s">
        <v>24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12"/>
    </row>
    <row r="8" ht="14.25">
      <c r="A8" s="3"/>
      <c r="B8" s="3"/>
      <c r="C8" s="3"/>
      <c r="D8" s="3"/>
      <c r="E8" s="3"/>
      <c r="F8" s="3"/>
      <c r="G8" s="3"/>
      <c r="H8" s="3"/>
      <c r="I8" s="3"/>
      <c r="J8" s="3"/>
    </row>
    <row r="9" ht="14.25">
      <c r="A9" s="3" t="s">
        <v>17</v>
      </c>
      <c r="B9" s="3">
        <v>2</v>
      </c>
      <c r="C9" s="3">
        <v>1</v>
      </c>
      <c r="D9" s="3">
        <f>B9/SUM(B9:C9)</f>
        <v>0.66666666666666663</v>
      </c>
      <c r="E9" s="3">
        <f>$C9/SUM($B9:$C9)</f>
        <v>0.33333333333333331</v>
      </c>
      <c r="F9" s="3">
        <f>-IFERROR(D9*LOG(D9,2),0)</f>
        <v>0.38997500048077083</v>
      </c>
      <c r="G9" s="3">
        <f>-IFERROR(E9*LOG(E9,2),0)</f>
        <v>0.52832083357371873</v>
      </c>
      <c r="H9" s="3">
        <f>SUM(F9:G9)</f>
        <v>0.91829583405448956</v>
      </c>
      <c r="I9" s="3">
        <f>(SUM(B9:C9)/SUM($B$8:$C$10))</f>
        <v>0.59999999999999998</v>
      </c>
      <c r="J9" s="3">
        <f>$H9*$I9</f>
        <v>0.55097750043269367</v>
      </c>
    </row>
    <row r="10" ht="14.25">
      <c r="A10" s="3" t="s">
        <v>20</v>
      </c>
      <c r="B10" s="3">
        <v>1</v>
      </c>
      <c r="C10" s="3">
        <v>1</v>
      </c>
      <c r="D10" s="3">
        <f>B10/SUM(B10:C10)</f>
        <v>0.5</v>
      </c>
      <c r="E10" s="3">
        <f>$C10/SUM($B10:$C10)</f>
        <v>0.5</v>
      </c>
      <c r="F10" s="3">
        <f>-IFERROR(D10*LOG(D10,2),0)</f>
        <v>0.5</v>
      </c>
      <c r="G10" s="3">
        <f>-IFERROR(E10*LOG(E10,2),0)</f>
        <v>0.5</v>
      </c>
      <c r="H10" s="3">
        <f>SUM(F10:G10)</f>
        <v>1</v>
      </c>
      <c r="I10" s="3">
        <f>(SUM(B10:C10)/SUM($B$8:$C$10))</f>
        <v>0.40000000000000002</v>
      </c>
      <c r="J10" s="3">
        <f>$H10*$I10</f>
        <v>0.40000000000000002</v>
      </c>
    </row>
    <row r="11" ht="14.25">
      <c r="A11" s="3"/>
      <c r="B11" s="3"/>
      <c r="C11" s="3"/>
      <c r="D11" s="3"/>
      <c r="E11" s="3"/>
      <c r="F11" s="3"/>
      <c r="G11" s="3"/>
      <c r="H11" s="3"/>
      <c r="I11" s="3" t="s">
        <v>23</v>
      </c>
      <c r="J11" s="10">
        <f>SUM(J8:J10)</f>
        <v>0.95097750043269369</v>
      </c>
    </row>
    <row r="12" ht="14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4.25">
      <c r="A13" s="8" t="s">
        <v>24</v>
      </c>
      <c r="B13" s="8" t="s">
        <v>1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12"/>
    </row>
    <row r="14" ht="14.25">
      <c r="A14" s="3" t="s">
        <v>15</v>
      </c>
      <c r="B14" s="3">
        <v>1</v>
      </c>
      <c r="C14" s="3">
        <v>1</v>
      </c>
      <c r="D14" s="3">
        <f>B14/SUM(B14:C14)</f>
        <v>0.5</v>
      </c>
      <c r="E14" s="3">
        <f>$C14/SUM($B14:$C14)</f>
        <v>0.5</v>
      </c>
      <c r="F14" s="3">
        <f>-IFERROR(D14*LOG(D14,2),0)</f>
        <v>0.5</v>
      </c>
      <c r="G14" s="3">
        <f>-IFERROR(E14*LOG(E14,2),0)</f>
        <v>0.5</v>
      </c>
      <c r="H14" s="3">
        <f>SUM(F14:G14)</f>
        <v>1</v>
      </c>
      <c r="I14" s="3">
        <f>(SUM(B14:C14)/SUM($B$14:$C$15))</f>
        <v>0.40000000000000002</v>
      </c>
      <c r="J14" s="3">
        <f>$H14*$I14</f>
        <v>0.40000000000000002</v>
      </c>
    </row>
    <row r="15" ht="14.25">
      <c r="A15" s="3" t="s">
        <v>25</v>
      </c>
      <c r="B15" s="3">
        <v>2</v>
      </c>
      <c r="C15" s="3">
        <v>1</v>
      </c>
      <c r="D15" s="3">
        <f>B15/SUM(B15:C15)</f>
        <v>0.66666666666666663</v>
      </c>
      <c r="E15" s="3">
        <f>$C15/SUM($B15:$C15)</f>
        <v>0.33333333333333331</v>
      </c>
      <c r="F15" s="3">
        <f>-IFERROR(D15*LOG(D15,2),0)</f>
        <v>0.38997500048077083</v>
      </c>
      <c r="G15" s="3">
        <f>-IFERROR(E15*LOG(E15,2),0)</f>
        <v>0.52832083357371873</v>
      </c>
      <c r="H15" s="3">
        <f>SUM(F15:G15)</f>
        <v>0.91829583405448956</v>
      </c>
      <c r="I15" s="3">
        <f>(SUM(B15:C15)/SUM($B$14:$C$15))</f>
        <v>0.59999999999999998</v>
      </c>
      <c r="J15" s="3">
        <f>$H15*$I15</f>
        <v>0.55097750043269367</v>
      </c>
    </row>
    <row r="16" ht="14.25">
      <c r="A16" s="3"/>
      <c r="B16" s="3"/>
      <c r="C16" s="3"/>
      <c r="D16" s="3"/>
      <c r="E16" s="3"/>
      <c r="F16" s="3"/>
      <c r="G16" s="3"/>
      <c r="H16" s="3"/>
      <c r="I16" s="3" t="s">
        <v>23</v>
      </c>
      <c r="J16" s="10">
        <f>SUM(J14:J15)</f>
        <v>0.95097750043269369</v>
      </c>
    </row>
    <row r="17" ht="14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4.25">
      <c r="A18" s="8" t="s">
        <v>24</v>
      </c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  <c r="I18" s="8" t="s">
        <v>8</v>
      </c>
      <c r="J18" s="12"/>
    </row>
    <row r="19" ht="14.25">
      <c r="A19" s="3" t="b">
        <v>1</v>
      </c>
      <c r="B19" s="3">
        <v>0</v>
      </c>
      <c r="C19" s="3">
        <v>2</v>
      </c>
      <c r="D19" s="3">
        <f>B19/SUM(B19:C19)</f>
        <v>0</v>
      </c>
      <c r="E19" s="3">
        <f>$C19/SUM($B19:$C19)</f>
        <v>1</v>
      </c>
      <c r="F19" s="3">
        <f>-IFERROR(D19*LOG(D19,2),0)</f>
        <v>0</v>
      </c>
      <c r="G19" s="3">
        <f>-IFERROR(E19*LOG(E19,2),0)</f>
        <v>0</v>
      </c>
      <c r="H19" s="3">
        <f>SUM(F19:G19)</f>
        <v>0</v>
      </c>
      <c r="I19" s="3">
        <f>(SUM(B19:C19)/SUM($B$19:$C$20))</f>
        <v>0.40000000000000002</v>
      </c>
      <c r="J19" s="3">
        <f>$H19*$I19</f>
        <v>0</v>
      </c>
    </row>
    <row r="20" ht="14.25">
      <c r="A20" s="3" t="b">
        <v>0</v>
      </c>
      <c r="B20" s="3">
        <v>3</v>
      </c>
      <c r="C20" s="3">
        <v>0</v>
      </c>
      <c r="D20" s="3">
        <f>B20/SUM(B20:C20)</f>
        <v>1</v>
      </c>
      <c r="E20" s="3">
        <f>$C20/SUM($B20:$C20)</f>
        <v>0</v>
      </c>
      <c r="F20" s="3">
        <f>-IFERROR(D20*LOG(D20,2),0)</f>
        <v>0</v>
      </c>
      <c r="G20" s="3">
        <f>-IFERROR(E20*LOG(E20,2),0)</f>
        <v>0</v>
      </c>
      <c r="H20" s="3">
        <f>SUM(F20:G20)</f>
        <v>0</v>
      </c>
      <c r="I20" s="3">
        <f>(SUM(B20:C20)/SUM($B$19:$C$20))</f>
        <v>0.59999999999999998</v>
      </c>
      <c r="J20" s="3">
        <f>$H20*$I20</f>
        <v>0</v>
      </c>
    </row>
    <row r="21" ht="14.25">
      <c r="A21" s="3"/>
      <c r="B21" s="3"/>
      <c r="C21" s="3"/>
      <c r="D21" s="3"/>
      <c r="E21" s="3"/>
      <c r="F21" s="3"/>
      <c r="G21" s="3"/>
      <c r="H21" s="3"/>
      <c r="I21" s="3" t="s">
        <v>23</v>
      </c>
      <c r="J21" s="10">
        <f>SUM(J19:J20)</f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2024-02-23T08:19:49Z</dcterms:modified>
</cp:coreProperties>
</file>