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2022-2023 Second semester\Project\Design\Data Dictionary\"/>
    </mc:Choice>
  </mc:AlternateContent>
  <bookViews>
    <workbookView xWindow="0" yWindow="912" windowWidth="23040" windowHeight="9516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68" i="1"/>
  <c r="B69" i="1"/>
  <c r="B70" i="1"/>
  <c r="B61" i="1"/>
  <c r="B3" i="1"/>
  <c r="B12" i="1"/>
  <c r="B13" i="1"/>
  <c r="B14" i="1"/>
  <c r="B11" i="1"/>
  <c r="B19" i="1"/>
  <c r="B20" i="1"/>
  <c r="B21" i="1"/>
  <c r="B22" i="1"/>
  <c r="B23" i="1"/>
  <c r="B24" i="1"/>
  <c r="B25" i="1"/>
  <c r="B26" i="1"/>
  <c r="B18" i="1"/>
  <c r="B32" i="1"/>
  <c r="B33" i="1"/>
  <c r="B34" i="1"/>
  <c r="B35" i="1"/>
  <c r="B36" i="1"/>
  <c r="B37" i="1"/>
  <c r="B38" i="1"/>
  <c r="B39" i="1"/>
  <c r="B3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</calcChain>
</file>

<file path=xl/sharedStrings.xml><?xml version="1.0" encoding="utf-8"?>
<sst xmlns="http://schemas.openxmlformats.org/spreadsheetml/2006/main" count="213" uniqueCount="107">
  <si>
    <t>Data</t>
  </si>
  <si>
    <t>Type</t>
  </si>
  <si>
    <t>Description</t>
  </si>
  <si>
    <t>uid</t>
  </si>
  <si>
    <t xml:space="preserve">String </t>
  </si>
  <si>
    <t>email</t>
  </si>
  <si>
    <t>phone</t>
  </si>
  <si>
    <t>photoURL</t>
  </si>
  <si>
    <t>name</t>
  </si>
  <si>
    <t>The reference to the user profile's in Google Cloud</t>
  </si>
  <si>
    <t>The email which provided for the User Authentication</t>
  </si>
  <si>
    <t>The phone for OTP athuentication in register.</t>
  </si>
  <si>
    <t>The fullname of the user in profile.</t>
  </si>
  <si>
    <t xml:space="preserve">User </t>
  </si>
  <si>
    <t>Categories</t>
  </si>
  <si>
    <t>id</t>
  </si>
  <si>
    <t>String</t>
  </si>
  <si>
    <t>The user authentication auto-generated ID by Firebase Authentication</t>
  </si>
  <si>
    <t>The unique ID to identify the category</t>
  </si>
  <si>
    <t>The name of category.</t>
  </si>
  <si>
    <t xml:space="preserve">description </t>
  </si>
  <si>
    <t>The detail information about category.</t>
  </si>
  <si>
    <t xml:space="preserve">color </t>
  </si>
  <si>
    <t>The hex code of color to display the category.</t>
  </si>
  <si>
    <t>description</t>
  </si>
  <si>
    <t>address</t>
  </si>
  <si>
    <t>street</t>
  </si>
  <si>
    <t>city</t>
  </si>
  <si>
    <t>country</t>
  </si>
  <si>
    <t>Map</t>
  </si>
  <si>
    <t>The email to contact suppliers.</t>
  </si>
  <si>
    <t>The name of suppliers.</t>
  </si>
  <si>
    <t>The unique ID to identify the suppier.</t>
  </si>
  <si>
    <t>The number to contact suppliers.</t>
  </si>
  <si>
    <t>The detail information about supplier.</t>
  </si>
  <si>
    <t>The address to retrivie directed contact suppliers</t>
  </si>
  <si>
    <t>The detail of address.</t>
  </si>
  <si>
    <t>Supliers</t>
  </si>
  <si>
    <t>Customers</t>
  </si>
  <si>
    <t>The unique ID to identify the customer.</t>
  </si>
  <si>
    <t>The email to contact customers.</t>
  </si>
  <si>
    <t>The number to contact customers.</t>
  </si>
  <si>
    <t>The detail information about customer.</t>
  </si>
  <si>
    <t>The address to retrivie directed contact customers</t>
  </si>
  <si>
    <t>The name of customers.</t>
  </si>
  <si>
    <t>Products</t>
  </si>
  <si>
    <t>barcode</t>
  </si>
  <si>
    <t>measureUnit</t>
  </si>
  <si>
    <t>unitPrice</t>
  </si>
  <si>
    <t>quanity</t>
  </si>
  <si>
    <t>sku</t>
  </si>
  <si>
    <t>soldUnit</t>
  </si>
  <si>
    <t>supplier</t>
  </si>
  <si>
    <t>supplier_id</t>
  </si>
  <si>
    <t>supplier_name</t>
  </si>
  <si>
    <t>Number</t>
  </si>
  <si>
    <t>map</t>
  </si>
  <si>
    <t>The price of product per measure unit.</t>
  </si>
  <si>
    <t>The reference to Google Cloud to retrive photo.</t>
  </si>
  <si>
    <t>The inventory quantity of the product.</t>
  </si>
  <si>
    <t>The number of stock on unit of product</t>
  </si>
  <si>
    <t>The number of sold unit of product</t>
  </si>
  <si>
    <t>The map to use reference Supplier Collections</t>
  </si>
  <si>
    <t>The id of Supplier.</t>
  </si>
  <si>
    <t>The name of Supplier.</t>
  </si>
  <si>
    <t>category</t>
  </si>
  <si>
    <t>category_id</t>
  </si>
  <si>
    <t>category_name</t>
  </si>
  <si>
    <t>The map to use reference Category Collections</t>
  </si>
  <si>
    <t>The id of Category.</t>
  </si>
  <si>
    <t>The name of Category.</t>
  </si>
  <si>
    <t>Invoices</t>
  </si>
  <si>
    <t>The barcode of product.</t>
  </si>
  <si>
    <t>The name of product.</t>
  </si>
  <si>
    <t>createdDate</t>
  </si>
  <si>
    <t>Timestamp</t>
  </si>
  <si>
    <t>discount</t>
  </si>
  <si>
    <t>invoice_details</t>
  </si>
  <si>
    <t>Array</t>
  </si>
  <si>
    <t>note</t>
  </si>
  <si>
    <t>total</t>
  </si>
  <si>
    <t>The unique ID to identify the invoices.</t>
  </si>
  <si>
    <t>The means of measurement of product.</t>
  </si>
  <si>
    <t>The timestamp when the invoice created</t>
  </si>
  <si>
    <t>The list of invoice details of invoice.</t>
  </si>
  <si>
    <t>Invoice Detail</t>
  </si>
  <si>
    <t>product</t>
  </si>
  <si>
    <t>The map object to store a copy of Product details</t>
  </si>
  <si>
    <t>product_id</t>
  </si>
  <si>
    <t>product_barcode</t>
  </si>
  <si>
    <t>product_name</t>
  </si>
  <si>
    <t>product_measureUnit</t>
  </si>
  <si>
    <t>proudct_unitPrice</t>
  </si>
  <si>
    <t>The map to use reference Product Collections</t>
  </si>
  <si>
    <t>The total cost of invoice.</t>
  </si>
  <si>
    <t>The note of invoice.</t>
  </si>
  <si>
    <t>The discount of invoice.</t>
  </si>
  <si>
    <t>invoiceType</t>
  </si>
  <si>
    <t>The number to identify the type of invoice: 0: Retail Invoices, 1: Customer Invoices</t>
  </si>
  <si>
    <t>quantity</t>
  </si>
  <si>
    <t>The quantity  of product in that invoice</t>
  </si>
  <si>
    <t>customer</t>
  </si>
  <si>
    <t>The map to reference Customer  Collections</t>
  </si>
  <si>
    <t>customer_id</t>
  </si>
  <si>
    <t>customer_name</t>
  </si>
  <si>
    <t>user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</si>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</sst>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0"/>
  <sheetViews>
    <sheetView tabSelected="1" topLeftCell="A68" zoomScale="145" zoomScaleNormal="145" workbookViewId="0">
      <selection activeCell="B73" sqref="B73:D80"/>
    </sheetView>
  </sheetViews>
  <sheetFormatPr defaultRowHeight="14.4" x14ac:dyDescent="0.3"/>
  <cols>
    <col min="2" max="2" width="21.21875" customWidth="1"/>
    <col min="3" max="3" width="13.77734375" customWidth="1"/>
    <col min="4" max="4" width="36.21875" customWidth="1"/>
    <col min="5" max="5" width="8.88671875" customWidth="1"/>
  </cols>
  <sheetData>
    <row r="1" spans="2:6" x14ac:dyDescent="0.3">
      <c r="B1" s="1" t="s">
        <v>13</v>
      </c>
      <c r="C1" s="1"/>
      <c r="D1" s="1"/>
    </row>
    <row r="2" spans="2:6" x14ac:dyDescent="0.3">
      <c r="B2" s="1" t="s">
        <v>0</v>
      </c>
      <c r="C2" s="1" t="s">
        <v>1</v>
      </c>
      <c r="D2" s="1" t="s">
        <v>2</v>
      </c>
      <c r="F2" s="1" t="s">
        <v>105</v>
      </c>
    </row>
    <row r="3" spans="2:6" ht="28.8" x14ac:dyDescent="0.3">
      <c r="B3" s="1" t="str">
        <f>CONCATENATE($F$2,"_",E3)</f>
        <v>user_uid</v>
      </c>
      <c r="C3" s="1" t="s">
        <v>4</v>
      </c>
      <c r="D3" s="1" t="s">
        <v>17</v>
      </c>
      <c r="E3" s="1" t="s">
        <v>3</v>
      </c>
    </row>
    <row r="4" spans="2:6" x14ac:dyDescent="0.3">
      <c r="B4" s="1" t="s">
        <v>8</v>
      </c>
      <c r="C4" s="1" t="s">
        <v>4</v>
      </c>
      <c r="D4" s="1" t="s">
        <v>12</v>
      </c>
      <c r="E4" s="1" t="s">
        <v>8</v>
      </c>
    </row>
    <row r="5" spans="2:6" x14ac:dyDescent="0.3">
      <c r="B5" s="1" t="s">
        <v>5</v>
      </c>
      <c r="C5" s="1" t="s">
        <v>4</v>
      </c>
      <c r="D5" s="1" t="s">
        <v>10</v>
      </c>
      <c r="E5" s="1" t="s">
        <v>5</v>
      </c>
    </row>
    <row r="6" spans="2:6" x14ac:dyDescent="0.3">
      <c r="B6" s="1" t="s">
        <v>6</v>
      </c>
      <c r="C6" s="1" t="s">
        <v>4</v>
      </c>
      <c r="D6" s="1" t="s">
        <v>11</v>
      </c>
      <c r="E6" s="1" t="s">
        <v>6</v>
      </c>
    </row>
    <row r="7" spans="2:6" ht="28.8" x14ac:dyDescent="0.3">
      <c r="B7" s="1" t="s">
        <v>7</v>
      </c>
      <c r="C7" s="1" t="s">
        <v>4</v>
      </c>
      <c r="D7" s="1" t="s">
        <v>9</v>
      </c>
      <c r="E7" s="1" t="s">
        <v>7</v>
      </c>
    </row>
    <row r="9" spans="2:6" x14ac:dyDescent="0.3">
      <c r="B9" s="1" t="s">
        <v>14</v>
      </c>
    </row>
    <row r="10" spans="2:6" x14ac:dyDescent="0.3">
      <c r="B10" s="1" t="s">
        <v>0</v>
      </c>
      <c r="C10" s="1" t="s">
        <v>1</v>
      </c>
      <c r="D10" s="2" t="s">
        <v>2</v>
      </c>
      <c r="F10" s="1" t="s">
        <v>65</v>
      </c>
    </row>
    <row r="11" spans="2:6" x14ac:dyDescent="0.3">
      <c r="B11" s="1" t="str">
        <f>CONCATENATE($F$10,"_",E11)</f>
        <v>category_id</v>
      </c>
      <c r="C11" s="1" t="s">
        <v>16</v>
      </c>
      <c r="D11" s="2" t="s">
        <v>18</v>
      </c>
      <c r="E11" s="1" t="s">
        <v>15</v>
      </c>
    </row>
    <row r="12" spans="2:6" x14ac:dyDescent="0.3">
      <c r="B12" s="1" t="str">
        <f t="shared" ref="B12:B14" si="0">CONCATENATE($F$10,"_",E12)</f>
        <v>category_name</v>
      </c>
      <c r="C12" s="1" t="s">
        <v>16</v>
      </c>
      <c r="D12" s="2" t="s">
        <v>19</v>
      </c>
      <c r="E12" s="1" t="s">
        <v>8</v>
      </c>
    </row>
    <row r="13" spans="2:6" ht="28.8" x14ac:dyDescent="0.3">
      <c r="B13" s="1" t="str">
        <f t="shared" si="0"/>
        <v xml:space="preserve">category_description </v>
      </c>
      <c r="C13" s="1" t="s">
        <v>16</v>
      </c>
      <c r="D13" s="2" t="s">
        <v>21</v>
      </c>
      <c r="E13" s="1" t="s">
        <v>20</v>
      </c>
    </row>
    <row r="14" spans="2:6" ht="28.8" x14ac:dyDescent="0.3">
      <c r="B14" s="1" t="str">
        <f t="shared" si="0"/>
        <v xml:space="preserve">category_color </v>
      </c>
      <c r="C14" s="1" t="s">
        <v>16</v>
      </c>
      <c r="D14" s="2" t="s">
        <v>23</v>
      </c>
      <c r="E14" s="1" t="s">
        <v>22</v>
      </c>
    </row>
    <row r="15" spans="2:6" x14ac:dyDescent="0.3">
      <c r="B15" s="1"/>
      <c r="C15" s="1"/>
      <c r="D15" s="1"/>
    </row>
    <row r="16" spans="2:6" x14ac:dyDescent="0.3">
      <c r="B16" s="1" t="s">
        <v>37</v>
      </c>
    </row>
    <row r="17" spans="2:7" x14ac:dyDescent="0.3">
      <c r="B17" s="1" t="s">
        <v>0</v>
      </c>
      <c r="C17" s="1" t="s">
        <v>1</v>
      </c>
      <c r="D17" s="1" t="s">
        <v>2</v>
      </c>
      <c r="F17" s="1" t="s">
        <v>52</v>
      </c>
    </row>
    <row r="18" spans="2:7" x14ac:dyDescent="0.3">
      <c r="B18" s="1" t="str">
        <f>CONCATENATE($F$17,"_",E18)</f>
        <v>supplier_id</v>
      </c>
      <c r="C18" s="1" t="s">
        <v>16</v>
      </c>
      <c r="D18" s="1" t="s">
        <v>32</v>
      </c>
      <c r="E18" s="1" t="s">
        <v>15</v>
      </c>
    </row>
    <row r="19" spans="2:7" x14ac:dyDescent="0.3">
      <c r="B19" s="1" t="str">
        <f t="shared" ref="B19:B26" si="1">CONCATENATE($F$17,"_",E19)</f>
        <v>supplier_name</v>
      </c>
      <c r="C19" s="1" t="s">
        <v>16</v>
      </c>
      <c r="D19" s="1" t="s">
        <v>31</v>
      </c>
      <c r="E19" s="1" t="s">
        <v>8</v>
      </c>
    </row>
    <row r="20" spans="2:7" x14ac:dyDescent="0.3">
      <c r="B20" s="1" t="str">
        <f t="shared" si="1"/>
        <v>supplier_email</v>
      </c>
      <c r="C20" s="1" t="s">
        <v>16</v>
      </c>
      <c r="D20" s="1" t="s">
        <v>30</v>
      </c>
      <c r="E20" s="1" t="s">
        <v>5</v>
      </c>
    </row>
    <row r="21" spans="2:7" x14ac:dyDescent="0.3">
      <c r="B21" s="1" t="str">
        <f t="shared" si="1"/>
        <v>supplier_phone</v>
      </c>
      <c r="C21" s="1" t="s">
        <v>16</v>
      </c>
      <c r="D21" s="1" t="s">
        <v>33</v>
      </c>
      <c r="E21" s="1" t="s">
        <v>6</v>
      </c>
    </row>
    <row r="22" spans="2:7" ht="28.8" x14ac:dyDescent="0.3">
      <c r="B22" s="1" t="str">
        <f t="shared" si="1"/>
        <v>supplier_description</v>
      </c>
      <c r="C22" s="1" t="s">
        <v>16</v>
      </c>
      <c r="D22" s="1" t="s">
        <v>34</v>
      </c>
      <c r="E22" s="1" t="s">
        <v>24</v>
      </c>
    </row>
    <row r="23" spans="2:7" x14ac:dyDescent="0.3">
      <c r="B23" s="1" t="str">
        <f t="shared" si="1"/>
        <v>supplier_address</v>
      </c>
      <c r="C23" s="1" t="s">
        <v>29</v>
      </c>
      <c r="D23" s="1" t="s">
        <v>35</v>
      </c>
      <c r="E23" s="1" t="s">
        <v>25</v>
      </c>
    </row>
    <row r="24" spans="2:7" x14ac:dyDescent="0.3">
      <c r="B24" s="1" t="str">
        <f t="shared" si="1"/>
        <v>supplier_street</v>
      </c>
      <c r="C24" s="1" t="s">
        <v>16</v>
      </c>
      <c r="D24" s="1" t="s">
        <v>36</v>
      </c>
      <c r="E24" s="1" t="s">
        <v>26</v>
      </c>
    </row>
    <row r="25" spans="2:7" x14ac:dyDescent="0.3">
      <c r="B25" s="1" t="str">
        <f t="shared" si="1"/>
        <v>supplier_city</v>
      </c>
      <c r="C25" s="1" t="s">
        <v>16</v>
      </c>
      <c r="D25" s="1" t="s">
        <v>36</v>
      </c>
      <c r="E25" s="1" t="s">
        <v>27</v>
      </c>
    </row>
    <row r="26" spans="2:7" x14ac:dyDescent="0.3">
      <c r="B26" s="1" t="str">
        <f t="shared" si="1"/>
        <v>supplier_country</v>
      </c>
      <c r="C26" s="1" t="s">
        <v>16</v>
      </c>
      <c r="D26" s="1" t="s">
        <v>36</v>
      </c>
      <c r="E26" s="1" t="s">
        <v>28</v>
      </c>
    </row>
    <row r="29" spans="2:7" x14ac:dyDescent="0.3">
      <c r="B29" s="1" t="s">
        <v>38</v>
      </c>
    </row>
    <row r="30" spans="2:7" x14ac:dyDescent="0.3">
      <c r="B30" s="1" t="s">
        <v>0</v>
      </c>
      <c r="C30" s="1" t="s">
        <v>1</v>
      </c>
      <c r="D30" s="1" t="s">
        <v>2</v>
      </c>
      <c r="G30" s="1" t="s">
        <v>101</v>
      </c>
    </row>
    <row r="31" spans="2:7" x14ac:dyDescent="0.3">
      <c r="B31" s="1" t="str">
        <f>CONCATENATE($G$30,"_",E31)</f>
        <v>customer_id</v>
      </c>
      <c r="C31" s="1" t="s">
        <v>16</v>
      </c>
      <c r="D31" s="1" t="s">
        <v>39</v>
      </c>
      <c r="E31" s="1" t="s">
        <v>15</v>
      </c>
    </row>
    <row r="32" spans="2:7" x14ac:dyDescent="0.3">
      <c r="B32" s="1" t="str">
        <f t="shared" ref="B32:B39" si="2">CONCATENATE($G$30,"_",E32)</f>
        <v>customer_name</v>
      </c>
      <c r="C32" s="1" t="s">
        <v>16</v>
      </c>
      <c r="D32" s="1" t="s">
        <v>44</v>
      </c>
      <c r="E32" s="1" t="s">
        <v>8</v>
      </c>
    </row>
    <row r="33" spans="2:7" x14ac:dyDescent="0.3">
      <c r="B33" s="1" t="str">
        <f t="shared" si="2"/>
        <v>customer_email</v>
      </c>
      <c r="C33" s="1" t="s">
        <v>16</v>
      </c>
      <c r="D33" s="1" t="s">
        <v>40</v>
      </c>
      <c r="E33" s="1" t="s">
        <v>5</v>
      </c>
    </row>
    <row r="34" spans="2:7" x14ac:dyDescent="0.3">
      <c r="B34" s="1" t="str">
        <f t="shared" si="2"/>
        <v>customer_phone</v>
      </c>
      <c r="C34" s="1" t="s">
        <v>16</v>
      </c>
      <c r="D34" s="1" t="s">
        <v>41</v>
      </c>
      <c r="E34" s="1" t="s">
        <v>6</v>
      </c>
    </row>
    <row r="35" spans="2:7" ht="28.8" x14ac:dyDescent="0.3">
      <c r="B35" s="1" t="str">
        <f t="shared" si="2"/>
        <v>customer_description</v>
      </c>
      <c r="C35" s="1" t="s">
        <v>16</v>
      </c>
      <c r="D35" s="1" t="s">
        <v>42</v>
      </c>
      <c r="E35" s="1" t="s">
        <v>24</v>
      </c>
    </row>
    <row r="36" spans="2:7" x14ac:dyDescent="0.3">
      <c r="B36" s="1" t="str">
        <f t="shared" si="2"/>
        <v>customer_address</v>
      </c>
      <c r="C36" s="1" t="s">
        <v>29</v>
      </c>
      <c r="D36" s="1" t="s">
        <v>43</v>
      </c>
      <c r="E36" s="1" t="s">
        <v>25</v>
      </c>
    </row>
    <row r="37" spans="2:7" x14ac:dyDescent="0.3">
      <c r="B37" s="1" t="str">
        <f t="shared" si="2"/>
        <v>customer_street</v>
      </c>
      <c r="C37" s="1" t="s">
        <v>16</v>
      </c>
      <c r="D37" s="1" t="s">
        <v>36</v>
      </c>
      <c r="E37" s="1" t="s">
        <v>26</v>
      </c>
    </row>
    <row r="38" spans="2:7" x14ac:dyDescent="0.3">
      <c r="B38" s="1" t="str">
        <f t="shared" si="2"/>
        <v>customer_city</v>
      </c>
      <c r="C38" s="1" t="s">
        <v>16</v>
      </c>
      <c r="D38" s="1" t="s">
        <v>36</v>
      </c>
      <c r="E38" s="1" t="s">
        <v>27</v>
      </c>
    </row>
    <row r="39" spans="2:7" x14ac:dyDescent="0.3">
      <c r="B39" s="1" t="str">
        <f t="shared" si="2"/>
        <v>customer_country</v>
      </c>
      <c r="C39" s="1" t="s">
        <v>16</v>
      </c>
      <c r="D39" s="1" t="s">
        <v>36</v>
      </c>
      <c r="E39" s="1" t="s">
        <v>28</v>
      </c>
    </row>
    <row r="41" spans="2:7" x14ac:dyDescent="0.3">
      <c r="B41" s="1" t="s">
        <v>45</v>
      </c>
    </row>
    <row r="42" spans="2:7" x14ac:dyDescent="0.3">
      <c r="B42" s="1" t="s">
        <v>0</v>
      </c>
      <c r="C42" s="1" t="s">
        <v>1</v>
      </c>
      <c r="D42" s="1" t="s">
        <v>2</v>
      </c>
      <c r="G42" t="s">
        <v>86</v>
      </c>
    </row>
    <row r="43" spans="2:7" x14ac:dyDescent="0.3">
      <c r="B43" t="str">
        <f>CONCATENATE($G$42,"_",$E43)</f>
        <v>product_id</v>
      </c>
      <c r="C43" s="1" t="s">
        <v>16</v>
      </c>
      <c r="D43" s="1" t="s">
        <v>81</v>
      </c>
      <c r="E43" s="1" t="s">
        <v>15</v>
      </c>
    </row>
    <row r="44" spans="2:7" x14ac:dyDescent="0.3">
      <c r="B44" t="str">
        <f t="shared" ref="B44:B57" si="3">CONCATENATE($G$42,"_",$E44)</f>
        <v>product_barcode</v>
      </c>
      <c r="C44" s="1" t="s">
        <v>16</v>
      </c>
      <c r="D44" s="1" t="s">
        <v>72</v>
      </c>
      <c r="E44" s="1" t="s">
        <v>46</v>
      </c>
    </row>
    <row r="45" spans="2:7" x14ac:dyDescent="0.3">
      <c r="B45" t="str">
        <f t="shared" si="3"/>
        <v>product_name</v>
      </c>
      <c r="C45" s="1" t="s">
        <v>16</v>
      </c>
      <c r="D45" s="1" t="s">
        <v>73</v>
      </c>
      <c r="E45" s="1" t="s">
        <v>8</v>
      </c>
    </row>
    <row r="46" spans="2:7" ht="28.8" x14ac:dyDescent="0.3">
      <c r="B46" t="str">
        <f t="shared" si="3"/>
        <v>product_measureUnit</v>
      </c>
      <c r="C46" s="1" t="s">
        <v>16</v>
      </c>
      <c r="D46" s="1" t="s">
        <v>82</v>
      </c>
      <c r="E46" s="1" t="s">
        <v>47</v>
      </c>
    </row>
    <row r="47" spans="2:7" x14ac:dyDescent="0.3">
      <c r="B47" t="str">
        <f t="shared" si="3"/>
        <v>product_unitPrice</v>
      </c>
      <c r="C47" s="1" t="s">
        <v>55</v>
      </c>
      <c r="D47" s="1" t="s">
        <v>57</v>
      </c>
      <c r="E47" s="1" t="s">
        <v>48</v>
      </c>
    </row>
    <row r="48" spans="2:7" ht="28.8" x14ac:dyDescent="0.3">
      <c r="B48" t="str">
        <f t="shared" si="3"/>
        <v>product_photoURL</v>
      </c>
      <c r="C48" s="1" t="s">
        <v>16</v>
      </c>
      <c r="D48" s="1" t="s">
        <v>58</v>
      </c>
      <c r="E48" s="1" t="s">
        <v>7</v>
      </c>
    </row>
    <row r="49" spans="2:6" x14ac:dyDescent="0.3">
      <c r="B49" t="str">
        <f t="shared" si="3"/>
        <v>product_quanity</v>
      </c>
      <c r="C49" s="1" t="s">
        <v>56</v>
      </c>
      <c r="D49" s="1" t="s">
        <v>59</v>
      </c>
      <c r="E49" s="1" t="s">
        <v>49</v>
      </c>
    </row>
    <row r="50" spans="2:6" x14ac:dyDescent="0.3">
      <c r="B50" t="str">
        <f t="shared" si="3"/>
        <v>product_sku</v>
      </c>
      <c r="C50" s="1" t="s">
        <v>55</v>
      </c>
      <c r="D50" s="1" t="s">
        <v>60</v>
      </c>
      <c r="E50" s="1" t="s">
        <v>50</v>
      </c>
    </row>
    <row r="51" spans="2:6" x14ac:dyDescent="0.3">
      <c r="B51" t="str">
        <f t="shared" si="3"/>
        <v>product_soldUnit</v>
      </c>
      <c r="C51" s="1" t="s">
        <v>55</v>
      </c>
      <c r="D51" s="1" t="s">
        <v>61</v>
      </c>
      <c r="E51" s="1" t="s">
        <v>51</v>
      </c>
    </row>
    <row r="52" spans="2:6" x14ac:dyDescent="0.3">
      <c r="B52" t="str">
        <f t="shared" si="3"/>
        <v>product_supplier</v>
      </c>
      <c r="C52" s="1" t="s">
        <v>56</v>
      </c>
      <c r="D52" s="1" t="s">
        <v>62</v>
      </c>
      <c r="E52" s="1" t="s">
        <v>52</v>
      </c>
    </row>
    <row r="53" spans="2:6" ht="28.8" x14ac:dyDescent="0.3">
      <c r="B53" t="str">
        <f t="shared" si="3"/>
        <v>product_supplier_id</v>
      </c>
      <c r="C53" s="1" t="s">
        <v>16</v>
      </c>
      <c r="D53" s="1" t="s">
        <v>63</v>
      </c>
      <c r="E53" s="1" t="s">
        <v>53</v>
      </c>
    </row>
    <row r="54" spans="2:6" ht="28.8" x14ac:dyDescent="0.3">
      <c r="B54" t="str">
        <f t="shared" si="3"/>
        <v>product_supplier_name</v>
      </c>
      <c r="C54" s="1" t="s">
        <v>16</v>
      </c>
      <c r="D54" s="1" t="s">
        <v>64</v>
      </c>
      <c r="E54" s="1" t="s">
        <v>54</v>
      </c>
    </row>
    <row r="55" spans="2:6" x14ac:dyDescent="0.3">
      <c r="B55" t="str">
        <f t="shared" si="3"/>
        <v>product_category</v>
      </c>
      <c r="C55" s="1" t="s">
        <v>56</v>
      </c>
      <c r="D55" s="1" t="s">
        <v>68</v>
      </c>
      <c r="E55" s="1" t="s">
        <v>65</v>
      </c>
    </row>
    <row r="56" spans="2:6" ht="28.8" x14ac:dyDescent="0.3">
      <c r="B56" t="str">
        <f t="shared" si="3"/>
        <v>product_category_id</v>
      </c>
      <c r="C56" s="1" t="s">
        <v>16</v>
      </c>
      <c r="D56" s="1" t="s">
        <v>69</v>
      </c>
      <c r="E56" s="1" t="s">
        <v>66</v>
      </c>
    </row>
    <row r="57" spans="2:6" ht="28.8" x14ac:dyDescent="0.3">
      <c r="B57" t="str">
        <f t="shared" si="3"/>
        <v>product_category_name</v>
      </c>
      <c r="C57" s="1" t="s">
        <v>16</v>
      </c>
      <c r="D57" s="1" t="s">
        <v>70</v>
      </c>
      <c r="E57" s="1" t="s">
        <v>67</v>
      </c>
    </row>
    <row r="59" spans="2:6" x14ac:dyDescent="0.3">
      <c r="B59" s="1" t="s">
        <v>71</v>
      </c>
    </row>
    <row r="60" spans="2:6" x14ac:dyDescent="0.3">
      <c r="B60" s="1" t="s">
        <v>0</v>
      </c>
      <c r="C60" s="1" t="s">
        <v>1</v>
      </c>
      <c r="D60" s="1" t="s">
        <v>2</v>
      </c>
      <c r="F60" s="1" t="s">
        <v>106</v>
      </c>
    </row>
    <row r="61" spans="2:6" x14ac:dyDescent="0.3">
      <c r="B61" s="1" t="str">
        <f>CONCATENATE($F$60,"_",E61)</f>
        <v>invoice_id</v>
      </c>
      <c r="C61" s="1" t="s">
        <v>16</v>
      </c>
      <c r="D61" s="1" t="s">
        <v>81</v>
      </c>
      <c r="E61" s="1" t="s">
        <v>15</v>
      </c>
    </row>
    <row r="62" spans="2:6" ht="28.8" x14ac:dyDescent="0.3">
      <c r="B62" s="1" t="str">
        <f t="shared" ref="B62:B70" si="4">CONCATENATE($F$60,"_",E62)</f>
        <v>invoice_createdDate</v>
      </c>
      <c r="C62" s="1" t="s">
        <v>75</v>
      </c>
      <c r="D62" s="1" t="s">
        <v>83</v>
      </c>
      <c r="E62" s="1" t="s">
        <v>74</v>
      </c>
    </row>
    <row r="63" spans="2:6" x14ac:dyDescent="0.3">
      <c r="B63" s="1" t="str">
        <f t="shared" si="4"/>
        <v>invoice_discount</v>
      </c>
      <c r="C63" s="1" t="s">
        <v>55</v>
      </c>
      <c r="D63" s="1" t="s">
        <v>96</v>
      </c>
      <c r="E63" s="1" t="s">
        <v>76</v>
      </c>
    </row>
    <row r="64" spans="2:6" x14ac:dyDescent="0.3">
      <c r="B64" s="1" t="str">
        <f t="shared" si="4"/>
        <v>invoice_note</v>
      </c>
      <c r="C64" s="1" t="s">
        <v>16</v>
      </c>
      <c r="D64" s="1" t="s">
        <v>95</v>
      </c>
      <c r="E64" s="1" t="s">
        <v>79</v>
      </c>
    </row>
    <row r="65" spans="2:5" x14ac:dyDescent="0.3">
      <c r="B65" s="1" t="str">
        <f t="shared" si="4"/>
        <v>invoice_total</v>
      </c>
      <c r="D65" s="1" t="s">
        <v>94</v>
      </c>
      <c r="E65" s="1" t="s">
        <v>80</v>
      </c>
    </row>
    <row r="66" spans="2:5" ht="28.8" x14ac:dyDescent="0.3">
      <c r="B66" s="1" t="str">
        <f t="shared" si="4"/>
        <v>invoice_invoice_details</v>
      </c>
      <c r="C66" s="1" t="s">
        <v>78</v>
      </c>
      <c r="D66" s="1" t="s">
        <v>84</v>
      </c>
      <c r="E66" s="1" t="s">
        <v>77</v>
      </c>
    </row>
    <row r="67" spans="2:5" ht="28.8" x14ac:dyDescent="0.3">
      <c r="B67" s="1" t="str">
        <f t="shared" si="4"/>
        <v>invoice_invoiceType</v>
      </c>
      <c r="C67" s="1" t="s">
        <v>55</v>
      </c>
      <c r="D67" s="1" t="s">
        <v>98</v>
      </c>
      <c r="E67" s="1" t="s">
        <v>97</v>
      </c>
    </row>
    <row r="68" spans="2:5" ht="28.8" x14ac:dyDescent="0.3">
      <c r="B68" s="1" t="str">
        <f t="shared" si="4"/>
        <v>invoice_customer</v>
      </c>
      <c r="C68" s="1" t="s">
        <v>29</v>
      </c>
      <c r="D68" s="1" t="s">
        <v>102</v>
      </c>
      <c r="E68" s="1" t="s">
        <v>101</v>
      </c>
    </row>
    <row r="69" spans="2:5" ht="28.8" x14ac:dyDescent="0.3">
      <c r="B69" s="1" t="str">
        <f t="shared" si="4"/>
        <v>invoice_customer_id</v>
      </c>
      <c r="C69" s="1" t="s">
        <v>16</v>
      </c>
      <c r="D69" s="1" t="s">
        <v>39</v>
      </c>
      <c r="E69" s="1" t="s">
        <v>103</v>
      </c>
    </row>
    <row r="70" spans="2:5" ht="28.8" x14ac:dyDescent="0.3">
      <c r="B70" s="1" t="str">
        <f t="shared" si="4"/>
        <v>invoice_customer_name</v>
      </c>
      <c r="C70" s="1" t="s">
        <v>16</v>
      </c>
      <c r="D70" s="1" t="s">
        <v>44</v>
      </c>
      <c r="E70" s="1" t="s">
        <v>104</v>
      </c>
    </row>
    <row r="72" spans="2:5" x14ac:dyDescent="0.3">
      <c r="B72" s="1" t="s">
        <v>85</v>
      </c>
    </row>
    <row r="73" spans="2:5" x14ac:dyDescent="0.3">
      <c r="B73" s="1" t="s">
        <v>0</v>
      </c>
      <c r="C73" s="1" t="s">
        <v>1</v>
      </c>
      <c r="D73" s="1" t="s">
        <v>2</v>
      </c>
    </row>
    <row r="74" spans="2:5" x14ac:dyDescent="0.3">
      <c r="B74" s="1" t="s">
        <v>86</v>
      </c>
      <c r="C74" t="s">
        <v>56</v>
      </c>
      <c r="D74" s="1" t="s">
        <v>87</v>
      </c>
    </row>
    <row r="75" spans="2:5" x14ac:dyDescent="0.3">
      <c r="B75" s="1" t="s">
        <v>88</v>
      </c>
      <c r="D75" s="1" t="s">
        <v>93</v>
      </c>
    </row>
    <row r="76" spans="2:5" x14ac:dyDescent="0.3">
      <c r="B76" s="1" t="s">
        <v>89</v>
      </c>
      <c r="C76" s="1" t="s">
        <v>16</v>
      </c>
      <c r="D76" s="1" t="s">
        <v>72</v>
      </c>
    </row>
    <row r="77" spans="2:5" x14ac:dyDescent="0.3">
      <c r="B77" s="1" t="s">
        <v>90</v>
      </c>
      <c r="C77" s="1" t="s">
        <v>16</v>
      </c>
      <c r="D77" s="1" t="s">
        <v>73</v>
      </c>
    </row>
    <row r="78" spans="2:5" x14ac:dyDescent="0.3">
      <c r="B78" s="1" t="s">
        <v>91</v>
      </c>
      <c r="C78" s="1" t="s">
        <v>16</v>
      </c>
      <c r="D78" s="1" t="s">
        <v>82</v>
      </c>
    </row>
    <row r="79" spans="2:5" x14ac:dyDescent="0.3">
      <c r="B79" s="1" t="s">
        <v>92</v>
      </c>
      <c r="C79" s="1" t="s">
        <v>55</v>
      </c>
      <c r="D79" s="1" t="s">
        <v>57</v>
      </c>
    </row>
    <row r="80" spans="2:5" x14ac:dyDescent="0.3">
      <c r="B80" s="1" t="s">
        <v>99</v>
      </c>
      <c r="C80" s="1" t="s">
        <v>55</v>
      </c>
      <c r="D80" s="1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2023-04-24T10:34:54Z</dcterms:created>
  <dcterms:modified xsi:type="dcterms:W3CDTF">2023-04-25T17:47:05Z</dcterms:modified>
</cp:coreProperties>
</file>