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19200" windowHeight="12705" tabRatio="710" activeTab="1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<sst xmlns="http://schemas.openxmlformats.org/spreadsheetml/2006/main" count="51" uniqueCount="35">
  <si>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</si>
  <si>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</si>
  <si>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</si>
  <si>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</si>
  <si>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</si>
  <si>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</si>
  <si>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</si>
  <si>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</si>
  <si>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</si>
  <si>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</si>
  <si>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</si>
  <si>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</si>
  <si>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</si>
  <si>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</si>
  <si>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</si>
  <si>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</si>
  <si>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</si>
  <si>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</si>
  <si>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</si>
  <si>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</si>
  <si>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</si>
  <si>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</si>
  <si>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</si>
  <si>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</si>
  <si>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</si>
  <si>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</si>
  <si>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</si>
  <si>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</si>
  <si>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</si>
  <si>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</si>
  <si>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</si>
  <si>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 xml:space="preserve">Trần Quốc Nguyên </t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</si>
  <si>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</si>
  <si>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t>OK</t>
  </si>
  <si>
    <t xml:space="preserve">     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</si>
</sst>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workbookViewId="0">
      <selection activeCell="C7" sqref="C7"/>
    </sheetView>
  </sheetViews>
  <sheetFormatPr defaultColWidth="8.5703125" defaultRowHeight="14.25"/>
  <cols>
    <col min="1" max="1" width="2.42578125" style="22" customWidth="1"/>
    <col min="2" max="2" width="13.5703125" style="22" customWidth="1"/>
    <col min="3" max="3" width="35.140625" style="22" customWidth="1"/>
    <col min="4" max="4" width="54.28515625" style="22" customWidth="1"/>
    <col min="5" max="5" width="17.140625" style="22" customWidth="1"/>
    <col min="6" max="16384" width="8.570312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Z7" sqref="Z7"/>
    </sheetView>
  </sheetViews>
  <sheetFormatPr defaultColWidth="14.42578125" defaultRowHeight="15.75" customHeight="1"/>
  <cols>
    <col min="1" max="1" width="0.7109375" customWidth="1"/>
    <col min="2" max="2" width="10.28515625" customWidth="1"/>
    <col min="3" max="23" width="4.7109375" customWidth="1"/>
    <col min="24" max="24" width="10.42578125" customWidth="1"/>
    <col min="25" max="25" width="21.28515625" customWidth="1"/>
    <col min="26" max="26" width="16.42578125" customWidth="1"/>
    <col min="27" max="28" width="10.42578125" customWidth="1"/>
    <col min="29" max="29" width="10.42578125" style="3" customWidth="1"/>
    <col min="30" max="30" width="14.42578125" style="4"/>
    <col min="31" max="31" width="0.28515625" style="5" customWidth="1"/>
  </cols>
  <sheetData>
    <row r="1" spans="1:31" ht="24.6" customHeight="1">
      <c r="A1" s="37" t="s">
        <v>14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8"/>
      <c r="AE1" s="13"/>
    </row>
    <row r="2" spans="1:31" s="1" customFormat="1" ht="12.75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3" t="s">
        <v>16</v>
      </c>
      <c r="C3" s="36" t="s">
        <v>17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9" t="s">
        <v>18</v>
      </c>
      <c r="Y3" s="39"/>
      <c r="Z3" s="39"/>
      <c r="AA3" s="40" t="s">
        <v>19</v>
      </c>
      <c r="AB3" s="40"/>
      <c r="AC3" s="40"/>
      <c r="AD3" s="35" t="str">
        <f>"Point: "&amp;SUM(AD5:AD13)</f>
        <v>Point: 5</v>
      </c>
      <c r="AE3" s="13"/>
    </row>
    <row r="4" spans="1:31" ht="15.75" customHeight="1">
      <c r="B4" s="34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5"/>
      <c r="AE4" s="13"/>
    </row>
    <row r="5" spans="1:31" ht="134.1" customHeight="1">
      <c r="B5" s="7">
        <v>1</v>
      </c>
      <c r="C5" s="31" t="s">
        <v>23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12">
        <v>45568</v>
      </c>
      <c r="Y5" s="17" t="s">
        <v>31</v>
      </c>
      <c r="Z5" s="17" t="s">
        <v>33</v>
      </c>
      <c r="AA5" s="17"/>
      <c r="AB5" s="17"/>
      <c r="AC5" s="17"/>
      <c r="AD5" s="18">
        <f>IF(Z5="OK",1,0)</f>
        <v>1</v>
      </c>
      <c r="AE5" s="13"/>
    </row>
    <row r="6" spans="1:31" s="2" customFormat="1" ht="116.1" customHeight="1">
      <c r="B6" s="8">
        <f t="shared" ref="B6:B28" si="0">B5+1</f>
        <v>2</v>
      </c>
      <c r="C6" s="31" t="s">
        <v>24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12">
        <v>45568</v>
      </c>
      <c r="Y6" s="17" t="s">
        <v>31</v>
      </c>
      <c r="Z6" s="17"/>
      <c r="AA6" s="17"/>
      <c r="AB6" s="17"/>
      <c r="AC6" s="17"/>
      <c r="AD6" s="18">
        <f>IF(Z6="OK",1,0)</f>
        <v>0</v>
      </c>
      <c r="AE6" s="19"/>
    </row>
    <row r="7" spans="1:31" ht="81" customHeight="1">
      <c r="B7" s="9">
        <f t="shared" si="0"/>
        <v>3</v>
      </c>
      <c r="C7" s="31" t="s">
        <v>25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12">
        <v>45568</v>
      </c>
      <c r="Y7" s="17" t="s">
        <v>31</v>
      </c>
      <c r="Z7" s="17"/>
      <c r="AA7" s="17"/>
      <c r="AB7" s="17"/>
      <c r="AC7" s="17"/>
      <c r="AD7" s="18">
        <f t="shared" ref="AD7:AD13" si="1">IF(Z7="OK",1,0)</f>
        <v>0</v>
      </c>
      <c r="AE7" s="13"/>
    </row>
    <row r="8" spans="1:31" ht="122.1" customHeight="1">
      <c r="B8" s="9">
        <f t="shared" si="0"/>
        <v>4</v>
      </c>
      <c r="C8" s="31" t="s">
        <v>32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12">
        <v>45568</v>
      </c>
      <c r="Y8" s="17" t="s">
        <v>31</v>
      </c>
      <c r="Z8" s="17" t="s">
        <v>33</v>
      </c>
      <c r="AA8" s="17"/>
      <c r="AB8" s="17"/>
      <c r="AC8" s="17"/>
      <c r="AD8" s="18">
        <f t="shared" si="1"/>
        <v>1</v>
      </c>
      <c r="AE8" s="13"/>
    </row>
    <row r="9" spans="1:31" ht="186.95" customHeight="1">
      <c r="B9" s="9">
        <v>5</v>
      </c>
      <c r="C9" s="31" t="s">
        <v>26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12">
        <v>45568</v>
      </c>
      <c r="Y9" s="17" t="s">
        <v>31</v>
      </c>
      <c r="Z9" s="17" t="s">
        <v>34</v>
      </c>
      <c r="AA9" s="17"/>
      <c r="AB9" s="17"/>
      <c r="AC9" s="17"/>
      <c r="AD9" s="18">
        <f t="shared" si="1"/>
        <v>0</v>
      </c>
      <c r="AE9" s="13"/>
    </row>
    <row r="10" spans="1:31" ht="219" customHeight="1">
      <c r="B10" s="7">
        <f>B9+1</f>
        <v>6</v>
      </c>
      <c r="C10" s="31" t="s">
        <v>27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12">
        <v>45568</v>
      </c>
      <c r="Y10" s="17" t="s">
        <v>31</v>
      </c>
      <c r="Z10" s="17" t="s">
        <v>33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1" t="s">
        <v>28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12">
        <v>45568</v>
      </c>
      <c r="Y11" s="17" t="s">
        <v>31</v>
      </c>
      <c r="Z11" s="17" t="s">
        <v>33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1" t="s">
        <v>29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12">
        <v>45568</v>
      </c>
      <c r="Y12" s="17" t="s">
        <v>31</v>
      </c>
      <c r="Z12" s="17" t="s">
        <v>33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1" t="s">
        <v>30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12">
        <v>45568</v>
      </c>
      <c r="Y13" s="17" t="s">
        <v>31</v>
      </c>
      <c r="Z13" s="17"/>
      <c r="AA13" s="17"/>
      <c r="AB13" s="17"/>
      <c r="AC13" s="17"/>
      <c r="AD13" s="18">
        <f t="shared" si="1"/>
        <v>0</v>
      </c>
      <c r="AE13" s="13"/>
    </row>
    <row r="14" spans="1:31" ht="231" customHeight="1">
      <c r="B14" s="10">
        <f t="shared" si="0"/>
        <v>10</v>
      </c>
      <c r="C14" s="31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1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1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1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1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1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1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1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A1:AD1"/>
    <mergeCell ref="X3:Z3"/>
    <mergeCell ref="AA3:AC3"/>
    <mergeCell ref="C5:W5"/>
    <mergeCell ref="C6:W6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</mergeCells>
  <dataValidations count="1">
    <dataValidation type="list" allowBlank="1" showInputMessage="1" showErrorMessage="1" sqref="Z5:Z28 AC5:AC28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2021-07-07T01:46:00Z</dcterms:created>
  <dcterms:modified xsi:type="dcterms:W3CDTF">2024-10-03T09:35:20Z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