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623eae6e1d78b9/Desktop/"/>
    </mc:Choice>
  </mc:AlternateContent>
  <xr:revisionPtr revIDLastSave="25" documentId="8_{E82700AA-D7BC-43F2-A987-85846ADF3CAF}" xr6:coauthVersionLast="47" xr6:coauthVersionMax="47" xr10:uidLastSave="{E1AECAEE-7B6E-4BC2-91BF-EA891721AB83}"/>
  <bookViews>
    <workbookView xWindow="-110" yWindow="-110" windowWidth="19420" windowHeight="11020" activeTab="2" xr2:uid="{8A57E000-E46F-4B83-B4BD-71DA239DBBCA}"/>
  </bookViews>
  <sheets>
    <sheet name="global avg temp" sheetId="1" r:id="rId1"/>
    <sheet name="Hanoi avg temp" sheetId="4" r:id="rId2"/>
    <sheet name="calculation" sheetId="5" r:id="rId3"/>
  </sheets>
  <definedNames>
    <definedName name="_xlnm._FilterDatabase" localSheetId="2" hidden="1">calculation!$A$1:$E$267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8" i="5" l="1"/>
  <c r="C98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E103" i="5" s="1"/>
  <c r="D98" i="5"/>
  <c r="D99" i="5"/>
  <c r="D100" i="5"/>
  <c r="D101" i="5"/>
  <c r="D102" i="5"/>
  <c r="D103" i="5"/>
  <c r="D104" i="5"/>
  <c r="D105" i="5"/>
  <c r="E111" i="5" s="1"/>
  <c r="D106" i="5"/>
  <c r="D107" i="5"/>
  <c r="D108" i="5"/>
  <c r="D109" i="5"/>
  <c r="D110" i="5"/>
  <c r="D111" i="5"/>
  <c r="D112" i="5"/>
  <c r="D113" i="5"/>
  <c r="E119" i="5" s="1"/>
  <c r="D114" i="5"/>
  <c r="D115" i="5"/>
  <c r="D116" i="5"/>
  <c r="D117" i="5"/>
  <c r="D118" i="5"/>
  <c r="D119" i="5"/>
  <c r="D120" i="5"/>
  <c r="D121" i="5"/>
  <c r="E127" i="5" s="1"/>
  <c r="D122" i="5"/>
  <c r="D123" i="5"/>
  <c r="D124" i="5"/>
  <c r="D125" i="5"/>
  <c r="D126" i="5"/>
  <c r="D127" i="5"/>
  <c r="D128" i="5"/>
  <c r="D129" i="5"/>
  <c r="E135" i="5" s="1"/>
  <c r="D130" i="5"/>
  <c r="D131" i="5"/>
  <c r="D132" i="5"/>
  <c r="D133" i="5"/>
  <c r="D134" i="5"/>
  <c r="D135" i="5"/>
  <c r="D136" i="5"/>
  <c r="D137" i="5"/>
  <c r="E143" i="5" s="1"/>
  <c r="D138" i="5"/>
  <c r="D139" i="5"/>
  <c r="D140" i="5"/>
  <c r="D141" i="5"/>
  <c r="D142" i="5"/>
  <c r="D143" i="5"/>
  <c r="D144" i="5"/>
  <c r="D145" i="5"/>
  <c r="E151" i="5" s="1"/>
  <c r="D146" i="5"/>
  <c r="D147" i="5"/>
  <c r="D148" i="5"/>
  <c r="D149" i="5"/>
  <c r="D150" i="5"/>
  <c r="D151" i="5"/>
  <c r="D152" i="5"/>
  <c r="D153" i="5"/>
  <c r="E159" i="5" s="1"/>
  <c r="D154" i="5"/>
  <c r="D155" i="5"/>
  <c r="D156" i="5"/>
  <c r="D157" i="5"/>
  <c r="D158" i="5"/>
  <c r="D159" i="5"/>
  <c r="D160" i="5"/>
  <c r="D161" i="5"/>
  <c r="E167" i="5" s="1"/>
  <c r="D162" i="5"/>
  <c r="D163" i="5"/>
  <c r="D164" i="5"/>
  <c r="D165" i="5"/>
  <c r="D166" i="5"/>
  <c r="D167" i="5"/>
  <c r="D168" i="5"/>
  <c r="D169" i="5"/>
  <c r="E175" i="5" s="1"/>
  <c r="D170" i="5"/>
  <c r="D171" i="5"/>
  <c r="D172" i="5"/>
  <c r="D173" i="5"/>
  <c r="D174" i="5"/>
  <c r="D175" i="5"/>
  <c r="D176" i="5"/>
  <c r="D177" i="5"/>
  <c r="E183" i="5" s="1"/>
  <c r="D178" i="5"/>
  <c r="D179" i="5"/>
  <c r="D180" i="5"/>
  <c r="D181" i="5"/>
  <c r="D182" i="5"/>
  <c r="D183" i="5"/>
  <c r="D184" i="5"/>
  <c r="D185" i="5"/>
  <c r="E191" i="5" s="1"/>
  <c r="D186" i="5"/>
  <c r="D187" i="5"/>
  <c r="D188" i="5"/>
  <c r="D189" i="5"/>
  <c r="D190" i="5"/>
  <c r="D191" i="5"/>
  <c r="D192" i="5"/>
  <c r="D193" i="5"/>
  <c r="E199" i="5" s="1"/>
  <c r="D194" i="5"/>
  <c r="D195" i="5"/>
  <c r="D196" i="5"/>
  <c r="D197" i="5"/>
  <c r="D198" i="5"/>
  <c r="D199" i="5"/>
  <c r="D200" i="5"/>
  <c r="D201" i="5"/>
  <c r="E207" i="5" s="1"/>
  <c r="D202" i="5"/>
  <c r="D203" i="5"/>
  <c r="D204" i="5"/>
  <c r="D205" i="5"/>
  <c r="D206" i="5"/>
  <c r="D207" i="5"/>
  <c r="D208" i="5"/>
  <c r="D209" i="5"/>
  <c r="E215" i="5" s="1"/>
  <c r="D210" i="5"/>
  <c r="D211" i="5"/>
  <c r="D212" i="5"/>
  <c r="D213" i="5"/>
  <c r="D214" i="5"/>
  <c r="D215" i="5"/>
  <c r="D216" i="5"/>
  <c r="D217" i="5"/>
  <c r="E223" i="5" s="1"/>
  <c r="D218" i="5"/>
  <c r="D219" i="5"/>
  <c r="D220" i="5"/>
  <c r="D221" i="5"/>
  <c r="D222" i="5"/>
  <c r="D223" i="5"/>
  <c r="D224" i="5"/>
  <c r="D225" i="5"/>
  <c r="E231" i="5" s="1"/>
  <c r="D226" i="5"/>
  <c r="D227" i="5"/>
  <c r="D228" i="5"/>
  <c r="D229" i="5"/>
  <c r="D230" i="5"/>
  <c r="D231" i="5"/>
  <c r="D232" i="5"/>
  <c r="D233" i="5"/>
  <c r="E239" i="5" s="1"/>
  <c r="D234" i="5"/>
  <c r="D235" i="5"/>
  <c r="D236" i="5"/>
  <c r="D237" i="5"/>
  <c r="D238" i="5"/>
  <c r="D239" i="5"/>
  <c r="D240" i="5"/>
  <c r="D241" i="5"/>
  <c r="E247" i="5" s="1"/>
  <c r="D242" i="5"/>
  <c r="D243" i="5"/>
  <c r="D244" i="5"/>
  <c r="D245" i="5"/>
  <c r="D246" i="5"/>
  <c r="D247" i="5"/>
  <c r="D248" i="5"/>
  <c r="D249" i="5"/>
  <c r="E255" i="5" s="1"/>
  <c r="D250" i="5"/>
  <c r="D251" i="5"/>
  <c r="D252" i="5"/>
  <c r="D253" i="5"/>
  <c r="D254" i="5"/>
  <c r="D255" i="5"/>
  <c r="D256" i="5"/>
  <c r="D257" i="5"/>
  <c r="E263" i="5" s="1"/>
  <c r="D258" i="5"/>
  <c r="D259" i="5"/>
  <c r="D260" i="5"/>
  <c r="D261" i="5"/>
  <c r="D262" i="5"/>
  <c r="D263" i="5"/>
  <c r="D264" i="5"/>
  <c r="D265" i="5"/>
  <c r="D266" i="5"/>
  <c r="D267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C101" i="5" s="1"/>
  <c r="B96" i="5"/>
  <c r="B97" i="5"/>
  <c r="B98" i="5"/>
  <c r="B99" i="5"/>
  <c r="B100" i="5"/>
  <c r="B101" i="5"/>
  <c r="B102" i="5"/>
  <c r="B103" i="5"/>
  <c r="C109" i="5" s="1"/>
  <c r="B104" i="5"/>
  <c r="B105" i="5"/>
  <c r="B106" i="5"/>
  <c r="B107" i="5"/>
  <c r="B108" i="5"/>
  <c r="B109" i="5"/>
  <c r="B110" i="5"/>
  <c r="B111" i="5"/>
  <c r="C117" i="5" s="1"/>
  <c r="B112" i="5"/>
  <c r="B113" i="5"/>
  <c r="B114" i="5"/>
  <c r="B115" i="5"/>
  <c r="B116" i="5"/>
  <c r="B117" i="5"/>
  <c r="B118" i="5"/>
  <c r="B119" i="5"/>
  <c r="C125" i="5" s="1"/>
  <c r="B120" i="5"/>
  <c r="B121" i="5"/>
  <c r="B122" i="5"/>
  <c r="B123" i="5"/>
  <c r="B124" i="5"/>
  <c r="B125" i="5"/>
  <c r="B126" i="5"/>
  <c r="B127" i="5"/>
  <c r="C133" i="5" s="1"/>
  <c r="B128" i="5"/>
  <c r="B129" i="5"/>
  <c r="B130" i="5"/>
  <c r="B131" i="5"/>
  <c r="B132" i="5"/>
  <c r="B133" i="5"/>
  <c r="B134" i="5"/>
  <c r="B135" i="5"/>
  <c r="C141" i="5" s="1"/>
  <c r="B136" i="5"/>
  <c r="B137" i="5"/>
  <c r="B138" i="5"/>
  <c r="B139" i="5"/>
  <c r="B140" i="5"/>
  <c r="B141" i="5"/>
  <c r="B142" i="5"/>
  <c r="B143" i="5"/>
  <c r="C149" i="5" s="1"/>
  <c r="B144" i="5"/>
  <c r="B145" i="5"/>
  <c r="B146" i="5"/>
  <c r="B147" i="5"/>
  <c r="B148" i="5"/>
  <c r="B149" i="5"/>
  <c r="B150" i="5"/>
  <c r="B151" i="5"/>
  <c r="C157" i="5" s="1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C261" i="5" l="1"/>
  <c r="C221" i="5"/>
  <c r="E118" i="5"/>
  <c r="C237" i="5"/>
  <c r="C197" i="5"/>
  <c r="C165" i="5"/>
  <c r="C253" i="5"/>
  <c r="C213" i="5"/>
  <c r="C181" i="5"/>
  <c r="C229" i="5"/>
  <c r="C189" i="5"/>
  <c r="C245" i="5"/>
  <c r="C205" i="5"/>
  <c r="C173" i="5"/>
  <c r="C244" i="5"/>
  <c r="C212" i="5"/>
  <c r="C180" i="5"/>
  <c r="C156" i="5"/>
  <c r="C132" i="5"/>
  <c r="C116" i="5"/>
  <c r="C100" i="5"/>
  <c r="E262" i="5"/>
  <c r="E246" i="5"/>
  <c r="E222" i="5"/>
  <c r="E190" i="5"/>
  <c r="E166" i="5"/>
  <c r="E142" i="5"/>
  <c r="E110" i="5"/>
  <c r="C243" i="5"/>
  <c r="C211" i="5"/>
  <c r="C179" i="5"/>
  <c r="C147" i="5"/>
  <c r="C107" i="5"/>
  <c r="E245" i="5"/>
  <c r="E213" i="5"/>
  <c r="E181" i="5"/>
  <c r="E165" i="5"/>
  <c r="E141" i="5"/>
  <c r="E109" i="5"/>
  <c r="C260" i="5"/>
  <c r="C236" i="5"/>
  <c r="C204" i="5"/>
  <c r="C188" i="5"/>
  <c r="C164" i="5"/>
  <c r="C140" i="5"/>
  <c r="C124" i="5"/>
  <c r="C108" i="5"/>
  <c r="E254" i="5"/>
  <c r="E230" i="5"/>
  <c r="E206" i="5"/>
  <c r="E198" i="5"/>
  <c r="E174" i="5"/>
  <c r="E150" i="5"/>
  <c r="E126" i="5"/>
  <c r="C259" i="5"/>
  <c r="C227" i="5"/>
  <c r="C195" i="5"/>
  <c r="C171" i="5"/>
  <c r="C139" i="5"/>
  <c r="C115" i="5"/>
  <c r="E237" i="5"/>
  <c r="E205" i="5"/>
  <c r="E173" i="5"/>
  <c r="E157" i="5"/>
  <c r="E149" i="5"/>
  <c r="E117" i="5"/>
  <c r="E101" i="5"/>
  <c r="C266" i="5"/>
  <c r="C258" i="5"/>
  <c r="C250" i="5"/>
  <c r="C242" i="5"/>
  <c r="C234" i="5"/>
  <c r="C226" i="5"/>
  <c r="C218" i="5"/>
  <c r="C210" i="5"/>
  <c r="C202" i="5"/>
  <c r="C194" i="5"/>
  <c r="C186" i="5"/>
  <c r="C178" i="5"/>
  <c r="C170" i="5"/>
  <c r="C162" i="5"/>
  <c r="C154" i="5"/>
  <c r="C146" i="5"/>
  <c r="C138" i="5"/>
  <c r="C130" i="5"/>
  <c r="C122" i="5"/>
  <c r="C114" i="5"/>
  <c r="C106" i="5"/>
  <c r="E260" i="5"/>
  <c r="E252" i="5"/>
  <c r="E244" i="5"/>
  <c r="E236" i="5"/>
  <c r="E227" i="5"/>
  <c r="E219" i="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C267" i="5"/>
  <c r="C235" i="5"/>
  <c r="C203" i="5"/>
  <c r="C163" i="5"/>
  <c r="C131" i="5"/>
  <c r="C99" i="5"/>
  <c r="E261" i="5"/>
  <c r="E229" i="5"/>
  <c r="E197" i="5"/>
  <c r="E133" i="5"/>
  <c r="C265" i="5"/>
  <c r="C257" i="5"/>
  <c r="C249" i="5"/>
  <c r="C241" i="5"/>
  <c r="C233" i="5"/>
  <c r="C225" i="5"/>
  <c r="C217" i="5"/>
  <c r="C209" i="5"/>
  <c r="C201" i="5"/>
  <c r="C193" i="5"/>
  <c r="C185" i="5"/>
  <c r="C177" i="5"/>
  <c r="C169" i="5"/>
  <c r="C161" i="5"/>
  <c r="C153" i="5"/>
  <c r="C145" i="5"/>
  <c r="C137" i="5"/>
  <c r="C129" i="5"/>
  <c r="C121" i="5"/>
  <c r="C113" i="5"/>
  <c r="C105" i="5"/>
  <c r="E267" i="5"/>
  <c r="E259" i="5"/>
  <c r="E251" i="5"/>
  <c r="E243" i="5"/>
  <c r="E235" i="5"/>
  <c r="C252" i="5"/>
  <c r="C220" i="5"/>
  <c r="C148" i="5"/>
  <c r="E238" i="5"/>
  <c r="E214" i="5"/>
  <c r="E182" i="5"/>
  <c r="E158" i="5"/>
  <c r="E134" i="5"/>
  <c r="E102" i="5"/>
  <c r="C251" i="5"/>
  <c r="C219" i="5"/>
  <c r="C187" i="5"/>
  <c r="C155" i="5"/>
  <c r="C123" i="5"/>
  <c r="E253" i="5"/>
  <c r="E221" i="5"/>
  <c r="E189" i="5"/>
  <c r="E125" i="5"/>
  <c r="C264" i="5"/>
  <c r="C256" i="5"/>
  <c r="C248" i="5"/>
  <c r="C240" i="5"/>
  <c r="C232" i="5"/>
  <c r="C224" i="5"/>
  <c r="C216" i="5"/>
  <c r="C208" i="5"/>
  <c r="C200" i="5"/>
  <c r="C192" i="5"/>
  <c r="C184" i="5"/>
  <c r="C176" i="5"/>
  <c r="C168" i="5"/>
  <c r="C160" i="5"/>
  <c r="C152" i="5"/>
  <c r="C144" i="5"/>
  <c r="C136" i="5"/>
  <c r="C128" i="5"/>
  <c r="C120" i="5"/>
  <c r="C112" i="5"/>
  <c r="C104" i="5"/>
  <c r="E266" i="5"/>
  <c r="E258" i="5"/>
  <c r="E250" i="5"/>
  <c r="E242" i="5"/>
  <c r="E234" i="5"/>
  <c r="E226" i="5"/>
  <c r="E218" i="5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265" i="5"/>
  <c r="E257" i="5"/>
  <c r="E249" i="5"/>
  <c r="E241" i="5"/>
  <c r="E233" i="5"/>
  <c r="E225" i="5"/>
  <c r="E217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C228" i="5"/>
  <c r="C196" i="5"/>
  <c r="C172" i="5"/>
  <c r="C263" i="5"/>
  <c r="C255" i="5"/>
  <c r="C247" i="5"/>
  <c r="C239" i="5"/>
  <c r="C231" i="5"/>
  <c r="C223" i="5"/>
  <c r="C215" i="5"/>
  <c r="C207" i="5"/>
  <c r="C199" i="5"/>
  <c r="C191" i="5"/>
  <c r="C183" i="5"/>
  <c r="C175" i="5"/>
  <c r="C167" i="5"/>
  <c r="C159" i="5"/>
  <c r="C151" i="5"/>
  <c r="C143" i="5"/>
  <c r="C135" i="5"/>
  <c r="C127" i="5"/>
  <c r="C119" i="5"/>
  <c r="C111" i="5"/>
  <c r="C103" i="5"/>
  <c r="C262" i="5"/>
  <c r="C254" i="5"/>
  <c r="C246" i="5"/>
  <c r="C238" i="5"/>
  <c r="C230" i="5"/>
  <c r="C222" i="5"/>
  <c r="C214" i="5"/>
  <c r="C206" i="5"/>
  <c r="C198" i="5"/>
  <c r="C190" i="5"/>
  <c r="C182" i="5"/>
  <c r="C174" i="5"/>
  <c r="C166" i="5"/>
  <c r="C158" i="5"/>
  <c r="C150" i="5"/>
  <c r="C142" i="5"/>
  <c r="C134" i="5"/>
  <c r="C126" i="5"/>
  <c r="C118" i="5"/>
  <c r="C110" i="5"/>
  <c r="C102" i="5"/>
  <c r="E264" i="5"/>
  <c r="E256" i="5"/>
  <c r="E248" i="5"/>
  <c r="E240" i="5"/>
  <c r="E232" i="5"/>
  <c r="E224" i="5"/>
  <c r="E216" i="5"/>
  <c r="E208" i="5"/>
  <c r="E200" i="5"/>
  <c r="E192" i="5"/>
  <c r="E184" i="5"/>
  <c r="E176" i="5"/>
  <c r="E168" i="5"/>
  <c r="E160" i="5"/>
  <c r="E152" i="5"/>
  <c r="E144" i="5"/>
  <c r="E136" i="5"/>
  <c r="E128" i="5"/>
  <c r="E120" i="5"/>
  <c r="E112" i="5"/>
  <c r="E104" i="5"/>
  <c r="E228" i="5"/>
  <c r="E220" i="5"/>
  <c r="E212" i="5"/>
  <c r="E204" i="5"/>
  <c r="E196" i="5"/>
  <c r="E188" i="5"/>
  <c r="E180" i="5"/>
  <c r="E172" i="5"/>
  <c r="E164" i="5"/>
  <c r="E156" i="5"/>
  <c r="E148" i="5"/>
  <c r="E140" i="5"/>
  <c r="E132" i="5"/>
  <c r="E124" i="5"/>
  <c r="E116" i="5"/>
  <c r="E108" i="5"/>
  <c r="E100" i="5"/>
</calcChain>
</file>

<file path=xl/sharedStrings.xml><?xml version="1.0" encoding="utf-8"?>
<sst xmlns="http://schemas.openxmlformats.org/spreadsheetml/2006/main" count="359" uniqueCount="10">
  <si>
    <t>year</t>
  </si>
  <si>
    <t>avg_temp</t>
  </si>
  <si>
    <t>city</t>
  </si>
  <si>
    <t>country</t>
  </si>
  <si>
    <t>Vietnam</t>
  </si>
  <si>
    <t>Hanoi</t>
  </si>
  <si>
    <t>global avg temp</t>
  </si>
  <si>
    <t>Hanoi avg temp</t>
  </si>
  <si>
    <t>global 7-year MA</t>
  </si>
  <si>
    <t>Hanoi 7-year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</si>
</sst>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7-year</a:t>
            </a:r>
            <a:r>
              <a:rPr lang="en-US" baseline="0"/>
              <a:t> moving average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calculation!$A$92:$A$267</c:f>
              <c:numCache>
                <c:formatCode>General</c:formatCode>
                <c:ptCount val="176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  <c:pt idx="174">
                  <c:v>2014</c:v>
                </c:pt>
                <c:pt idx="175">
                  <c:v>2015</c:v>
                </c:pt>
              </c:numCache>
            </c:numRef>
          </c:cat>
          <c:val>
            <c:numRef>
              <c:f>calculation!$C$92:$C$267</c:f>
              <c:numCache>
                <c:formatCode>General</c:formatCode>
                <c:ptCount val="176"/>
                <c:pt idx="6">
                  <c:v>7.9614285714285717</c:v>
                </c:pt>
                <c:pt idx="7">
                  <c:v>8.0028571428571436</c:v>
                </c:pt>
                <c:pt idx="8">
                  <c:v>8.0442857142857154</c:v>
                </c:pt>
                <c:pt idx="9">
                  <c:v>8.03857142857143</c:v>
                </c:pt>
                <c:pt idx="10">
                  <c:v>8.0000000000000018</c:v>
                </c:pt>
                <c:pt idx="11">
                  <c:v>8.0757142857142856</c:v>
                </c:pt>
                <c:pt idx="12">
                  <c:v>8.1114285714285721</c:v>
                </c:pt>
                <c:pt idx="13">
                  <c:v>8.0385714285714283</c:v>
                </c:pt>
                <c:pt idx="14">
                  <c:v>8.055714285714286</c:v>
                </c:pt>
                <c:pt idx="15">
                  <c:v>8.0742857142857147</c:v>
                </c:pt>
                <c:pt idx="16">
                  <c:v>8.0771428571428565</c:v>
                </c:pt>
                <c:pt idx="17">
                  <c:v>8.0571428571428569</c:v>
                </c:pt>
                <c:pt idx="18">
                  <c:v>8.0457142857142863</c:v>
                </c:pt>
                <c:pt idx="19">
                  <c:v>8.0671428571428567</c:v>
                </c:pt>
                <c:pt idx="20">
                  <c:v>8.055714285714286</c:v>
                </c:pt>
                <c:pt idx="21">
                  <c:v>8.0042857142857144</c:v>
                </c:pt>
                <c:pt idx="22">
                  <c:v>7.9257142857142862</c:v>
                </c:pt>
                <c:pt idx="23">
                  <c:v>7.9414285714285722</c:v>
                </c:pt>
                <c:pt idx="24">
                  <c:v>7.9728571428571433</c:v>
                </c:pt>
                <c:pt idx="25">
                  <c:v>7.9842857142857158</c:v>
                </c:pt>
                <c:pt idx="26">
                  <c:v>7.9899999999999993</c:v>
                </c:pt>
                <c:pt idx="27">
                  <c:v>8.0585714285714278</c:v>
                </c:pt>
                <c:pt idx="28">
                  <c:v>8.1157142857142848</c:v>
                </c:pt>
                <c:pt idx="29">
                  <c:v>8.24</c:v>
                </c:pt>
                <c:pt idx="30">
                  <c:v>8.2528571428571418</c:v>
                </c:pt>
                <c:pt idx="31">
                  <c:v>8.2728571428571414</c:v>
                </c:pt>
                <c:pt idx="32">
                  <c:v>8.274285714285714</c:v>
                </c:pt>
                <c:pt idx="33">
                  <c:v>8.2828571428571411</c:v>
                </c:pt>
                <c:pt idx="34">
                  <c:v>8.281428571428572</c:v>
                </c:pt>
                <c:pt idx="35">
                  <c:v>8.225714285714286</c:v>
                </c:pt>
                <c:pt idx="36">
                  <c:v>8.1757142857142853</c:v>
                </c:pt>
                <c:pt idx="37">
                  <c:v>8.2242857142857133</c:v>
                </c:pt>
                <c:pt idx="38">
                  <c:v>8.3257142857142856</c:v>
                </c:pt>
                <c:pt idx="39">
                  <c:v>8.3228571428571421</c:v>
                </c:pt>
                <c:pt idx="40">
                  <c:v>8.2899999999999991</c:v>
                </c:pt>
                <c:pt idx="41">
                  <c:v>8.2671428571428578</c:v>
                </c:pt>
                <c:pt idx="42">
                  <c:v>8.3057142857142843</c:v>
                </c:pt>
                <c:pt idx="43">
                  <c:v>8.29142857142857</c:v>
                </c:pt>
                <c:pt idx="44">
                  <c:v>8.1814285714285706</c:v>
                </c:pt>
                <c:pt idx="45">
                  <c:v>8.0514285714285716</c:v>
                </c:pt>
                <c:pt idx="46">
                  <c:v>8.02</c:v>
                </c:pt>
                <c:pt idx="47">
                  <c:v>7.9900000000000011</c:v>
                </c:pt>
                <c:pt idx="48">
                  <c:v>7.9642857142857144</c:v>
                </c:pt>
                <c:pt idx="49">
                  <c:v>7.991428571428572</c:v>
                </c:pt>
                <c:pt idx="50">
                  <c:v>7.99</c:v>
                </c:pt>
                <c:pt idx="51">
                  <c:v>8.0257142857142849</c:v>
                </c:pt>
                <c:pt idx="52">
                  <c:v>8.0471428571428554</c:v>
                </c:pt>
                <c:pt idx="53">
                  <c:v>8.0628571428571441</c:v>
                </c:pt>
                <c:pt idx="54">
                  <c:v>8.0985714285714288</c:v>
                </c:pt>
                <c:pt idx="55">
                  <c:v>8.1071428571428559</c:v>
                </c:pt>
                <c:pt idx="56">
                  <c:v>8.0914285714285707</c:v>
                </c:pt>
                <c:pt idx="57">
                  <c:v>8.137142857142857</c:v>
                </c:pt>
                <c:pt idx="58">
                  <c:v>8.16</c:v>
                </c:pt>
                <c:pt idx="59">
                  <c:v>8.2071428571428573</c:v>
                </c:pt>
                <c:pt idx="60">
                  <c:v>8.27</c:v>
                </c:pt>
                <c:pt idx="61">
                  <c:v>8.324285714285713</c:v>
                </c:pt>
                <c:pt idx="62">
                  <c:v>8.3457142857142852</c:v>
                </c:pt>
                <c:pt idx="63">
                  <c:v>8.3471428571428561</c:v>
                </c:pt>
                <c:pt idx="64">
                  <c:v>8.3185714285714294</c:v>
                </c:pt>
                <c:pt idx="65">
                  <c:v>8.3257142857142856</c:v>
                </c:pt>
                <c:pt idx="66">
                  <c:v>8.3228571428571438</c:v>
                </c:pt>
                <c:pt idx="67">
                  <c:v>8.2442857142857164</c:v>
                </c:pt>
                <c:pt idx="68">
                  <c:v>8.1942857142857157</c:v>
                </c:pt>
                <c:pt idx="69">
                  <c:v>8.1771428571428579</c:v>
                </c:pt>
                <c:pt idx="70">
                  <c:v>8.1771428571428579</c:v>
                </c:pt>
                <c:pt idx="71">
                  <c:v>8.19</c:v>
                </c:pt>
                <c:pt idx="72">
                  <c:v>8.1814285714285724</c:v>
                </c:pt>
                <c:pt idx="73">
                  <c:v>8.17</c:v>
                </c:pt>
                <c:pt idx="74">
                  <c:v>8.2614285714285707</c:v>
                </c:pt>
                <c:pt idx="75">
                  <c:v>8.3185714285714294</c:v>
                </c:pt>
                <c:pt idx="76">
                  <c:v>8.3257142857142874</c:v>
                </c:pt>
                <c:pt idx="77">
                  <c:v>8.2971428571428572</c:v>
                </c:pt>
                <c:pt idx="78">
                  <c:v>8.2899999999999991</c:v>
                </c:pt>
                <c:pt idx="79">
                  <c:v>8.3200000000000021</c:v>
                </c:pt>
                <c:pt idx="80">
                  <c:v>8.3285714285714292</c:v>
                </c:pt>
                <c:pt idx="81">
                  <c:v>8.3257142857142856</c:v>
                </c:pt>
                <c:pt idx="82">
                  <c:v>8.3000000000000007</c:v>
                </c:pt>
                <c:pt idx="83">
                  <c:v>8.3271428571428583</c:v>
                </c:pt>
                <c:pt idx="84">
                  <c:v>8.3971428571428568</c:v>
                </c:pt>
                <c:pt idx="85">
                  <c:v>8.4542857142857137</c:v>
                </c:pt>
                <c:pt idx="86">
                  <c:v>8.5042857142857144</c:v>
                </c:pt>
                <c:pt idx="87">
                  <c:v>8.5271428571428576</c:v>
                </c:pt>
                <c:pt idx="88">
                  <c:v>8.5357142857142847</c:v>
                </c:pt>
                <c:pt idx="89">
                  <c:v>8.5114285714285707</c:v>
                </c:pt>
                <c:pt idx="90">
                  <c:v>8.5414285714285718</c:v>
                </c:pt>
                <c:pt idx="91">
                  <c:v>8.5714285714285712</c:v>
                </c:pt>
                <c:pt idx="92">
                  <c:v>8.5971428571428579</c:v>
                </c:pt>
                <c:pt idx="93">
                  <c:v>8.5414285714285718</c:v>
                </c:pt>
                <c:pt idx="94">
                  <c:v>8.5571428571428569</c:v>
                </c:pt>
                <c:pt idx="95">
                  <c:v>8.5414285714285718</c:v>
                </c:pt>
                <c:pt idx="96">
                  <c:v>8.5857142857142872</c:v>
                </c:pt>
                <c:pt idx="97">
                  <c:v>8.5957142857142852</c:v>
                </c:pt>
                <c:pt idx="98">
                  <c:v>8.6157142857142865</c:v>
                </c:pt>
                <c:pt idx="99">
                  <c:v>8.622857142857141</c:v>
                </c:pt>
                <c:pt idx="100">
                  <c:v>8.6828571428571415</c:v>
                </c:pt>
                <c:pt idx="101">
                  <c:v>8.7028571428571411</c:v>
                </c:pt>
                <c:pt idx="102">
                  <c:v>8.7328571428571422</c:v>
                </c:pt>
                <c:pt idx="103">
                  <c:v>8.7628571428571416</c:v>
                </c:pt>
                <c:pt idx="104">
                  <c:v>8.7842857142857138</c:v>
                </c:pt>
                <c:pt idx="105">
                  <c:v>8.7442857142857129</c:v>
                </c:pt>
                <c:pt idx="106">
                  <c:v>8.732857142857144</c:v>
                </c:pt>
                <c:pt idx="107">
                  <c:v>8.7385714285714293</c:v>
                </c:pt>
                <c:pt idx="108">
                  <c:v>8.7357142857142858</c:v>
                </c:pt>
                <c:pt idx="109">
                  <c:v>8.7157142857142862</c:v>
                </c:pt>
                <c:pt idx="110">
                  <c:v>8.66</c:v>
                </c:pt>
                <c:pt idx="111">
                  <c:v>8.6285714285714299</c:v>
                </c:pt>
                <c:pt idx="112">
                  <c:v>8.637142857142857</c:v>
                </c:pt>
                <c:pt idx="113">
                  <c:v>8.6642857142857146</c:v>
                </c:pt>
                <c:pt idx="114">
                  <c:v>8.6300000000000008</c:v>
                </c:pt>
                <c:pt idx="115">
                  <c:v>8.612857142857143</c:v>
                </c:pt>
                <c:pt idx="116">
                  <c:v>8.5685714285714294</c:v>
                </c:pt>
                <c:pt idx="117">
                  <c:v>8.620000000000001</c:v>
                </c:pt>
                <c:pt idx="118">
                  <c:v>8.64</c:v>
                </c:pt>
                <c:pt idx="119">
                  <c:v>8.6528571428571439</c:v>
                </c:pt>
                <c:pt idx="120">
                  <c:v>8.6114285714285721</c:v>
                </c:pt>
                <c:pt idx="121">
                  <c:v>8.6457142857142859</c:v>
                </c:pt>
                <c:pt idx="122">
                  <c:v>8.6628571428571437</c:v>
                </c:pt>
                <c:pt idx="123">
                  <c:v>8.7457142857142856</c:v>
                </c:pt>
                <c:pt idx="124">
                  <c:v>8.6999999999999993</c:v>
                </c:pt>
                <c:pt idx="125">
                  <c:v>8.6657142857142855</c:v>
                </c:pt>
                <c:pt idx="126">
                  <c:v>8.6471428571428586</c:v>
                </c:pt>
                <c:pt idx="127">
                  <c:v>8.6642857142857146</c:v>
                </c:pt>
                <c:pt idx="128">
                  <c:v>8.6242857142857137</c:v>
                </c:pt>
                <c:pt idx="129">
                  <c:v>8.6028571428571414</c:v>
                </c:pt>
                <c:pt idx="130">
                  <c:v>8.5799999999999983</c:v>
                </c:pt>
                <c:pt idx="131">
                  <c:v>8.6071428571428559</c:v>
                </c:pt>
                <c:pt idx="132">
                  <c:v>8.6028571428571414</c:v>
                </c:pt>
                <c:pt idx="133">
                  <c:v>8.6528571428571421</c:v>
                </c:pt>
                <c:pt idx="134">
                  <c:v>8.6199999999999992</c:v>
                </c:pt>
                <c:pt idx="135">
                  <c:v>8.6514285714285712</c:v>
                </c:pt>
                <c:pt idx="136">
                  <c:v>8.6157142857142865</c:v>
                </c:pt>
                <c:pt idx="137">
                  <c:v>8.6371428571428588</c:v>
                </c:pt>
                <c:pt idx="138">
                  <c:v>8.65</c:v>
                </c:pt>
                <c:pt idx="139">
                  <c:v>8.6828571428571433</c:v>
                </c:pt>
                <c:pt idx="140">
                  <c:v>8.6871428571428577</c:v>
                </c:pt>
                <c:pt idx="141">
                  <c:v>8.7871428571428574</c:v>
                </c:pt>
                <c:pt idx="142">
                  <c:v>8.7728571428571449</c:v>
                </c:pt>
                <c:pt idx="143">
                  <c:v>8.870000000000001</c:v>
                </c:pt>
                <c:pt idx="144">
                  <c:v>8.8471428571428579</c:v>
                </c:pt>
                <c:pt idx="145">
                  <c:v>8.8428571428571434</c:v>
                </c:pt>
                <c:pt idx="146">
                  <c:v>8.8571428571428577</c:v>
                </c:pt>
                <c:pt idx="147">
                  <c:v>8.8585714285714285</c:v>
                </c:pt>
                <c:pt idx="148">
                  <c:v>8.8628571428571412</c:v>
                </c:pt>
                <c:pt idx="149">
                  <c:v>8.9028571428571439</c:v>
                </c:pt>
                <c:pt idx="150">
                  <c:v>8.9314285714285724</c:v>
                </c:pt>
                <c:pt idx="151">
                  <c:v>9.0014285714285727</c:v>
                </c:pt>
                <c:pt idx="152">
                  <c:v>9.0271428571428576</c:v>
                </c:pt>
                <c:pt idx="153">
                  <c:v>9.0328571428571429</c:v>
                </c:pt>
                <c:pt idx="154">
                  <c:v>9.0400000000000009</c:v>
                </c:pt>
                <c:pt idx="155">
                  <c:v>9.0614285714285714</c:v>
                </c:pt>
                <c:pt idx="156">
                  <c:v>9.0785714285714274</c:v>
                </c:pt>
                <c:pt idx="157">
                  <c:v>9.074285714285713</c:v>
                </c:pt>
                <c:pt idx="158">
                  <c:v>9.1228571428571428</c:v>
                </c:pt>
                <c:pt idx="159">
                  <c:v>9.1871428571428577</c:v>
                </c:pt>
                <c:pt idx="160">
                  <c:v>9.2342857142857131</c:v>
                </c:pt>
                <c:pt idx="161">
                  <c:v>9.2871428571428556</c:v>
                </c:pt>
                <c:pt idx="162">
                  <c:v>9.3185714285714276</c:v>
                </c:pt>
                <c:pt idx="163">
                  <c:v>9.3885714285714261</c:v>
                </c:pt>
                <c:pt idx="164">
                  <c:v>9.4057142857142857</c:v>
                </c:pt>
                <c:pt idx="165">
                  <c:v>9.4314285714285706</c:v>
                </c:pt>
                <c:pt idx="166">
                  <c:v>9.4657142857142862</c:v>
                </c:pt>
                <c:pt idx="167">
                  <c:v>9.5414285714285718</c:v>
                </c:pt>
                <c:pt idx="168">
                  <c:v>9.5442857142857154</c:v>
                </c:pt>
                <c:pt idx="169">
                  <c:v>9.5357142857142865</c:v>
                </c:pt>
                <c:pt idx="170">
                  <c:v>9.56</c:v>
                </c:pt>
                <c:pt idx="171">
                  <c:v>9.5885714285714272</c:v>
                </c:pt>
                <c:pt idx="172">
                  <c:v>9.5614285714285696</c:v>
                </c:pt>
                <c:pt idx="173">
                  <c:v>9.5728571428571421</c:v>
                </c:pt>
                <c:pt idx="174">
                  <c:v>9.5499999999999989</c:v>
                </c:pt>
                <c:pt idx="175">
                  <c:v>9.6071428571428577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A-4928-A817-BD339C781504}"/>
            </c:ext>
          </c:extLst>
        </c:ser>
        <c:ser>
          <c:idx val="1"/>
          <c:order val="1"/>
          <c:tx>
            <c:v>Local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calculation!$E$92:$E$267</c:f>
              <c:numCache>
                <c:formatCode>General</c:formatCode>
                <c:ptCount val="176"/>
                <c:pt idx="6">
                  <c:v>21.061428571428571</c:v>
                </c:pt>
                <c:pt idx="7">
                  <c:v>21.037142857142857</c:v>
                </c:pt>
                <c:pt idx="8">
                  <c:v>20.955714285714286</c:v>
                </c:pt>
                <c:pt idx="9">
                  <c:v>20.924285714285713</c:v>
                </c:pt>
                <c:pt idx="10">
                  <c:v>20.90285714285714</c:v>
                </c:pt>
                <c:pt idx="11">
                  <c:v>20.971428571428568</c:v>
                </c:pt>
                <c:pt idx="12">
                  <c:v>21.034285714285716</c:v>
                </c:pt>
                <c:pt idx="13">
                  <c:v>21.071428571428573</c:v>
                </c:pt>
                <c:pt idx="14">
                  <c:v>21.16</c:v>
                </c:pt>
                <c:pt idx="15">
                  <c:v>21.212857142857143</c:v>
                </c:pt>
                <c:pt idx="16">
                  <c:v>21.177142857142858</c:v>
                </c:pt>
                <c:pt idx="17">
                  <c:v>21.145714285714284</c:v>
                </c:pt>
                <c:pt idx="18">
                  <c:v>21.122857142857146</c:v>
                </c:pt>
                <c:pt idx="19">
                  <c:v>21.140000000000004</c:v>
                </c:pt>
                <c:pt idx="20">
                  <c:v>21.084285714285709</c:v>
                </c:pt>
                <c:pt idx="21">
                  <c:v>21.012857142857143</c:v>
                </c:pt>
                <c:pt idx="22">
                  <c:v>20.924285714285713</c:v>
                </c:pt>
                <c:pt idx="23">
                  <c:v>20.954285714285714</c:v>
                </c:pt>
                <c:pt idx="24">
                  <c:v>20.937142857142863</c:v>
                </c:pt>
                <c:pt idx="25">
                  <c:v>20.981428571428573</c:v>
                </c:pt>
                <c:pt idx="26">
                  <c:v>20.98142857142857</c:v>
                </c:pt>
                <c:pt idx="27">
                  <c:v>21.021428571428569</c:v>
                </c:pt>
                <c:pt idx="28">
                  <c:v>21.104285714285712</c:v>
                </c:pt>
                <c:pt idx="29">
                  <c:v>21.204285714285714</c:v>
                </c:pt>
                <c:pt idx="30">
                  <c:v>21.268571428571427</c:v>
                </c:pt>
                <c:pt idx="31">
                  <c:v>21.344285714285714</c:v>
                </c:pt>
                <c:pt idx="32">
                  <c:v>21.35285714285714</c:v>
                </c:pt>
                <c:pt idx="33">
                  <c:v>21.364285714285717</c:v>
                </c:pt>
                <c:pt idx="34">
                  <c:v>21.364285714285717</c:v>
                </c:pt>
                <c:pt idx="35">
                  <c:v>21.302857142857142</c:v>
                </c:pt>
                <c:pt idx="36">
                  <c:v>21.262857142857143</c:v>
                </c:pt>
                <c:pt idx="37">
                  <c:v>21.264285714285716</c:v>
                </c:pt>
                <c:pt idx="38">
                  <c:v>21.32</c:v>
                </c:pt>
                <c:pt idx="39">
                  <c:v>21.331428571428571</c:v>
                </c:pt>
                <c:pt idx="40">
                  <c:v>21.284285714285712</c:v>
                </c:pt>
                <c:pt idx="41">
                  <c:v>21.265714285714285</c:v>
                </c:pt>
                <c:pt idx="42">
                  <c:v>21.277142857142856</c:v>
                </c:pt>
                <c:pt idx="43">
                  <c:v>21.267142857142858</c:v>
                </c:pt>
                <c:pt idx="44">
                  <c:v>21.154285714285717</c:v>
                </c:pt>
                <c:pt idx="45">
                  <c:v>21.03857142857143</c:v>
                </c:pt>
                <c:pt idx="46">
                  <c:v>20.952857142857141</c:v>
                </c:pt>
                <c:pt idx="47">
                  <c:v>20.958571428571425</c:v>
                </c:pt>
                <c:pt idx="48">
                  <c:v>20.981428571428573</c:v>
                </c:pt>
                <c:pt idx="49">
                  <c:v>21.021428571428572</c:v>
                </c:pt>
                <c:pt idx="50">
                  <c:v>21.122857142857146</c:v>
                </c:pt>
                <c:pt idx="51">
                  <c:v>21.24285714285714</c:v>
                </c:pt>
                <c:pt idx="52">
                  <c:v>21.217142857142854</c:v>
                </c:pt>
                <c:pt idx="53">
                  <c:v>21.178571428571427</c:v>
                </c:pt>
                <c:pt idx="54">
                  <c:v>21.195714285714285</c:v>
                </c:pt>
                <c:pt idx="55">
                  <c:v>21.184285714285714</c:v>
                </c:pt>
                <c:pt idx="56">
                  <c:v>21.164285714285715</c:v>
                </c:pt>
                <c:pt idx="57">
                  <c:v>21.158571428571427</c:v>
                </c:pt>
                <c:pt idx="58">
                  <c:v>21.167142857142856</c:v>
                </c:pt>
                <c:pt idx="59">
                  <c:v>21.231428571428573</c:v>
                </c:pt>
                <c:pt idx="60">
                  <c:v>21.307142857142857</c:v>
                </c:pt>
                <c:pt idx="61">
                  <c:v>21.34</c:v>
                </c:pt>
                <c:pt idx="62">
                  <c:v>21.442857142857143</c:v>
                </c:pt>
                <c:pt idx="63">
                  <c:v>21.407142857142855</c:v>
                </c:pt>
                <c:pt idx="64">
                  <c:v>21.382857142857144</c:v>
                </c:pt>
                <c:pt idx="65">
                  <c:v>21.347142857142853</c:v>
                </c:pt>
                <c:pt idx="66">
                  <c:v>21.427142857142854</c:v>
                </c:pt>
                <c:pt idx="67">
                  <c:v>21.44</c:v>
                </c:pt>
                <c:pt idx="68">
                  <c:v>21.394285714285719</c:v>
                </c:pt>
                <c:pt idx="69">
                  <c:v>21.302857142857142</c:v>
                </c:pt>
                <c:pt idx="70">
                  <c:v>21.315714285714282</c:v>
                </c:pt>
                <c:pt idx="71">
                  <c:v>21.361428571428572</c:v>
                </c:pt>
                <c:pt idx="72">
                  <c:v>21.385714285714283</c:v>
                </c:pt>
                <c:pt idx="73">
                  <c:v>21.304285714285715</c:v>
                </c:pt>
                <c:pt idx="74">
                  <c:v>21.414285714285711</c:v>
                </c:pt>
                <c:pt idx="75">
                  <c:v>21.534285714285716</c:v>
                </c:pt>
                <c:pt idx="76">
                  <c:v>21.482857142857142</c:v>
                </c:pt>
                <c:pt idx="77">
                  <c:v>21.412857142857142</c:v>
                </c:pt>
                <c:pt idx="78">
                  <c:v>21.335714285714289</c:v>
                </c:pt>
                <c:pt idx="79">
                  <c:v>21.394285714285719</c:v>
                </c:pt>
                <c:pt idx="80">
                  <c:v>21.46</c:v>
                </c:pt>
                <c:pt idx="81">
                  <c:v>21.38571428571429</c:v>
                </c:pt>
                <c:pt idx="82">
                  <c:v>21.359999999999996</c:v>
                </c:pt>
                <c:pt idx="83">
                  <c:v>21.498571428571427</c:v>
                </c:pt>
                <c:pt idx="84">
                  <c:v>21.661428571428569</c:v>
                </c:pt>
                <c:pt idx="85">
                  <c:v>21.657142857142862</c:v>
                </c:pt>
                <c:pt idx="86">
                  <c:v>21.60857142857143</c:v>
                </c:pt>
                <c:pt idx="87">
                  <c:v>21.599999999999998</c:v>
                </c:pt>
                <c:pt idx="88">
                  <c:v>21.594285714285711</c:v>
                </c:pt>
                <c:pt idx="89">
                  <c:v>21.572857142857139</c:v>
                </c:pt>
                <c:pt idx="90">
                  <c:v>21.484285714285711</c:v>
                </c:pt>
                <c:pt idx="91">
                  <c:v>21.514285714285712</c:v>
                </c:pt>
                <c:pt idx="92">
                  <c:v>21.532857142857146</c:v>
                </c:pt>
                <c:pt idx="93">
                  <c:v>21.54571428571429</c:v>
                </c:pt>
                <c:pt idx="94">
                  <c:v>21.487142857142857</c:v>
                </c:pt>
                <c:pt idx="95">
                  <c:v>21.562857142857144</c:v>
                </c:pt>
                <c:pt idx="96">
                  <c:v>21.521428571428572</c:v>
                </c:pt>
                <c:pt idx="97">
                  <c:v>21.609999999999996</c:v>
                </c:pt>
                <c:pt idx="98">
                  <c:v>21.591428571428569</c:v>
                </c:pt>
                <c:pt idx="99">
                  <c:v>21.657142857142862</c:v>
                </c:pt>
                <c:pt idx="100">
                  <c:v>21.688571428571432</c:v>
                </c:pt>
                <c:pt idx="101">
                  <c:v>21.842857142857145</c:v>
                </c:pt>
                <c:pt idx="102">
                  <c:v>21.871428571428574</c:v>
                </c:pt>
                <c:pt idx="103">
                  <c:v>21.971428571428568</c:v>
                </c:pt>
                <c:pt idx="104">
                  <c:v>21.957142857142856</c:v>
                </c:pt>
                <c:pt idx="105">
                  <c:v>21.915714285714284</c:v>
                </c:pt>
                <c:pt idx="106">
                  <c:v>22.092857142857145</c:v>
                </c:pt>
                <c:pt idx="107">
                  <c:v>22.111428571428572</c:v>
                </c:pt>
                <c:pt idx="108">
                  <c:v>22.08285714285714</c:v>
                </c:pt>
                <c:pt idx="109">
                  <c:v>22.045714285714286</c:v>
                </c:pt>
                <c:pt idx="110">
                  <c:v>22.034285714285716</c:v>
                </c:pt>
                <c:pt idx="111">
                  <c:v>22.002857142857145</c:v>
                </c:pt>
                <c:pt idx="112">
                  <c:v>22.10857142857143</c:v>
                </c:pt>
                <c:pt idx="113">
                  <c:v>21.985714285714288</c:v>
                </c:pt>
                <c:pt idx="114">
                  <c:v>21.998571428571431</c:v>
                </c:pt>
                <c:pt idx="115">
                  <c:v>21.941428571428567</c:v>
                </c:pt>
                <c:pt idx="116">
                  <c:v>21.865714285714283</c:v>
                </c:pt>
                <c:pt idx="117">
                  <c:v>21.87</c:v>
                </c:pt>
                <c:pt idx="118">
                  <c:v>21.892857142857142</c:v>
                </c:pt>
                <c:pt idx="119">
                  <c:v>21.818571428571428</c:v>
                </c:pt>
                <c:pt idx="120">
                  <c:v>21.818571428571428</c:v>
                </c:pt>
                <c:pt idx="121">
                  <c:v>21.824285714285715</c:v>
                </c:pt>
                <c:pt idx="122">
                  <c:v>21.824285714285711</c:v>
                </c:pt>
                <c:pt idx="123">
                  <c:v>21.885714285714283</c:v>
                </c:pt>
                <c:pt idx="124">
                  <c:v>21.85857142857143</c:v>
                </c:pt>
                <c:pt idx="125">
                  <c:v>21.888571428571428</c:v>
                </c:pt>
                <c:pt idx="126">
                  <c:v>21.968571428571426</c:v>
                </c:pt>
                <c:pt idx="127">
                  <c:v>21.86428571428571</c:v>
                </c:pt>
                <c:pt idx="128">
                  <c:v>21.812857142857144</c:v>
                </c:pt>
                <c:pt idx="129">
                  <c:v>21.851428571428567</c:v>
                </c:pt>
                <c:pt idx="130">
                  <c:v>21.811428571428571</c:v>
                </c:pt>
                <c:pt idx="131">
                  <c:v>21.747142857142855</c:v>
                </c:pt>
                <c:pt idx="132">
                  <c:v>21.714285714285715</c:v>
                </c:pt>
                <c:pt idx="133">
                  <c:v>21.694285714285716</c:v>
                </c:pt>
                <c:pt idx="134">
                  <c:v>21.725714285714282</c:v>
                </c:pt>
                <c:pt idx="135">
                  <c:v>21.767142857142858</c:v>
                </c:pt>
                <c:pt idx="136">
                  <c:v>21.69142857142857</c:v>
                </c:pt>
                <c:pt idx="137">
                  <c:v>21.712857142857143</c:v>
                </c:pt>
                <c:pt idx="138">
                  <c:v>21.787142857142857</c:v>
                </c:pt>
                <c:pt idx="139">
                  <c:v>21.818571428571431</c:v>
                </c:pt>
                <c:pt idx="140">
                  <c:v>21.795714285714286</c:v>
                </c:pt>
                <c:pt idx="141">
                  <c:v>21.87</c:v>
                </c:pt>
                <c:pt idx="142">
                  <c:v>21.855714285714289</c:v>
                </c:pt>
                <c:pt idx="143">
                  <c:v>21.885714285714283</c:v>
                </c:pt>
                <c:pt idx="144">
                  <c:v>21.830000000000002</c:v>
                </c:pt>
                <c:pt idx="145">
                  <c:v>21.78</c:v>
                </c:pt>
                <c:pt idx="146">
                  <c:v>21.754285714285714</c:v>
                </c:pt>
                <c:pt idx="147">
                  <c:v>21.844285714285718</c:v>
                </c:pt>
                <c:pt idx="148">
                  <c:v>21.804285714285719</c:v>
                </c:pt>
                <c:pt idx="149">
                  <c:v>21.784285714285716</c:v>
                </c:pt>
                <c:pt idx="150">
                  <c:v>21.88</c:v>
                </c:pt>
                <c:pt idx="151">
                  <c:v>21.994285714285713</c:v>
                </c:pt>
                <c:pt idx="152">
                  <c:v>21.998571428571431</c:v>
                </c:pt>
                <c:pt idx="153">
                  <c:v>21.977142857142859</c:v>
                </c:pt>
                <c:pt idx="154">
                  <c:v>21.872857142857139</c:v>
                </c:pt>
                <c:pt idx="155">
                  <c:v>21.834285714285709</c:v>
                </c:pt>
                <c:pt idx="156">
                  <c:v>21.777142857142856</c:v>
                </c:pt>
                <c:pt idx="157">
                  <c:v>21.732857142857142</c:v>
                </c:pt>
                <c:pt idx="158">
                  <c:v>21.802857142857146</c:v>
                </c:pt>
                <c:pt idx="159">
                  <c:v>21.885714285714283</c:v>
                </c:pt>
                <c:pt idx="160">
                  <c:v>21.892857142857142</c:v>
                </c:pt>
                <c:pt idx="161">
                  <c:v>21.865714285714287</c:v>
                </c:pt>
                <c:pt idx="162">
                  <c:v>21.954285714285714</c:v>
                </c:pt>
                <c:pt idx="163">
                  <c:v>22.139999999999997</c:v>
                </c:pt>
                <c:pt idx="164">
                  <c:v>22.12142857142857</c:v>
                </c:pt>
                <c:pt idx="165">
                  <c:v>22.015714285714285</c:v>
                </c:pt>
                <c:pt idx="166">
                  <c:v>22.05857142857143</c:v>
                </c:pt>
                <c:pt idx="167">
                  <c:v>22.124285714285715</c:v>
                </c:pt>
                <c:pt idx="168">
                  <c:v>22.064285714285713</c:v>
                </c:pt>
                <c:pt idx="169">
                  <c:v>22.13</c:v>
                </c:pt>
                <c:pt idx="170">
                  <c:v>22.122857142857146</c:v>
                </c:pt>
                <c:pt idx="171">
                  <c:v>22.014285714285716</c:v>
                </c:pt>
                <c:pt idx="172">
                  <c:v>22.04</c:v>
                </c:pt>
                <c:pt idx="173">
                  <c:v>22.144285714285711</c:v>
                </c:pt>
                <c:pt idx="174">
                  <c:v>22.264285714285712</c:v>
                </c:pt>
                <c:pt idx="175">
                  <c:v>22.511428571428571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A-4928-A817-BD339C78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09504"/>
        <c:axId val="401709832"/>
      </c:lineChart>
      <c:catAx>
        <c:axId val="40170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9832"/>
        <c:crosses val="autoZero"/>
        <c:auto val="1"/>
        <c:lblAlgn val="ctr"/>
        <c:lblOffset val="100"/>
        <c:noMultiLvlLbl val="0"/>
      </c:catAx>
      <c:valAx>
        <c:axId val="4017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9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</xdr:colOff>
      <xdr:row>91</xdr:row>
      <xdr:rowOff>15874</xdr:rowOff>
    </xdr:from>
    <xdr:to>
      <xdr:col>14</xdr:col>
      <xdr:colOff>266699</xdr:colOff>
      <xdr:row>110</xdr:row>
      <xdr:rowOff>139699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FB3C8-8272-C460-CF71-DD49BE16B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30FA-3F15-46D4-A718-2695CD337091}">
  <dimension ref="A1:B267"/>
  <sheetViews>
    <sheetView workbookViewId="0">
      <selection activeCell="D8" sqref="D8"/>
    </sheetView>
  </sheetViews>
  <sheetFormatPr defaultRowHeight="14.5" x14ac:dyDescent="0.35"/>
  <cols>
    <col min="3" max="3" width="9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1750</v>
      </c>
      <c r="B2">
        <v>8.7200000000000006</v>
      </c>
    </row>
    <row r="3" spans="1:2" x14ac:dyDescent="0.35">
      <c r="A3">
        <v>1751</v>
      </c>
      <c r="B3">
        <v>7.98</v>
      </c>
    </row>
    <row r="4" spans="1:2" x14ac:dyDescent="0.35">
      <c r="A4">
        <v>1752</v>
      </c>
      <c r="B4">
        <v>5.78</v>
      </c>
    </row>
    <row r="5" spans="1:2" x14ac:dyDescent="0.35">
      <c r="A5">
        <v>1753</v>
      </c>
      <c r="B5">
        <v>8.39</v>
      </c>
    </row>
    <row r="6" spans="1:2" x14ac:dyDescent="0.35">
      <c r="A6">
        <v>1754</v>
      </c>
      <c r="B6">
        <v>8.4700000000000006</v>
      </c>
    </row>
    <row r="7" spans="1:2" x14ac:dyDescent="0.35">
      <c r="A7">
        <v>1755</v>
      </c>
      <c r="B7">
        <v>8.36</v>
      </c>
    </row>
    <row r="8" spans="1:2" x14ac:dyDescent="0.35">
      <c r="A8">
        <v>1756</v>
      </c>
      <c r="B8">
        <v>8.85</v>
      </c>
    </row>
    <row r="9" spans="1:2" x14ac:dyDescent="0.35">
      <c r="A9">
        <v>1757</v>
      </c>
      <c r="B9">
        <v>9.02</v>
      </c>
    </row>
    <row r="10" spans="1:2" x14ac:dyDescent="0.35">
      <c r="A10">
        <v>1758</v>
      </c>
      <c r="B10">
        <v>6.74</v>
      </c>
    </row>
    <row r="11" spans="1:2" x14ac:dyDescent="0.35">
      <c r="A11">
        <v>1759</v>
      </c>
      <c r="B11">
        <v>7.99</v>
      </c>
    </row>
    <row r="12" spans="1:2" x14ac:dyDescent="0.35">
      <c r="A12">
        <v>1760</v>
      </c>
      <c r="B12">
        <v>7.19</v>
      </c>
    </row>
    <row r="13" spans="1:2" x14ac:dyDescent="0.35">
      <c r="A13">
        <v>1761</v>
      </c>
      <c r="B13">
        <v>8.77</v>
      </c>
    </row>
    <row r="14" spans="1:2" x14ac:dyDescent="0.35">
      <c r="A14">
        <v>1762</v>
      </c>
      <c r="B14">
        <v>8.61</v>
      </c>
    </row>
    <row r="15" spans="1:2" x14ac:dyDescent="0.35">
      <c r="A15">
        <v>1763</v>
      </c>
      <c r="B15">
        <v>7.5</v>
      </c>
    </row>
    <row r="16" spans="1:2" x14ac:dyDescent="0.35">
      <c r="A16">
        <v>1764</v>
      </c>
      <c r="B16">
        <v>8.4</v>
      </c>
    </row>
    <row r="17" spans="1:2" x14ac:dyDescent="0.35">
      <c r="A17">
        <v>1765</v>
      </c>
      <c r="B17">
        <v>8.25</v>
      </c>
    </row>
    <row r="18" spans="1:2" x14ac:dyDescent="0.35">
      <c r="A18">
        <v>1766</v>
      </c>
      <c r="B18">
        <v>8.41</v>
      </c>
    </row>
    <row r="19" spans="1:2" x14ac:dyDescent="0.35">
      <c r="A19">
        <v>1767</v>
      </c>
      <c r="B19">
        <v>8.2200000000000006</v>
      </c>
    </row>
    <row r="20" spans="1:2" x14ac:dyDescent="0.35">
      <c r="A20">
        <v>1768</v>
      </c>
      <c r="B20">
        <v>6.78</v>
      </c>
    </row>
    <row r="21" spans="1:2" x14ac:dyDescent="0.35">
      <c r="A21">
        <v>1769</v>
      </c>
      <c r="B21">
        <v>7.69</v>
      </c>
    </row>
    <row r="22" spans="1:2" x14ac:dyDescent="0.35">
      <c r="A22">
        <v>1770</v>
      </c>
      <c r="B22">
        <v>7.69</v>
      </c>
    </row>
    <row r="23" spans="1:2" x14ac:dyDescent="0.35">
      <c r="A23">
        <v>1771</v>
      </c>
      <c r="B23">
        <v>7.85</v>
      </c>
    </row>
    <row r="24" spans="1:2" x14ac:dyDescent="0.35">
      <c r="A24">
        <v>1772</v>
      </c>
      <c r="B24">
        <v>8.19</v>
      </c>
    </row>
    <row r="25" spans="1:2" x14ac:dyDescent="0.35">
      <c r="A25">
        <v>1773</v>
      </c>
      <c r="B25">
        <v>8.2200000000000006</v>
      </c>
    </row>
    <row r="26" spans="1:2" x14ac:dyDescent="0.35">
      <c r="A26">
        <v>1774</v>
      </c>
      <c r="B26">
        <v>8.77</v>
      </c>
    </row>
    <row r="27" spans="1:2" x14ac:dyDescent="0.35">
      <c r="A27">
        <v>1775</v>
      </c>
      <c r="B27">
        <v>9.18</v>
      </c>
    </row>
    <row r="28" spans="1:2" x14ac:dyDescent="0.35">
      <c r="A28">
        <v>1776</v>
      </c>
      <c r="B28">
        <v>8.3000000000000007</v>
      </c>
    </row>
    <row r="29" spans="1:2" x14ac:dyDescent="0.35">
      <c r="A29">
        <v>1777</v>
      </c>
      <c r="B29">
        <v>8.26</v>
      </c>
    </row>
    <row r="30" spans="1:2" x14ac:dyDescent="0.35">
      <c r="A30">
        <v>1778</v>
      </c>
      <c r="B30">
        <v>8.5399999999999991</v>
      </c>
    </row>
    <row r="31" spans="1:2" x14ac:dyDescent="0.35">
      <c r="A31">
        <v>1779</v>
      </c>
      <c r="B31">
        <v>8.98</v>
      </c>
    </row>
    <row r="32" spans="1:2" x14ac:dyDescent="0.35">
      <c r="A32">
        <v>1780</v>
      </c>
      <c r="B32">
        <v>9.43</v>
      </c>
    </row>
    <row r="33" spans="1:2" x14ac:dyDescent="0.35">
      <c r="A33">
        <v>1781</v>
      </c>
      <c r="B33">
        <v>8.1</v>
      </c>
    </row>
    <row r="34" spans="1:2" x14ac:dyDescent="0.35">
      <c r="A34">
        <v>1782</v>
      </c>
      <c r="B34">
        <v>7.9</v>
      </c>
    </row>
    <row r="35" spans="1:2" x14ac:dyDescent="0.35">
      <c r="A35">
        <v>1783</v>
      </c>
      <c r="B35">
        <v>7.68</v>
      </c>
    </row>
    <row r="36" spans="1:2" x14ac:dyDescent="0.35">
      <c r="A36">
        <v>1784</v>
      </c>
      <c r="B36">
        <v>7.86</v>
      </c>
    </row>
    <row r="37" spans="1:2" x14ac:dyDescent="0.35">
      <c r="A37">
        <v>1785</v>
      </c>
      <c r="B37">
        <v>7.36</v>
      </c>
    </row>
    <row r="38" spans="1:2" x14ac:dyDescent="0.35">
      <c r="A38">
        <v>1786</v>
      </c>
      <c r="B38">
        <v>8.26</v>
      </c>
    </row>
    <row r="39" spans="1:2" x14ac:dyDescent="0.35">
      <c r="A39">
        <v>1787</v>
      </c>
      <c r="B39">
        <v>8.0299999999999994</v>
      </c>
    </row>
    <row r="40" spans="1:2" x14ac:dyDescent="0.35">
      <c r="A40">
        <v>1788</v>
      </c>
      <c r="B40">
        <v>8.4499999999999993</v>
      </c>
    </row>
    <row r="41" spans="1:2" x14ac:dyDescent="0.35">
      <c r="A41">
        <v>1789</v>
      </c>
      <c r="B41">
        <v>8.33</v>
      </c>
    </row>
    <row r="42" spans="1:2" x14ac:dyDescent="0.35">
      <c r="A42">
        <v>1790</v>
      </c>
      <c r="B42">
        <v>7.98</v>
      </c>
    </row>
    <row r="43" spans="1:2" x14ac:dyDescent="0.35">
      <c r="A43">
        <v>1791</v>
      </c>
      <c r="B43">
        <v>8.23</v>
      </c>
    </row>
    <row r="44" spans="1:2" x14ac:dyDescent="0.35">
      <c r="A44">
        <v>1792</v>
      </c>
      <c r="B44">
        <v>8.09</v>
      </c>
    </row>
    <row r="45" spans="1:2" x14ac:dyDescent="0.35">
      <c r="A45">
        <v>1793</v>
      </c>
      <c r="B45">
        <v>8.23</v>
      </c>
    </row>
    <row r="46" spans="1:2" x14ac:dyDescent="0.35">
      <c r="A46">
        <v>1794</v>
      </c>
      <c r="B46">
        <v>8.5299999999999994</v>
      </c>
    </row>
    <row r="47" spans="1:2" x14ac:dyDescent="0.35">
      <c r="A47">
        <v>1795</v>
      </c>
      <c r="B47">
        <v>8.35</v>
      </c>
    </row>
    <row r="48" spans="1:2" x14ac:dyDescent="0.35">
      <c r="A48">
        <v>1796</v>
      </c>
      <c r="B48">
        <v>8.27</v>
      </c>
    </row>
    <row r="49" spans="1:2" x14ac:dyDescent="0.35">
      <c r="A49">
        <v>1797</v>
      </c>
      <c r="B49">
        <v>8.51</v>
      </c>
    </row>
    <row r="50" spans="1:2" x14ac:dyDescent="0.35">
      <c r="A50">
        <v>1798</v>
      </c>
      <c r="B50">
        <v>8.67</v>
      </c>
    </row>
    <row r="51" spans="1:2" x14ac:dyDescent="0.35">
      <c r="A51">
        <v>1799</v>
      </c>
      <c r="B51">
        <v>8.51</v>
      </c>
    </row>
    <row r="52" spans="1:2" x14ac:dyDescent="0.35">
      <c r="A52">
        <v>1800</v>
      </c>
      <c r="B52">
        <v>8.48</v>
      </c>
    </row>
    <row r="53" spans="1:2" x14ac:dyDescent="0.35">
      <c r="A53">
        <v>1801</v>
      </c>
      <c r="B53">
        <v>8.59</v>
      </c>
    </row>
    <row r="54" spans="1:2" x14ac:dyDescent="0.35">
      <c r="A54">
        <v>1802</v>
      </c>
      <c r="B54">
        <v>8.58</v>
      </c>
    </row>
    <row r="55" spans="1:2" x14ac:dyDescent="0.35">
      <c r="A55">
        <v>1803</v>
      </c>
      <c r="B55">
        <v>8.5</v>
      </c>
    </row>
    <row r="56" spans="1:2" x14ac:dyDescent="0.35">
      <c r="A56">
        <v>1804</v>
      </c>
      <c r="B56">
        <v>8.84</v>
      </c>
    </row>
    <row r="57" spans="1:2" x14ac:dyDescent="0.35">
      <c r="A57">
        <v>1805</v>
      </c>
      <c r="B57">
        <v>8.56</v>
      </c>
    </row>
    <row r="58" spans="1:2" x14ac:dyDescent="0.35">
      <c r="A58">
        <v>1806</v>
      </c>
      <c r="B58">
        <v>8.43</v>
      </c>
    </row>
    <row r="59" spans="1:2" x14ac:dyDescent="0.35">
      <c r="A59">
        <v>1807</v>
      </c>
      <c r="B59">
        <v>8.2799999999999994</v>
      </c>
    </row>
    <row r="60" spans="1:2" x14ac:dyDescent="0.35">
      <c r="A60">
        <v>1808</v>
      </c>
      <c r="B60">
        <v>7.63</v>
      </c>
    </row>
    <row r="61" spans="1:2" x14ac:dyDescent="0.35">
      <c r="A61">
        <v>1809</v>
      </c>
      <c r="B61">
        <v>7.08</v>
      </c>
    </row>
    <row r="62" spans="1:2" x14ac:dyDescent="0.35">
      <c r="A62">
        <v>1810</v>
      </c>
      <c r="B62">
        <v>6.92</v>
      </c>
    </row>
    <row r="63" spans="1:2" x14ac:dyDescent="0.35">
      <c r="A63">
        <v>1811</v>
      </c>
      <c r="B63">
        <v>6.86</v>
      </c>
    </row>
    <row r="64" spans="1:2" x14ac:dyDescent="0.35">
      <c r="A64">
        <v>1812</v>
      </c>
      <c r="B64">
        <v>7.05</v>
      </c>
    </row>
    <row r="65" spans="1:2" x14ac:dyDescent="0.35">
      <c r="A65">
        <v>1813</v>
      </c>
      <c r="B65">
        <v>7.74</v>
      </c>
    </row>
    <row r="66" spans="1:2" x14ac:dyDescent="0.35">
      <c r="A66">
        <v>1814</v>
      </c>
      <c r="B66">
        <v>7.59</v>
      </c>
    </row>
    <row r="67" spans="1:2" x14ac:dyDescent="0.35">
      <c r="A67">
        <v>1815</v>
      </c>
      <c r="B67">
        <v>7.24</v>
      </c>
    </row>
    <row r="68" spans="1:2" x14ac:dyDescent="0.35">
      <c r="A68">
        <v>1816</v>
      </c>
      <c r="B68">
        <v>6.94</v>
      </c>
    </row>
    <row r="69" spans="1:2" x14ac:dyDescent="0.35">
      <c r="A69">
        <v>1817</v>
      </c>
      <c r="B69">
        <v>6.98</v>
      </c>
    </row>
    <row r="70" spans="1:2" x14ac:dyDescent="0.35">
      <c r="A70">
        <v>1818</v>
      </c>
      <c r="B70">
        <v>7.83</v>
      </c>
    </row>
    <row r="71" spans="1:2" x14ac:dyDescent="0.35">
      <c r="A71">
        <v>1819</v>
      </c>
      <c r="B71">
        <v>7.37</v>
      </c>
    </row>
    <row r="72" spans="1:2" x14ac:dyDescent="0.35">
      <c r="A72">
        <v>1820</v>
      </c>
      <c r="B72">
        <v>7.62</v>
      </c>
    </row>
    <row r="73" spans="1:2" x14ac:dyDescent="0.35">
      <c r="A73">
        <v>1821</v>
      </c>
      <c r="B73">
        <v>8.09</v>
      </c>
    </row>
    <row r="74" spans="1:2" x14ac:dyDescent="0.35">
      <c r="A74">
        <v>1822</v>
      </c>
      <c r="B74">
        <v>8.19</v>
      </c>
    </row>
    <row r="75" spans="1:2" x14ac:dyDescent="0.35">
      <c r="A75">
        <v>1823</v>
      </c>
      <c r="B75">
        <v>7.72</v>
      </c>
    </row>
    <row r="76" spans="1:2" x14ac:dyDescent="0.35">
      <c r="A76">
        <v>1824</v>
      </c>
      <c r="B76">
        <v>8.5500000000000007</v>
      </c>
    </row>
    <row r="77" spans="1:2" x14ac:dyDescent="0.35">
      <c r="A77">
        <v>1825</v>
      </c>
      <c r="B77">
        <v>8.39</v>
      </c>
    </row>
    <row r="78" spans="1:2" x14ac:dyDescent="0.35">
      <c r="A78">
        <v>1826</v>
      </c>
      <c r="B78">
        <v>8.36</v>
      </c>
    </row>
    <row r="79" spans="1:2" x14ac:dyDescent="0.35">
      <c r="A79">
        <v>1827</v>
      </c>
      <c r="B79">
        <v>8.81</v>
      </c>
    </row>
    <row r="80" spans="1:2" x14ac:dyDescent="0.35">
      <c r="A80">
        <v>1828</v>
      </c>
      <c r="B80">
        <v>8.17</v>
      </c>
    </row>
    <row r="81" spans="1:2" x14ac:dyDescent="0.35">
      <c r="A81">
        <v>1829</v>
      </c>
      <c r="B81">
        <v>7.94</v>
      </c>
    </row>
    <row r="82" spans="1:2" x14ac:dyDescent="0.35">
      <c r="A82">
        <v>1830</v>
      </c>
      <c r="B82">
        <v>8.52</v>
      </c>
    </row>
    <row r="83" spans="1:2" x14ac:dyDescent="0.35">
      <c r="A83">
        <v>1831</v>
      </c>
      <c r="B83">
        <v>7.64</v>
      </c>
    </row>
    <row r="84" spans="1:2" x14ac:dyDescent="0.35">
      <c r="A84">
        <v>1832</v>
      </c>
      <c r="B84">
        <v>7.45</v>
      </c>
    </row>
    <row r="85" spans="1:2" x14ac:dyDescent="0.35">
      <c r="A85">
        <v>1833</v>
      </c>
      <c r="B85">
        <v>8.01</v>
      </c>
    </row>
    <row r="86" spans="1:2" x14ac:dyDescent="0.35">
      <c r="A86">
        <v>1834</v>
      </c>
      <c r="B86">
        <v>8.15</v>
      </c>
    </row>
    <row r="87" spans="1:2" x14ac:dyDescent="0.35">
      <c r="A87">
        <v>1835</v>
      </c>
      <c r="B87">
        <v>7.39</v>
      </c>
    </row>
    <row r="88" spans="1:2" x14ac:dyDescent="0.35">
      <c r="A88">
        <v>1836</v>
      </c>
      <c r="B88">
        <v>7.7</v>
      </c>
    </row>
    <row r="89" spans="1:2" x14ac:dyDescent="0.35">
      <c r="A89">
        <v>1837</v>
      </c>
      <c r="B89">
        <v>7.38</v>
      </c>
    </row>
    <row r="90" spans="1:2" x14ac:dyDescent="0.35">
      <c r="A90">
        <v>1838</v>
      </c>
      <c r="B90">
        <v>7.51</v>
      </c>
    </row>
    <row r="91" spans="1:2" x14ac:dyDescent="0.35">
      <c r="A91">
        <v>1839</v>
      </c>
      <c r="B91">
        <v>7.63</v>
      </c>
    </row>
    <row r="92" spans="1:2" x14ac:dyDescent="0.35">
      <c r="A92">
        <v>1840</v>
      </c>
      <c r="B92">
        <v>7.8</v>
      </c>
    </row>
    <row r="93" spans="1:2" x14ac:dyDescent="0.35">
      <c r="A93">
        <v>1841</v>
      </c>
      <c r="B93">
        <v>7.69</v>
      </c>
    </row>
    <row r="94" spans="1:2" x14ac:dyDescent="0.35">
      <c r="A94">
        <v>1842</v>
      </c>
      <c r="B94">
        <v>8.02</v>
      </c>
    </row>
    <row r="95" spans="1:2" x14ac:dyDescent="0.35">
      <c r="A95">
        <v>1843</v>
      </c>
      <c r="B95">
        <v>8.17</v>
      </c>
    </row>
    <row r="96" spans="1:2" x14ac:dyDescent="0.35">
      <c r="A96">
        <v>1844</v>
      </c>
      <c r="B96">
        <v>7.65</v>
      </c>
    </row>
    <row r="97" spans="1:2" x14ac:dyDescent="0.35">
      <c r="A97">
        <v>1845</v>
      </c>
      <c r="B97">
        <v>7.85</v>
      </c>
    </row>
    <row r="98" spans="1:2" x14ac:dyDescent="0.35">
      <c r="A98">
        <v>1846</v>
      </c>
      <c r="B98">
        <v>8.5500000000000007</v>
      </c>
    </row>
    <row r="99" spans="1:2" x14ac:dyDescent="0.35">
      <c r="A99">
        <v>1847</v>
      </c>
      <c r="B99">
        <v>8.09</v>
      </c>
    </row>
    <row r="100" spans="1:2" x14ac:dyDescent="0.35">
      <c r="A100">
        <v>1848</v>
      </c>
      <c r="B100">
        <v>7.98</v>
      </c>
    </row>
    <row r="101" spans="1:2" x14ac:dyDescent="0.35">
      <c r="A101">
        <v>1849</v>
      </c>
      <c r="B101">
        <v>7.98</v>
      </c>
    </row>
    <row r="102" spans="1:2" x14ac:dyDescent="0.35">
      <c r="A102">
        <v>1850</v>
      </c>
      <c r="B102">
        <v>7.9</v>
      </c>
    </row>
    <row r="103" spans="1:2" x14ac:dyDescent="0.35">
      <c r="A103">
        <v>1851</v>
      </c>
      <c r="B103">
        <v>8.18</v>
      </c>
    </row>
    <row r="104" spans="1:2" x14ac:dyDescent="0.35">
      <c r="A104">
        <v>1852</v>
      </c>
      <c r="B104">
        <v>8.1</v>
      </c>
    </row>
    <row r="105" spans="1:2" x14ac:dyDescent="0.35">
      <c r="A105">
        <v>1853</v>
      </c>
      <c r="B105">
        <v>8.0399999999999991</v>
      </c>
    </row>
    <row r="106" spans="1:2" x14ac:dyDescent="0.35">
      <c r="A106">
        <v>1854</v>
      </c>
      <c r="B106">
        <v>8.2100000000000009</v>
      </c>
    </row>
    <row r="107" spans="1:2" x14ac:dyDescent="0.35">
      <c r="A107">
        <v>1855</v>
      </c>
      <c r="B107">
        <v>8.11</v>
      </c>
    </row>
    <row r="108" spans="1:2" x14ac:dyDescent="0.35">
      <c r="A108">
        <v>1856</v>
      </c>
      <c r="B108">
        <v>8</v>
      </c>
    </row>
    <row r="109" spans="1:2" x14ac:dyDescent="0.35">
      <c r="A109">
        <v>1857</v>
      </c>
      <c r="B109">
        <v>7.76</v>
      </c>
    </row>
    <row r="110" spans="1:2" x14ac:dyDescent="0.35">
      <c r="A110">
        <v>1858</v>
      </c>
      <c r="B110">
        <v>8.1</v>
      </c>
    </row>
    <row r="111" spans="1:2" x14ac:dyDescent="0.35">
      <c r="A111">
        <v>1859</v>
      </c>
      <c r="B111">
        <v>8.25</v>
      </c>
    </row>
    <row r="112" spans="1:2" x14ac:dyDescent="0.35">
      <c r="A112">
        <v>1860</v>
      </c>
      <c r="B112">
        <v>7.96</v>
      </c>
    </row>
    <row r="113" spans="1:2" x14ac:dyDescent="0.35">
      <c r="A113">
        <v>1861</v>
      </c>
      <c r="B113">
        <v>7.85</v>
      </c>
    </row>
    <row r="114" spans="1:2" x14ac:dyDescent="0.35">
      <c r="A114">
        <v>1862</v>
      </c>
      <c r="B114">
        <v>7.56</v>
      </c>
    </row>
    <row r="115" spans="1:2" x14ac:dyDescent="0.35">
      <c r="A115">
        <v>1863</v>
      </c>
      <c r="B115">
        <v>8.11</v>
      </c>
    </row>
    <row r="116" spans="1:2" x14ac:dyDescent="0.35">
      <c r="A116">
        <v>1864</v>
      </c>
      <c r="B116">
        <v>7.98</v>
      </c>
    </row>
    <row r="117" spans="1:2" x14ac:dyDescent="0.35">
      <c r="A117">
        <v>1865</v>
      </c>
      <c r="B117">
        <v>8.18</v>
      </c>
    </row>
    <row r="118" spans="1:2" x14ac:dyDescent="0.35">
      <c r="A118">
        <v>1866</v>
      </c>
      <c r="B118">
        <v>8.2899999999999991</v>
      </c>
    </row>
    <row r="119" spans="1:2" x14ac:dyDescent="0.35">
      <c r="A119">
        <v>1867</v>
      </c>
      <c r="B119">
        <v>8.44</v>
      </c>
    </row>
    <row r="120" spans="1:2" x14ac:dyDescent="0.35">
      <c r="A120">
        <v>1868</v>
      </c>
      <c r="B120">
        <v>8.25</v>
      </c>
    </row>
    <row r="121" spans="1:2" x14ac:dyDescent="0.35">
      <c r="A121">
        <v>1869</v>
      </c>
      <c r="B121">
        <v>8.43</v>
      </c>
    </row>
    <row r="122" spans="1:2" x14ac:dyDescent="0.35">
      <c r="A122">
        <v>1870</v>
      </c>
      <c r="B122">
        <v>8.1999999999999993</v>
      </c>
    </row>
    <row r="123" spans="1:2" x14ac:dyDescent="0.35">
      <c r="A123">
        <v>1871</v>
      </c>
      <c r="B123">
        <v>8.1199999999999992</v>
      </c>
    </row>
    <row r="124" spans="1:2" x14ac:dyDescent="0.35">
      <c r="A124">
        <v>1872</v>
      </c>
      <c r="B124">
        <v>8.19</v>
      </c>
    </row>
    <row r="125" spans="1:2" x14ac:dyDescent="0.35">
      <c r="A125">
        <v>1873</v>
      </c>
      <c r="B125">
        <v>8.35</v>
      </c>
    </row>
    <row r="126" spans="1:2" x14ac:dyDescent="0.35">
      <c r="A126">
        <v>1874</v>
      </c>
      <c r="B126">
        <v>8.43</v>
      </c>
    </row>
    <row r="127" spans="1:2" x14ac:dyDescent="0.35">
      <c r="A127">
        <v>1875</v>
      </c>
      <c r="B127">
        <v>7.86</v>
      </c>
    </row>
    <row r="128" spans="1:2" x14ac:dyDescent="0.35">
      <c r="A128">
        <v>1876</v>
      </c>
      <c r="B128">
        <v>8.08</v>
      </c>
    </row>
    <row r="129" spans="1:2" x14ac:dyDescent="0.35">
      <c r="A129">
        <v>1877</v>
      </c>
      <c r="B129">
        <v>8.5399999999999991</v>
      </c>
    </row>
    <row r="130" spans="1:2" x14ac:dyDescent="0.35">
      <c r="A130">
        <v>1878</v>
      </c>
      <c r="B130">
        <v>8.83</v>
      </c>
    </row>
    <row r="131" spans="1:2" x14ac:dyDescent="0.35">
      <c r="A131">
        <v>1879</v>
      </c>
      <c r="B131">
        <v>8.17</v>
      </c>
    </row>
    <row r="132" spans="1:2" x14ac:dyDescent="0.35">
      <c r="A132">
        <v>1880</v>
      </c>
      <c r="B132">
        <v>8.1199999999999992</v>
      </c>
    </row>
    <row r="133" spans="1:2" x14ac:dyDescent="0.35">
      <c r="A133">
        <v>1881</v>
      </c>
      <c r="B133">
        <v>8.27</v>
      </c>
    </row>
    <row r="134" spans="1:2" x14ac:dyDescent="0.35">
      <c r="A134">
        <v>1882</v>
      </c>
      <c r="B134">
        <v>8.1300000000000008</v>
      </c>
    </row>
    <row r="135" spans="1:2" x14ac:dyDescent="0.35">
      <c r="A135">
        <v>1883</v>
      </c>
      <c r="B135">
        <v>7.98</v>
      </c>
    </row>
    <row r="136" spans="1:2" x14ac:dyDescent="0.35">
      <c r="A136">
        <v>1884</v>
      </c>
      <c r="B136">
        <v>7.77</v>
      </c>
    </row>
    <row r="137" spans="1:2" x14ac:dyDescent="0.35">
      <c r="A137">
        <v>1885</v>
      </c>
      <c r="B137">
        <v>7.92</v>
      </c>
    </row>
    <row r="138" spans="1:2" x14ac:dyDescent="0.35">
      <c r="A138">
        <v>1886</v>
      </c>
      <c r="B138">
        <v>7.95</v>
      </c>
    </row>
    <row r="139" spans="1:2" x14ac:dyDescent="0.35">
      <c r="A139">
        <v>1887</v>
      </c>
      <c r="B139">
        <v>7.91</v>
      </c>
    </row>
    <row r="140" spans="1:2" x14ac:dyDescent="0.35">
      <c r="A140">
        <v>1888</v>
      </c>
      <c r="B140">
        <v>8.09</v>
      </c>
    </row>
    <row r="141" spans="1:2" x14ac:dyDescent="0.35">
      <c r="A141">
        <v>1889</v>
      </c>
      <c r="B141">
        <v>8.32</v>
      </c>
    </row>
    <row r="142" spans="1:2" x14ac:dyDescent="0.35">
      <c r="A142">
        <v>1890</v>
      </c>
      <c r="B142">
        <v>7.97</v>
      </c>
    </row>
    <row r="143" spans="1:2" x14ac:dyDescent="0.35">
      <c r="A143">
        <v>1891</v>
      </c>
      <c r="B143">
        <v>8.02</v>
      </c>
    </row>
    <row r="144" spans="1:2" x14ac:dyDescent="0.35">
      <c r="A144">
        <v>1892</v>
      </c>
      <c r="B144">
        <v>8.07</v>
      </c>
    </row>
    <row r="145" spans="1:2" x14ac:dyDescent="0.35">
      <c r="A145">
        <v>1893</v>
      </c>
      <c r="B145">
        <v>8.06</v>
      </c>
    </row>
    <row r="146" spans="1:2" x14ac:dyDescent="0.35">
      <c r="A146">
        <v>1894</v>
      </c>
      <c r="B146">
        <v>8.16</v>
      </c>
    </row>
    <row r="147" spans="1:2" x14ac:dyDescent="0.35">
      <c r="A147">
        <v>1895</v>
      </c>
      <c r="B147">
        <v>8.15</v>
      </c>
    </row>
    <row r="148" spans="1:2" x14ac:dyDescent="0.35">
      <c r="A148">
        <v>1896</v>
      </c>
      <c r="B148">
        <v>8.2100000000000009</v>
      </c>
    </row>
    <row r="149" spans="1:2" x14ac:dyDescent="0.35">
      <c r="A149">
        <v>1897</v>
      </c>
      <c r="B149">
        <v>8.2899999999999991</v>
      </c>
    </row>
    <row r="150" spans="1:2" x14ac:dyDescent="0.35">
      <c r="A150">
        <v>1898</v>
      </c>
      <c r="B150">
        <v>8.18</v>
      </c>
    </row>
    <row r="151" spans="1:2" x14ac:dyDescent="0.35">
      <c r="A151">
        <v>1899</v>
      </c>
      <c r="B151">
        <v>8.4</v>
      </c>
    </row>
    <row r="152" spans="1:2" x14ac:dyDescent="0.35">
      <c r="A152">
        <v>1900</v>
      </c>
      <c r="B152">
        <v>8.5</v>
      </c>
    </row>
    <row r="153" spans="1:2" x14ac:dyDescent="0.35">
      <c r="A153">
        <v>1901</v>
      </c>
      <c r="B153">
        <v>8.5399999999999991</v>
      </c>
    </row>
    <row r="154" spans="1:2" x14ac:dyDescent="0.35">
      <c r="A154">
        <v>1902</v>
      </c>
      <c r="B154">
        <v>8.3000000000000007</v>
      </c>
    </row>
    <row r="155" spans="1:2" x14ac:dyDescent="0.35">
      <c r="A155">
        <v>1903</v>
      </c>
      <c r="B155">
        <v>8.2200000000000006</v>
      </c>
    </row>
    <row r="156" spans="1:2" x14ac:dyDescent="0.35">
      <c r="A156">
        <v>1904</v>
      </c>
      <c r="B156">
        <v>8.09</v>
      </c>
    </row>
    <row r="157" spans="1:2" x14ac:dyDescent="0.35">
      <c r="A157">
        <v>1905</v>
      </c>
      <c r="B157">
        <v>8.23</v>
      </c>
    </row>
    <row r="158" spans="1:2" x14ac:dyDescent="0.35">
      <c r="A158">
        <v>1906</v>
      </c>
      <c r="B158">
        <v>8.3800000000000008</v>
      </c>
    </row>
    <row r="159" spans="1:2" x14ac:dyDescent="0.35">
      <c r="A159">
        <v>1907</v>
      </c>
      <c r="B159">
        <v>7.95</v>
      </c>
    </row>
    <row r="160" spans="1:2" x14ac:dyDescent="0.35">
      <c r="A160">
        <v>1908</v>
      </c>
      <c r="B160">
        <v>8.19</v>
      </c>
    </row>
    <row r="161" spans="1:2" x14ac:dyDescent="0.35">
      <c r="A161">
        <v>1909</v>
      </c>
      <c r="B161">
        <v>8.18</v>
      </c>
    </row>
    <row r="162" spans="1:2" x14ac:dyDescent="0.35">
      <c r="A162">
        <v>1910</v>
      </c>
      <c r="B162">
        <v>8.2200000000000006</v>
      </c>
    </row>
    <row r="163" spans="1:2" x14ac:dyDescent="0.35">
      <c r="A163">
        <v>1911</v>
      </c>
      <c r="B163">
        <v>8.18</v>
      </c>
    </row>
    <row r="164" spans="1:2" x14ac:dyDescent="0.35">
      <c r="A164">
        <v>1912</v>
      </c>
      <c r="B164">
        <v>8.17</v>
      </c>
    </row>
    <row r="165" spans="1:2" x14ac:dyDescent="0.35">
      <c r="A165">
        <v>1913</v>
      </c>
      <c r="B165">
        <v>8.3000000000000007</v>
      </c>
    </row>
    <row r="166" spans="1:2" x14ac:dyDescent="0.35">
      <c r="A166">
        <v>1914</v>
      </c>
      <c r="B166">
        <v>8.59</v>
      </c>
    </row>
    <row r="167" spans="1:2" x14ac:dyDescent="0.35">
      <c r="A167">
        <v>1915</v>
      </c>
      <c r="B167">
        <v>8.59</v>
      </c>
    </row>
    <row r="168" spans="1:2" x14ac:dyDescent="0.35">
      <c r="A168">
        <v>1916</v>
      </c>
      <c r="B168">
        <v>8.23</v>
      </c>
    </row>
    <row r="169" spans="1:2" x14ac:dyDescent="0.35">
      <c r="A169">
        <v>1917</v>
      </c>
      <c r="B169">
        <v>8.02</v>
      </c>
    </row>
    <row r="170" spans="1:2" x14ac:dyDescent="0.35">
      <c r="A170">
        <v>1918</v>
      </c>
      <c r="B170">
        <v>8.1300000000000008</v>
      </c>
    </row>
    <row r="171" spans="1:2" x14ac:dyDescent="0.35">
      <c r="A171">
        <v>1919</v>
      </c>
      <c r="B171">
        <v>8.3800000000000008</v>
      </c>
    </row>
    <row r="172" spans="1:2" x14ac:dyDescent="0.35">
      <c r="A172">
        <v>1920</v>
      </c>
      <c r="B172">
        <v>8.36</v>
      </c>
    </row>
    <row r="173" spans="1:2" x14ac:dyDescent="0.35">
      <c r="A173">
        <v>1921</v>
      </c>
      <c r="B173">
        <v>8.57</v>
      </c>
    </row>
    <row r="174" spans="1:2" x14ac:dyDescent="0.35">
      <c r="A174">
        <v>1922</v>
      </c>
      <c r="B174">
        <v>8.41</v>
      </c>
    </row>
    <row r="175" spans="1:2" x14ac:dyDescent="0.35">
      <c r="A175">
        <v>1923</v>
      </c>
      <c r="B175">
        <v>8.42</v>
      </c>
    </row>
    <row r="176" spans="1:2" x14ac:dyDescent="0.35">
      <c r="A176">
        <v>1924</v>
      </c>
      <c r="B176">
        <v>8.51</v>
      </c>
    </row>
    <row r="177" spans="1:2" x14ac:dyDescent="0.35">
      <c r="A177">
        <v>1925</v>
      </c>
      <c r="B177">
        <v>8.5299999999999994</v>
      </c>
    </row>
    <row r="178" spans="1:2" x14ac:dyDescent="0.35">
      <c r="A178">
        <v>1926</v>
      </c>
      <c r="B178">
        <v>8.73</v>
      </c>
    </row>
    <row r="179" spans="1:2" x14ac:dyDescent="0.35">
      <c r="A179">
        <v>1927</v>
      </c>
      <c r="B179">
        <v>8.52</v>
      </c>
    </row>
    <row r="180" spans="1:2" x14ac:dyDescent="0.35">
      <c r="A180">
        <v>1928</v>
      </c>
      <c r="B180">
        <v>8.6300000000000008</v>
      </c>
    </row>
    <row r="181" spans="1:2" x14ac:dyDescent="0.35">
      <c r="A181">
        <v>1929</v>
      </c>
      <c r="B181">
        <v>8.24</v>
      </c>
    </row>
    <row r="182" spans="1:2" x14ac:dyDescent="0.35">
      <c r="A182">
        <v>1930</v>
      </c>
      <c r="B182">
        <v>8.6300000000000008</v>
      </c>
    </row>
    <row r="183" spans="1:2" x14ac:dyDescent="0.35">
      <c r="A183">
        <v>1931</v>
      </c>
      <c r="B183">
        <v>8.7200000000000006</v>
      </c>
    </row>
    <row r="184" spans="1:2" x14ac:dyDescent="0.35">
      <c r="A184">
        <v>1932</v>
      </c>
      <c r="B184">
        <v>8.7100000000000009</v>
      </c>
    </row>
    <row r="185" spans="1:2" x14ac:dyDescent="0.35">
      <c r="A185">
        <v>1933</v>
      </c>
      <c r="B185">
        <v>8.34</v>
      </c>
    </row>
    <row r="186" spans="1:2" x14ac:dyDescent="0.35">
      <c r="A186">
        <v>1934</v>
      </c>
      <c r="B186">
        <v>8.6300000000000008</v>
      </c>
    </row>
    <row r="187" spans="1:2" x14ac:dyDescent="0.35">
      <c r="A187">
        <v>1935</v>
      </c>
      <c r="B187">
        <v>8.52</v>
      </c>
    </row>
    <row r="188" spans="1:2" x14ac:dyDescent="0.35">
      <c r="A188">
        <v>1936</v>
      </c>
      <c r="B188">
        <v>8.5500000000000007</v>
      </c>
    </row>
    <row r="189" spans="1:2" x14ac:dyDescent="0.35">
      <c r="A189">
        <v>1937</v>
      </c>
      <c r="B189">
        <v>8.6999999999999993</v>
      </c>
    </row>
    <row r="190" spans="1:2" x14ac:dyDescent="0.35">
      <c r="A190">
        <v>1938</v>
      </c>
      <c r="B190">
        <v>8.86</v>
      </c>
    </row>
    <row r="191" spans="1:2" x14ac:dyDescent="0.35">
      <c r="A191">
        <v>1939</v>
      </c>
      <c r="B191">
        <v>8.76</v>
      </c>
    </row>
    <row r="192" spans="1:2" x14ac:dyDescent="0.35">
      <c r="A192">
        <v>1940</v>
      </c>
      <c r="B192">
        <v>8.76</v>
      </c>
    </row>
    <row r="193" spans="1:2" x14ac:dyDescent="0.35">
      <c r="A193">
        <v>1941</v>
      </c>
      <c r="B193">
        <v>8.77</v>
      </c>
    </row>
    <row r="194" spans="1:2" x14ac:dyDescent="0.35">
      <c r="A194">
        <v>1942</v>
      </c>
      <c r="B194">
        <v>8.73</v>
      </c>
    </row>
    <row r="195" spans="1:2" x14ac:dyDescent="0.35">
      <c r="A195">
        <v>1943</v>
      </c>
      <c r="B195">
        <v>8.76</v>
      </c>
    </row>
    <row r="196" spans="1:2" x14ac:dyDescent="0.35">
      <c r="A196">
        <v>1944</v>
      </c>
      <c r="B196">
        <v>8.85</v>
      </c>
    </row>
    <row r="197" spans="1:2" x14ac:dyDescent="0.35">
      <c r="A197">
        <v>1945</v>
      </c>
      <c r="B197">
        <v>8.58</v>
      </c>
    </row>
    <row r="198" spans="1:2" x14ac:dyDescent="0.35">
      <c r="A198">
        <v>1946</v>
      </c>
      <c r="B198">
        <v>8.68</v>
      </c>
    </row>
    <row r="199" spans="1:2" x14ac:dyDescent="0.35">
      <c r="A199">
        <v>1947</v>
      </c>
      <c r="B199">
        <v>8.8000000000000007</v>
      </c>
    </row>
    <row r="200" spans="1:2" x14ac:dyDescent="0.35">
      <c r="A200">
        <v>1948</v>
      </c>
      <c r="B200">
        <v>8.75</v>
      </c>
    </row>
    <row r="201" spans="1:2" x14ac:dyDescent="0.35">
      <c r="A201">
        <v>1949</v>
      </c>
      <c r="B201">
        <v>8.59</v>
      </c>
    </row>
    <row r="202" spans="1:2" x14ac:dyDescent="0.35">
      <c r="A202">
        <v>1950</v>
      </c>
      <c r="B202">
        <v>8.3699999999999992</v>
      </c>
    </row>
    <row r="203" spans="1:2" x14ac:dyDescent="0.35">
      <c r="A203">
        <v>1951</v>
      </c>
      <c r="B203">
        <v>8.6300000000000008</v>
      </c>
    </row>
    <row r="204" spans="1:2" x14ac:dyDescent="0.35">
      <c r="A204">
        <v>1952</v>
      </c>
      <c r="B204">
        <v>8.64</v>
      </c>
    </row>
    <row r="205" spans="1:2" x14ac:dyDescent="0.35">
      <c r="A205">
        <v>1953</v>
      </c>
      <c r="B205">
        <v>8.8699999999999992</v>
      </c>
    </row>
    <row r="206" spans="1:2" x14ac:dyDescent="0.35">
      <c r="A206">
        <v>1954</v>
      </c>
      <c r="B206">
        <v>8.56</v>
      </c>
    </row>
    <row r="207" spans="1:2" x14ac:dyDescent="0.35">
      <c r="A207">
        <v>1955</v>
      </c>
      <c r="B207">
        <v>8.6300000000000008</v>
      </c>
    </row>
    <row r="208" spans="1:2" x14ac:dyDescent="0.35">
      <c r="A208">
        <v>1956</v>
      </c>
      <c r="B208">
        <v>8.2799999999999994</v>
      </c>
    </row>
    <row r="209" spans="1:2" x14ac:dyDescent="0.35">
      <c r="A209">
        <v>1957</v>
      </c>
      <c r="B209">
        <v>8.73</v>
      </c>
    </row>
    <row r="210" spans="1:2" x14ac:dyDescent="0.35">
      <c r="A210">
        <v>1958</v>
      </c>
      <c r="B210">
        <v>8.77</v>
      </c>
    </row>
    <row r="211" spans="1:2" x14ac:dyDescent="0.35">
      <c r="A211">
        <v>1959</v>
      </c>
      <c r="B211">
        <v>8.73</v>
      </c>
    </row>
    <row r="212" spans="1:2" x14ac:dyDescent="0.35">
      <c r="A212">
        <v>1960</v>
      </c>
      <c r="B212">
        <v>8.58</v>
      </c>
    </row>
    <row r="213" spans="1:2" x14ac:dyDescent="0.35">
      <c r="A213">
        <v>1961</v>
      </c>
      <c r="B213">
        <v>8.8000000000000007</v>
      </c>
    </row>
    <row r="214" spans="1:2" x14ac:dyDescent="0.35">
      <c r="A214">
        <v>1962</v>
      </c>
      <c r="B214">
        <v>8.75</v>
      </c>
    </row>
    <row r="215" spans="1:2" x14ac:dyDescent="0.35">
      <c r="A215">
        <v>1963</v>
      </c>
      <c r="B215">
        <v>8.86</v>
      </c>
    </row>
    <row r="216" spans="1:2" x14ac:dyDescent="0.35">
      <c r="A216">
        <v>1964</v>
      </c>
      <c r="B216">
        <v>8.41</v>
      </c>
    </row>
    <row r="217" spans="1:2" x14ac:dyDescent="0.35">
      <c r="A217">
        <v>1965</v>
      </c>
      <c r="B217">
        <v>8.5299999999999994</v>
      </c>
    </row>
    <row r="218" spans="1:2" x14ac:dyDescent="0.35">
      <c r="A218">
        <v>1966</v>
      </c>
      <c r="B218">
        <v>8.6</v>
      </c>
    </row>
    <row r="219" spans="1:2" x14ac:dyDescent="0.35">
      <c r="A219">
        <v>1967</v>
      </c>
      <c r="B219">
        <v>8.6999999999999993</v>
      </c>
    </row>
    <row r="220" spans="1:2" x14ac:dyDescent="0.35">
      <c r="A220">
        <v>1968</v>
      </c>
      <c r="B220">
        <v>8.52</v>
      </c>
    </row>
    <row r="221" spans="1:2" x14ac:dyDescent="0.35">
      <c r="A221">
        <v>1969</v>
      </c>
      <c r="B221">
        <v>8.6</v>
      </c>
    </row>
    <row r="222" spans="1:2" x14ac:dyDescent="0.35">
      <c r="A222">
        <v>1970</v>
      </c>
      <c r="B222">
        <v>8.6999999999999993</v>
      </c>
    </row>
    <row r="223" spans="1:2" x14ac:dyDescent="0.35">
      <c r="A223">
        <v>1971</v>
      </c>
      <c r="B223">
        <v>8.6</v>
      </c>
    </row>
    <row r="224" spans="1:2" x14ac:dyDescent="0.35">
      <c r="A224">
        <v>1972</v>
      </c>
      <c r="B224">
        <v>8.5</v>
      </c>
    </row>
    <row r="225" spans="1:2" x14ac:dyDescent="0.35">
      <c r="A225">
        <v>1973</v>
      </c>
      <c r="B225">
        <v>8.9499999999999993</v>
      </c>
    </row>
    <row r="226" spans="1:2" x14ac:dyDescent="0.35">
      <c r="A226">
        <v>1974</v>
      </c>
      <c r="B226">
        <v>8.4700000000000006</v>
      </c>
    </row>
    <row r="227" spans="1:2" x14ac:dyDescent="0.35">
      <c r="A227">
        <v>1975</v>
      </c>
      <c r="B227">
        <v>8.74</v>
      </c>
    </row>
    <row r="228" spans="1:2" x14ac:dyDescent="0.35">
      <c r="A228">
        <v>1976</v>
      </c>
      <c r="B228">
        <v>8.35</v>
      </c>
    </row>
    <row r="229" spans="1:2" x14ac:dyDescent="0.35">
      <c r="A229">
        <v>1977</v>
      </c>
      <c r="B229">
        <v>8.85</v>
      </c>
    </row>
    <row r="230" spans="1:2" x14ac:dyDescent="0.35">
      <c r="A230">
        <v>1978</v>
      </c>
      <c r="B230">
        <v>8.69</v>
      </c>
    </row>
    <row r="231" spans="1:2" x14ac:dyDescent="0.35">
      <c r="A231">
        <v>1979</v>
      </c>
      <c r="B231">
        <v>8.73</v>
      </c>
    </row>
    <row r="232" spans="1:2" x14ac:dyDescent="0.35">
      <c r="A232">
        <v>1980</v>
      </c>
      <c r="B232">
        <v>8.98</v>
      </c>
    </row>
    <row r="233" spans="1:2" x14ac:dyDescent="0.35">
      <c r="A233">
        <v>1981</v>
      </c>
      <c r="B233">
        <v>9.17</v>
      </c>
    </row>
    <row r="234" spans="1:2" x14ac:dyDescent="0.35">
      <c r="A234">
        <v>1982</v>
      </c>
      <c r="B234">
        <v>8.64</v>
      </c>
    </row>
    <row r="235" spans="1:2" x14ac:dyDescent="0.35">
      <c r="A235">
        <v>1983</v>
      </c>
      <c r="B235">
        <v>9.0299999999999994</v>
      </c>
    </row>
    <row r="236" spans="1:2" x14ac:dyDescent="0.35">
      <c r="A236">
        <v>1984</v>
      </c>
      <c r="B236">
        <v>8.69</v>
      </c>
    </row>
    <row r="237" spans="1:2" x14ac:dyDescent="0.35">
      <c r="A237">
        <v>1985</v>
      </c>
      <c r="B237">
        <v>8.66</v>
      </c>
    </row>
    <row r="238" spans="1:2" x14ac:dyDescent="0.35">
      <c r="A238">
        <v>1986</v>
      </c>
      <c r="B238">
        <v>8.83</v>
      </c>
    </row>
    <row r="239" spans="1:2" x14ac:dyDescent="0.35">
      <c r="A239">
        <v>1987</v>
      </c>
      <c r="B239">
        <v>8.99</v>
      </c>
    </row>
    <row r="240" spans="1:2" x14ac:dyDescent="0.35">
      <c r="A240">
        <v>1988</v>
      </c>
      <c r="B240">
        <v>9.1999999999999993</v>
      </c>
    </row>
    <row r="241" spans="1:2" x14ac:dyDescent="0.35">
      <c r="A241">
        <v>1989</v>
      </c>
      <c r="B241">
        <v>8.92</v>
      </c>
    </row>
    <row r="242" spans="1:2" x14ac:dyDescent="0.35">
      <c r="A242">
        <v>1990</v>
      </c>
      <c r="B242">
        <v>9.23</v>
      </c>
    </row>
    <row r="243" spans="1:2" x14ac:dyDescent="0.35">
      <c r="A243">
        <v>1991</v>
      </c>
      <c r="B243">
        <v>9.18</v>
      </c>
    </row>
    <row r="244" spans="1:2" x14ac:dyDescent="0.35">
      <c r="A244">
        <v>1992</v>
      </c>
      <c r="B244">
        <v>8.84</v>
      </c>
    </row>
    <row r="245" spans="1:2" x14ac:dyDescent="0.35">
      <c r="A245">
        <v>1993</v>
      </c>
      <c r="B245">
        <v>8.8699999999999992</v>
      </c>
    </row>
    <row r="246" spans="1:2" x14ac:dyDescent="0.35">
      <c r="A246">
        <v>1994</v>
      </c>
      <c r="B246">
        <v>9.0399999999999991</v>
      </c>
    </row>
    <row r="247" spans="1:2" x14ac:dyDescent="0.35">
      <c r="A247">
        <v>1995</v>
      </c>
      <c r="B247">
        <v>9.35</v>
      </c>
    </row>
    <row r="248" spans="1:2" x14ac:dyDescent="0.35">
      <c r="A248">
        <v>1996</v>
      </c>
      <c r="B248">
        <v>9.0399999999999991</v>
      </c>
    </row>
    <row r="249" spans="1:2" x14ac:dyDescent="0.35">
      <c r="A249">
        <v>1997</v>
      </c>
      <c r="B249">
        <v>9.1999999999999993</v>
      </c>
    </row>
    <row r="250" spans="1:2" x14ac:dyDescent="0.35">
      <c r="A250">
        <v>1998</v>
      </c>
      <c r="B250">
        <v>9.52</v>
      </c>
    </row>
    <row r="251" spans="1:2" x14ac:dyDescent="0.35">
      <c r="A251">
        <v>1999</v>
      </c>
      <c r="B251">
        <v>9.2899999999999991</v>
      </c>
    </row>
    <row r="252" spans="1:2" x14ac:dyDescent="0.35">
      <c r="A252">
        <v>2000</v>
      </c>
      <c r="B252">
        <v>9.1999999999999993</v>
      </c>
    </row>
    <row r="253" spans="1:2" x14ac:dyDescent="0.35">
      <c r="A253">
        <v>2001</v>
      </c>
      <c r="B253">
        <v>9.41</v>
      </c>
    </row>
    <row r="254" spans="1:2" x14ac:dyDescent="0.35">
      <c r="A254">
        <v>2002</v>
      </c>
      <c r="B254">
        <v>9.57</v>
      </c>
    </row>
    <row r="255" spans="1:2" x14ac:dyDescent="0.35">
      <c r="A255">
        <v>2003</v>
      </c>
      <c r="B255">
        <v>9.5299999999999994</v>
      </c>
    </row>
    <row r="256" spans="1:2" x14ac:dyDescent="0.35">
      <c r="A256">
        <v>2004</v>
      </c>
      <c r="B256">
        <v>9.32</v>
      </c>
    </row>
    <row r="257" spans="1:2" x14ac:dyDescent="0.35">
      <c r="A257">
        <v>2005</v>
      </c>
      <c r="B257">
        <v>9.6999999999999993</v>
      </c>
    </row>
    <row r="258" spans="1:2" x14ac:dyDescent="0.35">
      <c r="A258">
        <v>2006</v>
      </c>
      <c r="B258">
        <v>9.5299999999999994</v>
      </c>
    </row>
    <row r="259" spans="1:2" x14ac:dyDescent="0.35">
      <c r="A259">
        <v>2007</v>
      </c>
      <c r="B259">
        <v>9.73</v>
      </c>
    </row>
    <row r="260" spans="1:2" x14ac:dyDescent="0.35">
      <c r="A260">
        <v>2008</v>
      </c>
      <c r="B260">
        <v>9.43</v>
      </c>
    </row>
    <row r="261" spans="1:2" x14ac:dyDescent="0.35">
      <c r="A261">
        <v>2009</v>
      </c>
      <c r="B261">
        <v>9.51</v>
      </c>
    </row>
    <row r="262" spans="1:2" x14ac:dyDescent="0.35">
      <c r="A262">
        <v>2010</v>
      </c>
      <c r="B262">
        <v>9.6999999999999993</v>
      </c>
    </row>
    <row r="263" spans="1:2" x14ac:dyDescent="0.35">
      <c r="A263">
        <v>2011</v>
      </c>
      <c r="B263">
        <v>9.52</v>
      </c>
    </row>
    <row r="264" spans="1:2" x14ac:dyDescent="0.35">
      <c r="A264">
        <v>2012</v>
      </c>
      <c r="B264">
        <v>9.51</v>
      </c>
    </row>
    <row r="265" spans="1:2" x14ac:dyDescent="0.35">
      <c r="A265">
        <v>2013</v>
      </c>
      <c r="B265">
        <v>9.61</v>
      </c>
    </row>
    <row r="266" spans="1:2" x14ac:dyDescent="0.35">
      <c r="A266">
        <v>2014</v>
      </c>
      <c r="B266">
        <v>9.57</v>
      </c>
    </row>
    <row r="267" spans="1:2" x14ac:dyDescent="0.35">
      <c r="A267">
        <v>2015</v>
      </c>
      <c r="B267">
        <v>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686B-2897-439A-A1EE-83D5A0DF5081}">
  <dimension ref="A1:D175"/>
  <sheetViews>
    <sheetView workbookViewId="0">
      <selection activeCell="F13" sqref="F13"/>
    </sheetView>
  </sheetViews>
  <sheetFormatPr defaultRowHeight="14.5" x14ac:dyDescent="0.35"/>
  <cols>
    <col min="5" max="5" width="9.453125" bestFit="1" customWidth="1"/>
  </cols>
  <sheetData>
    <row r="1" spans="1:4" x14ac:dyDescent="0.35">
      <c r="A1" t="s">
        <v>0</v>
      </c>
      <c r="B1" t="s">
        <v>2</v>
      </c>
      <c r="C1" t="s">
        <v>3</v>
      </c>
      <c r="D1" t="s">
        <v>1</v>
      </c>
    </row>
    <row r="2" spans="1:4" x14ac:dyDescent="0.35">
      <c r="A2">
        <v>1840</v>
      </c>
      <c r="B2" t="s">
        <v>5</v>
      </c>
      <c r="C2" t="s">
        <v>4</v>
      </c>
      <c r="D2">
        <v>21</v>
      </c>
    </row>
    <row r="3" spans="1:4" x14ac:dyDescent="0.35">
      <c r="A3">
        <v>1841</v>
      </c>
      <c r="B3" t="s">
        <v>5</v>
      </c>
      <c r="C3" t="s">
        <v>4</v>
      </c>
      <c r="D3">
        <v>21.3</v>
      </c>
    </row>
    <row r="4" spans="1:4" x14ac:dyDescent="0.35">
      <c r="A4">
        <v>1842</v>
      </c>
      <c r="B4" t="s">
        <v>5</v>
      </c>
      <c r="C4" t="s">
        <v>4</v>
      </c>
      <c r="D4">
        <v>21.16</v>
      </c>
    </row>
    <row r="5" spans="1:4" x14ac:dyDescent="0.35">
      <c r="A5">
        <v>1843</v>
      </c>
      <c r="B5" t="s">
        <v>5</v>
      </c>
      <c r="C5" t="s">
        <v>4</v>
      </c>
      <c r="D5">
        <v>21.26</v>
      </c>
    </row>
    <row r="6" spans="1:4" x14ac:dyDescent="0.35">
      <c r="A6">
        <v>1844</v>
      </c>
      <c r="B6" t="s">
        <v>5</v>
      </c>
      <c r="C6" t="s">
        <v>4</v>
      </c>
      <c r="D6">
        <v>20.78</v>
      </c>
    </row>
    <row r="7" spans="1:4" x14ac:dyDescent="0.35">
      <c r="A7">
        <v>1845</v>
      </c>
      <c r="B7" t="s">
        <v>5</v>
      </c>
      <c r="C7" t="s">
        <v>4</v>
      </c>
      <c r="D7">
        <v>20.68</v>
      </c>
    </row>
    <row r="8" spans="1:4" x14ac:dyDescent="0.35">
      <c r="A8">
        <v>1846</v>
      </c>
      <c r="B8" t="s">
        <v>5</v>
      </c>
      <c r="C8" t="s">
        <v>4</v>
      </c>
      <c r="D8">
        <v>21.25</v>
      </c>
    </row>
    <row r="9" spans="1:4" x14ac:dyDescent="0.35">
      <c r="A9">
        <v>1847</v>
      </c>
      <c r="B9" t="s">
        <v>5</v>
      </c>
      <c r="C9" t="s">
        <v>4</v>
      </c>
      <c r="D9">
        <v>20.83</v>
      </c>
    </row>
    <row r="10" spans="1:4" x14ac:dyDescent="0.35">
      <c r="A10">
        <v>1848</v>
      </c>
      <c r="B10" t="s">
        <v>5</v>
      </c>
      <c r="C10" t="s">
        <v>4</v>
      </c>
      <c r="D10">
        <v>20.73</v>
      </c>
    </row>
    <row r="11" spans="1:4" x14ac:dyDescent="0.35">
      <c r="A11">
        <v>1849</v>
      </c>
      <c r="B11" t="s">
        <v>5</v>
      </c>
      <c r="C11" t="s">
        <v>4</v>
      </c>
      <c r="D11">
        <v>20.94</v>
      </c>
    </row>
    <row r="12" spans="1:4" x14ac:dyDescent="0.35">
      <c r="A12">
        <v>1850</v>
      </c>
      <c r="B12" t="s">
        <v>5</v>
      </c>
      <c r="C12" t="s">
        <v>4</v>
      </c>
      <c r="D12">
        <v>21.11</v>
      </c>
    </row>
    <row r="13" spans="1:4" x14ac:dyDescent="0.35">
      <c r="A13">
        <v>1851</v>
      </c>
      <c r="B13" t="s">
        <v>5</v>
      </c>
      <c r="C13" t="s">
        <v>4</v>
      </c>
      <c r="D13">
        <v>21.26</v>
      </c>
    </row>
    <row r="14" spans="1:4" x14ac:dyDescent="0.35">
      <c r="A14">
        <v>1852</v>
      </c>
      <c r="B14" t="s">
        <v>5</v>
      </c>
      <c r="C14" t="s">
        <v>4</v>
      </c>
      <c r="D14">
        <v>21.12</v>
      </c>
    </row>
    <row r="15" spans="1:4" x14ac:dyDescent="0.35">
      <c r="A15">
        <v>1853</v>
      </c>
      <c r="B15" t="s">
        <v>5</v>
      </c>
      <c r="C15" t="s">
        <v>4</v>
      </c>
      <c r="D15">
        <v>21.51</v>
      </c>
    </row>
    <row r="16" spans="1:4" x14ac:dyDescent="0.35">
      <c r="A16">
        <v>1854</v>
      </c>
      <c r="B16" t="s">
        <v>5</v>
      </c>
      <c r="C16" t="s">
        <v>4</v>
      </c>
      <c r="D16">
        <v>21.45</v>
      </c>
    </row>
    <row r="17" spans="1:4" x14ac:dyDescent="0.35">
      <c r="A17">
        <v>1855</v>
      </c>
      <c r="B17" t="s">
        <v>5</v>
      </c>
      <c r="C17" t="s">
        <v>4</v>
      </c>
      <c r="D17">
        <v>21.1</v>
      </c>
    </row>
    <row r="18" spans="1:4" x14ac:dyDescent="0.35">
      <c r="A18">
        <v>1856</v>
      </c>
      <c r="B18" t="s">
        <v>5</v>
      </c>
      <c r="C18" t="s">
        <v>4</v>
      </c>
      <c r="D18">
        <v>20.69</v>
      </c>
    </row>
    <row r="19" spans="1:4" x14ac:dyDescent="0.35">
      <c r="A19">
        <v>1857</v>
      </c>
      <c r="B19" t="s">
        <v>5</v>
      </c>
      <c r="C19" t="s">
        <v>4</v>
      </c>
      <c r="D19">
        <v>20.89</v>
      </c>
    </row>
    <row r="20" spans="1:4" x14ac:dyDescent="0.35">
      <c r="A20">
        <v>1858</v>
      </c>
      <c r="B20" t="s">
        <v>5</v>
      </c>
      <c r="C20" t="s">
        <v>4</v>
      </c>
      <c r="D20">
        <v>21.1</v>
      </c>
    </row>
    <row r="21" spans="1:4" x14ac:dyDescent="0.35">
      <c r="A21">
        <v>1859</v>
      </c>
      <c r="B21" t="s">
        <v>5</v>
      </c>
      <c r="C21" t="s">
        <v>4</v>
      </c>
      <c r="D21">
        <v>21.24</v>
      </c>
    </row>
    <row r="22" spans="1:4" x14ac:dyDescent="0.35">
      <c r="A22">
        <v>1860</v>
      </c>
      <c r="B22" t="s">
        <v>5</v>
      </c>
      <c r="C22" t="s">
        <v>4</v>
      </c>
      <c r="D22">
        <v>21.12</v>
      </c>
    </row>
    <row r="23" spans="1:4" x14ac:dyDescent="0.35">
      <c r="A23">
        <v>1861</v>
      </c>
      <c r="B23" t="s">
        <v>5</v>
      </c>
      <c r="C23" t="s">
        <v>4</v>
      </c>
      <c r="D23">
        <v>20.95</v>
      </c>
    </row>
    <row r="24" spans="1:4" x14ac:dyDescent="0.35">
      <c r="A24">
        <v>1862</v>
      </c>
      <c r="B24" t="s">
        <v>5</v>
      </c>
      <c r="C24" t="s">
        <v>4</v>
      </c>
      <c r="D24">
        <v>20.48</v>
      </c>
    </row>
    <row r="25" spans="1:4" x14ac:dyDescent="0.35">
      <c r="A25">
        <v>1863</v>
      </c>
      <c r="B25" t="s">
        <v>5</v>
      </c>
      <c r="C25" t="s">
        <v>4</v>
      </c>
      <c r="D25">
        <v>20.9</v>
      </c>
    </row>
    <row r="26" spans="1:4" x14ac:dyDescent="0.35">
      <c r="A26">
        <v>1864</v>
      </c>
      <c r="B26" t="s">
        <v>5</v>
      </c>
      <c r="C26" t="s">
        <v>4</v>
      </c>
      <c r="D26">
        <v>20.77</v>
      </c>
    </row>
    <row r="27" spans="1:4" x14ac:dyDescent="0.35">
      <c r="A27">
        <v>1865</v>
      </c>
      <c r="B27" t="s">
        <v>5</v>
      </c>
      <c r="C27" t="s">
        <v>4</v>
      </c>
      <c r="D27">
        <v>21.41</v>
      </c>
    </row>
    <row r="28" spans="1:4" x14ac:dyDescent="0.35">
      <c r="A28">
        <v>1866</v>
      </c>
      <c r="B28" t="s">
        <v>5</v>
      </c>
      <c r="C28" t="s">
        <v>4</v>
      </c>
      <c r="D28">
        <v>21.24</v>
      </c>
    </row>
    <row r="29" spans="1:4" x14ac:dyDescent="0.35">
      <c r="A29">
        <v>1867</v>
      </c>
      <c r="B29" t="s">
        <v>5</v>
      </c>
      <c r="C29" t="s">
        <v>4</v>
      </c>
      <c r="D29">
        <v>21.4</v>
      </c>
    </row>
    <row r="30" spans="1:4" x14ac:dyDescent="0.35">
      <c r="A30">
        <v>1868</v>
      </c>
      <c r="B30" t="s">
        <v>5</v>
      </c>
      <c r="C30" t="s">
        <v>4</v>
      </c>
      <c r="D30">
        <v>21.53</v>
      </c>
    </row>
    <row r="31" spans="1:4" x14ac:dyDescent="0.35">
      <c r="A31">
        <v>1869</v>
      </c>
      <c r="B31" t="s">
        <v>5</v>
      </c>
      <c r="C31" t="s">
        <v>4</v>
      </c>
      <c r="D31">
        <v>21.18</v>
      </c>
    </row>
    <row r="32" spans="1:4" x14ac:dyDescent="0.35">
      <c r="A32">
        <v>1870</v>
      </c>
      <c r="B32" t="s">
        <v>5</v>
      </c>
      <c r="C32" t="s">
        <v>4</v>
      </c>
      <c r="D32">
        <v>21.35</v>
      </c>
    </row>
    <row r="33" spans="1:4" x14ac:dyDescent="0.35">
      <c r="A33">
        <v>1871</v>
      </c>
      <c r="B33" t="s">
        <v>5</v>
      </c>
      <c r="C33" t="s">
        <v>4</v>
      </c>
      <c r="D33">
        <v>21.3</v>
      </c>
    </row>
    <row r="34" spans="1:4" x14ac:dyDescent="0.35">
      <c r="A34">
        <v>1872</v>
      </c>
      <c r="B34" t="s">
        <v>5</v>
      </c>
      <c r="C34" t="s">
        <v>4</v>
      </c>
      <c r="D34">
        <v>21.47</v>
      </c>
    </row>
    <row r="35" spans="1:4" x14ac:dyDescent="0.35">
      <c r="A35">
        <v>1873</v>
      </c>
      <c r="B35" t="s">
        <v>5</v>
      </c>
      <c r="C35" t="s">
        <v>4</v>
      </c>
      <c r="D35">
        <v>21.32</v>
      </c>
    </row>
    <row r="36" spans="1:4" x14ac:dyDescent="0.35">
      <c r="A36">
        <v>1874</v>
      </c>
      <c r="B36" t="s">
        <v>5</v>
      </c>
      <c r="C36" t="s">
        <v>4</v>
      </c>
      <c r="D36">
        <v>21.4</v>
      </c>
    </row>
    <row r="37" spans="1:4" x14ac:dyDescent="0.35">
      <c r="A37">
        <v>1875</v>
      </c>
      <c r="B37" t="s">
        <v>5</v>
      </c>
      <c r="C37" t="s">
        <v>4</v>
      </c>
      <c r="D37">
        <v>21.1</v>
      </c>
    </row>
    <row r="38" spans="1:4" x14ac:dyDescent="0.35">
      <c r="A38">
        <v>1876</v>
      </c>
      <c r="B38" t="s">
        <v>5</v>
      </c>
      <c r="C38" t="s">
        <v>4</v>
      </c>
      <c r="D38">
        <v>20.9</v>
      </c>
    </row>
    <row r="39" spans="1:4" x14ac:dyDescent="0.35">
      <c r="A39">
        <v>1877</v>
      </c>
      <c r="B39" t="s">
        <v>5</v>
      </c>
      <c r="C39" t="s">
        <v>4</v>
      </c>
      <c r="D39">
        <v>21.36</v>
      </c>
    </row>
    <row r="40" spans="1:4" x14ac:dyDescent="0.35">
      <c r="A40">
        <v>1878</v>
      </c>
      <c r="B40" t="s">
        <v>5</v>
      </c>
      <c r="C40" t="s">
        <v>4</v>
      </c>
      <c r="D40">
        <v>21.69</v>
      </c>
    </row>
    <row r="41" spans="1:4" x14ac:dyDescent="0.35">
      <c r="A41">
        <v>1879</v>
      </c>
      <c r="B41" t="s">
        <v>5</v>
      </c>
      <c r="C41" t="s">
        <v>4</v>
      </c>
      <c r="D41">
        <v>21.55</v>
      </c>
    </row>
    <row r="42" spans="1:4" x14ac:dyDescent="0.35">
      <c r="A42">
        <v>1880</v>
      </c>
      <c r="B42" t="s">
        <v>5</v>
      </c>
      <c r="C42" t="s">
        <v>4</v>
      </c>
      <c r="D42">
        <v>20.99</v>
      </c>
    </row>
    <row r="43" spans="1:4" x14ac:dyDescent="0.35">
      <c r="A43">
        <v>1881</v>
      </c>
      <c r="B43" t="s">
        <v>5</v>
      </c>
      <c r="C43" t="s">
        <v>4</v>
      </c>
      <c r="D43">
        <v>21.27</v>
      </c>
    </row>
    <row r="44" spans="1:4" x14ac:dyDescent="0.35">
      <c r="A44">
        <v>1882</v>
      </c>
      <c r="B44" t="s">
        <v>5</v>
      </c>
      <c r="C44" t="s">
        <v>4</v>
      </c>
      <c r="D44">
        <v>21.18</v>
      </c>
    </row>
    <row r="45" spans="1:4" x14ac:dyDescent="0.35">
      <c r="A45">
        <v>1883</v>
      </c>
      <c r="B45" t="s">
        <v>5</v>
      </c>
      <c r="C45" t="s">
        <v>4</v>
      </c>
      <c r="D45">
        <v>20.83</v>
      </c>
    </row>
    <row r="46" spans="1:4" x14ac:dyDescent="0.35">
      <c r="A46">
        <v>1884</v>
      </c>
      <c r="B46" t="s">
        <v>5</v>
      </c>
      <c r="C46" t="s">
        <v>4</v>
      </c>
      <c r="D46">
        <v>20.57</v>
      </c>
    </row>
    <row r="47" spans="1:4" x14ac:dyDescent="0.35">
      <c r="A47">
        <v>1885</v>
      </c>
      <c r="B47" t="s">
        <v>5</v>
      </c>
      <c r="C47" t="s">
        <v>4</v>
      </c>
      <c r="D47">
        <v>20.88</v>
      </c>
    </row>
    <row r="48" spans="1:4" x14ac:dyDescent="0.35">
      <c r="A48">
        <v>1886</v>
      </c>
      <c r="B48" t="s">
        <v>5</v>
      </c>
      <c r="C48" t="s">
        <v>4</v>
      </c>
      <c r="D48">
        <v>20.95</v>
      </c>
    </row>
    <row r="49" spans="1:4" x14ac:dyDescent="0.35">
      <c r="A49">
        <v>1887</v>
      </c>
      <c r="B49" t="s">
        <v>5</v>
      </c>
      <c r="C49" t="s">
        <v>4</v>
      </c>
      <c r="D49">
        <v>21.03</v>
      </c>
    </row>
    <row r="50" spans="1:4" x14ac:dyDescent="0.35">
      <c r="A50">
        <v>1888</v>
      </c>
      <c r="B50" t="s">
        <v>5</v>
      </c>
      <c r="C50" t="s">
        <v>4</v>
      </c>
      <c r="D50">
        <v>21.43</v>
      </c>
    </row>
    <row r="51" spans="1:4" x14ac:dyDescent="0.35">
      <c r="A51">
        <v>1889</v>
      </c>
      <c r="B51" t="s">
        <v>5</v>
      </c>
      <c r="C51" t="s">
        <v>4</v>
      </c>
      <c r="D51">
        <v>21.46</v>
      </c>
    </row>
    <row r="52" spans="1:4" x14ac:dyDescent="0.35">
      <c r="A52">
        <v>1890</v>
      </c>
      <c r="B52" t="s">
        <v>5</v>
      </c>
      <c r="C52" t="s">
        <v>4</v>
      </c>
      <c r="D52">
        <v>21.54</v>
      </c>
    </row>
    <row r="53" spans="1:4" x14ac:dyDescent="0.35">
      <c r="A53">
        <v>1891</v>
      </c>
      <c r="B53" t="s">
        <v>5</v>
      </c>
      <c r="C53" t="s">
        <v>4</v>
      </c>
      <c r="D53">
        <v>21.41</v>
      </c>
    </row>
    <row r="54" spans="1:4" x14ac:dyDescent="0.35">
      <c r="A54">
        <v>1892</v>
      </c>
      <c r="B54" t="s">
        <v>5</v>
      </c>
      <c r="C54" t="s">
        <v>4</v>
      </c>
      <c r="D54">
        <v>20.7</v>
      </c>
    </row>
    <row r="55" spans="1:4" x14ac:dyDescent="0.35">
      <c r="A55">
        <v>1893</v>
      </c>
      <c r="B55" t="s">
        <v>5</v>
      </c>
      <c r="C55" t="s">
        <v>4</v>
      </c>
      <c r="D55">
        <v>20.68</v>
      </c>
    </row>
    <row r="56" spans="1:4" x14ac:dyDescent="0.35">
      <c r="A56">
        <v>1894</v>
      </c>
      <c r="B56" t="s">
        <v>5</v>
      </c>
      <c r="C56" t="s">
        <v>4</v>
      </c>
      <c r="D56">
        <v>21.15</v>
      </c>
    </row>
    <row r="57" spans="1:4" x14ac:dyDescent="0.35">
      <c r="A57">
        <v>1895</v>
      </c>
      <c r="B57" t="s">
        <v>5</v>
      </c>
      <c r="C57" t="s">
        <v>4</v>
      </c>
      <c r="D57">
        <v>21.35</v>
      </c>
    </row>
    <row r="58" spans="1:4" x14ac:dyDescent="0.35">
      <c r="A58">
        <v>1896</v>
      </c>
      <c r="B58" t="s">
        <v>5</v>
      </c>
      <c r="C58" t="s">
        <v>4</v>
      </c>
      <c r="D58">
        <v>21.32</v>
      </c>
    </row>
    <row r="59" spans="1:4" x14ac:dyDescent="0.35">
      <c r="A59">
        <v>1897</v>
      </c>
      <c r="B59" t="s">
        <v>5</v>
      </c>
      <c r="C59" t="s">
        <v>4</v>
      </c>
      <c r="D59">
        <v>21.5</v>
      </c>
    </row>
    <row r="60" spans="1:4" x14ac:dyDescent="0.35">
      <c r="A60">
        <v>1898</v>
      </c>
      <c r="B60" t="s">
        <v>5</v>
      </c>
      <c r="C60" t="s">
        <v>4</v>
      </c>
      <c r="D60">
        <v>21.47</v>
      </c>
    </row>
    <row r="61" spans="1:4" x14ac:dyDescent="0.35">
      <c r="A61">
        <v>1899</v>
      </c>
      <c r="B61" t="s">
        <v>5</v>
      </c>
      <c r="C61" t="s">
        <v>4</v>
      </c>
      <c r="D61">
        <v>21.15</v>
      </c>
    </row>
    <row r="62" spans="1:4" x14ac:dyDescent="0.35">
      <c r="A62">
        <v>1900</v>
      </c>
      <c r="B62" t="s">
        <v>5</v>
      </c>
      <c r="C62" t="s">
        <v>4</v>
      </c>
      <c r="D62">
        <v>21.21</v>
      </c>
    </row>
    <row r="63" spans="1:4" x14ac:dyDescent="0.35">
      <c r="A63">
        <v>1901</v>
      </c>
      <c r="B63" t="s">
        <v>5</v>
      </c>
      <c r="C63" t="s">
        <v>4</v>
      </c>
      <c r="D63">
        <v>21.38</v>
      </c>
    </row>
    <row r="64" spans="1:4" x14ac:dyDescent="0.35">
      <c r="A64">
        <v>1902</v>
      </c>
      <c r="B64" t="s">
        <v>5</v>
      </c>
      <c r="C64" t="s">
        <v>4</v>
      </c>
      <c r="D64">
        <v>22.07</v>
      </c>
    </row>
    <row r="65" spans="1:4" x14ac:dyDescent="0.35">
      <c r="A65">
        <v>1903</v>
      </c>
      <c r="B65" t="s">
        <v>5</v>
      </c>
      <c r="C65" t="s">
        <v>4</v>
      </c>
      <c r="D65">
        <v>21.07</v>
      </c>
    </row>
    <row r="66" spans="1:4" x14ac:dyDescent="0.35">
      <c r="A66">
        <v>1904</v>
      </c>
      <c r="B66" t="s">
        <v>5</v>
      </c>
      <c r="C66" t="s">
        <v>4</v>
      </c>
      <c r="D66">
        <v>21.33</v>
      </c>
    </row>
    <row r="67" spans="1:4" x14ac:dyDescent="0.35">
      <c r="A67">
        <v>1905</v>
      </c>
      <c r="B67" t="s">
        <v>5</v>
      </c>
      <c r="C67" t="s">
        <v>4</v>
      </c>
      <c r="D67">
        <v>21.22</v>
      </c>
    </row>
    <row r="68" spans="1:4" x14ac:dyDescent="0.35">
      <c r="A68">
        <v>1906</v>
      </c>
      <c r="B68" t="s">
        <v>5</v>
      </c>
      <c r="C68" t="s">
        <v>4</v>
      </c>
      <c r="D68">
        <v>21.71</v>
      </c>
    </row>
    <row r="69" spans="1:4" x14ac:dyDescent="0.35">
      <c r="A69">
        <v>1907</v>
      </c>
      <c r="B69" t="s">
        <v>5</v>
      </c>
      <c r="C69" t="s">
        <v>4</v>
      </c>
      <c r="D69">
        <v>21.3</v>
      </c>
    </row>
    <row r="70" spans="1:4" x14ac:dyDescent="0.35">
      <c r="A70">
        <v>1908</v>
      </c>
      <c r="B70" t="s">
        <v>5</v>
      </c>
      <c r="C70" t="s">
        <v>4</v>
      </c>
      <c r="D70">
        <v>21.06</v>
      </c>
    </row>
    <row r="71" spans="1:4" x14ac:dyDescent="0.35">
      <c r="A71">
        <v>1909</v>
      </c>
      <c r="B71" t="s">
        <v>5</v>
      </c>
      <c r="C71" t="s">
        <v>4</v>
      </c>
      <c r="D71">
        <v>21.43</v>
      </c>
    </row>
    <row r="72" spans="1:4" x14ac:dyDescent="0.35">
      <c r="A72">
        <v>1910</v>
      </c>
      <c r="B72" t="s">
        <v>5</v>
      </c>
      <c r="C72" t="s">
        <v>4</v>
      </c>
      <c r="D72">
        <v>21.16</v>
      </c>
    </row>
    <row r="73" spans="1:4" x14ac:dyDescent="0.35">
      <c r="A73">
        <v>1911</v>
      </c>
      <c r="B73" t="s">
        <v>5</v>
      </c>
      <c r="C73" t="s">
        <v>4</v>
      </c>
      <c r="D73">
        <v>21.65</v>
      </c>
    </row>
    <row r="74" spans="1:4" x14ac:dyDescent="0.35">
      <c r="A74">
        <v>1912</v>
      </c>
      <c r="B74" t="s">
        <v>5</v>
      </c>
      <c r="C74" t="s">
        <v>4</v>
      </c>
      <c r="D74">
        <v>21.39</v>
      </c>
    </row>
    <row r="75" spans="1:4" x14ac:dyDescent="0.35">
      <c r="A75">
        <v>1913</v>
      </c>
      <c r="B75" t="s">
        <v>5</v>
      </c>
      <c r="C75" t="s">
        <v>4</v>
      </c>
      <c r="D75">
        <v>21.14</v>
      </c>
    </row>
    <row r="76" spans="1:4" x14ac:dyDescent="0.35">
      <c r="A76">
        <v>1914</v>
      </c>
      <c r="B76" t="s">
        <v>5</v>
      </c>
      <c r="C76" t="s">
        <v>4</v>
      </c>
      <c r="D76">
        <v>22.07</v>
      </c>
    </row>
    <row r="77" spans="1:4" x14ac:dyDescent="0.35">
      <c r="A77">
        <v>1915</v>
      </c>
      <c r="B77" t="s">
        <v>5</v>
      </c>
      <c r="C77" t="s">
        <v>4</v>
      </c>
      <c r="D77">
        <v>21.9</v>
      </c>
    </row>
    <row r="78" spans="1:4" x14ac:dyDescent="0.35">
      <c r="A78">
        <v>1916</v>
      </c>
      <c r="B78" t="s">
        <v>5</v>
      </c>
      <c r="C78" t="s">
        <v>4</v>
      </c>
      <c r="D78">
        <v>21.07</v>
      </c>
    </row>
    <row r="79" spans="1:4" x14ac:dyDescent="0.35">
      <c r="A79">
        <v>1917</v>
      </c>
      <c r="B79" t="s">
        <v>5</v>
      </c>
      <c r="C79" t="s">
        <v>4</v>
      </c>
      <c r="D79">
        <v>20.67</v>
      </c>
    </row>
    <row r="80" spans="1:4" x14ac:dyDescent="0.35">
      <c r="A80">
        <v>1918</v>
      </c>
      <c r="B80" t="s">
        <v>5</v>
      </c>
      <c r="C80" t="s">
        <v>4</v>
      </c>
      <c r="D80">
        <v>21.11</v>
      </c>
    </row>
    <row r="81" spans="1:4" x14ac:dyDescent="0.35">
      <c r="A81">
        <v>1919</v>
      </c>
      <c r="B81" t="s">
        <v>5</v>
      </c>
      <c r="C81" t="s">
        <v>4</v>
      </c>
      <c r="D81">
        <v>21.8</v>
      </c>
    </row>
    <row r="82" spans="1:4" x14ac:dyDescent="0.35">
      <c r="A82">
        <v>1920</v>
      </c>
      <c r="B82" t="s">
        <v>5</v>
      </c>
      <c r="C82" t="s">
        <v>4</v>
      </c>
      <c r="D82">
        <v>21.6</v>
      </c>
    </row>
    <row r="83" spans="1:4" x14ac:dyDescent="0.35">
      <c r="A83">
        <v>1921</v>
      </c>
      <c r="B83" t="s">
        <v>5</v>
      </c>
      <c r="C83" t="s">
        <v>4</v>
      </c>
      <c r="D83">
        <v>21.55</v>
      </c>
    </row>
    <row r="84" spans="1:4" x14ac:dyDescent="0.35">
      <c r="A84">
        <v>1922</v>
      </c>
      <c r="B84" t="s">
        <v>5</v>
      </c>
      <c r="C84" t="s">
        <v>4</v>
      </c>
      <c r="D84">
        <v>21.72</v>
      </c>
    </row>
    <row r="85" spans="1:4" x14ac:dyDescent="0.35">
      <c r="A85">
        <v>1923</v>
      </c>
      <c r="B85" t="s">
        <v>5</v>
      </c>
      <c r="C85" t="s">
        <v>4</v>
      </c>
      <c r="D85">
        <v>22.04</v>
      </c>
    </row>
    <row r="86" spans="1:4" x14ac:dyDescent="0.35">
      <c r="A86">
        <v>1924</v>
      </c>
      <c r="B86" t="s">
        <v>5</v>
      </c>
      <c r="C86" t="s">
        <v>4</v>
      </c>
      <c r="D86">
        <v>21.81</v>
      </c>
    </row>
    <row r="87" spans="1:4" x14ac:dyDescent="0.35">
      <c r="A87">
        <v>1925</v>
      </c>
      <c r="B87" t="s">
        <v>5</v>
      </c>
      <c r="C87" t="s">
        <v>4</v>
      </c>
      <c r="D87">
        <v>21.08</v>
      </c>
    </row>
    <row r="88" spans="1:4" x14ac:dyDescent="0.35">
      <c r="A88">
        <v>1926</v>
      </c>
      <c r="B88" t="s">
        <v>5</v>
      </c>
      <c r="C88" t="s">
        <v>4</v>
      </c>
      <c r="D88">
        <v>21.46</v>
      </c>
    </row>
    <row r="89" spans="1:4" x14ac:dyDescent="0.35">
      <c r="A89">
        <v>1927</v>
      </c>
      <c r="B89" t="s">
        <v>5</v>
      </c>
      <c r="C89" t="s">
        <v>4</v>
      </c>
      <c r="D89">
        <v>21.54</v>
      </c>
    </row>
    <row r="90" spans="1:4" x14ac:dyDescent="0.35">
      <c r="A90">
        <v>1928</v>
      </c>
      <c r="B90" t="s">
        <v>5</v>
      </c>
      <c r="C90" t="s">
        <v>4</v>
      </c>
      <c r="D90">
        <v>21.51</v>
      </c>
    </row>
    <row r="91" spans="1:4" x14ac:dyDescent="0.35">
      <c r="A91">
        <v>1929</v>
      </c>
      <c r="B91" t="s">
        <v>5</v>
      </c>
      <c r="C91" t="s">
        <v>4</v>
      </c>
      <c r="D91">
        <v>21.57</v>
      </c>
    </row>
    <row r="92" spans="1:4" x14ac:dyDescent="0.35">
      <c r="A92">
        <v>1930</v>
      </c>
      <c r="B92" t="s">
        <v>5</v>
      </c>
      <c r="C92" t="s">
        <v>4</v>
      </c>
      <c r="D92">
        <v>21.42</v>
      </c>
    </row>
    <row r="93" spans="1:4" x14ac:dyDescent="0.35">
      <c r="A93">
        <v>1931</v>
      </c>
      <c r="B93" t="s">
        <v>5</v>
      </c>
      <c r="C93" t="s">
        <v>4</v>
      </c>
      <c r="D93">
        <v>22.02</v>
      </c>
    </row>
    <row r="94" spans="1:4" x14ac:dyDescent="0.35">
      <c r="A94">
        <v>1932</v>
      </c>
      <c r="B94" t="s">
        <v>5</v>
      </c>
      <c r="C94" t="s">
        <v>4</v>
      </c>
      <c r="D94">
        <v>21.21</v>
      </c>
    </row>
    <row r="95" spans="1:4" x14ac:dyDescent="0.35">
      <c r="A95">
        <v>1933</v>
      </c>
      <c r="B95" t="s">
        <v>5</v>
      </c>
      <c r="C95" t="s">
        <v>4</v>
      </c>
      <c r="D95">
        <v>21.55</v>
      </c>
    </row>
    <row r="96" spans="1:4" x14ac:dyDescent="0.35">
      <c r="A96">
        <v>1934</v>
      </c>
      <c r="B96" t="s">
        <v>5</v>
      </c>
      <c r="C96" t="s">
        <v>4</v>
      </c>
      <c r="D96">
        <v>21.13</v>
      </c>
    </row>
    <row r="97" spans="1:4" x14ac:dyDescent="0.35">
      <c r="A97">
        <v>1935</v>
      </c>
      <c r="B97" t="s">
        <v>5</v>
      </c>
      <c r="C97" t="s">
        <v>4</v>
      </c>
      <c r="D97">
        <v>22.04</v>
      </c>
    </row>
    <row r="98" spans="1:4" x14ac:dyDescent="0.35">
      <c r="A98">
        <v>1936</v>
      </c>
      <c r="B98" t="s">
        <v>5</v>
      </c>
      <c r="C98" t="s">
        <v>4</v>
      </c>
      <c r="D98">
        <v>21.28</v>
      </c>
    </row>
    <row r="99" spans="1:4" x14ac:dyDescent="0.35">
      <c r="A99">
        <v>1937</v>
      </c>
      <c r="B99" t="s">
        <v>5</v>
      </c>
      <c r="C99" t="s">
        <v>4</v>
      </c>
      <c r="D99">
        <v>22.04</v>
      </c>
    </row>
    <row r="100" spans="1:4" x14ac:dyDescent="0.35">
      <c r="A100">
        <v>1938</v>
      </c>
      <c r="B100" t="s">
        <v>5</v>
      </c>
      <c r="C100" t="s">
        <v>4</v>
      </c>
      <c r="D100">
        <v>21.89</v>
      </c>
    </row>
    <row r="101" spans="1:4" x14ac:dyDescent="0.35">
      <c r="A101">
        <v>1939</v>
      </c>
      <c r="B101" t="s">
        <v>5</v>
      </c>
      <c r="C101" t="s">
        <v>4</v>
      </c>
      <c r="D101">
        <v>21.67</v>
      </c>
    </row>
    <row r="102" spans="1:4" x14ac:dyDescent="0.35">
      <c r="A102">
        <v>1940</v>
      </c>
      <c r="B102" t="s">
        <v>5</v>
      </c>
      <c r="C102" t="s">
        <v>4</v>
      </c>
      <c r="D102">
        <v>21.77</v>
      </c>
    </row>
    <row r="103" spans="1:4" x14ac:dyDescent="0.35">
      <c r="A103">
        <v>1941</v>
      </c>
      <c r="B103" t="s">
        <v>5</v>
      </c>
      <c r="C103" t="s">
        <v>4</v>
      </c>
      <c r="D103">
        <v>22.21</v>
      </c>
    </row>
    <row r="104" spans="1:4" x14ac:dyDescent="0.35">
      <c r="A104">
        <v>1942</v>
      </c>
      <c r="B104" t="s">
        <v>5</v>
      </c>
      <c r="C104" t="s">
        <v>4</v>
      </c>
      <c r="D104">
        <v>22.24</v>
      </c>
    </row>
    <row r="105" spans="1:4" x14ac:dyDescent="0.35">
      <c r="A105">
        <v>1943</v>
      </c>
      <c r="B105" t="s">
        <v>5</v>
      </c>
      <c r="C105" t="s">
        <v>4</v>
      </c>
      <c r="D105">
        <v>21.98</v>
      </c>
    </row>
    <row r="106" spans="1:4" x14ac:dyDescent="0.35">
      <c r="A106">
        <v>1944</v>
      </c>
      <c r="B106" t="s">
        <v>5</v>
      </c>
      <c r="C106" t="s">
        <v>4</v>
      </c>
      <c r="D106">
        <v>21.94</v>
      </c>
    </row>
    <row r="107" spans="1:4" x14ac:dyDescent="0.35">
      <c r="A107">
        <v>1945</v>
      </c>
      <c r="B107" t="s">
        <v>5</v>
      </c>
      <c r="C107" t="s">
        <v>4</v>
      </c>
      <c r="D107">
        <v>21.6</v>
      </c>
    </row>
    <row r="108" spans="1:4" x14ac:dyDescent="0.35">
      <c r="A108">
        <v>1946</v>
      </c>
      <c r="B108" t="s">
        <v>5</v>
      </c>
      <c r="C108" t="s">
        <v>4</v>
      </c>
      <c r="D108">
        <v>22.91</v>
      </c>
    </row>
    <row r="109" spans="1:4" x14ac:dyDescent="0.35">
      <c r="A109">
        <v>1947</v>
      </c>
      <c r="B109" t="s">
        <v>5</v>
      </c>
      <c r="C109" t="s">
        <v>4</v>
      </c>
      <c r="D109">
        <v>21.9</v>
      </c>
    </row>
    <row r="110" spans="1:4" x14ac:dyDescent="0.35">
      <c r="A110">
        <v>1948</v>
      </c>
      <c r="B110" t="s">
        <v>5</v>
      </c>
      <c r="C110" t="s">
        <v>4</v>
      </c>
      <c r="D110">
        <v>22.01</v>
      </c>
    </row>
    <row r="111" spans="1:4" x14ac:dyDescent="0.35">
      <c r="A111">
        <v>1949</v>
      </c>
      <c r="B111" t="s">
        <v>5</v>
      </c>
      <c r="C111" t="s">
        <v>4</v>
      </c>
      <c r="D111">
        <v>21.98</v>
      </c>
    </row>
    <row r="112" spans="1:4" x14ac:dyDescent="0.35">
      <c r="A112">
        <v>1950</v>
      </c>
      <c r="B112" t="s">
        <v>5</v>
      </c>
      <c r="C112" t="s">
        <v>4</v>
      </c>
      <c r="D112">
        <v>21.9</v>
      </c>
    </row>
    <row r="113" spans="1:4" x14ac:dyDescent="0.35">
      <c r="A113">
        <v>1951</v>
      </c>
      <c r="B113" t="s">
        <v>5</v>
      </c>
      <c r="C113" t="s">
        <v>4</v>
      </c>
      <c r="D113">
        <v>21.72</v>
      </c>
    </row>
    <row r="114" spans="1:4" x14ac:dyDescent="0.35">
      <c r="A114">
        <v>1952</v>
      </c>
      <c r="B114" t="s">
        <v>5</v>
      </c>
      <c r="C114" t="s">
        <v>4</v>
      </c>
      <c r="D114">
        <v>22.34</v>
      </c>
    </row>
    <row r="115" spans="1:4" x14ac:dyDescent="0.35">
      <c r="A115">
        <v>1953</v>
      </c>
      <c r="B115" t="s">
        <v>5</v>
      </c>
      <c r="C115" t="s">
        <v>4</v>
      </c>
      <c r="D115">
        <v>22.05</v>
      </c>
    </row>
    <row r="116" spans="1:4" x14ac:dyDescent="0.35">
      <c r="A116">
        <v>1954</v>
      </c>
      <c r="B116" t="s">
        <v>5</v>
      </c>
      <c r="C116" t="s">
        <v>4</v>
      </c>
      <c r="D116">
        <v>21.99</v>
      </c>
    </row>
    <row r="117" spans="1:4" x14ac:dyDescent="0.35">
      <c r="A117">
        <v>1955</v>
      </c>
      <c r="B117" t="s">
        <v>5</v>
      </c>
      <c r="C117" t="s">
        <v>4</v>
      </c>
      <c r="D117">
        <v>21.61</v>
      </c>
    </row>
    <row r="118" spans="1:4" x14ac:dyDescent="0.35">
      <c r="A118">
        <v>1956</v>
      </c>
      <c r="B118" t="s">
        <v>5</v>
      </c>
      <c r="C118" t="s">
        <v>4</v>
      </c>
      <c r="D118">
        <v>21.45</v>
      </c>
    </row>
    <row r="119" spans="1:4" x14ac:dyDescent="0.35">
      <c r="A119">
        <v>1957</v>
      </c>
      <c r="B119" t="s">
        <v>5</v>
      </c>
      <c r="C119" t="s">
        <v>4</v>
      </c>
      <c r="D119">
        <v>21.93</v>
      </c>
    </row>
    <row r="120" spans="1:4" x14ac:dyDescent="0.35">
      <c r="A120">
        <v>1958</v>
      </c>
      <c r="B120" t="s">
        <v>5</v>
      </c>
      <c r="C120" t="s">
        <v>4</v>
      </c>
      <c r="D120">
        <v>21.88</v>
      </c>
    </row>
    <row r="121" spans="1:4" x14ac:dyDescent="0.35">
      <c r="A121">
        <v>1959</v>
      </c>
      <c r="B121" t="s">
        <v>5</v>
      </c>
      <c r="C121" t="s">
        <v>4</v>
      </c>
      <c r="D121">
        <v>21.82</v>
      </c>
    </row>
    <row r="122" spans="1:4" x14ac:dyDescent="0.35">
      <c r="A122">
        <v>1960</v>
      </c>
      <c r="B122" t="s">
        <v>5</v>
      </c>
      <c r="C122" t="s">
        <v>4</v>
      </c>
      <c r="D122">
        <v>22.05</v>
      </c>
    </row>
    <row r="123" spans="1:4" x14ac:dyDescent="0.35">
      <c r="A123">
        <v>1961</v>
      </c>
      <c r="B123" t="s">
        <v>5</v>
      </c>
      <c r="C123" t="s">
        <v>4</v>
      </c>
      <c r="D123">
        <v>22.03</v>
      </c>
    </row>
    <row r="124" spans="1:4" x14ac:dyDescent="0.35">
      <c r="A124">
        <v>1962</v>
      </c>
      <c r="B124" t="s">
        <v>5</v>
      </c>
      <c r="C124" t="s">
        <v>4</v>
      </c>
      <c r="D124">
        <v>21.61</v>
      </c>
    </row>
    <row r="125" spans="1:4" x14ac:dyDescent="0.35">
      <c r="A125">
        <v>1963</v>
      </c>
      <c r="B125" t="s">
        <v>5</v>
      </c>
      <c r="C125" t="s">
        <v>4</v>
      </c>
      <c r="D125">
        <v>21.88</v>
      </c>
    </row>
    <row r="126" spans="1:4" x14ac:dyDescent="0.35">
      <c r="A126">
        <v>1964</v>
      </c>
      <c r="B126" t="s">
        <v>5</v>
      </c>
      <c r="C126" t="s">
        <v>4</v>
      </c>
      <c r="D126">
        <v>21.74</v>
      </c>
    </row>
    <row r="127" spans="1:4" x14ac:dyDescent="0.35">
      <c r="A127">
        <v>1965</v>
      </c>
      <c r="B127" t="s">
        <v>5</v>
      </c>
      <c r="C127" t="s">
        <v>4</v>
      </c>
      <c r="D127">
        <v>22.09</v>
      </c>
    </row>
    <row r="128" spans="1:4" x14ac:dyDescent="0.35">
      <c r="A128">
        <v>1966</v>
      </c>
      <c r="B128" t="s">
        <v>5</v>
      </c>
      <c r="C128" t="s">
        <v>4</v>
      </c>
      <c r="D128">
        <v>22.38</v>
      </c>
    </row>
    <row r="129" spans="1:4" x14ac:dyDescent="0.35">
      <c r="A129">
        <v>1967</v>
      </c>
      <c r="B129" t="s">
        <v>5</v>
      </c>
      <c r="C129" t="s">
        <v>4</v>
      </c>
      <c r="D129">
        <v>21.32</v>
      </c>
    </row>
    <row r="130" spans="1:4" x14ac:dyDescent="0.35">
      <c r="A130">
        <v>1968</v>
      </c>
      <c r="B130" t="s">
        <v>5</v>
      </c>
      <c r="C130" t="s">
        <v>4</v>
      </c>
      <c r="D130">
        <v>21.67</v>
      </c>
    </row>
    <row r="131" spans="1:4" x14ac:dyDescent="0.35">
      <c r="A131">
        <v>1969</v>
      </c>
      <c r="B131" t="s">
        <v>5</v>
      </c>
      <c r="C131" t="s">
        <v>4</v>
      </c>
      <c r="D131">
        <v>21.88</v>
      </c>
    </row>
    <row r="132" spans="1:4" x14ac:dyDescent="0.35">
      <c r="A132">
        <v>1970</v>
      </c>
      <c r="B132" t="s">
        <v>5</v>
      </c>
      <c r="C132" t="s">
        <v>4</v>
      </c>
      <c r="D132">
        <v>21.6</v>
      </c>
    </row>
    <row r="133" spans="1:4" x14ac:dyDescent="0.35">
      <c r="A133">
        <v>1971</v>
      </c>
      <c r="B133" t="s">
        <v>5</v>
      </c>
      <c r="C133" t="s">
        <v>4</v>
      </c>
      <c r="D133">
        <v>21.29</v>
      </c>
    </row>
    <row r="134" spans="1:4" x14ac:dyDescent="0.35">
      <c r="A134">
        <v>1972</v>
      </c>
      <c r="B134" t="s">
        <v>5</v>
      </c>
      <c r="C134" t="s">
        <v>4</v>
      </c>
      <c r="D134">
        <v>21.86</v>
      </c>
    </row>
    <row r="135" spans="1:4" x14ac:dyDescent="0.35">
      <c r="A135">
        <v>1973</v>
      </c>
      <c r="B135" t="s">
        <v>5</v>
      </c>
      <c r="C135" t="s">
        <v>4</v>
      </c>
      <c r="D135">
        <v>22.24</v>
      </c>
    </row>
    <row r="136" spans="1:4" x14ac:dyDescent="0.35">
      <c r="A136">
        <v>1974</v>
      </c>
      <c r="B136" t="s">
        <v>5</v>
      </c>
      <c r="C136" t="s">
        <v>4</v>
      </c>
      <c r="D136">
        <v>21.54</v>
      </c>
    </row>
    <row r="137" spans="1:4" x14ac:dyDescent="0.35">
      <c r="A137">
        <v>1975</v>
      </c>
      <c r="B137" t="s">
        <v>5</v>
      </c>
      <c r="C137" t="s">
        <v>4</v>
      </c>
      <c r="D137">
        <v>21.96</v>
      </c>
    </row>
    <row r="138" spans="1:4" x14ac:dyDescent="0.35">
      <c r="A138">
        <v>1976</v>
      </c>
      <c r="B138" t="s">
        <v>5</v>
      </c>
      <c r="C138" t="s">
        <v>4</v>
      </c>
      <c r="D138">
        <v>21.35</v>
      </c>
    </row>
    <row r="139" spans="1:4" x14ac:dyDescent="0.35">
      <c r="A139">
        <v>1977</v>
      </c>
      <c r="B139" t="s">
        <v>5</v>
      </c>
      <c r="C139" t="s">
        <v>4</v>
      </c>
      <c r="D139">
        <v>21.75</v>
      </c>
    </row>
    <row r="140" spans="1:4" x14ac:dyDescent="0.35">
      <c r="A140">
        <v>1978</v>
      </c>
      <c r="B140" t="s">
        <v>5</v>
      </c>
      <c r="C140" t="s">
        <v>4</v>
      </c>
      <c r="D140">
        <v>21.81</v>
      </c>
    </row>
    <row r="141" spans="1:4" x14ac:dyDescent="0.35">
      <c r="A141">
        <v>1979</v>
      </c>
      <c r="B141" t="s">
        <v>5</v>
      </c>
      <c r="C141" t="s">
        <v>4</v>
      </c>
      <c r="D141">
        <v>22.08</v>
      </c>
    </row>
    <row r="142" spans="1:4" x14ac:dyDescent="0.35">
      <c r="A142">
        <v>1980</v>
      </c>
      <c r="B142" t="s">
        <v>5</v>
      </c>
      <c r="C142" t="s">
        <v>4</v>
      </c>
      <c r="D142">
        <v>22.08</v>
      </c>
    </row>
    <row r="143" spans="1:4" x14ac:dyDescent="0.35">
      <c r="A143">
        <v>1981</v>
      </c>
      <c r="B143" t="s">
        <v>5</v>
      </c>
      <c r="C143" t="s">
        <v>4</v>
      </c>
      <c r="D143">
        <v>22.06</v>
      </c>
    </row>
    <row r="144" spans="1:4" x14ac:dyDescent="0.35">
      <c r="A144">
        <v>1982</v>
      </c>
      <c r="B144" t="s">
        <v>5</v>
      </c>
      <c r="C144" t="s">
        <v>4</v>
      </c>
      <c r="D144">
        <v>21.86</v>
      </c>
    </row>
    <row r="145" spans="1:4" x14ac:dyDescent="0.35">
      <c r="A145">
        <v>1983</v>
      </c>
      <c r="B145" t="s">
        <v>5</v>
      </c>
      <c r="C145" t="s">
        <v>4</v>
      </c>
      <c r="D145">
        <v>21.56</v>
      </c>
    </row>
    <row r="146" spans="1:4" x14ac:dyDescent="0.35">
      <c r="A146">
        <v>1984</v>
      </c>
      <c r="B146" t="s">
        <v>5</v>
      </c>
      <c r="C146" t="s">
        <v>4</v>
      </c>
      <c r="D146">
        <v>21.36</v>
      </c>
    </row>
    <row r="147" spans="1:4" x14ac:dyDescent="0.35">
      <c r="A147">
        <v>1985</v>
      </c>
      <c r="B147" t="s">
        <v>5</v>
      </c>
      <c r="C147" t="s">
        <v>4</v>
      </c>
      <c r="D147">
        <v>21.46</v>
      </c>
    </row>
    <row r="148" spans="1:4" x14ac:dyDescent="0.35">
      <c r="A148">
        <v>1986</v>
      </c>
      <c r="B148" t="s">
        <v>5</v>
      </c>
      <c r="C148" t="s">
        <v>4</v>
      </c>
      <c r="D148">
        <v>21.9</v>
      </c>
    </row>
    <row r="149" spans="1:4" x14ac:dyDescent="0.35">
      <c r="A149">
        <v>1987</v>
      </c>
      <c r="B149" t="s">
        <v>5</v>
      </c>
      <c r="C149" t="s">
        <v>4</v>
      </c>
      <c r="D149">
        <v>22.71</v>
      </c>
    </row>
    <row r="150" spans="1:4" x14ac:dyDescent="0.35">
      <c r="A150">
        <v>1988</v>
      </c>
      <c r="B150" t="s">
        <v>5</v>
      </c>
      <c r="C150" t="s">
        <v>4</v>
      </c>
      <c r="D150">
        <v>21.78</v>
      </c>
    </row>
    <row r="151" spans="1:4" x14ac:dyDescent="0.35">
      <c r="A151">
        <v>1989</v>
      </c>
      <c r="B151" t="s">
        <v>5</v>
      </c>
      <c r="C151" t="s">
        <v>4</v>
      </c>
      <c r="D151">
        <v>21.72</v>
      </c>
    </row>
    <row r="152" spans="1:4" x14ac:dyDescent="0.35">
      <c r="A152">
        <v>1990</v>
      </c>
      <c r="B152" t="s">
        <v>5</v>
      </c>
      <c r="C152" t="s">
        <v>4</v>
      </c>
      <c r="D152">
        <v>22.23</v>
      </c>
    </row>
    <row r="153" spans="1:4" x14ac:dyDescent="0.35">
      <c r="A153">
        <v>1991</v>
      </c>
      <c r="B153" t="s">
        <v>5</v>
      </c>
      <c r="C153" t="s">
        <v>4</v>
      </c>
      <c r="D153">
        <v>22.16</v>
      </c>
    </row>
    <row r="154" spans="1:4" x14ac:dyDescent="0.35">
      <c r="A154">
        <v>1992</v>
      </c>
      <c r="B154" t="s">
        <v>5</v>
      </c>
      <c r="C154" t="s">
        <v>4</v>
      </c>
      <c r="D154">
        <v>21.49</v>
      </c>
    </row>
    <row r="155" spans="1:4" x14ac:dyDescent="0.35">
      <c r="A155">
        <v>1993</v>
      </c>
      <c r="B155" t="s">
        <v>5</v>
      </c>
      <c r="C155" t="s">
        <v>4</v>
      </c>
      <c r="D155">
        <v>21.75</v>
      </c>
    </row>
    <row r="156" spans="1:4" x14ac:dyDescent="0.35">
      <c r="A156">
        <v>1994</v>
      </c>
      <c r="B156" t="s">
        <v>5</v>
      </c>
      <c r="C156" t="s">
        <v>4</v>
      </c>
      <c r="D156">
        <v>21.98</v>
      </c>
    </row>
    <row r="157" spans="1:4" x14ac:dyDescent="0.35">
      <c r="A157">
        <v>1995</v>
      </c>
      <c r="B157" t="s">
        <v>5</v>
      </c>
      <c r="C157" t="s">
        <v>4</v>
      </c>
      <c r="D157">
        <v>21.51</v>
      </c>
    </row>
    <row r="158" spans="1:4" x14ac:dyDescent="0.35">
      <c r="A158">
        <v>1996</v>
      </c>
      <c r="B158" t="s">
        <v>5</v>
      </c>
      <c r="C158" t="s">
        <v>4</v>
      </c>
      <c r="D158">
        <v>21.32</v>
      </c>
    </row>
    <row r="159" spans="1:4" x14ac:dyDescent="0.35">
      <c r="A159">
        <v>1997</v>
      </c>
      <c r="B159" t="s">
        <v>5</v>
      </c>
      <c r="C159" t="s">
        <v>4</v>
      </c>
      <c r="D159">
        <v>21.92</v>
      </c>
    </row>
    <row r="160" spans="1:4" x14ac:dyDescent="0.35">
      <c r="A160">
        <v>1998</v>
      </c>
      <c r="B160" t="s">
        <v>5</v>
      </c>
      <c r="C160" t="s">
        <v>4</v>
      </c>
      <c r="D160">
        <v>22.65</v>
      </c>
    </row>
    <row r="161" spans="1:4" x14ac:dyDescent="0.35">
      <c r="A161">
        <v>1999</v>
      </c>
      <c r="B161" t="s">
        <v>5</v>
      </c>
      <c r="C161" t="s">
        <v>4</v>
      </c>
      <c r="D161">
        <v>22.07</v>
      </c>
    </row>
    <row r="162" spans="1:4" x14ac:dyDescent="0.35">
      <c r="A162">
        <v>2000</v>
      </c>
      <c r="B162" t="s">
        <v>5</v>
      </c>
      <c r="C162" t="s">
        <v>4</v>
      </c>
      <c r="D162">
        <v>21.8</v>
      </c>
    </row>
    <row r="163" spans="1:4" x14ac:dyDescent="0.35">
      <c r="A163">
        <v>2001</v>
      </c>
      <c r="B163" t="s">
        <v>5</v>
      </c>
      <c r="C163" t="s">
        <v>4</v>
      </c>
      <c r="D163">
        <v>21.79</v>
      </c>
    </row>
    <row r="164" spans="1:4" x14ac:dyDescent="0.35">
      <c r="A164">
        <v>2002</v>
      </c>
      <c r="B164" t="s">
        <v>5</v>
      </c>
      <c r="C164" t="s">
        <v>4</v>
      </c>
      <c r="D164">
        <v>22.13</v>
      </c>
    </row>
    <row r="165" spans="1:4" x14ac:dyDescent="0.35">
      <c r="A165">
        <v>2003</v>
      </c>
      <c r="B165" t="s">
        <v>5</v>
      </c>
      <c r="C165" t="s">
        <v>4</v>
      </c>
      <c r="D165">
        <v>22.62</v>
      </c>
    </row>
    <row r="166" spans="1:4" x14ac:dyDescent="0.35">
      <c r="A166">
        <v>2004</v>
      </c>
      <c r="B166" t="s">
        <v>5</v>
      </c>
      <c r="C166" t="s">
        <v>4</v>
      </c>
      <c r="D166">
        <v>21.79</v>
      </c>
    </row>
    <row r="167" spans="1:4" x14ac:dyDescent="0.35">
      <c r="A167">
        <v>2005</v>
      </c>
      <c r="B167" t="s">
        <v>5</v>
      </c>
      <c r="C167" t="s">
        <v>4</v>
      </c>
      <c r="D167">
        <v>21.91</v>
      </c>
    </row>
    <row r="168" spans="1:4" x14ac:dyDescent="0.35">
      <c r="A168">
        <v>2006</v>
      </c>
      <c r="B168" t="s">
        <v>5</v>
      </c>
      <c r="C168" t="s">
        <v>4</v>
      </c>
      <c r="D168">
        <v>22.37</v>
      </c>
    </row>
    <row r="169" spans="1:4" x14ac:dyDescent="0.35">
      <c r="A169">
        <v>2007</v>
      </c>
      <c r="B169" t="s">
        <v>5</v>
      </c>
      <c r="C169" t="s">
        <v>4</v>
      </c>
      <c r="D169">
        <v>22.26</v>
      </c>
    </row>
    <row r="170" spans="1:4" x14ac:dyDescent="0.35">
      <c r="A170">
        <v>2008</v>
      </c>
      <c r="B170" t="s">
        <v>5</v>
      </c>
      <c r="C170" t="s">
        <v>4</v>
      </c>
      <c r="D170">
        <v>21.37</v>
      </c>
    </row>
    <row r="171" spans="1:4" x14ac:dyDescent="0.35">
      <c r="A171">
        <v>2009</v>
      </c>
      <c r="B171" t="s">
        <v>5</v>
      </c>
      <c r="C171" t="s">
        <v>4</v>
      </c>
      <c r="D171">
        <v>22.59</v>
      </c>
    </row>
    <row r="172" spans="1:4" x14ac:dyDescent="0.35">
      <c r="A172">
        <v>2010</v>
      </c>
      <c r="B172" t="s">
        <v>5</v>
      </c>
      <c r="C172" t="s">
        <v>4</v>
      </c>
      <c r="D172">
        <v>22.57</v>
      </c>
    </row>
    <row r="173" spans="1:4" x14ac:dyDescent="0.35">
      <c r="A173">
        <v>2011</v>
      </c>
      <c r="B173" t="s">
        <v>5</v>
      </c>
      <c r="C173" t="s">
        <v>4</v>
      </c>
      <c r="D173">
        <v>21.03</v>
      </c>
    </row>
    <row r="174" spans="1:4" x14ac:dyDescent="0.35">
      <c r="A174">
        <v>2012</v>
      </c>
      <c r="B174" t="s">
        <v>5</v>
      </c>
      <c r="C174" t="s">
        <v>4</v>
      </c>
      <c r="D174">
        <v>22.09</v>
      </c>
    </row>
    <row r="175" spans="1:4" x14ac:dyDescent="0.35">
      <c r="A175">
        <v>2013</v>
      </c>
      <c r="B175" t="s">
        <v>5</v>
      </c>
      <c r="C175" t="s">
        <v>4</v>
      </c>
      <c r="D175">
        <v>23.1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296B-D3D8-47CE-9B78-9D8407669226}">
  <sheetPr filterMode="1"/>
  <dimension ref="A1:E267"/>
  <sheetViews>
    <sheetView tabSelected="1" zoomScale="90" zoomScaleNormal="90" workbookViewId="0">
      <selection activeCell="E99" sqref="E99"/>
    </sheetView>
  </sheetViews>
  <sheetFormatPr defaultRowHeight="14.5" x14ac:dyDescent="0.35"/>
  <cols>
    <col min="2" max="2" width="22.08984375" bestFit="1" customWidth="1"/>
    <col min="3" max="3" width="17.26953125" bestFit="1" customWidth="1"/>
    <col min="4" max="4" width="22.08984375" bestFit="1" customWidth="1"/>
    <col min="5" max="5" width="17.1796875" bestFit="1" customWidth="1"/>
  </cols>
  <sheetData>
    <row r="1" spans="1:5" x14ac:dyDescent="0.35">
      <c r="A1" t="s">
        <v>0</v>
      </c>
      <c r="B1" t="s">
        <v>6</v>
      </c>
      <c r="C1" t="s">
        <v>8</v>
      </c>
      <c r="D1" t="s">
        <v>7</v>
      </c>
      <c r="E1" t="s">
        <v>9</v>
      </c>
    </row>
    <row r="2" spans="1:5" hidden="1" x14ac:dyDescent="0.35">
      <c r="A2">
        <v>1750</v>
      </c>
      <c r="B2">
        <f>VLOOKUP(A2,'global avg temp'!$A$2:$B$267, 2)</f>
        <v>8.7200000000000006</v>
      </c>
      <c r="D2" t="e">
        <f>VLOOKUP(A2,'Hanoi avg temp'!$A$2:$D$175,4)</f>
        <v>#N/A</v>
      </c>
    </row>
    <row r="3" spans="1:5" hidden="1" x14ac:dyDescent="0.35">
      <c r="A3">
        <v>1751</v>
      </c>
      <c r="B3">
        <f>VLOOKUP(A3,'global avg temp'!$A$2:$B$267, 2)</f>
        <v>7.98</v>
      </c>
      <c r="D3" t="e">
        <f>VLOOKUP(A3,'Hanoi avg temp'!$A$2:$D$175,4)</f>
        <v>#N/A</v>
      </c>
    </row>
    <row r="4" spans="1:5" hidden="1" x14ac:dyDescent="0.35">
      <c r="A4">
        <v>1752</v>
      </c>
      <c r="B4">
        <f>VLOOKUP(A4,'global avg temp'!$A$2:$B$267, 2)</f>
        <v>5.78</v>
      </c>
      <c r="D4" t="e">
        <f>VLOOKUP(A4,'Hanoi avg temp'!$A$2:$D$175,4)</f>
        <v>#N/A</v>
      </c>
    </row>
    <row r="5" spans="1:5" hidden="1" x14ac:dyDescent="0.35">
      <c r="A5">
        <v>1753</v>
      </c>
      <c r="B5">
        <f>VLOOKUP(A5,'global avg temp'!$A$2:$B$267, 2)</f>
        <v>8.39</v>
      </c>
      <c r="D5" t="e">
        <f>VLOOKUP(A5,'Hanoi avg temp'!$A$2:$D$175,4)</f>
        <v>#N/A</v>
      </c>
    </row>
    <row r="6" spans="1:5" hidden="1" x14ac:dyDescent="0.35">
      <c r="A6">
        <v>1754</v>
      </c>
      <c r="B6">
        <f>VLOOKUP(A6,'global avg temp'!$A$2:$B$267, 2)</f>
        <v>8.4700000000000006</v>
      </c>
      <c r="D6" t="e">
        <f>VLOOKUP(A6,'Hanoi avg temp'!$A$2:$D$175,4)</f>
        <v>#N/A</v>
      </c>
    </row>
    <row r="7" spans="1:5" hidden="1" x14ac:dyDescent="0.35">
      <c r="A7">
        <v>1755</v>
      </c>
      <c r="B7">
        <f>VLOOKUP(A7,'global avg temp'!$A$2:$B$267, 2)</f>
        <v>8.36</v>
      </c>
      <c r="D7" t="e">
        <f>VLOOKUP(A7,'Hanoi avg temp'!$A$2:$D$175,4)</f>
        <v>#N/A</v>
      </c>
    </row>
    <row r="8" spans="1:5" hidden="1" x14ac:dyDescent="0.35">
      <c r="A8">
        <v>1756</v>
      </c>
      <c r="B8">
        <f>VLOOKUP(A8,'global avg temp'!$A$2:$B$267, 2)</f>
        <v>8.85</v>
      </c>
      <c r="D8" t="e">
        <f>VLOOKUP(A8,'Hanoi avg temp'!$A$2:$D$175,4)</f>
        <v>#N/A</v>
      </c>
    </row>
    <row r="9" spans="1:5" hidden="1" x14ac:dyDescent="0.35">
      <c r="A9">
        <v>1757</v>
      </c>
      <c r="B9">
        <f>VLOOKUP(A9,'global avg temp'!$A$2:$B$267, 2)</f>
        <v>9.02</v>
      </c>
      <c r="D9" t="e">
        <f>VLOOKUP(A9,'Hanoi avg temp'!$A$2:$D$175,4)</f>
        <v>#N/A</v>
      </c>
    </row>
    <row r="10" spans="1:5" hidden="1" x14ac:dyDescent="0.35">
      <c r="A10">
        <v>1758</v>
      </c>
      <c r="B10">
        <f>VLOOKUP(A10,'global avg temp'!$A$2:$B$267, 2)</f>
        <v>6.74</v>
      </c>
      <c r="D10" t="e">
        <f>VLOOKUP(A10,'Hanoi avg temp'!$A$2:$D$175,4)</f>
        <v>#N/A</v>
      </c>
    </row>
    <row r="11" spans="1:5" hidden="1" x14ac:dyDescent="0.35">
      <c r="A11">
        <v>1759</v>
      </c>
      <c r="B11">
        <f>VLOOKUP(A11,'global avg temp'!$A$2:$B$267, 2)</f>
        <v>7.99</v>
      </c>
      <c r="D11" t="e">
        <f>VLOOKUP(A11,'Hanoi avg temp'!$A$2:$D$175,4)</f>
        <v>#N/A</v>
      </c>
    </row>
    <row r="12" spans="1:5" hidden="1" x14ac:dyDescent="0.35">
      <c r="A12">
        <v>1760</v>
      </c>
      <c r="B12">
        <f>VLOOKUP(A12,'global avg temp'!$A$2:$B$267, 2)</f>
        <v>7.19</v>
      </c>
      <c r="D12" t="e">
        <f>VLOOKUP(A12,'Hanoi avg temp'!$A$2:$D$175,4)</f>
        <v>#N/A</v>
      </c>
    </row>
    <row r="13" spans="1:5" hidden="1" x14ac:dyDescent="0.35">
      <c r="A13">
        <v>1761</v>
      </c>
      <c r="B13">
        <f>VLOOKUP(A13,'global avg temp'!$A$2:$B$267, 2)</f>
        <v>8.77</v>
      </c>
      <c r="D13" t="e">
        <f>VLOOKUP(A13,'Hanoi avg temp'!$A$2:$D$175,4)</f>
        <v>#N/A</v>
      </c>
    </row>
    <row r="14" spans="1:5" hidden="1" x14ac:dyDescent="0.35">
      <c r="A14">
        <v>1762</v>
      </c>
      <c r="B14">
        <f>VLOOKUP(A14,'global avg temp'!$A$2:$B$267, 2)</f>
        <v>8.61</v>
      </c>
      <c r="D14" t="e">
        <f>VLOOKUP(A14,'Hanoi avg temp'!$A$2:$D$175,4)</f>
        <v>#N/A</v>
      </c>
    </row>
    <row r="15" spans="1:5" hidden="1" x14ac:dyDescent="0.35">
      <c r="A15">
        <v>1763</v>
      </c>
      <c r="B15">
        <f>VLOOKUP(A15,'global avg temp'!$A$2:$B$267, 2)</f>
        <v>7.5</v>
      </c>
      <c r="D15" t="e">
        <f>VLOOKUP(A15,'Hanoi avg temp'!$A$2:$D$175,4)</f>
        <v>#N/A</v>
      </c>
    </row>
    <row r="16" spans="1:5" hidden="1" x14ac:dyDescent="0.35">
      <c r="A16">
        <v>1764</v>
      </c>
      <c r="B16">
        <f>VLOOKUP(A16,'global avg temp'!$A$2:$B$267, 2)</f>
        <v>8.4</v>
      </c>
      <c r="D16" t="e">
        <f>VLOOKUP(A16,'Hanoi avg temp'!$A$2:$D$175,4)</f>
        <v>#N/A</v>
      </c>
    </row>
    <row r="17" spans="1:4" hidden="1" x14ac:dyDescent="0.35">
      <c r="A17">
        <v>1765</v>
      </c>
      <c r="B17">
        <f>VLOOKUP(A17,'global avg temp'!$A$2:$B$267, 2)</f>
        <v>8.25</v>
      </c>
      <c r="D17" t="e">
        <f>VLOOKUP(A17,'Hanoi avg temp'!$A$2:$D$175,4)</f>
        <v>#N/A</v>
      </c>
    </row>
    <row r="18" spans="1:4" hidden="1" x14ac:dyDescent="0.35">
      <c r="A18">
        <v>1766</v>
      </c>
      <c r="B18">
        <f>VLOOKUP(A18,'global avg temp'!$A$2:$B$267, 2)</f>
        <v>8.41</v>
      </c>
      <c r="D18" t="e">
        <f>VLOOKUP(A18,'Hanoi avg temp'!$A$2:$D$175,4)</f>
        <v>#N/A</v>
      </c>
    </row>
    <row r="19" spans="1:4" hidden="1" x14ac:dyDescent="0.35">
      <c r="A19">
        <v>1767</v>
      </c>
      <c r="B19">
        <f>VLOOKUP(A19,'global avg temp'!$A$2:$B$267, 2)</f>
        <v>8.2200000000000006</v>
      </c>
      <c r="D19" t="e">
        <f>VLOOKUP(A19,'Hanoi avg temp'!$A$2:$D$175,4)</f>
        <v>#N/A</v>
      </c>
    </row>
    <row r="20" spans="1:4" hidden="1" x14ac:dyDescent="0.35">
      <c r="A20">
        <v>1768</v>
      </c>
      <c r="B20">
        <f>VLOOKUP(A20,'global avg temp'!$A$2:$B$267, 2)</f>
        <v>6.78</v>
      </c>
      <c r="D20" t="e">
        <f>VLOOKUP(A20,'Hanoi avg temp'!$A$2:$D$175,4)</f>
        <v>#N/A</v>
      </c>
    </row>
    <row r="21" spans="1:4" hidden="1" x14ac:dyDescent="0.35">
      <c r="A21">
        <v>1769</v>
      </c>
      <c r="B21">
        <f>VLOOKUP(A21,'global avg temp'!$A$2:$B$267, 2)</f>
        <v>7.69</v>
      </c>
      <c r="D21" t="e">
        <f>VLOOKUP(A21,'Hanoi avg temp'!$A$2:$D$175,4)</f>
        <v>#N/A</v>
      </c>
    </row>
    <row r="22" spans="1:4" hidden="1" x14ac:dyDescent="0.35">
      <c r="A22">
        <v>1770</v>
      </c>
      <c r="B22">
        <f>VLOOKUP(A22,'global avg temp'!$A$2:$B$267, 2)</f>
        <v>7.69</v>
      </c>
      <c r="D22" t="e">
        <f>VLOOKUP(A22,'Hanoi avg temp'!$A$2:$D$175,4)</f>
        <v>#N/A</v>
      </c>
    </row>
    <row r="23" spans="1:4" hidden="1" x14ac:dyDescent="0.35">
      <c r="A23">
        <v>1771</v>
      </c>
      <c r="B23">
        <f>VLOOKUP(A23,'global avg temp'!$A$2:$B$267, 2)</f>
        <v>7.85</v>
      </c>
      <c r="D23" t="e">
        <f>VLOOKUP(A23,'Hanoi avg temp'!$A$2:$D$175,4)</f>
        <v>#N/A</v>
      </c>
    </row>
    <row r="24" spans="1:4" hidden="1" x14ac:dyDescent="0.35">
      <c r="A24">
        <v>1772</v>
      </c>
      <c r="B24">
        <f>VLOOKUP(A24,'global avg temp'!$A$2:$B$267, 2)</f>
        <v>8.19</v>
      </c>
      <c r="D24" t="e">
        <f>VLOOKUP(A24,'Hanoi avg temp'!$A$2:$D$175,4)</f>
        <v>#N/A</v>
      </c>
    </row>
    <row r="25" spans="1:4" hidden="1" x14ac:dyDescent="0.35">
      <c r="A25">
        <v>1773</v>
      </c>
      <c r="B25">
        <f>VLOOKUP(A25,'global avg temp'!$A$2:$B$267, 2)</f>
        <v>8.2200000000000006</v>
      </c>
      <c r="D25" t="e">
        <f>VLOOKUP(A25,'Hanoi avg temp'!$A$2:$D$175,4)</f>
        <v>#N/A</v>
      </c>
    </row>
    <row r="26" spans="1:4" hidden="1" x14ac:dyDescent="0.35">
      <c r="A26">
        <v>1774</v>
      </c>
      <c r="B26">
        <f>VLOOKUP(A26,'global avg temp'!$A$2:$B$267, 2)</f>
        <v>8.77</v>
      </c>
      <c r="D26" t="e">
        <f>VLOOKUP(A26,'Hanoi avg temp'!$A$2:$D$175,4)</f>
        <v>#N/A</v>
      </c>
    </row>
    <row r="27" spans="1:4" hidden="1" x14ac:dyDescent="0.35">
      <c r="A27">
        <v>1775</v>
      </c>
      <c r="B27">
        <f>VLOOKUP(A27,'global avg temp'!$A$2:$B$267, 2)</f>
        <v>9.18</v>
      </c>
      <c r="D27" t="e">
        <f>VLOOKUP(A27,'Hanoi avg temp'!$A$2:$D$175,4)</f>
        <v>#N/A</v>
      </c>
    </row>
    <row r="28" spans="1:4" hidden="1" x14ac:dyDescent="0.35">
      <c r="A28">
        <v>1776</v>
      </c>
      <c r="B28">
        <f>VLOOKUP(A28,'global avg temp'!$A$2:$B$267, 2)</f>
        <v>8.3000000000000007</v>
      </c>
      <c r="D28" t="e">
        <f>VLOOKUP(A28,'Hanoi avg temp'!$A$2:$D$175,4)</f>
        <v>#N/A</v>
      </c>
    </row>
    <row r="29" spans="1:4" hidden="1" x14ac:dyDescent="0.35">
      <c r="A29">
        <v>1777</v>
      </c>
      <c r="B29">
        <f>VLOOKUP(A29,'global avg temp'!$A$2:$B$267, 2)</f>
        <v>8.26</v>
      </c>
      <c r="D29" t="e">
        <f>VLOOKUP(A29,'Hanoi avg temp'!$A$2:$D$175,4)</f>
        <v>#N/A</v>
      </c>
    </row>
    <row r="30" spans="1:4" hidden="1" x14ac:dyDescent="0.35">
      <c r="A30">
        <v>1778</v>
      </c>
      <c r="B30">
        <f>VLOOKUP(A30,'global avg temp'!$A$2:$B$267, 2)</f>
        <v>8.5399999999999991</v>
      </c>
      <c r="D30" t="e">
        <f>VLOOKUP(A30,'Hanoi avg temp'!$A$2:$D$175,4)</f>
        <v>#N/A</v>
      </c>
    </row>
    <row r="31" spans="1:4" hidden="1" x14ac:dyDescent="0.35">
      <c r="A31">
        <v>1779</v>
      </c>
      <c r="B31">
        <f>VLOOKUP(A31,'global avg temp'!$A$2:$B$267, 2)</f>
        <v>8.98</v>
      </c>
      <c r="D31" t="e">
        <f>VLOOKUP(A31,'Hanoi avg temp'!$A$2:$D$175,4)</f>
        <v>#N/A</v>
      </c>
    </row>
    <row r="32" spans="1:4" hidden="1" x14ac:dyDescent="0.35">
      <c r="A32">
        <v>1780</v>
      </c>
      <c r="B32">
        <f>VLOOKUP(A32,'global avg temp'!$A$2:$B$267, 2)</f>
        <v>9.43</v>
      </c>
      <c r="D32" t="e">
        <f>VLOOKUP(A32,'Hanoi avg temp'!$A$2:$D$175,4)</f>
        <v>#N/A</v>
      </c>
    </row>
    <row r="33" spans="1:4" hidden="1" x14ac:dyDescent="0.35">
      <c r="A33">
        <v>1781</v>
      </c>
      <c r="B33">
        <f>VLOOKUP(A33,'global avg temp'!$A$2:$B$267, 2)</f>
        <v>8.1</v>
      </c>
      <c r="D33" t="e">
        <f>VLOOKUP(A33,'Hanoi avg temp'!$A$2:$D$175,4)</f>
        <v>#N/A</v>
      </c>
    </row>
    <row r="34" spans="1:4" hidden="1" x14ac:dyDescent="0.35">
      <c r="A34">
        <v>1782</v>
      </c>
      <c r="B34">
        <f>VLOOKUP(A34,'global avg temp'!$A$2:$B$267, 2)</f>
        <v>7.9</v>
      </c>
      <c r="D34" t="e">
        <f>VLOOKUP(A34,'Hanoi avg temp'!$A$2:$D$175,4)</f>
        <v>#N/A</v>
      </c>
    </row>
    <row r="35" spans="1:4" hidden="1" x14ac:dyDescent="0.35">
      <c r="A35">
        <v>1783</v>
      </c>
      <c r="B35">
        <f>VLOOKUP(A35,'global avg temp'!$A$2:$B$267, 2)</f>
        <v>7.68</v>
      </c>
      <c r="D35" t="e">
        <f>VLOOKUP(A35,'Hanoi avg temp'!$A$2:$D$175,4)</f>
        <v>#N/A</v>
      </c>
    </row>
    <row r="36" spans="1:4" hidden="1" x14ac:dyDescent="0.35">
      <c r="A36">
        <v>1784</v>
      </c>
      <c r="B36">
        <f>VLOOKUP(A36,'global avg temp'!$A$2:$B$267, 2)</f>
        <v>7.86</v>
      </c>
      <c r="D36" t="e">
        <f>VLOOKUP(A36,'Hanoi avg temp'!$A$2:$D$175,4)</f>
        <v>#N/A</v>
      </c>
    </row>
    <row r="37" spans="1:4" hidden="1" x14ac:dyDescent="0.35">
      <c r="A37">
        <v>1785</v>
      </c>
      <c r="B37">
        <f>VLOOKUP(A37,'global avg temp'!$A$2:$B$267, 2)</f>
        <v>7.36</v>
      </c>
      <c r="D37" t="e">
        <f>VLOOKUP(A37,'Hanoi avg temp'!$A$2:$D$175,4)</f>
        <v>#N/A</v>
      </c>
    </row>
    <row r="38" spans="1:4" hidden="1" x14ac:dyDescent="0.35">
      <c r="A38">
        <v>1786</v>
      </c>
      <c r="B38">
        <f>VLOOKUP(A38,'global avg temp'!$A$2:$B$267, 2)</f>
        <v>8.26</v>
      </c>
      <c r="D38" t="e">
        <f>VLOOKUP(A38,'Hanoi avg temp'!$A$2:$D$175,4)</f>
        <v>#N/A</v>
      </c>
    </row>
    <row r="39" spans="1:4" hidden="1" x14ac:dyDescent="0.35">
      <c r="A39">
        <v>1787</v>
      </c>
      <c r="B39">
        <f>VLOOKUP(A39,'global avg temp'!$A$2:$B$267, 2)</f>
        <v>8.0299999999999994</v>
      </c>
      <c r="D39" t="e">
        <f>VLOOKUP(A39,'Hanoi avg temp'!$A$2:$D$175,4)</f>
        <v>#N/A</v>
      </c>
    </row>
    <row r="40" spans="1:4" hidden="1" x14ac:dyDescent="0.35">
      <c r="A40">
        <v>1788</v>
      </c>
      <c r="B40">
        <f>VLOOKUP(A40,'global avg temp'!$A$2:$B$267, 2)</f>
        <v>8.4499999999999993</v>
      </c>
      <c r="D40" t="e">
        <f>VLOOKUP(A40,'Hanoi avg temp'!$A$2:$D$175,4)</f>
        <v>#N/A</v>
      </c>
    </row>
    <row r="41" spans="1:4" hidden="1" x14ac:dyDescent="0.35">
      <c r="A41">
        <v>1789</v>
      </c>
      <c r="B41">
        <f>VLOOKUP(A41,'global avg temp'!$A$2:$B$267, 2)</f>
        <v>8.33</v>
      </c>
      <c r="D41" t="e">
        <f>VLOOKUP(A41,'Hanoi avg temp'!$A$2:$D$175,4)</f>
        <v>#N/A</v>
      </c>
    </row>
    <row r="42" spans="1:4" hidden="1" x14ac:dyDescent="0.35">
      <c r="A42">
        <v>1790</v>
      </c>
      <c r="B42">
        <f>VLOOKUP(A42,'global avg temp'!$A$2:$B$267, 2)</f>
        <v>7.98</v>
      </c>
      <c r="D42" t="e">
        <f>VLOOKUP(A42,'Hanoi avg temp'!$A$2:$D$175,4)</f>
        <v>#N/A</v>
      </c>
    </row>
    <row r="43" spans="1:4" hidden="1" x14ac:dyDescent="0.35">
      <c r="A43">
        <v>1791</v>
      </c>
      <c r="B43">
        <f>VLOOKUP(A43,'global avg temp'!$A$2:$B$267, 2)</f>
        <v>8.23</v>
      </c>
      <c r="D43" t="e">
        <f>VLOOKUP(A43,'Hanoi avg temp'!$A$2:$D$175,4)</f>
        <v>#N/A</v>
      </c>
    </row>
    <row r="44" spans="1:4" hidden="1" x14ac:dyDescent="0.35">
      <c r="A44">
        <v>1792</v>
      </c>
      <c r="B44">
        <f>VLOOKUP(A44,'global avg temp'!$A$2:$B$267, 2)</f>
        <v>8.09</v>
      </c>
      <c r="D44" t="e">
        <f>VLOOKUP(A44,'Hanoi avg temp'!$A$2:$D$175,4)</f>
        <v>#N/A</v>
      </c>
    </row>
    <row r="45" spans="1:4" hidden="1" x14ac:dyDescent="0.35">
      <c r="A45">
        <v>1793</v>
      </c>
      <c r="B45">
        <f>VLOOKUP(A45,'global avg temp'!$A$2:$B$267, 2)</f>
        <v>8.23</v>
      </c>
      <c r="D45" t="e">
        <f>VLOOKUP(A45,'Hanoi avg temp'!$A$2:$D$175,4)</f>
        <v>#N/A</v>
      </c>
    </row>
    <row r="46" spans="1:4" hidden="1" x14ac:dyDescent="0.35">
      <c r="A46">
        <v>1794</v>
      </c>
      <c r="B46">
        <f>VLOOKUP(A46,'global avg temp'!$A$2:$B$267, 2)</f>
        <v>8.5299999999999994</v>
      </c>
      <c r="D46" t="e">
        <f>VLOOKUP(A46,'Hanoi avg temp'!$A$2:$D$175,4)</f>
        <v>#N/A</v>
      </c>
    </row>
    <row r="47" spans="1:4" hidden="1" x14ac:dyDescent="0.35">
      <c r="A47">
        <v>1795</v>
      </c>
      <c r="B47">
        <f>VLOOKUP(A47,'global avg temp'!$A$2:$B$267, 2)</f>
        <v>8.35</v>
      </c>
      <c r="D47" t="e">
        <f>VLOOKUP(A47,'Hanoi avg temp'!$A$2:$D$175,4)</f>
        <v>#N/A</v>
      </c>
    </row>
    <row r="48" spans="1:4" hidden="1" x14ac:dyDescent="0.35">
      <c r="A48">
        <v>1796</v>
      </c>
      <c r="B48">
        <f>VLOOKUP(A48,'global avg temp'!$A$2:$B$267, 2)</f>
        <v>8.27</v>
      </c>
      <c r="D48" t="e">
        <f>VLOOKUP(A48,'Hanoi avg temp'!$A$2:$D$175,4)</f>
        <v>#N/A</v>
      </c>
    </row>
    <row r="49" spans="1:4" hidden="1" x14ac:dyDescent="0.35">
      <c r="A49">
        <v>1797</v>
      </c>
      <c r="B49">
        <f>VLOOKUP(A49,'global avg temp'!$A$2:$B$267, 2)</f>
        <v>8.51</v>
      </c>
      <c r="D49" t="e">
        <f>VLOOKUP(A49,'Hanoi avg temp'!$A$2:$D$175,4)</f>
        <v>#N/A</v>
      </c>
    </row>
    <row r="50" spans="1:4" hidden="1" x14ac:dyDescent="0.35">
      <c r="A50">
        <v>1798</v>
      </c>
      <c r="B50">
        <f>VLOOKUP(A50,'global avg temp'!$A$2:$B$267, 2)</f>
        <v>8.67</v>
      </c>
      <c r="D50" t="e">
        <f>VLOOKUP(A50,'Hanoi avg temp'!$A$2:$D$175,4)</f>
        <v>#N/A</v>
      </c>
    </row>
    <row r="51" spans="1:4" hidden="1" x14ac:dyDescent="0.35">
      <c r="A51">
        <v>1799</v>
      </c>
      <c r="B51">
        <f>VLOOKUP(A51,'global avg temp'!$A$2:$B$267, 2)</f>
        <v>8.51</v>
      </c>
      <c r="D51" t="e">
        <f>VLOOKUP(A51,'Hanoi avg temp'!$A$2:$D$175,4)</f>
        <v>#N/A</v>
      </c>
    </row>
    <row r="52" spans="1:4" hidden="1" x14ac:dyDescent="0.35">
      <c r="A52">
        <v>1800</v>
      </c>
      <c r="B52">
        <f>VLOOKUP(A52,'global avg temp'!$A$2:$B$267, 2)</f>
        <v>8.48</v>
      </c>
      <c r="D52" t="e">
        <f>VLOOKUP(A52,'Hanoi avg temp'!$A$2:$D$175,4)</f>
        <v>#N/A</v>
      </c>
    </row>
    <row r="53" spans="1:4" hidden="1" x14ac:dyDescent="0.35">
      <c r="A53">
        <v>1801</v>
      </c>
      <c r="B53">
        <f>VLOOKUP(A53,'global avg temp'!$A$2:$B$267, 2)</f>
        <v>8.59</v>
      </c>
      <c r="D53" t="e">
        <f>VLOOKUP(A53,'Hanoi avg temp'!$A$2:$D$175,4)</f>
        <v>#N/A</v>
      </c>
    </row>
    <row r="54" spans="1:4" hidden="1" x14ac:dyDescent="0.35">
      <c r="A54">
        <v>1802</v>
      </c>
      <c r="B54">
        <f>VLOOKUP(A54,'global avg temp'!$A$2:$B$267, 2)</f>
        <v>8.58</v>
      </c>
      <c r="D54" t="e">
        <f>VLOOKUP(A54,'Hanoi avg temp'!$A$2:$D$175,4)</f>
        <v>#N/A</v>
      </c>
    </row>
    <row r="55" spans="1:4" hidden="1" x14ac:dyDescent="0.35">
      <c r="A55">
        <v>1803</v>
      </c>
      <c r="B55">
        <f>VLOOKUP(A55,'global avg temp'!$A$2:$B$267, 2)</f>
        <v>8.5</v>
      </c>
      <c r="D55" t="e">
        <f>VLOOKUP(A55,'Hanoi avg temp'!$A$2:$D$175,4)</f>
        <v>#N/A</v>
      </c>
    </row>
    <row r="56" spans="1:4" hidden="1" x14ac:dyDescent="0.35">
      <c r="A56">
        <v>1804</v>
      </c>
      <c r="B56">
        <f>VLOOKUP(A56,'global avg temp'!$A$2:$B$267, 2)</f>
        <v>8.84</v>
      </c>
      <c r="D56" t="e">
        <f>VLOOKUP(A56,'Hanoi avg temp'!$A$2:$D$175,4)</f>
        <v>#N/A</v>
      </c>
    </row>
    <row r="57" spans="1:4" hidden="1" x14ac:dyDescent="0.35">
      <c r="A57">
        <v>1805</v>
      </c>
      <c r="B57">
        <f>VLOOKUP(A57,'global avg temp'!$A$2:$B$267, 2)</f>
        <v>8.56</v>
      </c>
      <c r="D57" t="e">
        <f>VLOOKUP(A57,'Hanoi avg temp'!$A$2:$D$175,4)</f>
        <v>#N/A</v>
      </c>
    </row>
    <row r="58" spans="1:4" hidden="1" x14ac:dyDescent="0.35">
      <c r="A58">
        <v>1806</v>
      </c>
      <c r="B58">
        <f>VLOOKUP(A58,'global avg temp'!$A$2:$B$267, 2)</f>
        <v>8.43</v>
      </c>
      <c r="D58" t="e">
        <f>VLOOKUP(A58,'Hanoi avg temp'!$A$2:$D$175,4)</f>
        <v>#N/A</v>
      </c>
    </row>
    <row r="59" spans="1:4" hidden="1" x14ac:dyDescent="0.35">
      <c r="A59">
        <v>1807</v>
      </c>
      <c r="B59">
        <f>VLOOKUP(A59,'global avg temp'!$A$2:$B$267, 2)</f>
        <v>8.2799999999999994</v>
      </c>
      <c r="D59" t="e">
        <f>VLOOKUP(A59,'Hanoi avg temp'!$A$2:$D$175,4)</f>
        <v>#N/A</v>
      </c>
    </row>
    <row r="60" spans="1:4" hidden="1" x14ac:dyDescent="0.35">
      <c r="A60">
        <v>1808</v>
      </c>
      <c r="B60">
        <f>VLOOKUP(A60,'global avg temp'!$A$2:$B$267, 2)</f>
        <v>7.63</v>
      </c>
      <c r="D60" t="e">
        <f>VLOOKUP(A60,'Hanoi avg temp'!$A$2:$D$175,4)</f>
        <v>#N/A</v>
      </c>
    </row>
    <row r="61" spans="1:4" hidden="1" x14ac:dyDescent="0.35">
      <c r="A61">
        <v>1809</v>
      </c>
      <c r="B61">
        <f>VLOOKUP(A61,'global avg temp'!$A$2:$B$267, 2)</f>
        <v>7.08</v>
      </c>
      <c r="D61" t="e">
        <f>VLOOKUP(A61,'Hanoi avg temp'!$A$2:$D$175,4)</f>
        <v>#N/A</v>
      </c>
    </row>
    <row r="62" spans="1:4" hidden="1" x14ac:dyDescent="0.35">
      <c r="A62">
        <v>1810</v>
      </c>
      <c r="B62">
        <f>VLOOKUP(A62,'global avg temp'!$A$2:$B$267, 2)</f>
        <v>6.92</v>
      </c>
      <c r="D62" t="e">
        <f>VLOOKUP(A62,'Hanoi avg temp'!$A$2:$D$175,4)</f>
        <v>#N/A</v>
      </c>
    </row>
    <row r="63" spans="1:4" hidden="1" x14ac:dyDescent="0.35">
      <c r="A63">
        <v>1811</v>
      </c>
      <c r="B63">
        <f>VLOOKUP(A63,'global avg temp'!$A$2:$B$267, 2)</f>
        <v>6.86</v>
      </c>
      <c r="D63" t="e">
        <f>VLOOKUP(A63,'Hanoi avg temp'!$A$2:$D$175,4)</f>
        <v>#N/A</v>
      </c>
    </row>
    <row r="64" spans="1:4" hidden="1" x14ac:dyDescent="0.35">
      <c r="A64">
        <v>1812</v>
      </c>
      <c r="B64">
        <f>VLOOKUP(A64,'global avg temp'!$A$2:$B$267, 2)</f>
        <v>7.05</v>
      </c>
      <c r="D64" t="e">
        <f>VLOOKUP(A64,'Hanoi avg temp'!$A$2:$D$175,4)</f>
        <v>#N/A</v>
      </c>
    </row>
    <row r="65" spans="1:4" hidden="1" x14ac:dyDescent="0.35">
      <c r="A65">
        <v>1813</v>
      </c>
      <c r="B65">
        <f>VLOOKUP(A65,'global avg temp'!$A$2:$B$267, 2)</f>
        <v>7.74</v>
      </c>
      <c r="D65" t="e">
        <f>VLOOKUP(A65,'Hanoi avg temp'!$A$2:$D$175,4)</f>
        <v>#N/A</v>
      </c>
    </row>
    <row r="66" spans="1:4" hidden="1" x14ac:dyDescent="0.35">
      <c r="A66">
        <v>1814</v>
      </c>
      <c r="B66">
        <f>VLOOKUP(A66,'global avg temp'!$A$2:$B$267, 2)</f>
        <v>7.59</v>
      </c>
      <c r="D66" t="e">
        <f>VLOOKUP(A66,'Hanoi avg temp'!$A$2:$D$175,4)</f>
        <v>#N/A</v>
      </c>
    </row>
    <row r="67" spans="1:4" hidden="1" x14ac:dyDescent="0.35">
      <c r="A67">
        <v>1815</v>
      </c>
      <c r="B67">
        <f>VLOOKUP(A67,'global avg temp'!$A$2:$B$267, 2)</f>
        <v>7.24</v>
      </c>
      <c r="D67" t="e">
        <f>VLOOKUP(A67,'Hanoi avg temp'!$A$2:$D$175,4)</f>
        <v>#N/A</v>
      </c>
    </row>
    <row r="68" spans="1:4" hidden="1" x14ac:dyDescent="0.35">
      <c r="A68">
        <v>1816</v>
      </c>
      <c r="B68">
        <f>VLOOKUP(A68,'global avg temp'!$A$2:$B$267, 2)</f>
        <v>6.94</v>
      </c>
      <c r="D68" t="e">
        <f>VLOOKUP(A68,'Hanoi avg temp'!$A$2:$D$175,4)</f>
        <v>#N/A</v>
      </c>
    </row>
    <row r="69" spans="1:4" hidden="1" x14ac:dyDescent="0.35">
      <c r="A69">
        <v>1817</v>
      </c>
      <c r="B69">
        <f>VLOOKUP(A69,'global avg temp'!$A$2:$B$267, 2)</f>
        <v>6.98</v>
      </c>
      <c r="D69" t="e">
        <f>VLOOKUP(A69,'Hanoi avg temp'!$A$2:$D$175,4)</f>
        <v>#N/A</v>
      </c>
    </row>
    <row r="70" spans="1:4" hidden="1" x14ac:dyDescent="0.35">
      <c r="A70">
        <v>1818</v>
      </c>
      <c r="B70">
        <f>VLOOKUP(A70,'global avg temp'!$A$2:$B$267, 2)</f>
        <v>7.83</v>
      </c>
      <c r="D70" t="e">
        <f>VLOOKUP(A70,'Hanoi avg temp'!$A$2:$D$175,4)</f>
        <v>#N/A</v>
      </c>
    </row>
    <row r="71" spans="1:4" hidden="1" x14ac:dyDescent="0.35">
      <c r="A71">
        <v>1819</v>
      </c>
      <c r="B71">
        <f>VLOOKUP(A71,'global avg temp'!$A$2:$B$267, 2)</f>
        <v>7.37</v>
      </c>
      <c r="D71" t="e">
        <f>VLOOKUP(A71,'Hanoi avg temp'!$A$2:$D$175,4)</f>
        <v>#N/A</v>
      </c>
    </row>
    <row r="72" spans="1:4" hidden="1" x14ac:dyDescent="0.35">
      <c r="A72">
        <v>1820</v>
      </c>
      <c r="B72">
        <f>VLOOKUP(A72,'global avg temp'!$A$2:$B$267, 2)</f>
        <v>7.62</v>
      </c>
      <c r="D72" t="e">
        <f>VLOOKUP(A72,'Hanoi avg temp'!$A$2:$D$175,4)</f>
        <v>#N/A</v>
      </c>
    </row>
    <row r="73" spans="1:4" hidden="1" x14ac:dyDescent="0.35">
      <c r="A73">
        <v>1821</v>
      </c>
      <c r="B73">
        <f>VLOOKUP(A73,'global avg temp'!$A$2:$B$267, 2)</f>
        <v>8.09</v>
      </c>
      <c r="D73" t="e">
        <f>VLOOKUP(A73,'Hanoi avg temp'!$A$2:$D$175,4)</f>
        <v>#N/A</v>
      </c>
    </row>
    <row r="74" spans="1:4" hidden="1" x14ac:dyDescent="0.35">
      <c r="A74">
        <v>1822</v>
      </c>
      <c r="B74">
        <f>VLOOKUP(A74,'global avg temp'!$A$2:$B$267, 2)</f>
        <v>8.19</v>
      </c>
      <c r="D74" t="e">
        <f>VLOOKUP(A74,'Hanoi avg temp'!$A$2:$D$175,4)</f>
        <v>#N/A</v>
      </c>
    </row>
    <row r="75" spans="1:4" hidden="1" x14ac:dyDescent="0.35">
      <c r="A75">
        <v>1823</v>
      </c>
      <c r="B75">
        <f>VLOOKUP(A75,'global avg temp'!$A$2:$B$267, 2)</f>
        <v>7.72</v>
      </c>
      <c r="D75" t="e">
        <f>VLOOKUP(A75,'Hanoi avg temp'!$A$2:$D$175,4)</f>
        <v>#N/A</v>
      </c>
    </row>
    <row r="76" spans="1:4" hidden="1" x14ac:dyDescent="0.35">
      <c r="A76">
        <v>1824</v>
      </c>
      <c r="B76">
        <f>VLOOKUP(A76,'global avg temp'!$A$2:$B$267, 2)</f>
        <v>8.5500000000000007</v>
      </c>
      <c r="D76" t="e">
        <f>VLOOKUP(A76,'Hanoi avg temp'!$A$2:$D$175,4)</f>
        <v>#N/A</v>
      </c>
    </row>
    <row r="77" spans="1:4" hidden="1" x14ac:dyDescent="0.35">
      <c r="A77">
        <v>1825</v>
      </c>
      <c r="B77">
        <f>VLOOKUP(A77,'global avg temp'!$A$2:$B$267, 2)</f>
        <v>8.39</v>
      </c>
      <c r="D77" t="e">
        <f>VLOOKUP(A77,'Hanoi avg temp'!$A$2:$D$175,4)</f>
        <v>#N/A</v>
      </c>
    </row>
    <row r="78" spans="1:4" hidden="1" x14ac:dyDescent="0.35">
      <c r="A78">
        <v>1826</v>
      </c>
      <c r="B78">
        <f>VLOOKUP(A78,'global avg temp'!$A$2:$B$267, 2)</f>
        <v>8.36</v>
      </c>
      <c r="D78" t="e">
        <f>VLOOKUP(A78,'Hanoi avg temp'!$A$2:$D$175,4)</f>
        <v>#N/A</v>
      </c>
    </row>
    <row r="79" spans="1:4" hidden="1" x14ac:dyDescent="0.35">
      <c r="A79">
        <v>1827</v>
      </c>
      <c r="B79">
        <f>VLOOKUP(A79,'global avg temp'!$A$2:$B$267, 2)</f>
        <v>8.81</v>
      </c>
      <c r="D79" t="e">
        <f>VLOOKUP(A79,'Hanoi avg temp'!$A$2:$D$175,4)</f>
        <v>#N/A</v>
      </c>
    </row>
    <row r="80" spans="1:4" hidden="1" x14ac:dyDescent="0.35">
      <c r="A80">
        <v>1828</v>
      </c>
      <c r="B80">
        <f>VLOOKUP(A80,'global avg temp'!$A$2:$B$267, 2)</f>
        <v>8.17</v>
      </c>
      <c r="D80" t="e">
        <f>VLOOKUP(A80,'Hanoi avg temp'!$A$2:$D$175,4)</f>
        <v>#N/A</v>
      </c>
    </row>
    <row r="81" spans="1:4" hidden="1" x14ac:dyDescent="0.35">
      <c r="A81">
        <v>1829</v>
      </c>
      <c r="B81">
        <f>VLOOKUP(A81,'global avg temp'!$A$2:$B$267, 2)</f>
        <v>7.94</v>
      </c>
      <c r="D81" t="e">
        <f>VLOOKUP(A81,'Hanoi avg temp'!$A$2:$D$175,4)</f>
        <v>#N/A</v>
      </c>
    </row>
    <row r="82" spans="1:4" hidden="1" x14ac:dyDescent="0.35">
      <c r="A82">
        <v>1830</v>
      </c>
      <c r="B82">
        <f>VLOOKUP(A82,'global avg temp'!$A$2:$B$267, 2)</f>
        <v>8.52</v>
      </c>
      <c r="D82" t="e">
        <f>VLOOKUP(A82,'Hanoi avg temp'!$A$2:$D$175,4)</f>
        <v>#N/A</v>
      </c>
    </row>
    <row r="83" spans="1:4" hidden="1" x14ac:dyDescent="0.35">
      <c r="A83">
        <v>1831</v>
      </c>
      <c r="B83">
        <f>VLOOKUP(A83,'global avg temp'!$A$2:$B$267, 2)</f>
        <v>7.64</v>
      </c>
      <c r="D83" t="e">
        <f>VLOOKUP(A83,'Hanoi avg temp'!$A$2:$D$175,4)</f>
        <v>#N/A</v>
      </c>
    </row>
    <row r="84" spans="1:4" hidden="1" x14ac:dyDescent="0.35">
      <c r="A84">
        <v>1832</v>
      </c>
      <c r="B84">
        <f>VLOOKUP(A84,'global avg temp'!$A$2:$B$267, 2)</f>
        <v>7.45</v>
      </c>
      <c r="D84" t="e">
        <f>VLOOKUP(A84,'Hanoi avg temp'!$A$2:$D$175,4)</f>
        <v>#N/A</v>
      </c>
    </row>
    <row r="85" spans="1:4" hidden="1" x14ac:dyDescent="0.35">
      <c r="A85">
        <v>1833</v>
      </c>
      <c r="B85">
        <f>VLOOKUP(A85,'global avg temp'!$A$2:$B$267, 2)</f>
        <v>8.01</v>
      </c>
      <c r="D85" t="e">
        <f>VLOOKUP(A85,'Hanoi avg temp'!$A$2:$D$175,4)</f>
        <v>#N/A</v>
      </c>
    </row>
    <row r="86" spans="1:4" hidden="1" x14ac:dyDescent="0.35">
      <c r="A86">
        <v>1834</v>
      </c>
      <c r="B86">
        <f>VLOOKUP(A86,'global avg temp'!$A$2:$B$267, 2)</f>
        <v>8.15</v>
      </c>
      <c r="D86" t="e">
        <f>VLOOKUP(A86,'Hanoi avg temp'!$A$2:$D$175,4)</f>
        <v>#N/A</v>
      </c>
    </row>
    <row r="87" spans="1:4" hidden="1" x14ac:dyDescent="0.35">
      <c r="A87">
        <v>1835</v>
      </c>
      <c r="B87">
        <f>VLOOKUP(A87,'global avg temp'!$A$2:$B$267, 2)</f>
        <v>7.39</v>
      </c>
      <c r="D87" t="e">
        <f>VLOOKUP(A87,'Hanoi avg temp'!$A$2:$D$175,4)</f>
        <v>#N/A</v>
      </c>
    </row>
    <row r="88" spans="1:4" hidden="1" x14ac:dyDescent="0.35">
      <c r="A88">
        <v>1836</v>
      </c>
      <c r="B88">
        <f>VLOOKUP(A88,'global avg temp'!$A$2:$B$267, 2)</f>
        <v>7.7</v>
      </c>
      <c r="D88" t="e">
        <f>VLOOKUP(A88,'Hanoi avg temp'!$A$2:$D$175,4)</f>
        <v>#N/A</v>
      </c>
    </row>
    <row r="89" spans="1:4" hidden="1" x14ac:dyDescent="0.35">
      <c r="A89">
        <v>1837</v>
      </c>
      <c r="B89">
        <f>VLOOKUP(A89,'global avg temp'!$A$2:$B$267, 2)</f>
        <v>7.38</v>
      </c>
      <c r="D89" t="e">
        <f>VLOOKUP(A89,'Hanoi avg temp'!$A$2:$D$175,4)</f>
        <v>#N/A</v>
      </c>
    </row>
    <row r="90" spans="1:4" hidden="1" x14ac:dyDescent="0.35">
      <c r="A90">
        <v>1838</v>
      </c>
      <c r="B90">
        <f>VLOOKUP(A90,'global avg temp'!$A$2:$B$267, 2)</f>
        <v>7.51</v>
      </c>
      <c r="D90" t="e">
        <f>VLOOKUP(A90,'Hanoi avg temp'!$A$2:$D$175,4)</f>
        <v>#N/A</v>
      </c>
    </row>
    <row r="91" spans="1:4" hidden="1" x14ac:dyDescent="0.35">
      <c r="A91">
        <v>1839</v>
      </c>
      <c r="B91">
        <f>VLOOKUP(A91,'global avg temp'!$A$2:$B$267, 2)</f>
        <v>7.63</v>
      </c>
      <c r="D91" t="e">
        <f>VLOOKUP(A91,'Hanoi avg temp'!$A$2:$D$175,4)</f>
        <v>#N/A</v>
      </c>
    </row>
    <row r="92" spans="1:4" x14ac:dyDescent="0.35">
      <c r="A92">
        <v>1840</v>
      </c>
      <c r="B92">
        <f>VLOOKUP(A92,'global avg temp'!$A$2:$B$267, 2)</f>
        <v>7.8</v>
      </c>
      <c r="D92">
        <f>VLOOKUP(A92,'Hanoi avg temp'!$A$2:$D$175,4)</f>
        <v>21</v>
      </c>
    </row>
    <row r="93" spans="1:4" x14ac:dyDescent="0.35">
      <c r="A93">
        <v>1841</v>
      </c>
      <c r="B93">
        <f>VLOOKUP(A93,'global avg temp'!$A$2:$B$267, 2)</f>
        <v>7.69</v>
      </c>
      <c r="D93">
        <f>VLOOKUP(A93,'Hanoi avg temp'!$A$2:$D$175,4)</f>
        <v>21.3</v>
      </c>
    </row>
    <row r="94" spans="1:4" x14ac:dyDescent="0.35">
      <c r="A94">
        <v>1842</v>
      </c>
      <c r="B94">
        <f>VLOOKUP(A94,'global avg temp'!$A$2:$B$267, 2)</f>
        <v>8.02</v>
      </c>
      <c r="D94">
        <f>VLOOKUP(A94,'Hanoi avg temp'!$A$2:$D$175,4)</f>
        <v>21.16</v>
      </c>
    </row>
    <row r="95" spans="1:4" x14ac:dyDescent="0.35">
      <c r="A95">
        <v>1843</v>
      </c>
      <c r="B95">
        <f>VLOOKUP(A95,'global avg temp'!$A$2:$B$267, 2)</f>
        <v>8.17</v>
      </c>
      <c r="D95">
        <f>VLOOKUP(A95,'Hanoi avg temp'!$A$2:$D$175,4)</f>
        <v>21.26</v>
      </c>
    </row>
    <row r="96" spans="1:4" x14ac:dyDescent="0.35">
      <c r="A96">
        <v>1844</v>
      </c>
      <c r="B96">
        <f>VLOOKUP(A96,'global avg temp'!$A$2:$B$267, 2)</f>
        <v>7.65</v>
      </c>
      <c r="D96">
        <f>VLOOKUP(A96,'Hanoi avg temp'!$A$2:$D$175,4)</f>
        <v>20.78</v>
      </c>
    </row>
    <row r="97" spans="1:5" x14ac:dyDescent="0.35">
      <c r="A97">
        <v>1845</v>
      </c>
      <c r="B97">
        <f>VLOOKUP(A97,'global avg temp'!$A$2:$B$267, 2)</f>
        <v>7.85</v>
      </c>
      <c r="D97">
        <f>VLOOKUP(A97,'Hanoi avg temp'!$A$2:$D$175,4)</f>
        <v>20.68</v>
      </c>
    </row>
    <row r="98" spans="1:5" x14ac:dyDescent="0.35">
      <c r="A98">
        <v>1846</v>
      </c>
      <c r="B98">
        <f>VLOOKUP(A98,'global avg temp'!$A$2:$B$267, 2)</f>
        <v>8.5500000000000007</v>
      </c>
      <c r="C98">
        <f>AVERAGE(B92:B98)</f>
        <v>7.9614285714285717</v>
      </c>
      <c r="D98">
        <f>VLOOKUP(A98,'Hanoi avg temp'!$A$2:$D$175,4)</f>
        <v>21.25</v>
      </c>
      <c r="E98">
        <f>AVERAGE(D92:D98)</f>
        <v>21.061428571428571</v>
      </c>
    </row>
    <row r="99" spans="1:5" x14ac:dyDescent="0.35">
      <c r="A99">
        <v>1847</v>
      </c>
      <c r="B99">
        <f>VLOOKUP(A99,'global avg temp'!$A$2:$B$267, 2)</f>
        <v>8.09</v>
      </c>
      <c r="C99">
        <f t="shared" ref="C99:C162" si="0">AVERAGE(B93:B99)</f>
        <v>8.0028571428571436</v>
      </c>
      <c r="D99">
        <f>VLOOKUP(A99,'Hanoi avg temp'!$A$2:$D$175,4)</f>
        <v>20.83</v>
      </c>
      <c r="E99">
        <f t="shared" ref="E99:E162" si="1">AVERAGE(D93:D99)</f>
        <v>21.037142857142857</v>
      </c>
    </row>
    <row r="100" spans="1:5" x14ac:dyDescent="0.35">
      <c r="A100">
        <v>1848</v>
      </c>
      <c r="B100">
        <f>VLOOKUP(A100,'global avg temp'!$A$2:$B$267, 2)</f>
        <v>7.98</v>
      </c>
      <c r="C100">
        <f t="shared" si="0"/>
        <v>8.0442857142857154</v>
      </c>
      <c r="D100">
        <f>VLOOKUP(A100,'Hanoi avg temp'!$A$2:$D$175,4)</f>
        <v>20.73</v>
      </c>
      <c r="E100">
        <f t="shared" si="1"/>
        <v>20.955714285714286</v>
      </c>
    </row>
    <row r="101" spans="1:5" x14ac:dyDescent="0.35">
      <c r="A101">
        <v>1849</v>
      </c>
      <c r="B101">
        <f>VLOOKUP(A101,'global avg temp'!$A$2:$B$267, 2)</f>
        <v>7.98</v>
      </c>
      <c r="C101">
        <f t="shared" si="0"/>
        <v>8.03857142857143</v>
      </c>
      <c r="D101">
        <f>VLOOKUP(A101,'Hanoi avg temp'!$A$2:$D$175,4)</f>
        <v>20.94</v>
      </c>
      <c r="E101">
        <f t="shared" si="1"/>
        <v>20.924285714285713</v>
      </c>
    </row>
    <row r="102" spans="1:5" x14ac:dyDescent="0.35">
      <c r="A102">
        <v>1850</v>
      </c>
      <c r="B102">
        <f>VLOOKUP(A102,'global avg temp'!$A$2:$B$267, 2)</f>
        <v>7.9</v>
      </c>
      <c r="C102">
        <f t="shared" si="0"/>
        <v>8.0000000000000018</v>
      </c>
      <c r="D102">
        <f>VLOOKUP(A102,'Hanoi avg temp'!$A$2:$D$175,4)</f>
        <v>21.11</v>
      </c>
      <c r="E102">
        <f t="shared" si="1"/>
        <v>20.90285714285714</v>
      </c>
    </row>
    <row r="103" spans="1:5" x14ac:dyDescent="0.35">
      <c r="A103">
        <v>1851</v>
      </c>
      <c r="B103">
        <f>VLOOKUP(A103,'global avg temp'!$A$2:$B$267, 2)</f>
        <v>8.18</v>
      </c>
      <c r="C103">
        <f t="shared" si="0"/>
        <v>8.0757142857142856</v>
      </c>
      <c r="D103">
        <f>VLOOKUP(A103,'Hanoi avg temp'!$A$2:$D$175,4)</f>
        <v>21.26</v>
      </c>
      <c r="E103">
        <f t="shared" si="1"/>
        <v>20.971428571428568</v>
      </c>
    </row>
    <row r="104" spans="1:5" x14ac:dyDescent="0.35">
      <c r="A104">
        <v>1852</v>
      </c>
      <c r="B104">
        <f>VLOOKUP(A104,'global avg temp'!$A$2:$B$267, 2)</f>
        <v>8.1</v>
      </c>
      <c r="C104">
        <f t="shared" si="0"/>
        <v>8.1114285714285721</v>
      </c>
      <c r="D104">
        <f>VLOOKUP(A104,'Hanoi avg temp'!$A$2:$D$175,4)</f>
        <v>21.12</v>
      </c>
      <c r="E104">
        <f t="shared" si="1"/>
        <v>21.034285714285716</v>
      </c>
    </row>
    <row r="105" spans="1:5" x14ac:dyDescent="0.35">
      <c r="A105">
        <v>1853</v>
      </c>
      <c r="B105">
        <f>VLOOKUP(A105,'global avg temp'!$A$2:$B$267, 2)</f>
        <v>8.0399999999999991</v>
      </c>
      <c r="C105">
        <f t="shared" si="0"/>
        <v>8.0385714285714283</v>
      </c>
      <c r="D105">
        <f>VLOOKUP(A105,'Hanoi avg temp'!$A$2:$D$175,4)</f>
        <v>21.51</v>
      </c>
      <c r="E105">
        <f t="shared" si="1"/>
        <v>21.071428571428573</v>
      </c>
    </row>
    <row r="106" spans="1:5" x14ac:dyDescent="0.35">
      <c r="A106">
        <v>1854</v>
      </c>
      <c r="B106">
        <f>VLOOKUP(A106,'global avg temp'!$A$2:$B$267, 2)</f>
        <v>8.2100000000000009</v>
      </c>
      <c r="C106">
        <f t="shared" si="0"/>
        <v>8.055714285714286</v>
      </c>
      <c r="D106">
        <f>VLOOKUP(A106,'Hanoi avg temp'!$A$2:$D$175,4)</f>
        <v>21.45</v>
      </c>
      <c r="E106">
        <f t="shared" si="1"/>
        <v>21.16</v>
      </c>
    </row>
    <row r="107" spans="1:5" x14ac:dyDescent="0.35">
      <c r="A107">
        <v>1855</v>
      </c>
      <c r="B107">
        <f>VLOOKUP(A107,'global avg temp'!$A$2:$B$267, 2)</f>
        <v>8.11</v>
      </c>
      <c r="C107">
        <f t="shared" si="0"/>
        <v>8.0742857142857147</v>
      </c>
      <c r="D107">
        <f>VLOOKUP(A107,'Hanoi avg temp'!$A$2:$D$175,4)</f>
        <v>21.1</v>
      </c>
      <c r="E107">
        <f t="shared" si="1"/>
        <v>21.212857142857143</v>
      </c>
    </row>
    <row r="108" spans="1:5" x14ac:dyDescent="0.35">
      <c r="A108">
        <v>1856</v>
      </c>
      <c r="B108">
        <f>VLOOKUP(A108,'global avg temp'!$A$2:$B$267, 2)</f>
        <v>8</v>
      </c>
      <c r="C108">
        <f t="shared" si="0"/>
        <v>8.0771428571428565</v>
      </c>
      <c r="D108">
        <f>VLOOKUP(A108,'Hanoi avg temp'!$A$2:$D$175,4)</f>
        <v>20.69</v>
      </c>
      <c r="E108">
        <f t="shared" si="1"/>
        <v>21.177142857142858</v>
      </c>
    </row>
    <row r="109" spans="1:5" x14ac:dyDescent="0.35">
      <c r="A109">
        <v>1857</v>
      </c>
      <c r="B109">
        <f>VLOOKUP(A109,'global avg temp'!$A$2:$B$267, 2)</f>
        <v>7.76</v>
      </c>
      <c r="C109">
        <f t="shared" si="0"/>
        <v>8.0571428571428569</v>
      </c>
      <c r="D109">
        <f>VLOOKUP(A109,'Hanoi avg temp'!$A$2:$D$175,4)</f>
        <v>20.89</v>
      </c>
      <c r="E109">
        <f t="shared" si="1"/>
        <v>21.145714285714284</v>
      </c>
    </row>
    <row r="110" spans="1:5" x14ac:dyDescent="0.35">
      <c r="A110">
        <v>1858</v>
      </c>
      <c r="B110">
        <f>VLOOKUP(A110,'global avg temp'!$A$2:$B$267, 2)</f>
        <v>8.1</v>
      </c>
      <c r="C110">
        <f t="shared" si="0"/>
        <v>8.0457142857142863</v>
      </c>
      <c r="D110">
        <f>VLOOKUP(A110,'Hanoi avg temp'!$A$2:$D$175,4)</f>
        <v>21.1</v>
      </c>
      <c r="E110">
        <f t="shared" si="1"/>
        <v>21.122857142857146</v>
      </c>
    </row>
    <row r="111" spans="1:5" x14ac:dyDescent="0.35">
      <c r="A111">
        <v>1859</v>
      </c>
      <c r="B111">
        <f>VLOOKUP(A111,'global avg temp'!$A$2:$B$267, 2)</f>
        <v>8.25</v>
      </c>
      <c r="C111">
        <f t="shared" si="0"/>
        <v>8.0671428571428567</v>
      </c>
      <c r="D111">
        <f>VLOOKUP(A111,'Hanoi avg temp'!$A$2:$D$175,4)</f>
        <v>21.24</v>
      </c>
      <c r="E111">
        <f t="shared" si="1"/>
        <v>21.140000000000004</v>
      </c>
    </row>
    <row r="112" spans="1:5" x14ac:dyDescent="0.35">
      <c r="A112">
        <v>1860</v>
      </c>
      <c r="B112">
        <f>VLOOKUP(A112,'global avg temp'!$A$2:$B$267, 2)</f>
        <v>7.96</v>
      </c>
      <c r="C112">
        <f t="shared" si="0"/>
        <v>8.055714285714286</v>
      </c>
      <c r="D112">
        <f>VLOOKUP(A112,'Hanoi avg temp'!$A$2:$D$175,4)</f>
        <v>21.12</v>
      </c>
      <c r="E112">
        <f t="shared" si="1"/>
        <v>21.084285714285709</v>
      </c>
    </row>
    <row r="113" spans="1:5" x14ac:dyDescent="0.35">
      <c r="A113">
        <v>1861</v>
      </c>
      <c r="B113">
        <f>VLOOKUP(A113,'global avg temp'!$A$2:$B$267, 2)</f>
        <v>7.85</v>
      </c>
      <c r="C113">
        <f t="shared" si="0"/>
        <v>8.0042857142857144</v>
      </c>
      <c r="D113">
        <f>VLOOKUP(A113,'Hanoi avg temp'!$A$2:$D$175,4)</f>
        <v>20.95</v>
      </c>
      <c r="E113">
        <f t="shared" si="1"/>
        <v>21.012857142857143</v>
      </c>
    </row>
    <row r="114" spans="1:5" x14ac:dyDescent="0.35">
      <c r="A114">
        <v>1862</v>
      </c>
      <c r="B114">
        <f>VLOOKUP(A114,'global avg temp'!$A$2:$B$267, 2)</f>
        <v>7.56</v>
      </c>
      <c r="C114">
        <f t="shared" si="0"/>
        <v>7.9257142857142862</v>
      </c>
      <c r="D114">
        <f>VLOOKUP(A114,'Hanoi avg temp'!$A$2:$D$175,4)</f>
        <v>20.48</v>
      </c>
      <c r="E114">
        <f t="shared" si="1"/>
        <v>20.924285714285713</v>
      </c>
    </row>
    <row r="115" spans="1:5" x14ac:dyDescent="0.35">
      <c r="A115">
        <v>1863</v>
      </c>
      <c r="B115">
        <f>VLOOKUP(A115,'global avg temp'!$A$2:$B$267, 2)</f>
        <v>8.11</v>
      </c>
      <c r="C115">
        <f t="shared" si="0"/>
        <v>7.9414285714285722</v>
      </c>
      <c r="D115">
        <f>VLOOKUP(A115,'Hanoi avg temp'!$A$2:$D$175,4)</f>
        <v>20.9</v>
      </c>
      <c r="E115">
        <f t="shared" si="1"/>
        <v>20.954285714285714</v>
      </c>
    </row>
    <row r="116" spans="1:5" x14ac:dyDescent="0.35">
      <c r="A116">
        <v>1864</v>
      </c>
      <c r="B116">
        <f>VLOOKUP(A116,'global avg temp'!$A$2:$B$267, 2)</f>
        <v>7.98</v>
      </c>
      <c r="C116">
        <f t="shared" si="0"/>
        <v>7.9728571428571433</v>
      </c>
      <c r="D116">
        <f>VLOOKUP(A116,'Hanoi avg temp'!$A$2:$D$175,4)</f>
        <v>20.77</v>
      </c>
      <c r="E116">
        <f t="shared" si="1"/>
        <v>20.937142857142863</v>
      </c>
    </row>
    <row r="117" spans="1:5" x14ac:dyDescent="0.35">
      <c r="A117">
        <v>1865</v>
      </c>
      <c r="B117">
        <f>VLOOKUP(A117,'global avg temp'!$A$2:$B$267, 2)</f>
        <v>8.18</v>
      </c>
      <c r="C117">
        <f t="shared" si="0"/>
        <v>7.9842857142857158</v>
      </c>
      <c r="D117">
        <f>VLOOKUP(A117,'Hanoi avg temp'!$A$2:$D$175,4)</f>
        <v>21.41</v>
      </c>
      <c r="E117">
        <f t="shared" si="1"/>
        <v>20.981428571428573</v>
      </c>
    </row>
    <row r="118" spans="1:5" x14ac:dyDescent="0.35">
      <c r="A118">
        <v>1866</v>
      </c>
      <c r="B118">
        <f>VLOOKUP(A118,'global avg temp'!$A$2:$B$267, 2)</f>
        <v>8.2899999999999991</v>
      </c>
      <c r="C118">
        <f t="shared" si="0"/>
        <v>7.9899999999999993</v>
      </c>
      <c r="D118">
        <f>VLOOKUP(A118,'Hanoi avg temp'!$A$2:$D$175,4)</f>
        <v>21.24</v>
      </c>
      <c r="E118">
        <f t="shared" si="1"/>
        <v>20.98142857142857</v>
      </c>
    </row>
    <row r="119" spans="1:5" x14ac:dyDescent="0.35">
      <c r="A119">
        <v>1867</v>
      </c>
      <c r="B119">
        <f>VLOOKUP(A119,'global avg temp'!$A$2:$B$267, 2)</f>
        <v>8.44</v>
      </c>
      <c r="C119">
        <f t="shared" si="0"/>
        <v>8.0585714285714278</v>
      </c>
      <c r="D119">
        <f>VLOOKUP(A119,'Hanoi avg temp'!$A$2:$D$175,4)</f>
        <v>21.4</v>
      </c>
      <c r="E119">
        <f t="shared" si="1"/>
        <v>21.021428571428569</v>
      </c>
    </row>
    <row r="120" spans="1:5" x14ac:dyDescent="0.35">
      <c r="A120">
        <v>1868</v>
      </c>
      <c r="B120">
        <f>VLOOKUP(A120,'global avg temp'!$A$2:$B$267, 2)</f>
        <v>8.25</v>
      </c>
      <c r="C120">
        <f t="shared" si="0"/>
        <v>8.1157142857142848</v>
      </c>
      <c r="D120">
        <f>VLOOKUP(A120,'Hanoi avg temp'!$A$2:$D$175,4)</f>
        <v>21.53</v>
      </c>
      <c r="E120">
        <f t="shared" si="1"/>
        <v>21.104285714285712</v>
      </c>
    </row>
    <row r="121" spans="1:5" x14ac:dyDescent="0.35">
      <c r="A121">
        <v>1869</v>
      </c>
      <c r="B121">
        <f>VLOOKUP(A121,'global avg temp'!$A$2:$B$267, 2)</f>
        <v>8.43</v>
      </c>
      <c r="C121">
        <f t="shared" si="0"/>
        <v>8.24</v>
      </c>
      <c r="D121">
        <f>VLOOKUP(A121,'Hanoi avg temp'!$A$2:$D$175,4)</f>
        <v>21.18</v>
      </c>
      <c r="E121">
        <f t="shared" si="1"/>
        <v>21.204285714285714</v>
      </c>
    </row>
    <row r="122" spans="1:5" x14ac:dyDescent="0.35">
      <c r="A122">
        <v>1870</v>
      </c>
      <c r="B122">
        <f>VLOOKUP(A122,'global avg temp'!$A$2:$B$267, 2)</f>
        <v>8.1999999999999993</v>
      </c>
      <c r="C122">
        <f t="shared" si="0"/>
        <v>8.2528571428571418</v>
      </c>
      <c r="D122">
        <f>VLOOKUP(A122,'Hanoi avg temp'!$A$2:$D$175,4)</f>
        <v>21.35</v>
      </c>
      <c r="E122">
        <f t="shared" si="1"/>
        <v>21.268571428571427</v>
      </c>
    </row>
    <row r="123" spans="1:5" x14ac:dyDescent="0.35">
      <c r="A123">
        <v>1871</v>
      </c>
      <c r="B123">
        <f>VLOOKUP(A123,'global avg temp'!$A$2:$B$267, 2)</f>
        <v>8.1199999999999992</v>
      </c>
      <c r="C123">
        <f t="shared" si="0"/>
        <v>8.2728571428571414</v>
      </c>
      <c r="D123">
        <f>VLOOKUP(A123,'Hanoi avg temp'!$A$2:$D$175,4)</f>
        <v>21.3</v>
      </c>
      <c r="E123">
        <f t="shared" si="1"/>
        <v>21.344285714285714</v>
      </c>
    </row>
    <row r="124" spans="1:5" x14ac:dyDescent="0.35">
      <c r="A124">
        <v>1872</v>
      </c>
      <c r="B124">
        <f>VLOOKUP(A124,'global avg temp'!$A$2:$B$267, 2)</f>
        <v>8.19</v>
      </c>
      <c r="C124">
        <f t="shared" si="0"/>
        <v>8.274285714285714</v>
      </c>
      <c r="D124">
        <f>VLOOKUP(A124,'Hanoi avg temp'!$A$2:$D$175,4)</f>
        <v>21.47</v>
      </c>
      <c r="E124">
        <f t="shared" si="1"/>
        <v>21.35285714285714</v>
      </c>
    </row>
    <row r="125" spans="1:5" x14ac:dyDescent="0.35">
      <c r="A125">
        <v>1873</v>
      </c>
      <c r="B125">
        <f>VLOOKUP(A125,'global avg temp'!$A$2:$B$267, 2)</f>
        <v>8.35</v>
      </c>
      <c r="C125">
        <f t="shared" si="0"/>
        <v>8.2828571428571411</v>
      </c>
      <c r="D125">
        <f>VLOOKUP(A125,'Hanoi avg temp'!$A$2:$D$175,4)</f>
        <v>21.32</v>
      </c>
      <c r="E125">
        <f t="shared" si="1"/>
        <v>21.364285714285717</v>
      </c>
    </row>
    <row r="126" spans="1:5" x14ac:dyDescent="0.35">
      <c r="A126">
        <v>1874</v>
      </c>
      <c r="B126">
        <f>VLOOKUP(A126,'global avg temp'!$A$2:$B$267, 2)</f>
        <v>8.43</v>
      </c>
      <c r="C126">
        <f t="shared" si="0"/>
        <v>8.281428571428572</v>
      </c>
      <c r="D126">
        <f>VLOOKUP(A126,'Hanoi avg temp'!$A$2:$D$175,4)</f>
        <v>21.4</v>
      </c>
      <c r="E126">
        <f t="shared" si="1"/>
        <v>21.364285714285717</v>
      </c>
    </row>
    <row r="127" spans="1:5" x14ac:dyDescent="0.35">
      <c r="A127">
        <v>1875</v>
      </c>
      <c r="B127">
        <f>VLOOKUP(A127,'global avg temp'!$A$2:$B$267, 2)</f>
        <v>7.86</v>
      </c>
      <c r="C127">
        <f t="shared" si="0"/>
        <v>8.225714285714286</v>
      </c>
      <c r="D127">
        <f>VLOOKUP(A127,'Hanoi avg temp'!$A$2:$D$175,4)</f>
        <v>21.1</v>
      </c>
      <c r="E127">
        <f t="shared" si="1"/>
        <v>21.302857142857142</v>
      </c>
    </row>
    <row r="128" spans="1:5" x14ac:dyDescent="0.35">
      <c r="A128">
        <v>1876</v>
      </c>
      <c r="B128">
        <f>VLOOKUP(A128,'global avg temp'!$A$2:$B$267, 2)</f>
        <v>8.08</v>
      </c>
      <c r="C128">
        <f t="shared" si="0"/>
        <v>8.1757142857142853</v>
      </c>
      <c r="D128">
        <f>VLOOKUP(A128,'Hanoi avg temp'!$A$2:$D$175,4)</f>
        <v>20.9</v>
      </c>
      <c r="E128">
        <f t="shared" si="1"/>
        <v>21.262857142857143</v>
      </c>
    </row>
    <row r="129" spans="1:5" x14ac:dyDescent="0.35">
      <c r="A129">
        <v>1877</v>
      </c>
      <c r="B129">
        <f>VLOOKUP(A129,'global avg temp'!$A$2:$B$267, 2)</f>
        <v>8.5399999999999991</v>
      </c>
      <c r="C129">
        <f t="shared" si="0"/>
        <v>8.2242857142857133</v>
      </c>
      <c r="D129">
        <f>VLOOKUP(A129,'Hanoi avg temp'!$A$2:$D$175,4)</f>
        <v>21.36</v>
      </c>
      <c r="E129">
        <f t="shared" si="1"/>
        <v>21.264285714285716</v>
      </c>
    </row>
    <row r="130" spans="1:5" x14ac:dyDescent="0.35">
      <c r="A130">
        <v>1878</v>
      </c>
      <c r="B130">
        <f>VLOOKUP(A130,'global avg temp'!$A$2:$B$267, 2)</f>
        <v>8.83</v>
      </c>
      <c r="C130">
        <f t="shared" si="0"/>
        <v>8.3257142857142856</v>
      </c>
      <c r="D130">
        <f>VLOOKUP(A130,'Hanoi avg temp'!$A$2:$D$175,4)</f>
        <v>21.69</v>
      </c>
      <c r="E130">
        <f t="shared" si="1"/>
        <v>21.32</v>
      </c>
    </row>
    <row r="131" spans="1:5" x14ac:dyDescent="0.35">
      <c r="A131">
        <v>1879</v>
      </c>
      <c r="B131">
        <f>VLOOKUP(A131,'global avg temp'!$A$2:$B$267, 2)</f>
        <v>8.17</v>
      </c>
      <c r="C131">
        <f t="shared" si="0"/>
        <v>8.3228571428571421</v>
      </c>
      <c r="D131">
        <f>VLOOKUP(A131,'Hanoi avg temp'!$A$2:$D$175,4)</f>
        <v>21.55</v>
      </c>
      <c r="E131">
        <f t="shared" si="1"/>
        <v>21.331428571428571</v>
      </c>
    </row>
    <row r="132" spans="1:5" x14ac:dyDescent="0.35">
      <c r="A132">
        <v>1880</v>
      </c>
      <c r="B132">
        <f>VLOOKUP(A132,'global avg temp'!$A$2:$B$267, 2)</f>
        <v>8.1199999999999992</v>
      </c>
      <c r="C132">
        <f t="shared" si="0"/>
        <v>8.2899999999999991</v>
      </c>
      <c r="D132">
        <f>VLOOKUP(A132,'Hanoi avg temp'!$A$2:$D$175,4)</f>
        <v>20.99</v>
      </c>
      <c r="E132">
        <f t="shared" si="1"/>
        <v>21.284285714285712</v>
      </c>
    </row>
    <row r="133" spans="1:5" x14ac:dyDescent="0.35">
      <c r="A133">
        <v>1881</v>
      </c>
      <c r="B133">
        <f>VLOOKUP(A133,'global avg temp'!$A$2:$B$267, 2)</f>
        <v>8.27</v>
      </c>
      <c r="C133">
        <f t="shared" si="0"/>
        <v>8.2671428571428578</v>
      </c>
      <c r="D133">
        <f>VLOOKUP(A133,'Hanoi avg temp'!$A$2:$D$175,4)</f>
        <v>21.27</v>
      </c>
      <c r="E133">
        <f t="shared" si="1"/>
        <v>21.265714285714285</v>
      </c>
    </row>
    <row r="134" spans="1:5" x14ac:dyDescent="0.35">
      <c r="A134">
        <v>1882</v>
      </c>
      <c r="B134">
        <f>VLOOKUP(A134,'global avg temp'!$A$2:$B$267, 2)</f>
        <v>8.1300000000000008</v>
      </c>
      <c r="C134">
        <f t="shared" si="0"/>
        <v>8.3057142857142843</v>
      </c>
      <c r="D134">
        <f>VLOOKUP(A134,'Hanoi avg temp'!$A$2:$D$175,4)</f>
        <v>21.18</v>
      </c>
      <c r="E134">
        <f t="shared" si="1"/>
        <v>21.277142857142856</v>
      </c>
    </row>
    <row r="135" spans="1:5" x14ac:dyDescent="0.35">
      <c r="A135">
        <v>1883</v>
      </c>
      <c r="B135">
        <f>VLOOKUP(A135,'global avg temp'!$A$2:$B$267, 2)</f>
        <v>7.98</v>
      </c>
      <c r="C135">
        <f t="shared" si="0"/>
        <v>8.29142857142857</v>
      </c>
      <c r="D135">
        <f>VLOOKUP(A135,'Hanoi avg temp'!$A$2:$D$175,4)</f>
        <v>20.83</v>
      </c>
      <c r="E135">
        <f t="shared" si="1"/>
        <v>21.267142857142858</v>
      </c>
    </row>
    <row r="136" spans="1:5" x14ac:dyDescent="0.35">
      <c r="A136">
        <v>1884</v>
      </c>
      <c r="B136">
        <f>VLOOKUP(A136,'global avg temp'!$A$2:$B$267, 2)</f>
        <v>7.77</v>
      </c>
      <c r="C136">
        <f t="shared" si="0"/>
        <v>8.1814285714285706</v>
      </c>
      <c r="D136">
        <f>VLOOKUP(A136,'Hanoi avg temp'!$A$2:$D$175,4)</f>
        <v>20.57</v>
      </c>
      <c r="E136">
        <f t="shared" si="1"/>
        <v>21.154285714285717</v>
      </c>
    </row>
    <row r="137" spans="1:5" x14ac:dyDescent="0.35">
      <c r="A137">
        <v>1885</v>
      </c>
      <c r="B137">
        <f>VLOOKUP(A137,'global avg temp'!$A$2:$B$267, 2)</f>
        <v>7.92</v>
      </c>
      <c r="C137">
        <f t="shared" si="0"/>
        <v>8.0514285714285716</v>
      </c>
      <c r="D137">
        <f>VLOOKUP(A137,'Hanoi avg temp'!$A$2:$D$175,4)</f>
        <v>20.88</v>
      </c>
      <c r="E137">
        <f t="shared" si="1"/>
        <v>21.03857142857143</v>
      </c>
    </row>
    <row r="138" spans="1:5" x14ac:dyDescent="0.35">
      <c r="A138">
        <v>1886</v>
      </c>
      <c r="B138">
        <f>VLOOKUP(A138,'global avg temp'!$A$2:$B$267, 2)</f>
        <v>7.95</v>
      </c>
      <c r="C138">
        <f t="shared" si="0"/>
        <v>8.02</v>
      </c>
      <c r="D138">
        <f>VLOOKUP(A138,'Hanoi avg temp'!$A$2:$D$175,4)</f>
        <v>20.95</v>
      </c>
      <c r="E138">
        <f t="shared" si="1"/>
        <v>20.952857142857141</v>
      </c>
    </row>
    <row r="139" spans="1:5" x14ac:dyDescent="0.35">
      <c r="A139">
        <v>1887</v>
      </c>
      <c r="B139">
        <f>VLOOKUP(A139,'global avg temp'!$A$2:$B$267, 2)</f>
        <v>7.91</v>
      </c>
      <c r="C139">
        <f t="shared" si="0"/>
        <v>7.9900000000000011</v>
      </c>
      <c r="D139">
        <f>VLOOKUP(A139,'Hanoi avg temp'!$A$2:$D$175,4)</f>
        <v>21.03</v>
      </c>
      <c r="E139">
        <f t="shared" si="1"/>
        <v>20.958571428571425</v>
      </c>
    </row>
    <row r="140" spans="1:5" x14ac:dyDescent="0.35">
      <c r="A140">
        <v>1888</v>
      </c>
      <c r="B140">
        <f>VLOOKUP(A140,'global avg temp'!$A$2:$B$267, 2)</f>
        <v>8.09</v>
      </c>
      <c r="C140">
        <f t="shared" si="0"/>
        <v>7.9642857142857144</v>
      </c>
      <c r="D140">
        <f>VLOOKUP(A140,'Hanoi avg temp'!$A$2:$D$175,4)</f>
        <v>21.43</v>
      </c>
      <c r="E140">
        <f t="shared" si="1"/>
        <v>20.981428571428573</v>
      </c>
    </row>
    <row r="141" spans="1:5" x14ac:dyDescent="0.35">
      <c r="A141">
        <v>1889</v>
      </c>
      <c r="B141">
        <f>VLOOKUP(A141,'global avg temp'!$A$2:$B$267, 2)</f>
        <v>8.32</v>
      </c>
      <c r="C141">
        <f t="shared" si="0"/>
        <v>7.991428571428572</v>
      </c>
      <c r="D141">
        <f>VLOOKUP(A141,'Hanoi avg temp'!$A$2:$D$175,4)</f>
        <v>21.46</v>
      </c>
      <c r="E141">
        <f t="shared" si="1"/>
        <v>21.021428571428572</v>
      </c>
    </row>
    <row r="142" spans="1:5" x14ac:dyDescent="0.35">
      <c r="A142">
        <v>1890</v>
      </c>
      <c r="B142">
        <f>VLOOKUP(A142,'global avg temp'!$A$2:$B$267, 2)</f>
        <v>7.97</v>
      </c>
      <c r="C142">
        <f t="shared" si="0"/>
        <v>7.99</v>
      </c>
      <c r="D142">
        <f>VLOOKUP(A142,'Hanoi avg temp'!$A$2:$D$175,4)</f>
        <v>21.54</v>
      </c>
      <c r="E142">
        <f t="shared" si="1"/>
        <v>21.122857142857146</v>
      </c>
    </row>
    <row r="143" spans="1:5" x14ac:dyDescent="0.35">
      <c r="A143">
        <v>1891</v>
      </c>
      <c r="B143">
        <f>VLOOKUP(A143,'global avg temp'!$A$2:$B$267, 2)</f>
        <v>8.02</v>
      </c>
      <c r="C143">
        <f t="shared" si="0"/>
        <v>8.0257142857142849</v>
      </c>
      <c r="D143">
        <f>VLOOKUP(A143,'Hanoi avg temp'!$A$2:$D$175,4)</f>
        <v>21.41</v>
      </c>
      <c r="E143">
        <f t="shared" si="1"/>
        <v>21.24285714285714</v>
      </c>
    </row>
    <row r="144" spans="1:5" x14ac:dyDescent="0.35">
      <c r="A144">
        <v>1892</v>
      </c>
      <c r="B144">
        <f>VLOOKUP(A144,'global avg temp'!$A$2:$B$267, 2)</f>
        <v>8.07</v>
      </c>
      <c r="C144">
        <f t="shared" si="0"/>
        <v>8.0471428571428554</v>
      </c>
      <c r="D144">
        <f>VLOOKUP(A144,'Hanoi avg temp'!$A$2:$D$175,4)</f>
        <v>20.7</v>
      </c>
      <c r="E144">
        <f t="shared" si="1"/>
        <v>21.217142857142854</v>
      </c>
    </row>
    <row r="145" spans="1:5" x14ac:dyDescent="0.35">
      <c r="A145">
        <v>1893</v>
      </c>
      <c r="B145">
        <f>VLOOKUP(A145,'global avg temp'!$A$2:$B$267, 2)</f>
        <v>8.06</v>
      </c>
      <c r="C145">
        <f t="shared" si="0"/>
        <v>8.0628571428571441</v>
      </c>
      <c r="D145">
        <f>VLOOKUP(A145,'Hanoi avg temp'!$A$2:$D$175,4)</f>
        <v>20.68</v>
      </c>
      <c r="E145">
        <f t="shared" si="1"/>
        <v>21.178571428571427</v>
      </c>
    </row>
    <row r="146" spans="1:5" x14ac:dyDescent="0.35">
      <c r="A146">
        <v>1894</v>
      </c>
      <c r="B146">
        <f>VLOOKUP(A146,'global avg temp'!$A$2:$B$267, 2)</f>
        <v>8.16</v>
      </c>
      <c r="C146">
        <f t="shared" si="0"/>
        <v>8.0985714285714288</v>
      </c>
      <c r="D146">
        <f>VLOOKUP(A146,'Hanoi avg temp'!$A$2:$D$175,4)</f>
        <v>21.15</v>
      </c>
      <c r="E146">
        <f t="shared" si="1"/>
        <v>21.195714285714285</v>
      </c>
    </row>
    <row r="147" spans="1:5" x14ac:dyDescent="0.35">
      <c r="A147">
        <v>1895</v>
      </c>
      <c r="B147">
        <f>VLOOKUP(A147,'global avg temp'!$A$2:$B$267, 2)</f>
        <v>8.15</v>
      </c>
      <c r="C147">
        <f t="shared" si="0"/>
        <v>8.1071428571428559</v>
      </c>
      <c r="D147">
        <f>VLOOKUP(A147,'Hanoi avg temp'!$A$2:$D$175,4)</f>
        <v>21.35</v>
      </c>
      <c r="E147">
        <f t="shared" si="1"/>
        <v>21.184285714285714</v>
      </c>
    </row>
    <row r="148" spans="1:5" x14ac:dyDescent="0.35">
      <c r="A148">
        <v>1896</v>
      </c>
      <c r="B148">
        <f>VLOOKUP(A148,'global avg temp'!$A$2:$B$267, 2)</f>
        <v>8.2100000000000009</v>
      </c>
      <c r="C148">
        <f t="shared" si="0"/>
        <v>8.0914285714285707</v>
      </c>
      <c r="D148">
        <f>VLOOKUP(A148,'Hanoi avg temp'!$A$2:$D$175,4)</f>
        <v>21.32</v>
      </c>
      <c r="E148">
        <f t="shared" si="1"/>
        <v>21.164285714285715</v>
      </c>
    </row>
    <row r="149" spans="1:5" x14ac:dyDescent="0.35">
      <c r="A149">
        <v>1897</v>
      </c>
      <c r="B149">
        <f>VLOOKUP(A149,'global avg temp'!$A$2:$B$267, 2)</f>
        <v>8.2899999999999991</v>
      </c>
      <c r="C149">
        <f t="shared" si="0"/>
        <v>8.137142857142857</v>
      </c>
      <c r="D149">
        <f>VLOOKUP(A149,'Hanoi avg temp'!$A$2:$D$175,4)</f>
        <v>21.5</v>
      </c>
      <c r="E149">
        <f t="shared" si="1"/>
        <v>21.158571428571427</v>
      </c>
    </row>
    <row r="150" spans="1:5" x14ac:dyDescent="0.35">
      <c r="A150">
        <v>1898</v>
      </c>
      <c r="B150">
        <f>VLOOKUP(A150,'global avg temp'!$A$2:$B$267, 2)</f>
        <v>8.18</v>
      </c>
      <c r="C150">
        <f t="shared" si="0"/>
        <v>8.16</v>
      </c>
      <c r="D150">
        <f>VLOOKUP(A150,'Hanoi avg temp'!$A$2:$D$175,4)</f>
        <v>21.47</v>
      </c>
      <c r="E150">
        <f t="shared" si="1"/>
        <v>21.167142857142856</v>
      </c>
    </row>
    <row r="151" spans="1:5" x14ac:dyDescent="0.35">
      <c r="A151">
        <v>1899</v>
      </c>
      <c r="B151">
        <f>VLOOKUP(A151,'global avg temp'!$A$2:$B$267, 2)</f>
        <v>8.4</v>
      </c>
      <c r="C151">
        <f t="shared" si="0"/>
        <v>8.2071428571428573</v>
      </c>
      <c r="D151">
        <f>VLOOKUP(A151,'Hanoi avg temp'!$A$2:$D$175,4)</f>
        <v>21.15</v>
      </c>
      <c r="E151">
        <f t="shared" si="1"/>
        <v>21.231428571428573</v>
      </c>
    </row>
    <row r="152" spans="1:5" x14ac:dyDescent="0.35">
      <c r="A152">
        <v>1900</v>
      </c>
      <c r="B152">
        <f>VLOOKUP(A152,'global avg temp'!$A$2:$B$267, 2)</f>
        <v>8.5</v>
      </c>
      <c r="C152">
        <f t="shared" si="0"/>
        <v>8.27</v>
      </c>
      <c r="D152">
        <f>VLOOKUP(A152,'Hanoi avg temp'!$A$2:$D$175,4)</f>
        <v>21.21</v>
      </c>
      <c r="E152">
        <f t="shared" si="1"/>
        <v>21.307142857142857</v>
      </c>
    </row>
    <row r="153" spans="1:5" x14ac:dyDescent="0.35">
      <c r="A153">
        <v>1901</v>
      </c>
      <c r="B153">
        <f>VLOOKUP(A153,'global avg temp'!$A$2:$B$267, 2)</f>
        <v>8.5399999999999991</v>
      </c>
      <c r="C153">
        <f t="shared" si="0"/>
        <v>8.324285714285713</v>
      </c>
      <c r="D153">
        <f>VLOOKUP(A153,'Hanoi avg temp'!$A$2:$D$175,4)</f>
        <v>21.38</v>
      </c>
      <c r="E153">
        <f t="shared" si="1"/>
        <v>21.34</v>
      </c>
    </row>
    <row r="154" spans="1:5" x14ac:dyDescent="0.35">
      <c r="A154">
        <v>1902</v>
      </c>
      <c r="B154">
        <f>VLOOKUP(A154,'global avg temp'!$A$2:$B$267, 2)</f>
        <v>8.3000000000000007</v>
      </c>
      <c r="C154">
        <f t="shared" si="0"/>
        <v>8.3457142857142852</v>
      </c>
      <c r="D154">
        <f>VLOOKUP(A154,'Hanoi avg temp'!$A$2:$D$175,4)</f>
        <v>22.07</v>
      </c>
      <c r="E154">
        <f t="shared" si="1"/>
        <v>21.442857142857143</v>
      </c>
    </row>
    <row r="155" spans="1:5" x14ac:dyDescent="0.35">
      <c r="A155">
        <v>1903</v>
      </c>
      <c r="B155">
        <f>VLOOKUP(A155,'global avg temp'!$A$2:$B$267, 2)</f>
        <v>8.2200000000000006</v>
      </c>
      <c r="C155">
        <f t="shared" si="0"/>
        <v>8.3471428571428561</v>
      </c>
      <c r="D155">
        <f>VLOOKUP(A155,'Hanoi avg temp'!$A$2:$D$175,4)</f>
        <v>21.07</v>
      </c>
      <c r="E155">
        <f t="shared" si="1"/>
        <v>21.407142857142855</v>
      </c>
    </row>
    <row r="156" spans="1:5" x14ac:dyDescent="0.35">
      <c r="A156">
        <v>1904</v>
      </c>
      <c r="B156">
        <f>VLOOKUP(A156,'global avg temp'!$A$2:$B$267, 2)</f>
        <v>8.09</v>
      </c>
      <c r="C156">
        <f t="shared" si="0"/>
        <v>8.3185714285714294</v>
      </c>
      <c r="D156">
        <f>VLOOKUP(A156,'Hanoi avg temp'!$A$2:$D$175,4)</f>
        <v>21.33</v>
      </c>
      <c r="E156">
        <f t="shared" si="1"/>
        <v>21.382857142857144</v>
      </c>
    </row>
    <row r="157" spans="1:5" x14ac:dyDescent="0.35">
      <c r="A157">
        <v>1905</v>
      </c>
      <c r="B157">
        <f>VLOOKUP(A157,'global avg temp'!$A$2:$B$267, 2)</f>
        <v>8.23</v>
      </c>
      <c r="C157">
        <f t="shared" si="0"/>
        <v>8.3257142857142856</v>
      </c>
      <c r="D157">
        <f>VLOOKUP(A157,'Hanoi avg temp'!$A$2:$D$175,4)</f>
        <v>21.22</v>
      </c>
      <c r="E157">
        <f t="shared" si="1"/>
        <v>21.347142857142853</v>
      </c>
    </row>
    <row r="158" spans="1:5" x14ac:dyDescent="0.35">
      <c r="A158">
        <v>1906</v>
      </c>
      <c r="B158">
        <f>VLOOKUP(A158,'global avg temp'!$A$2:$B$267, 2)</f>
        <v>8.3800000000000008</v>
      </c>
      <c r="C158">
        <f t="shared" si="0"/>
        <v>8.3228571428571438</v>
      </c>
      <c r="D158">
        <f>VLOOKUP(A158,'Hanoi avg temp'!$A$2:$D$175,4)</f>
        <v>21.71</v>
      </c>
      <c r="E158">
        <f t="shared" si="1"/>
        <v>21.427142857142854</v>
      </c>
    </row>
    <row r="159" spans="1:5" x14ac:dyDescent="0.35">
      <c r="A159">
        <v>1907</v>
      </c>
      <c r="B159">
        <f>VLOOKUP(A159,'global avg temp'!$A$2:$B$267, 2)</f>
        <v>7.95</v>
      </c>
      <c r="C159">
        <f t="shared" si="0"/>
        <v>8.2442857142857164</v>
      </c>
      <c r="D159">
        <f>VLOOKUP(A159,'Hanoi avg temp'!$A$2:$D$175,4)</f>
        <v>21.3</v>
      </c>
      <c r="E159">
        <f t="shared" si="1"/>
        <v>21.44</v>
      </c>
    </row>
    <row r="160" spans="1:5" x14ac:dyDescent="0.35">
      <c r="A160">
        <v>1908</v>
      </c>
      <c r="B160">
        <f>VLOOKUP(A160,'global avg temp'!$A$2:$B$267, 2)</f>
        <v>8.19</v>
      </c>
      <c r="C160">
        <f t="shared" si="0"/>
        <v>8.1942857142857157</v>
      </c>
      <c r="D160">
        <f>VLOOKUP(A160,'Hanoi avg temp'!$A$2:$D$175,4)</f>
        <v>21.06</v>
      </c>
      <c r="E160">
        <f t="shared" si="1"/>
        <v>21.394285714285719</v>
      </c>
    </row>
    <row r="161" spans="1:5" x14ac:dyDescent="0.35">
      <c r="A161">
        <v>1909</v>
      </c>
      <c r="B161">
        <f>VLOOKUP(A161,'global avg temp'!$A$2:$B$267, 2)</f>
        <v>8.18</v>
      </c>
      <c r="C161">
        <f t="shared" si="0"/>
        <v>8.1771428571428579</v>
      </c>
      <c r="D161">
        <f>VLOOKUP(A161,'Hanoi avg temp'!$A$2:$D$175,4)</f>
        <v>21.43</v>
      </c>
      <c r="E161">
        <f t="shared" si="1"/>
        <v>21.302857142857142</v>
      </c>
    </row>
    <row r="162" spans="1:5" x14ac:dyDescent="0.35">
      <c r="A162">
        <v>1910</v>
      </c>
      <c r="B162">
        <f>VLOOKUP(A162,'global avg temp'!$A$2:$B$267, 2)</f>
        <v>8.2200000000000006</v>
      </c>
      <c r="C162">
        <f t="shared" si="0"/>
        <v>8.1771428571428579</v>
      </c>
      <c r="D162">
        <f>VLOOKUP(A162,'Hanoi avg temp'!$A$2:$D$175,4)</f>
        <v>21.16</v>
      </c>
      <c r="E162">
        <f t="shared" si="1"/>
        <v>21.315714285714282</v>
      </c>
    </row>
    <row r="163" spans="1:5" x14ac:dyDescent="0.35">
      <c r="A163">
        <v>1911</v>
      </c>
      <c r="B163">
        <f>VLOOKUP(A163,'global avg temp'!$A$2:$B$267, 2)</f>
        <v>8.18</v>
      </c>
      <c r="C163">
        <f t="shared" ref="C163:C226" si="2">AVERAGE(B157:B163)</f>
        <v>8.19</v>
      </c>
      <c r="D163">
        <f>VLOOKUP(A163,'Hanoi avg temp'!$A$2:$D$175,4)</f>
        <v>21.65</v>
      </c>
      <c r="E163">
        <f t="shared" ref="E163:E226" si="3">AVERAGE(D157:D163)</f>
        <v>21.361428571428572</v>
      </c>
    </row>
    <row r="164" spans="1:5" x14ac:dyDescent="0.35">
      <c r="A164">
        <v>1912</v>
      </c>
      <c r="B164">
        <f>VLOOKUP(A164,'global avg temp'!$A$2:$B$267, 2)</f>
        <v>8.17</v>
      </c>
      <c r="C164">
        <f t="shared" si="2"/>
        <v>8.1814285714285724</v>
      </c>
      <c r="D164">
        <f>VLOOKUP(A164,'Hanoi avg temp'!$A$2:$D$175,4)</f>
        <v>21.39</v>
      </c>
      <c r="E164">
        <f t="shared" si="3"/>
        <v>21.385714285714283</v>
      </c>
    </row>
    <row r="165" spans="1:5" x14ac:dyDescent="0.35">
      <c r="A165">
        <v>1913</v>
      </c>
      <c r="B165">
        <f>VLOOKUP(A165,'global avg temp'!$A$2:$B$267, 2)</f>
        <v>8.3000000000000007</v>
      </c>
      <c r="C165">
        <f t="shared" si="2"/>
        <v>8.17</v>
      </c>
      <c r="D165">
        <f>VLOOKUP(A165,'Hanoi avg temp'!$A$2:$D$175,4)</f>
        <v>21.14</v>
      </c>
      <c r="E165">
        <f t="shared" si="3"/>
        <v>21.304285714285715</v>
      </c>
    </row>
    <row r="166" spans="1:5" x14ac:dyDescent="0.35">
      <c r="A166">
        <v>1914</v>
      </c>
      <c r="B166">
        <f>VLOOKUP(A166,'global avg temp'!$A$2:$B$267, 2)</f>
        <v>8.59</v>
      </c>
      <c r="C166">
        <f t="shared" si="2"/>
        <v>8.2614285714285707</v>
      </c>
      <c r="D166">
        <f>VLOOKUP(A166,'Hanoi avg temp'!$A$2:$D$175,4)</f>
        <v>22.07</v>
      </c>
      <c r="E166">
        <f t="shared" si="3"/>
        <v>21.414285714285711</v>
      </c>
    </row>
    <row r="167" spans="1:5" x14ac:dyDescent="0.35">
      <c r="A167">
        <v>1915</v>
      </c>
      <c r="B167">
        <f>VLOOKUP(A167,'global avg temp'!$A$2:$B$267, 2)</f>
        <v>8.59</v>
      </c>
      <c r="C167">
        <f t="shared" si="2"/>
        <v>8.3185714285714294</v>
      </c>
      <c r="D167">
        <f>VLOOKUP(A167,'Hanoi avg temp'!$A$2:$D$175,4)</f>
        <v>21.9</v>
      </c>
      <c r="E167">
        <f t="shared" si="3"/>
        <v>21.534285714285716</v>
      </c>
    </row>
    <row r="168" spans="1:5" x14ac:dyDescent="0.35">
      <c r="A168">
        <v>1916</v>
      </c>
      <c r="B168">
        <f>VLOOKUP(A168,'global avg temp'!$A$2:$B$267, 2)</f>
        <v>8.23</v>
      </c>
      <c r="C168">
        <f t="shared" si="2"/>
        <v>8.3257142857142874</v>
      </c>
      <c r="D168">
        <f>VLOOKUP(A168,'Hanoi avg temp'!$A$2:$D$175,4)</f>
        <v>21.07</v>
      </c>
      <c r="E168">
        <f t="shared" si="3"/>
        <v>21.482857142857142</v>
      </c>
    </row>
    <row r="169" spans="1:5" x14ac:dyDescent="0.35">
      <c r="A169">
        <v>1917</v>
      </c>
      <c r="B169">
        <f>VLOOKUP(A169,'global avg temp'!$A$2:$B$267, 2)</f>
        <v>8.02</v>
      </c>
      <c r="C169">
        <f t="shared" si="2"/>
        <v>8.2971428571428572</v>
      </c>
      <c r="D169">
        <f>VLOOKUP(A169,'Hanoi avg temp'!$A$2:$D$175,4)</f>
        <v>20.67</v>
      </c>
      <c r="E169">
        <f t="shared" si="3"/>
        <v>21.412857142857142</v>
      </c>
    </row>
    <row r="170" spans="1:5" x14ac:dyDescent="0.35">
      <c r="A170">
        <v>1918</v>
      </c>
      <c r="B170">
        <f>VLOOKUP(A170,'global avg temp'!$A$2:$B$267, 2)</f>
        <v>8.1300000000000008</v>
      </c>
      <c r="C170">
        <f t="shared" si="2"/>
        <v>8.2899999999999991</v>
      </c>
      <c r="D170">
        <f>VLOOKUP(A170,'Hanoi avg temp'!$A$2:$D$175,4)</f>
        <v>21.11</v>
      </c>
      <c r="E170">
        <f t="shared" si="3"/>
        <v>21.335714285714289</v>
      </c>
    </row>
    <row r="171" spans="1:5" x14ac:dyDescent="0.35">
      <c r="A171">
        <v>1919</v>
      </c>
      <c r="B171">
        <f>VLOOKUP(A171,'global avg temp'!$A$2:$B$267, 2)</f>
        <v>8.3800000000000008</v>
      </c>
      <c r="C171">
        <f t="shared" si="2"/>
        <v>8.3200000000000021</v>
      </c>
      <c r="D171">
        <f>VLOOKUP(A171,'Hanoi avg temp'!$A$2:$D$175,4)</f>
        <v>21.8</v>
      </c>
      <c r="E171">
        <f t="shared" si="3"/>
        <v>21.394285714285719</v>
      </c>
    </row>
    <row r="172" spans="1:5" x14ac:dyDescent="0.35">
      <c r="A172">
        <v>1920</v>
      </c>
      <c r="B172">
        <f>VLOOKUP(A172,'global avg temp'!$A$2:$B$267, 2)</f>
        <v>8.36</v>
      </c>
      <c r="C172">
        <f t="shared" si="2"/>
        <v>8.3285714285714292</v>
      </c>
      <c r="D172">
        <f>VLOOKUP(A172,'Hanoi avg temp'!$A$2:$D$175,4)</f>
        <v>21.6</v>
      </c>
      <c r="E172">
        <f t="shared" si="3"/>
        <v>21.46</v>
      </c>
    </row>
    <row r="173" spans="1:5" x14ac:dyDescent="0.35">
      <c r="A173">
        <v>1921</v>
      </c>
      <c r="B173">
        <f>VLOOKUP(A173,'global avg temp'!$A$2:$B$267, 2)</f>
        <v>8.57</v>
      </c>
      <c r="C173">
        <f t="shared" si="2"/>
        <v>8.3257142857142856</v>
      </c>
      <c r="D173">
        <f>VLOOKUP(A173,'Hanoi avg temp'!$A$2:$D$175,4)</f>
        <v>21.55</v>
      </c>
      <c r="E173">
        <f t="shared" si="3"/>
        <v>21.38571428571429</v>
      </c>
    </row>
    <row r="174" spans="1:5" x14ac:dyDescent="0.35">
      <c r="A174">
        <v>1922</v>
      </c>
      <c r="B174">
        <f>VLOOKUP(A174,'global avg temp'!$A$2:$B$267, 2)</f>
        <v>8.41</v>
      </c>
      <c r="C174">
        <f t="shared" si="2"/>
        <v>8.3000000000000007</v>
      </c>
      <c r="D174">
        <f>VLOOKUP(A174,'Hanoi avg temp'!$A$2:$D$175,4)</f>
        <v>21.72</v>
      </c>
      <c r="E174">
        <f t="shared" si="3"/>
        <v>21.359999999999996</v>
      </c>
    </row>
    <row r="175" spans="1:5" x14ac:dyDescent="0.35">
      <c r="A175">
        <v>1923</v>
      </c>
      <c r="B175">
        <f>VLOOKUP(A175,'global avg temp'!$A$2:$B$267, 2)</f>
        <v>8.42</v>
      </c>
      <c r="C175">
        <f t="shared" si="2"/>
        <v>8.3271428571428583</v>
      </c>
      <c r="D175">
        <f>VLOOKUP(A175,'Hanoi avg temp'!$A$2:$D$175,4)</f>
        <v>22.04</v>
      </c>
      <c r="E175">
        <f t="shared" si="3"/>
        <v>21.498571428571427</v>
      </c>
    </row>
    <row r="176" spans="1:5" x14ac:dyDescent="0.35">
      <c r="A176">
        <v>1924</v>
      </c>
      <c r="B176">
        <f>VLOOKUP(A176,'global avg temp'!$A$2:$B$267, 2)</f>
        <v>8.51</v>
      </c>
      <c r="C176">
        <f t="shared" si="2"/>
        <v>8.3971428571428568</v>
      </c>
      <c r="D176">
        <f>VLOOKUP(A176,'Hanoi avg temp'!$A$2:$D$175,4)</f>
        <v>21.81</v>
      </c>
      <c r="E176">
        <f t="shared" si="3"/>
        <v>21.661428571428569</v>
      </c>
    </row>
    <row r="177" spans="1:5" x14ac:dyDescent="0.35">
      <c r="A177">
        <v>1925</v>
      </c>
      <c r="B177">
        <f>VLOOKUP(A177,'global avg temp'!$A$2:$B$267, 2)</f>
        <v>8.5299999999999994</v>
      </c>
      <c r="C177">
        <f t="shared" si="2"/>
        <v>8.4542857142857137</v>
      </c>
      <c r="D177">
        <f>VLOOKUP(A177,'Hanoi avg temp'!$A$2:$D$175,4)</f>
        <v>21.08</v>
      </c>
      <c r="E177">
        <f t="shared" si="3"/>
        <v>21.657142857142862</v>
      </c>
    </row>
    <row r="178" spans="1:5" x14ac:dyDescent="0.35">
      <c r="A178">
        <v>1926</v>
      </c>
      <c r="B178">
        <f>VLOOKUP(A178,'global avg temp'!$A$2:$B$267, 2)</f>
        <v>8.73</v>
      </c>
      <c r="C178">
        <f t="shared" si="2"/>
        <v>8.5042857142857144</v>
      </c>
      <c r="D178">
        <f>VLOOKUP(A178,'Hanoi avg temp'!$A$2:$D$175,4)</f>
        <v>21.46</v>
      </c>
      <c r="E178">
        <f t="shared" si="3"/>
        <v>21.60857142857143</v>
      </c>
    </row>
    <row r="179" spans="1:5" x14ac:dyDescent="0.35">
      <c r="A179">
        <v>1927</v>
      </c>
      <c r="B179">
        <f>VLOOKUP(A179,'global avg temp'!$A$2:$B$267, 2)</f>
        <v>8.52</v>
      </c>
      <c r="C179">
        <f t="shared" si="2"/>
        <v>8.5271428571428576</v>
      </c>
      <c r="D179">
        <f>VLOOKUP(A179,'Hanoi avg temp'!$A$2:$D$175,4)</f>
        <v>21.54</v>
      </c>
      <c r="E179">
        <f t="shared" si="3"/>
        <v>21.599999999999998</v>
      </c>
    </row>
    <row r="180" spans="1:5" x14ac:dyDescent="0.35">
      <c r="A180">
        <v>1928</v>
      </c>
      <c r="B180">
        <f>VLOOKUP(A180,'global avg temp'!$A$2:$B$267, 2)</f>
        <v>8.6300000000000008</v>
      </c>
      <c r="C180">
        <f t="shared" si="2"/>
        <v>8.5357142857142847</v>
      </c>
      <c r="D180">
        <f>VLOOKUP(A180,'Hanoi avg temp'!$A$2:$D$175,4)</f>
        <v>21.51</v>
      </c>
      <c r="E180">
        <f t="shared" si="3"/>
        <v>21.594285714285711</v>
      </c>
    </row>
    <row r="181" spans="1:5" x14ac:dyDescent="0.35">
      <c r="A181">
        <v>1929</v>
      </c>
      <c r="B181">
        <f>VLOOKUP(A181,'global avg temp'!$A$2:$B$267, 2)</f>
        <v>8.24</v>
      </c>
      <c r="C181">
        <f t="shared" si="2"/>
        <v>8.5114285714285707</v>
      </c>
      <c r="D181">
        <f>VLOOKUP(A181,'Hanoi avg temp'!$A$2:$D$175,4)</f>
        <v>21.57</v>
      </c>
      <c r="E181">
        <f t="shared" si="3"/>
        <v>21.572857142857139</v>
      </c>
    </row>
    <row r="182" spans="1:5" x14ac:dyDescent="0.35">
      <c r="A182">
        <v>1930</v>
      </c>
      <c r="B182">
        <f>VLOOKUP(A182,'global avg temp'!$A$2:$B$267, 2)</f>
        <v>8.6300000000000008</v>
      </c>
      <c r="C182">
        <f t="shared" si="2"/>
        <v>8.5414285714285718</v>
      </c>
      <c r="D182">
        <f>VLOOKUP(A182,'Hanoi avg temp'!$A$2:$D$175,4)</f>
        <v>21.42</v>
      </c>
      <c r="E182">
        <f t="shared" si="3"/>
        <v>21.484285714285711</v>
      </c>
    </row>
    <row r="183" spans="1:5" x14ac:dyDescent="0.35">
      <c r="A183">
        <v>1931</v>
      </c>
      <c r="B183">
        <f>VLOOKUP(A183,'global avg temp'!$A$2:$B$267, 2)</f>
        <v>8.7200000000000006</v>
      </c>
      <c r="C183">
        <f t="shared" si="2"/>
        <v>8.5714285714285712</v>
      </c>
      <c r="D183">
        <f>VLOOKUP(A183,'Hanoi avg temp'!$A$2:$D$175,4)</f>
        <v>22.02</v>
      </c>
      <c r="E183">
        <f t="shared" si="3"/>
        <v>21.514285714285712</v>
      </c>
    </row>
    <row r="184" spans="1:5" x14ac:dyDescent="0.35">
      <c r="A184">
        <v>1932</v>
      </c>
      <c r="B184">
        <f>VLOOKUP(A184,'global avg temp'!$A$2:$B$267, 2)</f>
        <v>8.7100000000000009</v>
      </c>
      <c r="C184">
        <f t="shared" si="2"/>
        <v>8.5971428571428579</v>
      </c>
      <c r="D184">
        <f>VLOOKUP(A184,'Hanoi avg temp'!$A$2:$D$175,4)</f>
        <v>21.21</v>
      </c>
      <c r="E184">
        <f t="shared" si="3"/>
        <v>21.532857142857146</v>
      </c>
    </row>
    <row r="185" spans="1:5" x14ac:dyDescent="0.35">
      <c r="A185">
        <v>1933</v>
      </c>
      <c r="B185">
        <f>VLOOKUP(A185,'global avg temp'!$A$2:$B$267, 2)</f>
        <v>8.34</v>
      </c>
      <c r="C185">
        <f t="shared" si="2"/>
        <v>8.5414285714285718</v>
      </c>
      <c r="D185">
        <f>VLOOKUP(A185,'Hanoi avg temp'!$A$2:$D$175,4)</f>
        <v>21.55</v>
      </c>
      <c r="E185">
        <f t="shared" si="3"/>
        <v>21.54571428571429</v>
      </c>
    </row>
    <row r="186" spans="1:5" x14ac:dyDescent="0.35">
      <c r="A186">
        <v>1934</v>
      </c>
      <c r="B186">
        <f>VLOOKUP(A186,'global avg temp'!$A$2:$B$267, 2)</f>
        <v>8.6300000000000008</v>
      </c>
      <c r="C186">
        <f t="shared" si="2"/>
        <v>8.5571428571428569</v>
      </c>
      <c r="D186">
        <f>VLOOKUP(A186,'Hanoi avg temp'!$A$2:$D$175,4)</f>
        <v>21.13</v>
      </c>
      <c r="E186">
        <f t="shared" si="3"/>
        <v>21.487142857142857</v>
      </c>
    </row>
    <row r="187" spans="1:5" x14ac:dyDescent="0.35">
      <c r="A187">
        <v>1935</v>
      </c>
      <c r="B187">
        <f>VLOOKUP(A187,'global avg temp'!$A$2:$B$267, 2)</f>
        <v>8.52</v>
      </c>
      <c r="C187">
        <f t="shared" si="2"/>
        <v>8.5414285714285718</v>
      </c>
      <c r="D187">
        <f>VLOOKUP(A187,'Hanoi avg temp'!$A$2:$D$175,4)</f>
        <v>22.04</v>
      </c>
      <c r="E187">
        <f t="shared" si="3"/>
        <v>21.562857142857144</v>
      </c>
    </row>
    <row r="188" spans="1:5" x14ac:dyDescent="0.35">
      <c r="A188">
        <v>1936</v>
      </c>
      <c r="B188">
        <f>VLOOKUP(A188,'global avg temp'!$A$2:$B$267, 2)</f>
        <v>8.5500000000000007</v>
      </c>
      <c r="C188">
        <f t="shared" si="2"/>
        <v>8.5857142857142872</v>
      </c>
      <c r="D188">
        <f>VLOOKUP(A188,'Hanoi avg temp'!$A$2:$D$175,4)</f>
        <v>21.28</v>
      </c>
      <c r="E188">
        <f t="shared" si="3"/>
        <v>21.521428571428572</v>
      </c>
    </row>
    <row r="189" spans="1:5" x14ac:dyDescent="0.35">
      <c r="A189">
        <v>1937</v>
      </c>
      <c r="B189">
        <f>VLOOKUP(A189,'global avg temp'!$A$2:$B$267, 2)</f>
        <v>8.6999999999999993</v>
      </c>
      <c r="C189">
        <f t="shared" si="2"/>
        <v>8.5957142857142852</v>
      </c>
      <c r="D189">
        <f>VLOOKUP(A189,'Hanoi avg temp'!$A$2:$D$175,4)</f>
        <v>22.04</v>
      </c>
      <c r="E189">
        <f t="shared" si="3"/>
        <v>21.609999999999996</v>
      </c>
    </row>
    <row r="190" spans="1:5" x14ac:dyDescent="0.35">
      <c r="A190">
        <v>1938</v>
      </c>
      <c r="B190">
        <f>VLOOKUP(A190,'global avg temp'!$A$2:$B$267, 2)</f>
        <v>8.86</v>
      </c>
      <c r="C190">
        <f t="shared" si="2"/>
        <v>8.6157142857142865</v>
      </c>
      <c r="D190">
        <f>VLOOKUP(A190,'Hanoi avg temp'!$A$2:$D$175,4)</f>
        <v>21.89</v>
      </c>
      <c r="E190">
        <f t="shared" si="3"/>
        <v>21.591428571428569</v>
      </c>
    </row>
    <row r="191" spans="1:5" x14ac:dyDescent="0.35">
      <c r="A191">
        <v>1939</v>
      </c>
      <c r="B191">
        <f>VLOOKUP(A191,'global avg temp'!$A$2:$B$267, 2)</f>
        <v>8.76</v>
      </c>
      <c r="C191">
        <f t="shared" si="2"/>
        <v>8.622857142857141</v>
      </c>
      <c r="D191">
        <f>VLOOKUP(A191,'Hanoi avg temp'!$A$2:$D$175,4)</f>
        <v>21.67</v>
      </c>
      <c r="E191">
        <f t="shared" si="3"/>
        <v>21.657142857142862</v>
      </c>
    </row>
    <row r="192" spans="1:5" x14ac:dyDescent="0.35">
      <c r="A192">
        <v>1940</v>
      </c>
      <c r="B192">
        <f>VLOOKUP(A192,'global avg temp'!$A$2:$B$267, 2)</f>
        <v>8.76</v>
      </c>
      <c r="C192">
        <f t="shared" si="2"/>
        <v>8.6828571428571415</v>
      </c>
      <c r="D192">
        <f>VLOOKUP(A192,'Hanoi avg temp'!$A$2:$D$175,4)</f>
        <v>21.77</v>
      </c>
      <c r="E192">
        <f t="shared" si="3"/>
        <v>21.688571428571432</v>
      </c>
    </row>
    <row r="193" spans="1:5" x14ac:dyDescent="0.35">
      <c r="A193">
        <v>1941</v>
      </c>
      <c r="B193">
        <f>VLOOKUP(A193,'global avg temp'!$A$2:$B$267, 2)</f>
        <v>8.77</v>
      </c>
      <c r="C193">
        <f t="shared" si="2"/>
        <v>8.7028571428571411</v>
      </c>
      <c r="D193">
        <f>VLOOKUP(A193,'Hanoi avg temp'!$A$2:$D$175,4)</f>
        <v>22.21</v>
      </c>
      <c r="E193">
        <f t="shared" si="3"/>
        <v>21.842857142857145</v>
      </c>
    </row>
    <row r="194" spans="1:5" x14ac:dyDescent="0.35">
      <c r="A194">
        <v>1942</v>
      </c>
      <c r="B194">
        <f>VLOOKUP(A194,'global avg temp'!$A$2:$B$267, 2)</f>
        <v>8.73</v>
      </c>
      <c r="C194">
        <f t="shared" si="2"/>
        <v>8.7328571428571422</v>
      </c>
      <c r="D194">
        <f>VLOOKUP(A194,'Hanoi avg temp'!$A$2:$D$175,4)</f>
        <v>22.24</v>
      </c>
      <c r="E194">
        <f t="shared" si="3"/>
        <v>21.871428571428574</v>
      </c>
    </row>
    <row r="195" spans="1:5" x14ac:dyDescent="0.35">
      <c r="A195">
        <v>1943</v>
      </c>
      <c r="B195">
        <f>VLOOKUP(A195,'global avg temp'!$A$2:$B$267, 2)</f>
        <v>8.76</v>
      </c>
      <c r="C195">
        <f t="shared" si="2"/>
        <v>8.7628571428571416</v>
      </c>
      <c r="D195">
        <f>VLOOKUP(A195,'Hanoi avg temp'!$A$2:$D$175,4)</f>
        <v>21.98</v>
      </c>
      <c r="E195">
        <f t="shared" si="3"/>
        <v>21.971428571428568</v>
      </c>
    </row>
    <row r="196" spans="1:5" x14ac:dyDescent="0.35">
      <c r="A196">
        <v>1944</v>
      </c>
      <c r="B196">
        <f>VLOOKUP(A196,'global avg temp'!$A$2:$B$267, 2)</f>
        <v>8.85</v>
      </c>
      <c r="C196">
        <f t="shared" si="2"/>
        <v>8.7842857142857138</v>
      </c>
      <c r="D196">
        <f>VLOOKUP(A196,'Hanoi avg temp'!$A$2:$D$175,4)</f>
        <v>21.94</v>
      </c>
      <c r="E196">
        <f t="shared" si="3"/>
        <v>21.957142857142856</v>
      </c>
    </row>
    <row r="197" spans="1:5" x14ac:dyDescent="0.35">
      <c r="A197">
        <v>1945</v>
      </c>
      <c r="B197">
        <f>VLOOKUP(A197,'global avg temp'!$A$2:$B$267, 2)</f>
        <v>8.58</v>
      </c>
      <c r="C197">
        <f t="shared" si="2"/>
        <v>8.7442857142857129</v>
      </c>
      <c r="D197">
        <f>VLOOKUP(A197,'Hanoi avg temp'!$A$2:$D$175,4)</f>
        <v>21.6</v>
      </c>
      <c r="E197">
        <f t="shared" si="3"/>
        <v>21.915714285714284</v>
      </c>
    </row>
    <row r="198" spans="1:5" x14ac:dyDescent="0.35">
      <c r="A198">
        <v>1946</v>
      </c>
      <c r="B198">
        <f>VLOOKUP(A198,'global avg temp'!$A$2:$B$267, 2)</f>
        <v>8.68</v>
      </c>
      <c r="C198">
        <f t="shared" si="2"/>
        <v>8.732857142857144</v>
      </c>
      <c r="D198">
        <f>VLOOKUP(A198,'Hanoi avg temp'!$A$2:$D$175,4)</f>
        <v>22.91</v>
      </c>
      <c r="E198">
        <f t="shared" si="3"/>
        <v>22.092857142857145</v>
      </c>
    </row>
    <row r="199" spans="1:5" x14ac:dyDescent="0.35">
      <c r="A199">
        <v>1947</v>
      </c>
      <c r="B199">
        <f>VLOOKUP(A199,'global avg temp'!$A$2:$B$267, 2)</f>
        <v>8.8000000000000007</v>
      </c>
      <c r="C199">
        <f t="shared" si="2"/>
        <v>8.7385714285714293</v>
      </c>
      <c r="D199">
        <f>VLOOKUP(A199,'Hanoi avg temp'!$A$2:$D$175,4)</f>
        <v>21.9</v>
      </c>
      <c r="E199">
        <f t="shared" si="3"/>
        <v>22.111428571428572</v>
      </c>
    </row>
    <row r="200" spans="1:5" x14ac:dyDescent="0.35">
      <c r="A200">
        <v>1948</v>
      </c>
      <c r="B200">
        <f>VLOOKUP(A200,'global avg temp'!$A$2:$B$267, 2)</f>
        <v>8.75</v>
      </c>
      <c r="C200">
        <f t="shared" si="2"/>
        <v>8.7357142857142858</v>
      </c>
      <c r="D200">
        <f>VLOOKUP(A200,'Hanoi avg temp'!$A$2:$D$175,4)</f>
        <v>22.01</v>
      </c>
      <c r="E200">
        <f t="shared" si="3"/>
        <v>22.08285714285714</v>
      </c>
    </row>
    <row r="201" spans="1:5" x14ac:dyDescent="0.35">
      <c r="A201">
        <v>1949</v>
      </c>
      <c r="B201">
        <f>VLOOKUP(A201,'global avg temp'!$A$2:$B$267, 2)</f>
        <v>8.59</v>
      </c>
      <c r="C201">
        <f t="shared" si="2"/>
        <v>8.7157142857142862</v>
      </c>
      <c r="D201">
        <f>VLOOKUP(A201,'Hanoi avg temp'!$A$2:$D$175,4)</f>
        <v>21.98</v>
      </c>
      <c r="E201">
        <f t="shared" si="3"/>
        <v>22.045714285714286</v>
      </c>
    </row>
    <row r="202" spans="1:5" x14ac:dyDescent="0.35">
      <c r="A202">
        <v>1950</v>
      </c>
      <c r="B202">
        <f>VLOOKUP(A202,'global avg temp'!$A$2:$B$267, 2)</f>
        <v>8.3699999999999992</v>
      </c>
      <c r="C202">
        <f t="shared" si="2"/>
        <v>8.66</v>
      </c>
      <c r="D202">
        <f>VLOOKUP(A202,'Hanoi avg temp'!$A$2:$D$175,4)</f>
        <v>21.9</v>
      </c>
      <c r="E202">
        <f t="shared" si="3"/>
        <v>22.034285714285716</v>
      </c>
    </row>
    <row r="203" spans="1:5" x14ac:dyDescent="0.35">
      <c r="A203">
        <v>1951</v>
      </c>
      <c r="B203">
        <f>VLOOKUP(A203,'global avg temp'!$A$2:$B$267, 2)</f>
        <v>8.6300000000000008</v>
      </c>
      <c r="C203">
        <f t="shared" si="2"/>
        <v>8.6285714285714299</v>
      </c>
      <c r="D203">
        <f>VLOOKUP(A203,'Hanoi avg temp'!$A$2:$D$175,4)</f>
        <v>21.72</v>
      </c>
      <c r="E203">
        <f t="shared" si="3"/>
        <v>22.002857142857145</v>
      </c>
    </row>
    <row r="204" spans="1:5" x14ac:dyDescent="0.35">
      <c r="A204">
        <v>1952</v>
      </c>
      <c r="B204">
        <f>VLOOKUP(A204,'global avg temp'!$A$2:$B$267, 2)</f>
        <v>8.64</v>
      </c>
      <c r="C204">
        <f t="shared" si="2"/>
        <v>8.637142857142857</v>
      </c>
      <c r="D204">
        <f>VLOOKUP(A204,'Hanoi avg temp'!$A$2:$D$175,4)</f>
        <v>22.34</v>
      </c>
      <c r="E204">
        <f t="shared" si="3"/>
        <v>22.10857142857143</v>
      </c>
    </row>
    <row r="205" spans="1:5" x14ac:dyDescent="0.35">
      <c r="A205">
        <v>1953</v>
      </c>
      <c r="B205">
        <f>VLOOKUP(A205,'global avg temp'!$A$2:$B$267, 2)</f>
        <v>8.8699999999999992</v>
      </c>
      <c r="C205">
        <f t="shared" si="2"/>
        <v>8.6642857142857146</v>
      </c>
      <c r="D205">
        <f>VLOOKUP(A205,'Hanoi avg temp'!$A$2:$D$175,4)</f>
        <v>22.05</v>
      </c>
      <c r="E205">
        <f t="shared" si="3"/>
        <v>21.985714285714288</v>
      </c>
    </row>
    <row r="206" spans="1:5" x14ac:dyDescent="0.35">
      <c r="A206">
        <v>1954</v>
      </c>
      <c r="B206">
        <f>VLOOKUP(A206,'global avg temp'!$A$2:$B$267, 2)</f>
        <v>8.56</v>
      </c>
      <c r="C206">
        <f t="shared" si="2"/>
        <v>8.6300000000000008</v>
      </c>
      <c r="D206">
        <f>VLOOKUP(A206,'Hanoi avg temp'!$A$2:$D$175,4)</f>
        <v>21.99</v>
      </c>
      <c r="E206">
        <f t="shared" si="3"/>
        <v>21.998571428571431</v>
      </c>
    </row>
    <row r="207" spans="1:5" x14ac:dyDescent="0.35">
      <c r="A207">
        <v>1955</v>
      </c>
      <c r="B207">
        <f>VLOOKUP(A207,'global avg temp'!$A$2:$B$267, 2)</f>
        <v>8.6300000000000008</v>
      </c>
      <c r="C207">
        <f t="shared" si="2"/>
        <v>8.612857142857143</v>
      </c>
      <c r="D207">
        <f>VLOOKUP(A207,'Hanoi avg temp'!$A$2:$D$175,4)</f>
        <v>21.61</v>
      </c>
      <c r="E207">
        <f t="shared" si="3"/>
        <v>21.941428571428567</v>
      </c>
    </row>
    <row r="208" spans="1:5" x14ac:dyDescent="0.35">
      <c r="A208">
        <v>1956</v>
      </c>
      <c r="B208">
        <f>VLOOKUP(A208,'global avg temp'!$A$2:$B$267, 2)</f>
        <v>8.2799999999999994</v>
      </c>
      <c r="C208">
        <f t="shared" si="2"/>
        <v>8.5685714285714294</v>
      </c>
      <c r="D208">
        <f>VLOOKUP(A208,'Hanoi avg temp'!$A$2:$D$175,4)</f>
        <v>21.45</v>
      </c>
      <c r="E208">
        <f t="shared" si="3"/>
        <v>21.865714285714283</v>
      </c>
    </row>
    <row r="209" spans="1:5" x14ac:dyDescent="0.35">
      <c r="A209">
        <v>1957</v>
      </c>
      <c r="B209">
        <f>VLOOKUP(A209,'global avg temp'!$A$2:$B$267, 2)</f>
        <v>8.73</v>
      </c>
      <c r="C209">
        <f t="shared" si="2"/>
        <v>8.620000000000001</v>
      </c>
      <c r="D209">
        <f>VLOOKUP(A209,'Hanoi avg temp'!$A$2:$D$175,4)</f>
        <v>21.93</v>
      </c>
      <c r="E209">
        <f t="shared" si="3"/>
        <v>21.87</v>
      </c>
    </row>
    <row r="210" spans="1:5" x14ac:dyDescent="0.35">
      <c r="A210">
        <v>1958</v>
      </c>
      <c r="B210">
        <f>VLOOKUP(A210,'global avg temp'!$A$2:$B$267, 2)</f>
        <v>8.77</v>
      </c>
      <c r="C210">
        <f t="shared" si="2"/>
        <v>8.64</v>
      </c>
      <c r="D210">
        <f>VLOOKUP(A210,'Hanoi avg temp'!$A$2:$D$175,4)</f>
        <v>21.88</v>
      </c>
      <c r="E210">
        <f t="shared" si="3"/>
        <v>21.892857142857142</v>
      </c>
    </row>
    <row r="211" spans="1:5" x14ac:dyDescent="0.35">
      <c r="A211">
        <v>1959</v>
      </c>
      <c r="B211">
        <f>VLOOKUP(A211,'global avg temp'!$A$2:$B$267, 2)</f>
        <v>8.73</v>
      </c>
      <c r="C211">
        <f t="shared" si="2"/>
        <v>8.6528571428571439</v>
      </c>
      <c r="D211">
        <f>VLOOKUP(A211,'Hanoi avg temp'!$A$2:$D$175,4)</f>
        <v>21.82</v>
      </c>
      <c r="E211">
        <f t="shared" si="3"/>
        <v>21.818571428571428</v>
      </c>
    </row>
    <row r="212" spans="1:5" x14ac:dyDescent="0.35">
      <c r="A212">
        <v>1960</v>
      </c>
      <c r="B212">
        <f>VLOOKUP(A212,'global avg temp'!$A$2:$B$267, 2)</f>
        <v>8.58</v>
      </c>
      <c r="C212">
        <f t="shared" si="2"/>
        <v>8.6114285714285721</v>
      </c>
      <c r="D212">
        <f>VLOOKUP(A212,'Hanoi avg temp'!$A$2:$D$175,4)</f>
        <v>22.05</v>
      </c>
      <c r="E212">
        <f t="shared" si="3"/>
        <v>21.818571428571428</v>
      </c>
    </row>
    <row r="213" spans="1:5" x14ac:dyDescent="0.35">
      <c r="A213">
        <v>1961</v>
      </c>
      <c r="B213">
        <f>VLOOKUP(A213,'global avg temp'!$A$2:$B$267, 2)</f>
        <v>8.8000000000000007</v>
      </c>
      <c r="C213">
        <f t="shared" si="2"/>
        <v>8.6457142857142859</v>
      </c>
      <c r="D213">
        <f>VLOOKUP(A213,'Hanoi avg temp'!$A$2:$D$175,4)</f>
        <v>22.03</v>
      </c>
      <c r="E213">
        <f t="shared" si="3"/>
        <v>21.824285714285715</v>
      </c>
    </row>
    <row r="214" spans="1:5" x14ac:dyDescent="0.35">
      <c r="A214">
        <v>1962</v>
      </c>
      <c r="B214">
        <f>VLOOKUP(A214,'global avg temp'!$A$2:$B$267, 2)</f>
        <v>8.75</v>
      </c>
      <c r="C214">
        <f t="shared" si="2"/>
        <v>8.6628571428571437</v>
      </c>
      <c r="D214">
        <f>VLOOKUP(A214,'Hanoi avg temp'!$A$2:$D$175,4)</f>
        <v>21.61</v>
      </c>
      <c r="E214">
        <f t="shared" si="3"/>
        <v>21.824285714285711</v>
      </c>
    </row>
    <row r="215" spans="1:5" x14ac:dyDescent="0.35">
      <c r="A215">
        <v>1963</v>
      </c>
      <c r="B215">
        <f>VLOOKUP(A215,'global avg temp'!$A$2:$B$267, 2)</f>
        <v>8.86</v>
      </c>
      <c r="C215">
        <f t="shared" si="2"/>
        <v>8.7457142857142856</v>
      </c>
      <c r="D215">
        <f>VLOOKUP(A215,'Hanoi avg temp'!$A$2:$D$175,4)</f>
        <v>21.88</v>
      </c>
      <c r="E215">
        <f t="shared" si="3"/>
        <v>21.885714285714283</v>
      </c>
    </row>
    <row r="216" spans="1:5" x14ac:dyDescent="0.35">
      <c r="A216">
        <v>1964</v>
      </c>
      <c r="B216">
        <f>VLOOKUP(A216,'global avg temp'!$A$2:$B$267, 2)</f>
        <v>8.41</v>
      </c>
      <c r="C216">
        <f t="shared" si="2"/>
        <v>8.6999999999999993</v>
      </c>
      <c r="D216">
        <f>VLOOKUP(A216,'Hanoi avg temp'!$A$2:$D$175,4)</f>
        <v>21.74</v>
      </c>
      <c r="E216">
        <f t="shared" si="3"/>
        <v>21.85857142857143</v>
      </c>
    </row>
    <row r="217" spans="1:5" x14ac:dyDescent="0.35">
      <c r="A217">
        <v>1965</v>
      </c>
      <c r="B217">
        <f>VLOOKUP(A217,'global avg temp'!$A$2:$B$267, 2)</f>
        <v>8.5299999999999994</v>
      </c>
      <c r="C217">
        <f t="shared" si="2"/>
        <v>8.6657142857142855</v>
      </c>
      <c r="D217">
        <f>VLOOKUP(A217,'Hanoi avg temp'!$A$2:$D$175,4)</f>
        <v>22.09</v>
      </c>
      <c r="E217">
        <f t="shared" si="3"/>
        <v>21.888571428571428</v>
      </c>
    </row>
    <row r="218" spans="1:5" x14ac:dyDescent="0.35">
      <c r="A218">
        <v>1966</v>
      </c>
      <c r="B218">
        <f>VLOOKUP(A218,'global avg temp'!$A$2:$B$267, 2)</f>
        <v>8.6</v>
      </c>
      <c r="C218">
        <f t="shared" si="2"/>
        <v>8.6471428571428586</v>
      </c>
      <c r="D218">
        <f>VLOOKUP(A218,'Hanoi avg temp'!$A$2:$D$175,4)</f>
        <v>22.38</v>
      </c>
      <c r="E218">
        <f t="shared" si="3"/>
        <v>21.968571428571426</v>
      </c>
    </row>
    <row r="219" spans="1:5" x14ac:dyDescent="0.35">
      <c r="A219">
        <v>1967</v>
      </c>
      <c r="B219">
        <f>VLOOKUP(A219,'global avg temp'!$A$2:$B$267, 2)</f>
        <v>8.6999999999999993</v>
      </c>
      <c r="C219">
        <f t="shared" si="2"/>
        <v>8.6642857142857146</v>
      </c>
      <c r="D219">
        <f>VLOOKUP(A219,'Hanoi avg temp'!$A$2:$D$175,4)</f>
        <v>21.32</v>
      </c>
      <c r="E219">
        <f t="shared" si="3"/>
        <v>21.86428571428571</v>
      </c>
    </row>
    <row r="220" spans="1:5" x14ac:dyDescent="0.35">
      <c r="A220">
        <v>1968</v>
      </c>
      <c r="B220">
        <f>VLOOKUP(A220,'global avg temp'!$A$2:$B$267, 2)</f>
        <v>8.52</v>
      </c>
      <c r="C220">
        <f t="shared" si="2"/>
        <v>8.6242857142857137</v>
      </c>
      <c r="D220">
        <f>VLOOKUP(A220,'Hanoi avg temp'!$A$2:$D$175,4)</f>
        <v>21.67</v>
      </c>
      <c r="E220">
        <f t="shared" si="3"/>
        <v>21.812857142857144</v>
      </c>
    </row>
    <row r="221" spans="1:5" x14ac:dyDescent="0.35">
      <c r="A221">
        <v>1969</v>
      </c>
      <c r="B221">
        <f>VLOOKUP(A221,'global avg temp'!$A$2:$B$267, 2)</f>
        <v>8.6</v>
      </c>
      <c r="C221">
        <f t="shared" si="2"/>
        <v>8.6028571428571414</v>
      </c>
      <c r="D221">
        <f>VLOOKUP(A221,'Hanoi avg temp'!$A$2:$D$175,4)</f>
        <v>21.88</v>
      </c>
      <c r="E221">
        <f t="shared" si="3"/>
        <v>21.851428571428567</v>
      </c>
    </row>
    <row r="222" spans="1:5" x14ac:dyDescent="0.35">
      <c r="A222">
        <v>1970</v>
      </c>
      <c r="B222">
        <f>VLOOKUP(A222,'global avg temp'!$A$2:$B$267, 2)</f>
        <v>8.6999999999999993</v>
      </c>
      <c r="C222">
        <f t="shared" si="2"/>
        <v>8.5799999999999983</v>
      </c>
      <c r="D222">
        <f>VLOOKUP(A222,'Hanoi avg temp'!$A$2:$D$175,4)</f>
        <v>21.6</v>
      </c>
      <c r="E222">
        <f t="shared" si="3"/>
        <v>21.811428571428571</v>
      </c>
    </row>
    <row r="223" spans="1:5" x14ac:dyDescent="0.35">
      <c r="A223">
        <v>1971</v>
      </c>
      <c r="B223">
        <f>VLOOKUP(A223,'global avg temp'!$A$2:$B$267, 2)</f>
        <v>8.6</v>
      </c>
      <c r="C223">
        <f t="shared" si="2"/>
        <v>8.6071428571428559</v>
      </c>
      <c r="D223">
        <f>VLOOKUP(A223,'Hanoi avg temp'!$A$2:$D$175,4)</f>
        <v>21.29</v>
      </c>
      <c r="E223">
        <f t="shared" si="3"/>
        <v>21.747142857142855</v>
      </c>
    </row>
    <row r="224" spans="1:5" x14ac:dyDescent="0.35">
      <c r="A224">
        <v>1972</v>
      </c>
      <c r="B224">
        <f>VLOOKUP(A224,'global avg temp'!$A$2:$B$267, 2)</f>
        <v>8.5</v>
      </c>
      <c r="C224">
        <f t="shared" si="2"/>
        <v>8.6028571428571414</v>
      </c>
      <c r="D224">
        <f>VLOOKUP(A224,'Hanoi avg temp'!$A$2:$D$175,4)</f>
        <v>21.86</v>
      </c>
      <c r="E224">
        <f t="shared" si="3"/>
        <v>21.714285714285715</v>
      </c>
    </row>
    <row r="225" spans="1:5" x14ac:dyDescent="0.35">
      <c r="A225">
        <v>1973</v>
      </c>
      <c r="B225">
        <f>VLOOKUP(A225,'global avg temp'!$A$2:$B$267, 2)</f>
        <v>8.9499999999999993</v>
      </c>
      <c r="C225">
        <f t="shared" si="2"/>
        <v>8.6528571428571421</v>
      </c>
      <c r="D225">
        <f>VLOOKUP(A225,'Hanoi avg temp'!$A$2:$D$175,4)</f>
        <v>22.24</v>
      </c>
      <c r="E225">
        <f t="shared" si="3"/>
        <v>21.694285714285716</v>
      </c>
    </row>
    <row r="226" spans="1:5" x14ac:dyDescent="0.35">
      <c r="A226">
        <v>1974</v>
      </c>
      <c r="B226">
        <f>VLOOKUP(A226,'global avg temp'!$A$2:$B$267, 2)</f>
        <v>8.4700000000000006</v>
      </c>
      <c r="C226">
        <f t="shared" si="2"/>
        <v>8.6199999999999992</v>
      </c>
      <c r="D226">
        <f>VLOOKUP(A226,'Hanoi avg temp'!$A$2:$D$175,4)</f>
        <v>21.54</v>
      </c>
      <c r="E226">
        <f t="shared" si="3"/>
        <v>21.725714285714282</v>
      </c>
    </row>
    <row r="227" spans="1:5" x14ac:dyDescent="0.35">
      <c r="A227">
        <v>1975</v>
      </c>
      <c r="B227">
        <f>VLOOKUP(A227,'global avg temp'!$A$2:$B$267, 2)</f>
        <v>8.74</v>
      </c>
      <c r="C227">
        <f t="shared" ref="C227:C267" si="4">AVERAGE(B221:B227)</f>
        <v>8.6514285714285712</v>
      </c>
      <c r="D227">
        <f>VLOOKUP(A227,'Hanoi avg temp'!$A$2:$D$175,4)</f>
        <v>21.96</v>
      </c>
      <c r="E227">
        <f t="shared" ref="E227:E267" si="5">AVERAGE(D221:D227)</f>
        <v>21.767142857142858</v>
      </c>
    </row>
    <row r="228" spans="1:5" x14ac:dyDescent="0.35">
      <c r="A228">
        <v>1976</v>
      </c>
      <c r="B228">
        <f>VLOOKUP(A228,'global avg temp'!$A$2:$B$267, 2)</f>
        <v>8.35</v>
      </c>
      <c r="C228">
        <f t="shared" si="4"/>
        <v>8.6157142857142865</v>
      </c>
      <c r="D228">
        <f>VLOOKUP(A228,'Hanoi avg temp'!$A$2:$D$175,4)</f>
        <v>21.35</v>
      </c>
      <c r="E228">
        <f t="shared" si="5"/>
        <v>21.69142857142857</v>
      </c>
    </row>
    <row r="229" spans="1:5" x14ac:dyDescent="0.35">
      <c r="A229">
        <v>1977</v>
      </c>
      <c r="B229">
        <f>VLOOKUP(A229,'global avg temp'!$A$2:$B$267, 2)</f>
        <v>8.85</v>
      </c>
      <c r="C229">
        <f t="shared" si="4"/>
        <v>8.6371428571428588</v>
      </c>
      <c r="D229">
        <f>VLOOKUP(A229,'Hanoi avg temp'!$A$2:$D$175,4)</f>
        <v>21.75</v>
      </c>
      <c r="E229">
        <f t="shared" si="5"/>
        <v>21.712857142857143</v>
      </c>
    </row>
    <row r="230" spans="1:5" x14ac:dyDescent="0.35">
      <c r="A230">
        <v>1978</v>
      </c>
      <c r="B230">
        <f>VLOOKUP(A230,'global avg temp'!$A$2:$B$267, 2)</f>
        <v>8.69</v>
      </c>
      <c r="C230">
        <f t="shared" si="4"/>
        <v>8.65</v>
      </c>
      <c r="D230">
        <f>VLOOKUP(A230,'Hanoi avg temp'!$A$2:$D$175,4)</f>
        <v>21.81</v>
      </c>
      <c r="E230">
        <f t="shared" si="5"/>
        <v>21.787142857142857</v>
      </c>
    </row>
    <row r="231" spans="1:5" x14ac:dyDescent="0.35">
      <c r="A231">
        <v>1979</v>
      </c>
      <c r="B231">
        <f>VLOOKUP(A231,'global avg temp'!$A$2:$B$267, 2)</f>
        <v>8.73</v>
      </c>
      <c r="C231">
        <f t="shared" si="4"/>
        <v>8.6828571428571433</v>
      </c>
      <c r="D231">
        <f>VLOOKUP(A231,'Hanoi avg temp'!$A$2:$D$175,4)</f>
        <v>22.08</v>
      </c>
      <c r="E231">
        <f t="shared" si="5"/>
        <v>21.818571428571431</v>
      </c>
    </row>
    <row r="232" spans="1:5" x14ac:dyDescent="0.35">
      <c r="A232">
        <v>1980</v>
      </c>
      <c r="B232">
        <f>VLOOKUP(A232,'global avg temp'!$A$2:$B$267, 2)</f>
        <v>8.98</v>
      </c>
      <c r="C232">
        <f t="shared" si="4"/>
        <v>8.6871428571428577</v>
      </c>
      <c r="D232">
        <f>VLOOKUP(A232,'Hanoi avg temp'!$A$2:$D$175,4)</f>
        <v>22.08</v>
      </c>
      <c r="E232">
        <f t="shared" si="5"/>
        <v>21.795714285714286</v>
      </c>
    </row>
    <row r="233" spans="1:5" x14ac:dyDescent="0.35">
      <c r="A233">
        <v>1981</v>
      </c>
      <c r="B233">
        <f>VLOOKUP(A233,'global avg temp'!$A$2:$B$267, 2)</f>
        <v>9.17</v>
      </c>
      <c r="C233">
        <f t="shared" si="4"/>
        <v>8.7871428571428574</v>
      </c>
      <c r="D233">
        <f>VLOOKUP(A233,'Hanoi avg temp'!$A$2:$D$175,4)</f>
        <v>22.06</v>
      </c>
      <c r="E233">
        <f t="shared" si="5"/>
        <v>21.87</v>
      </c>
    </row>
    <row r="234" spans="1:5" x14ac:dyDescent="0.35">
      <c r="A234">
        <v>1982</v>
      </c>
      <c r="B234">
        <f>VLOOKUP(A234,'global avg temp'!$A$2:$B$267, 2)</f>
        <v>8.64</v>
      </c>
      <c r="C234">
        <f t="shared" si="4"/>
        <v>8.7728571428571449</v>
      </c>
      <c r="D234">
        <f>VLOOKUP(A234,'Hanoi avg temp'!$A$2:$D$175,4)</f>
        <v>21.86</v>
      </c>
      <c r="E234">
        <f t="shared" si="5"/>
        <v>21.855714285714289</v>
      </c>
    </row>
    <row r="235" spans="1:5" x14ac:dyDescent="0.35">
      <c r="A235">
        <v>1983</v>
      </c>
      <c r="B235">
        <f>VLOOKUP(A235,'global avg temp'!$A$2:$B$267, 2)</f>
        <v>9.0299999999999994</v>
      </c>
      <c r="C235">
        <f t="shared" si="4"/>
        <v>8.870000000000001</v>
      </c>
      <c r="D235">
        <f>VLOOKUP(A235,'Hanoi avg temp'!$A$2:$D$175,4)</f>
        <v>21.56</v>
      </c>
      <c r="E235">
        <f t="shared" si="5"/>
        <v>21.885714285714283</v>
      </c>
    </row>
    <row r="236" spans="1:5" x14ac:dyDescent="0.35">
      <c r="A236">
        <v>1984</v>
      </c>
      <c r="B236">
        <f>VLOOKUP(A236,'global avg temp'!$A$2:$B$267, 2)</f>
        <v>8.69</v>
      </c>
      <c r="C236">
        <f t="shared" si="4"/>
        <v>8.8471428571428579</v>
      </c>
      <c r="D236">
        <f>VLOOKUP(A236,'Hanoi avg temp'!$A$2:$D$175,4)</f>
        <v>21.36</v>
      </c>
      <c r="E236">
        <f t="shared" si="5"/>
        <v>21.830000000000002</v>
      </c>
    </row>
    <row r="237" spans="1:5" x14ac:dyDescent="0.35">
      <c r="A237">
        <v>1985</v>
      </c>
      <c r="B237">
        <f>VLOOKUP(A237,'global avg temp'!$A$2:$B$267, 2)</f>
        <v>8.66</v>
      </c>
      <c r="C237">
        <f t="shared" si="4"/>
        <v>8.8428571428571434</v>
      </c>
      <c r="D237">
        <f>VLOOKUP(A237,'Hanoi avg temp'!$A$2:$D$175,4)</f>
        <v>21.46</v>
      </c>
      <c r="E237">
        <f t="shared" si="5"/>
        <v>21.78</v>
      </c>
    </row>
    <row r="238" spans="1:5" x14ac:dyDescent="0.35">
      <c r="A238">
        <v>1986</v>
      </c>
      <c r="B238">
        <f>VLOOKUP(A238,'global avg temp'!$A$2:$B$267, 2)</f>
        <v>8.83</v>
      </c>
      <c r="C238">
        <f t="shared" si="4"/>
        <v>8.8571428571428577</v>
      </c>
      <c r="D238">
        <f>VLOOKUP(A238,'Hanoi avg temp'!$A$2:$D$175,4)</f>
        <v>21.9</v>
      </c>
      <c r="E238">
        <f t="shared" si="5"/>
        <v>21.754285714285714</v>
      </c>
    </row>
    <row r="239" spans="1:5" x14ac:dyDescent="0.35">
      <c r="A239">
        <v>1987</v>
      </c>
      <c r="B239">
        <f>VLOOKUP(A239,'global avg temp'!$A$2:$B$267, 2)</f>
        <v>8.99</v>
      </c>
      <c r="C239">
        <f t="shared" si="4"/>
        <v>8.8585714285714285</v>
      </c>
      <c r="D239">
        <f>VLOOKUP(A239,'Hanoi avg temp'!$A$2:$D$175,4)</f>
        <v>22.71</v>
      </c>
      <c r="E239">
        <f t="shared" si="5"/>
        <v>21.844285714285718</v>
      </c>
    </row>
    <row r="240" spans="1:5" x14ac:dyDescent="0.35">
      <c r="A240">
        <v>1988</v>
      </c>
      <c r="B240">
        <f>VLOOKUP(A240,'global avg temp'!$A$2:$B$267, 2)</f>
        <v>9.1999999999999993</v>
      </c>
      <c r="C240">
        <f t="shared" si="4"/>
        <v>8.8628571428571412</v>
      </c>
      <c r="D240">
        <f>VLOOKUP(A240,'Hanoi avg temp'!$A$2:$D$175,4)</f>
        <v>21.78</v>
      </c>
      <c r="E240">
        <f t="shared" si="5"/>
        <v>21.804285714285719</v>
      </c>
    </row>
    <row r="241" spans="1:5" x14ac:dyDescent="0.35">
      <c r="A241">
        <v>1989</v>
      </c>
      <c r="B241">
        <f>VLOOKUP(A241,'global avg temp'!$A$2:$B$267, 2)</f>
        <v>8.92</v>
      </c>
      <c r="C241">
        <f t="shared" si="4"/>
        <v>8.9028571428571439</v>
      </c>
      <c r="D241">
        <f>VLOOKUP(A241,'Hanoi avg temp'!$A$2:$D$175,4)</f>
        <v>21.72</v>
      </c>
      <c r="E241">
        <f t="shared" si="5"/>
        <v>21.784285714285716</v>
      </c>
    </row>
    <row r="242" spans="1:5" x14ac:dyDescent="0.35">
      <c r="A242">
        <v>1990</v>
      </c>
      <c r="B242">
        <f>VLOOKUP(A242,'global avg temp'!$A$2:$B$267, 2)</f>
        <v>9.23</v>
      </c>
      <c r="C242">
        <f t="shared" si="4"/>
        <v>8.9314285714285724</v>
      </c>
      <c r="D242">
        <f>VLOOKUP(A242,'Hanoi avg temp'!$A$2:$D$175,4)</f>
        <v>22.23</v>
      </c>
      <c r="E242">
        <f t="shared" si="5"/>
        <v>21.88</v>
      </c>
    </row>
    <row r="243" spans="1:5" x14ac:dyDescent="0.35">
      <c r="A243">
        <v>1991</v>
      </c>
      <c r="B243">
        <f>VLOOKUP(A243,'global avg temp'!$A$2:$B$267, 2)</f>
        <v>9.18</v>
      </c>
      <c r="C243">
        <f t="shared" si="4"/>
        <v>9.0014285714285727</v>
      </c>
      <c r="D243">
        <f>VLOOKUP(A243,'Hanoi avg temp'!$A$2:$D$175,4)</f>
        <v>22.16</v>
      </c>
      <c r="E243">
        <f t="shared" si="5"/>
        <v>21.994285714285713</v>
      </c>
    </row>
    <row r="244" spans="1:5" x14ac:dyDescent="0.35">
      <c r="A244">
        <v>1992</v>
      </c>
      <c r="B244">
        <f>VLOOKUP(A244,'global avg temp'!$A$2:$B$267, 2)</f>
        <v>8.84</v>
      </c>
      <c r="C244">
        <f t="shared" si="4"/>
        <v>9.0271428571428576</v>
      </c>
      <c r="D244">
        <f>VLOOKUP(A244,'Hanoi avg temp'!$A$2:$D$175,4)</f>
        <v>21.49</v>
      </c>
      <c r="E244">
        <f t="shared" si="5"/>
        <v>21.998571428571431</v>
      </c>
    </row>
    <row r="245" spans="1:5" x14ac:dyDescent="0.35">
      <c r="A245">
        <v>1993</v>
      </c>
      <c r="B245">
        <f>VLOOKUP(A245,'global avg temp'!$A$2:$B$267, 2)</f>
        <v>8.8699999999999992</v>
      </c>
      <c r="C245">
        <f t="shared" si="4"/>
        <v>9.0328571428571429</v>
      </c>
      <c r="D245">
        <f>VLOOKUP(A245,'Hanoi avg temp'!$A$2:$D$175,4)</f>
        <v>21.75</v>
      </c>
      <c r="E245">
        <f t="shared" si="5"/>
        <v>21.977142857142859</v>
      </c>
    </row>
    <row r="246" spans="1:5" x14ac:dyDescent="0.35">
      <c r="A246">
        <v>1994</v>
      </c>
      <c r="B246">
        <f>VLOOKUP(A246,'global avg temp'!$A$2:$B$267, 2)</f>
        <v>9.0399999999999991</v>
      </c>
      <c r="C246">
        <f t="shared" si="4"/>
        <v>9.0400000000000009</v>
      </c>
      <c r="D246">
        <f>VLOOKUP(A246,'Hanoi avg temp'!$A$2:$D$175,4)</f>
        <v>21.98</v>
      </c>
      <c r="E246">
        <f t="shared" si="5"/>
        <v>21.872857142857139</v>
      </c>
    </row>
    <row r="247" spans="1:5" x14ac:dyDescent="0.35">
      <c r="A247">
        <v>1995</v>
      </c>
      <c r="B247">
        <f>VLOOKUP(A247,'global avg temp'!$A$2:$B$267, 2)</f>
        <v>9.35</v>
      </c>
      <c r="C247">
        <f t="shared" si="4"/>
        <v>9.0614285714285714</v>
      </c>
      <c r="D247">
        <f>VLOOKUP(A247,'Hanoi avg temp'!$A$2:$D$175,4)</f>
        <v>21.51</v>
      </c>
      <c r="E247">
        <f t="shared" si="5"/>
        <v>21.834285714285709</v>
      </c>
    </row>
    <row r="248" spans="1:5" x14ac:dyDescent="0.35">
      <c r="A248">
        <v>1996</v>
      </c>
      <c r="B248">
        <f>VLOOKUP(A248,'global avg temp'!$A$2:$B$267, 2)</f>
        <v>9.0399999999999991</v>
      </c>
      <c r="C248">
        <f t="shared" si="4"/>
        <v>9.0785714285714274</v>
      </c>
      <c r="D248">
        <f>VLOOKUP(A248,'Hanoi avg temp'!$A$2:$D$175,4)</f>
        <v>21.32</v>
      </c>
      <c r="E248">
        <f t="shared" si="5"/>
        <v>21.777142857142856</v>
      </c>
    </row>
    <row r="249" spans="1:5" x14ac:dyDescent="0.35">
      <c r="A249">
        <v>1997</v>
      </c>
      <c r="B249">
        <f>VLOOKUP(A249,'global avg temp'!$A$2:$B$267, 2)</f>
        <v>9.1999999999999993</v>
      </c>
      <c r="C249">
        <f t="shared" si="4"/>
        <v>9.074285714285713</v>
      </c>
      <c r="D249">
        <f>VLOOKUP(A249,'Hanoi avg temp'!$A$2:$D$175,4)</f>
        <v>21.92</v>
      </c>
      <c r="E249">
        <f t="shared" si="5"/>
        <v>21.732857142857142</v>
      </c>
    </row>
    <row r="250" spans="1:5" x14ac:dyDescent="0.35">
      <c r="A250">
        <v>1998</v>
      </c>
      <c r="B250">
        <f>VLOOKUP(A250,'global avg temp'!$A$2:$B$267, 2)</f>
        <v>9.52</v>
      </c>
      <c r="C250">
        <f t="shared" si="4"/>
        <v>9.1228571428571428</v>
      </c>
      <c r="D250">
        <f>VLOOKUP(A250,'Hanoi avg temp'!$A$2:$D$175,4)</f>
        <v>22.65</v>
      </c>
      <c r="E250">
        <f t="shared" si="5"/>
        <v>21.802857142857146</v>
      </c>
    </row>
    <row r="251" spans="1:5" x14ac:dyDescent="0.35">
      <c r="A251">
        <v>1999</v>
      </c>
      <c r="B251">
        <f>VLOOKUP(A251,'global avg temp'!$A$2:$B$267, 2)</f>
        <v>9.2899999999999991</v>
      </c>
      <c r="C251">
        <f t="shared" si="4"/>
        <v>9.1871428571428577</v>
      </c>
      <c r="D251">
        <f>VLOOKUP(A251,'Hanoi avg temp'!$A$2:$D$175,4)</f>
        <v>22.07</v>
      </c>
      <c r="E251">
        <f t="shared" si="5"/>
        <v>21.885714285714283</v>
      </c>
    </row>
    <row r="252" spans="1:5" x14ac:dyDescent="0.35">
      <c r="A252">
        <v>2000</v>
      </c>
      <c r="B252">
        <f>VLOOKUP(A252,'global avg temp'!$A$2:$B$267, 2)</f>
        <v>9.1999999999999993</v>
      </c>
      <c r="C252">
        <f t="shared" si="4"/>
        <v>9.2342857142857131</v>
      </c>
      <c r="D252">
        <f>VLOOKUP(A252,'Hanoi avg temp'!$A$2:$D$175,4)</f>
        <v>21.8</v>
      </c>
      <c r="E252">
        <f t="shared" si="5"/>
        <v>21.892857142857142</v>
      </c>
    </row>
    <row r="253" spans="1:5" x14ac:dyDescent="0.35">
      <c r="A253">
        <v>2001</v>
      </c>
      <c r="B253">
        <f>VLOOKUP(A253,'global avg temp'!$A$2:$B$267, 2)</f>
        <v>9.41</v>
      </c>
      <c r="C253">
        <f t="shared" si="4"/>
        <v>9.2871428571428556</v>
      </c>
      <c r="D253">
        <f>VLOOKUP(A253,'Hanoi avg temp'!$A$2:$D$175,4)</f>
        <v>21.79</v>
      </c>
      <c r="E253">
        <f t="shared" si="5"/>
        <v>21.865714285714287</v>
      </c>
    </row>
    <row r="254" spans="1:5" x14ac:dyDescent="0.35">
      <c r="A254">
        <v>2002</v>
      </c>
      <c r="B254">
        <f>VLOOKUP(A254,'global avg temp'!$A$2:$B$267, 2)</f>
        <v>9.57</v>
      </c>
      <c r="C254">
        <f t="shared" si="4"/>
        <v>9.3185714285714276</v>
      </c>
      <c r="D254">
        <f>VLOOKUP(A254,'Hanoi avg temp'!$A$2:$D$175,4)</f>
        <v>22.13</v>
      </c>
      <c r="E254">
        <f t="shared" si="5"/>
        <v>21.954285714285714</v>
      </c>
    </row>
    <row r="255" spans="1:5" x14ac:dyDescent="0.35">
      <c r="A255">
        <v>2003</v>
      </c>
      <c r="B255">
        <f>VLOOKUP(A255,'global avg temp'!$A$2:$B$267, 2)</f>
        <v>9.5299999999999994</v>
      </c>
      <c r="C255">
        <f t="shared" si="4"/>
        <v>9.3885714285714261</v>
      </c>
      <c r="D255">
        <f>VLOOKUP(A255,'Hanoi avg temp'!$A$2:$D$175,4)</f>
        <v>22.62</v>
      </c>
      <c r="E255">
        <f t="shared" si="5"/>
        <v>22.139999999999997</v>
      </c>
    </row>
    <row r="256" spans="1:5" x14ac:dyDescent="0.35">
      <c r="A256">
        <v>2004</v>
      </c>
      <c r="B256">
        <f>VLOOKUP(A256,'global avg temp'!$A$2:$B$267, 2)</f>
        <v>9.32</v>
      </c>
      <c r="C256">
        <f t="shared" si="4"/>
        <v>9.4057142857142857</v>
      </c>
      <c r="D256">
        <f>VLOOKUP(A256,'Hanoi avg temp'!$A$2:$D$175,4)</f>
        <v>21.79</v>
      </c>
      <c r="E256">
        <f t="shared" si="5"/>
        <v>22.12142857142857</v>
      </c>
    </row>
    <row r="257" spans="1:5" x14ac:dyDescent="0.35">
      <c r="A257">
        <v>2005</v>
      </c>
      <c r="B257">
        <f>VLOOKUP(A257,'global avg temp'!$A$2:$B$267, 2)</f>
        <v>9.6999999999999993</v>
      </c>
      <c r="C257">
        <f t="shared" si="4"/>
        <v>9.4314285714285706</v>
      </c>
      <c r="D257">
        <f>VLOOKUP(A257,'Hanoi avg temp'!$A$2:$D$175,4)</f>
        <v>21.91</v>
      </c>
      <c r="E257">
        <f t="shared" si="5"/>
        <v>22.015714285714285</v>
      </c>
    </row>
    <row r="258" spans="1:5" x14ac:dyDescent="0.35">
      <c r="A258">
        <v>2006</v>
      </c>
      <c r="B258">
        <f>VLOOKUP(A258,'global avg temp'!$A$2:$B$267, 2)</f>
        <v>9.5299999999999994</v>
      </c>
      <c r="C258">
        <f t="shared" si="4"/>
        <v>9.4657142857142862</v>
      </c>
      <c r="D258">
        <f>VLOOKUP(A258,'Hanoi avg temp'!$A$2:$D$175,4)</f>
        <v>22.37</v>
      </c>
      <c r="E258">
        <f t="shared" si="5"/>
        <v>22.05857142857143</v>
      </c>
    </row>
    <row r="259" spans="1:5" x14ac:dyDescent="0.35">
      <c r="A259">
        <v>2007</v>
      </c>
      <c r="B259">
        <f>VLOOKUP(A259,'global avg temp'!$A$2:$B$267, 2)</f>
        <v>9.73</v>
      </c>
      <c r="C259">
        <f t="shared" si="4"/>
        <v>9.5414285714285718</v>
      </c>
      <c r="D259">
        <f>VLOOKUP(A259,'Hanoi avg temp'!$A$2:$D$175,4)</f>
        <v>22.26</v>
      </c>
      <c r="E259">
        <f t="shared" si="5"/>
        <v>22.124285714285715</v>
      </c>
    </row>
    <row r="260" spans="1:5" x14ac:dyDescent="0.35">
      <c r="A260">
        <v>2008</v>
      </c>
      <c r="B260">
        <f>VLOOKUP(A260,'global avg temp'!$A$2:$B$267, 2)</f>
        <v>9.43</v>
      </c>
      <c r="C260">
        <f t="shared" si="4"/>
        <v>9.5442857142857154</v>
      </c>
      <c r="D260">
        <f>VLOOKUP(A260,'Hanoi avg temp'!$A$2:$D$175,4)</f>
        <v>21.37</v>
      </c>
      <c r="E260">
        <f t="shared" si="5"/>
        <v>22.064285714285713</v>
      </c>
    </row>
    <row r="261" spans="1:5" x14ac:dyDescent="0.35">
      <c r="A261">
        <v>2009</v>
      </c>
      <c r="B261">
        <f>VLOOKUP(A261,'global avg temp'!$A$2:$B$267, 2)</f>
        <v>9.51</v>
      </c>
      <c r="C261">
        <f t="shared" si="4"/>
        <v>9.5357142857142865</v>
      </c>
      <c r="D261">
        <f>VLOOKUP(A261,'Hanoi avg temp'!$A$2:$D$175,4)</f>
        <v>22.59</v>
      </c>
      <c r="E261">
        <f t="shared" si="5"/>
        <v>22.13</v>
      </c>
    </row>
    <row r="262" spans="1:5" x14ac:dyDescent="0.35">
      <c r="A262">
        <v>2010</v>
      </c>
      <c r="B262">
        <f>VLOOKUP(A262,'global avg temp'!$A$2:$B$267, 2)</f>
        <v>9.6999999999999993</v>
      </c>
      <c r="C262">
        <f t="shared" si="4"/>
        <v>9.56</v>
      </c>
      <c r="D262">
        <f>VLOOKUP(A262,'Hanoi avg temp'!$A$2:$D$175,4)</f>
        <v>22.57</v>
      </c>
      <c r="E262">
        <f t="shared" si="5"/>
        <v>22.122857142857146</v>
      </c>
    </row>
    <row r="263" spans="1:5" x14ac:dyDescent="0.35">
      <c r="A263">
        <v>2011</v>
      </c>
      <c r="B263">
        <f>VLOOKUP(A263,'global avg temp'!$A$2:$B$267, 2)</f>
        <v>9.52</v>
      </c>
      <c r="C263">
        <f t="shared" si="4"/>
        <v>9.5885714285714272</v>
      </c>
      <c r="D263">
        <f>VLOOKUP(A263,'Hanoi avg temp'!$A$2:$D$175,4)</f>
        <v>21.03</v>
      </c>
      <c r="E263">
        <f t="shared" si="5"/>
        <v>22.014285714285716</v>
      </c>
    </row>
    <row r="264" spans="1:5" x14ac:dyDescent="0.35">
      <c r="A264">
        <v>2012</v>
      </c>
      <c r="B264">
        <f>VLOOKUP(A264,'global avg temp'!$A$2:$B$267, 2)</f>
        <v>9.51</v>
      </c>
      <c r="C264">
        <f t="shared" si="4"/>
        <v>9.5614285714285696</v>
      </c>
      <c r="D264">
        <f>VLOOKUP(A264,'Hanoi avg temp'!$A$2:$D$175,4)</f>
        <v>22.09</v>
      </c>
      <c r="E264">
        <f t="shared" si="5"/>
        <v>22.04</v>
      </c>
    </row>
    <row r="265" spans="1:5" x14ac:dyDescent="0.35">
      <c r="A265">
        <v>2013</v>
      </c>
      <c r="B265">
        <f>VLOOKUP(A265,'global avg temp'!$A$2:$B$267, 2)</f>
        <v>9.61</v>
      </c>
      <c r="C265">
        <f t="shared" si="4"/>
        <v>9.5728571428571421</v>
      </c>
      <c r="D265">
        <f>VLOOKUP(A265,'Hanoi avg temp'!$A$2:$D$175,4)</f>
        <v>23.1</v>
      </c>
      <c r="E265">
        <f t="shared" si="5"/>
        <v>22.144285714285711</v>
      </c>
    </row>
    <row r="266" spans="1:5" x14ac:dyDescent="0.35">
      <c r="A266">
        <v>2014</v>
      </c>
      <c r="B266">
        <f>VLOOKUP(A266,'global avg temp'!$A$2:$B$267, 2)</f>
        <v>9.57</v>
      </c>
      <c r="C266">
        <f t="shared" si="4"/>
        <v>9.5499999999999989</v>
      </c>
      <c r="D266">
        <f>VLOOKUP(A266,'Hanoi avg temp'!$A$2:$D$175,4)</f>
        <v>23.1</v>
      </c>
      <c r="E266">
        <f t="shared" si="5"/>
        <v>22.264285714285712</v>
      </c>
    </row>
    <row r="267" spans="1:5" x14ac:dyDescent="0.35">
      <c r="A267">
        <v>2015</v>
      </c>
      <c r="B267">
        <f>VLOOKUP(A267,'global avg temp'!$A$2:$B$267, 2)</f>
        <v>9.83</v>
      </c>
      <c r="C267">
        <f t="shared" si="4"/>
        <v>9.6071428571428577</v>
      </c>
      <c r="D267">
        <f>VLOOKUP(A267,'Hanoi avg temp'!$A$2:$D$175,4)</f>
        <v>23.1</v>
      </c>
      <c r="E267">
        <f t="shared" si="5"/>
        <v>22.511428571428571</v>
      </c>
    </row>
  </sheetData>
  <autoFilter ref="A1:E267" xr:uid="{715A296B-D3D8-47CE-9B78-9D8407669226}">
    <filterColumn colId="3">
      <filters>
        <filter val="20.48"/>
        <filter val="20.57"/>
        <filter val="20.67"/>
        <filter val="20.68"/>
        <filter val="20.69"/>
        <filter val="20.7"/>
        <filter val="20.73"/>
        <filter val="20.77"/>
        <filter val="20.78"/>
        <filter val="20.83"/>
        <filter val="20.88"/>
        <filter val="20.89"/>
        <filter val="20.9"/>
        <filter val="20.94"/>
        <filter val="20.95"/>
        <filter val="20.99"/>
        <filter val="21"/>
        <filter val="21.03"/>
        <filter val="21.06"/>
        <filter val="21.07"/>
        <filter val="21.08"/>
        <filter val="21.1"/>
        <filter val="21.11"/>
        <filter val="21.12"/>
        <filter val="21.13"/>
        <filter val="21.14"/>
        <filter val="21.15"/>
        <filter val="21.16"/>
        <filter val="21.18"/>
        <filter val="21.21"/>
        <filter val="21.22"/>
        <filter val="21.24"/>
        <filter val="21.25"/>
        <filter val="21.26"/>
        <filter val="21.27"/>
        <filter val="21.28"/>
        <filter val="21.29"/>
        <filter val="21.3"/>
        <filter val="21.32"/>
        <filter val="21.33"/>
        <filter val="21.35"/>
        <filter val="21.36"/>
        <filter val="21.37"/>
        <filter val="21.38"/>
        <filter val="21.39"/>
        <filter val="21.4"/>
        <filter val="21.41"/>
        <filter val="21.42"/>
        <filter val="21.43"/>
        <filter val="21.45"/>
        <filter val="21.46"/>
        <filter val="21.47"/>
        <filter val="21.49"/>
        <filter val="21.5"/>
        <filter val="21.51"/>
        <filter val="21.53"/>
        <filter val="21.54"/>
        <filter val="21.55"/>
        <filter val="21.56"/>
        <filter val="21.57"/>
        <filter val="21.6"/>
        <filter val="21.61"/>
        <filter val="21.65"/>
        <filter val="21.67"/>
        <filter val="21.69"/>
        <filter val="21.71"/>
        <filter val="21.72"/>
        <filter val="21.74"/>
        <filter val="21.75"/>
        <filter val="21.77"/>
        <filter val="21.78"/>
        <filter val="21.79"/>
        <filter val="21.8"/>
        <filter val="21.81"/>
        <filter val="21.82"/>
        <filter val="21.86"/>
        <filter val="21.88"/>
        <filter val="21.89"/>
        <filter val="21.9"/>
        <filter val="21.91"/>
        <filter val="21.92"/>
        <filter val="21.93"/>
        <filter val="21.94"/>
        <filter val="21.96"/>
        <filter val="21.98"/>
        <filter val="21.99"/>
        <filter val="22.01"/>
        <filter val="22.02"/>
        <filter val="22.03"/>
        <filter val="22.04"/>
        <filter val="22.05"/>
        <filter val="22.06"/>
        <filter val="22.07"/>
        <filter val="22.08"/>
        <filter val="22.09"/>
        <filter val="22.13"/>
        <filter val="22.16"/>
        <filter val="22.21"/>
        <filter val="22.23"/>
        <filter val="22.24"/>
        <filter val="22.26"/>
        <filter val="22.34"/>
        <filter val="22.37"/>
        <filter val="22.38"/>
        <filter val="22.57"/>
        <filter val="22.59"/>
        <filter val="22.62"/>
        <filter val="22.65"/>
        <filter val="22.71"/>
        <filter val="22.91"/>
        <filter val="23.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avg temp</vt:lpstr>
      <vt:lpstr>Hanoi avg temp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</dc:creator>
  <cp:lastModifiedBy>Nguyen Nguyen</cp:lastModifiedBy>
  <dcterms:created xsi:type="dcterms:W3CDTF">2022-07-14T04:34:35Z</dcterms:created>
  <dcterms:modified xsi:type="dcterms:W3CDTF">2022-07-14T07:51:16Z</dcterms:modified>
</cp:coreProperties>
</file>