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tern\MOCK\C MOCK\"/>
    </mc:Choice>
  </mc:AlternateContent>
  <xr:revisionPtr revIDLastSave="0" documentId="13_ncr:1_{4F4607A7-E6A6-49F0-92A3-23957137161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view" sheetId="1" r:id="rId1"/>
    <sheet name="Report UT" sheetId="2" r:id="rId2"/>
    <sheet name="Report IT" sheetId="3" r:id="rId3"/>
  </sheets>
  <definedNames>
    <definedName name="_Toc151654208" localSheetId="1">#REF!</definedName>
  </definedNames>
  <calcPr calcId="191029"/>
  <extLst>
    <ext uri="GoogleSheetsCustomDataVersion2">
      <go:sheetsCustomData xmlns:go="http://customooxmlschemas.google.com/" r:id="rId7" roundtripDataChecksum="qoBKuIHDFIfifKrCwENQ6k5V64e6YP3P0HwJN940oTM="/>
    </ext>
  </extLst>
</workbook>
</file>

<file path=xl/calcChain.xml><?xml version="1.0" encoding="utf-8"?>
<calcChain xmlns="http://schemas.openxmlformats.org/spreadsheetml/2006/main">
  <c r="A14" i="3" l="1"/>
  <c r="A15" i="3" s="1"/>
  <c r="F5" i="3" s="1"/>
  <c r="F9" i="3"/>
  <c r="A14" i="2"/>
  <c r="A15" i="2" s="1"/>
  <c r="F9" i="2"/>
  <c r="A16" i="2" l="1"/>
  <c r="A17" i="2" l="1"/>
  <c r="A18" i="2" s="1"/>
  <c r="A19" i="2" s="1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ID#AAABSmu43UM
Hoa Bui    (2024-07-25 15:53:02)
- Common parameters checking.
- Functionality of each APIs. 
- Transmission checking. 
- Reception checking. 
- Callback test. 
- State transition( Idle, Sleep mode, Receive, transmit, CCA…).
- Set PHY mode checking,…</t>
        </r>
      </text>
    </comment>
    <comment ref="F1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ID#AAABSmu43UQ
Hoa Bui    (2024-07-25 15:53:02)
OFDM PHY requirement or FSK PHY requirement</t>
        </r>
      </text>
    </comment>
    <comment ref="G11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ID#AAABSmu43UU
Hoa Bui    (2024-07-25 15:53:02)
describe the sequence and the step invoke for test application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ggTccGVeOX7NDgFJDKxOO55G0g=="/>
    </ext>
  </extLst>
</comments>
</file>

<file path=xl/sharedStrings.xml><?xml version="1.0" encoding="utf-8"?>
<sst xmlns="http://schemas.openxmlformats.org/spreadsheetml/2006/main" count="157" uniqueCount="100">
  <si>
    <t>Inform to</t>
  </si>
  <si>
    <t>Document name</t>
  </si>
  <si>
    <t>Document number</t>
  </si>
  <si>
    <t>Issue date</t>
  </si>
  <si>
    <t>25/07/2024</t>
  </si>
  <si>
    <t>Company name</t>
  </si>
  <si>
    <t>FPT Academy</t>
  </si>
  <si>
    <t>Department name</t>
  </si>
  <si>
    <t>Revision</t>
  </si>
  <si>
    <t>Date</t>
  </si>
  <si>
    <t>Author</t>
  </si>
  <si>
    <t>Change history</t>
  </si>
  <si>
    <t>0.01</t>
  </si>
  <si>
    <t>ANH 
TRI 
TUAN</t>
  </si>
  <si>
    <t>Summary</t>
  </si>
  <si>
    <t>Target software driver</t>
  </si>
  <si>
    <t>Date execution</t>
  </si>
  <si>
    <t>Release version</t>
  </si>
  <si>
    <t>Total number Test case</t>
  </si>
  <si>
    <t>Number of passed test case</t>
  </si>
  <si>
    <t>Number of failed test case</t>
  </si>
  <si>
    <t>Number of nonapplicable test case</t>
  </si>
  <si>
    <t>Overal result</t>
  </si>
  <si>
    <t>No</t>
  </si>
  <si>
    <t>Test Case Name</t>
  </si>
  <si>
    <t>Category</t>
  </si>
  <si>
    <t>Main function testing</t>
  </si>
  <si>
    <t>API name</t>
  </si>
  <si>
    <t>Argument</t>
  </si>
  <si>
    <t>Test Description</t>
  </si>
  <si>
    <t>Device</t>
  </si>
  <si>
    <t>Result on keil C</t>
  </si>
  <si>
    <t>Remark</t>
  </si>
  <si>
    <t>Normal</t>
  </si>
  <si>
    <t>PASSED</t>
  </si>
  <si>
    <t>main()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</si>
  <si>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the set up SCG 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</rPr>
      <t xml:space="preserve">Set up SOSC,SPLL,RCCR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Return state  PASSED, if all set up SCG functions are running . 
</t>
    </r>
  </si>
  <si>
    <t xml:space="preserve">PASSED </t>
  </si>
  <si>
    <t>Min limitation check</t>
  </si>
  <si>
    <t>Test Report for MOCK C</t>
  </si>
  <si>
    <t xml:space="preserve">Trần Quang Nguyên  Ánh </t>
  </si>
  <si>
    <t>09/08/2024</t>
  </si>
  <si>
    <t xml:space="preserve">MOCK C test </t>
  </si>
  <si>
    <t>TC_USER_REQUEST</t>
  </si>
  <si>
    <t>ut_user_request()</t>
  </si>
  <si>
    <t>Check requests that users enter</t>
  </si>
  <si>
    <t xml:space="preserve">Input: 
     + char userRequest[3]
Output:
     + char userRequest[0] 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</si>
  <si>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  <family val="2"/>
      </rPr>
      <t>Check request that users enter is valid or not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 xml:space="preserve">Enter request 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If program print "Invalid input", the users's request is invalid. On constrasry, valid.
</t>
    </r>
  </si>
  <si>
    <t>TC_INPUT_USER_NAME</t>
  </si>
  <si>
    <t>Check format of user name input</t>
  </si>
  <si>
    <t>ut_input_user_name()</t>
  </si>
  <si>
    <t>VS Code Software</t>
  </si>
  <si>
    <t>TC_GENERATE_RANDOM_NUMBER</t>
  </si>
  <si>
    <t xml:space="preserve">Check random number generation </t>
  </si>
  <si>
    <t>ut_random_6_digits_number()</t>
  </si>
  <si>
    <t>TC_INPUT_GUESS_NUMBER</t>
  </si>
  <si>
    <t>Check format of user's guess number</t>
  </si>
  <si>
    <t>ut_input_6_digits_number()</t>
  </si>
  <si>
    <t>TC_CHECK_GUESS_NUMBER</t>
  </si>
  <si>
    <t>Compare guess number with magic number and calculate the lucky ratio</t>
  </si>
  <si>
    <t>ut_compare_2_string()</t>
  </si>
  <si>
    <t>TC_INTERACT_WITH_FILE_10_HIGHEST_PLAYER</t>
  </si>
  <si>
    <t>ut_load_read_save_print_top_file()</t>
  </si>
  <si>
    <t>TC_INTERACT_WIHT_LOG_FILE</t>
  </si>
  <si>
    <t xml:space="preserve">Check print,load and save actions with file </t>
  </si>
  <si>
    <t xml:space="preserve">Check load and save actions with file </t>
  </si>
  <si>
    <t>ut_save_and_load_file()</t>
  </si>
  <si>
    <t>Input: 
     + char userName
Output:
     + int s_isValid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</si>
  <si>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the format of user name input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Enter user name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Return s_isValied value. If user name is wrong, print ""Invalid".
</t>
    </r>
  </si>
  <si>
    <t>No input and output</t>
  </si>
  <si>
    <r>
      <rPr>
        <b/>
        <u/>
        <sz val="11"/>
        <color rgb="FF000000"/>
        <rFont val="Arial"/>
      </rPr>
      <t>Purpose testing:</t>
    </r>
    <r>
      <rPr>
        <sz val="11"/>
        <color rgb="FF000000"/>
        <rFont val="Arial"/>
      </rPr>
      <t xml:space="preserve"> Check generating random number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Call function generating</t>
    </r>
    <r>
      <rPr>
        <sz val="11"/>
        <color rgb="FF000000"/>
        <rFont val="Arial"/>
      </rPr>
      <t xml:space="preserve"> 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Print the string of digit numbers for checking</t>
    </r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</si>
  <si>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the result of comparing input number of users and magic number (g_input_number and g_magic_number)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Set 2 available values for g_input_number and g_magic_number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 xml:space="preserve">CheckPoint 01: </t>
    </r>
    <r>
      <rPr>
        <sz val="11"/>
        <color rgb="FF000000"/>
        <rFont val="Arial"/>
        <family val="2"/>
      </rPr>
      <t>Print g_common_char and guessRight.</t>
    </r>
    <r>
      <rPr>
        <sz val="11"/>
        <color rgb="FF000000"/>
        <rFont val="Arial"/>
      </rPr>
      <t xml:space="preserve">
</t>
    </r>
  </si>
  <si>
    <t xml:space="preserve">Input: 
     + char g_input_number[7]
     + char g_magic_number[7]
Output:
     + char g_common_char[7]
     +  int guessRight </t>
  </si>
  <si>
    <t xml:space="preserve">Input: 
     + top_player.txt 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</si>
  <si>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  <family val="2"/>
      </rPr>
      <t>Check functions that interract with file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 xml:space="preserve">Call funtions 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Print data of file 
</t>
    </r>
  </si>
  <si>
    <t>Input: 
      + log.txt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</si>
  <si>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functions that interract with file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Call funtions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Open file for checking
</t>
    </r>
  </si>
  <si>
    <t>Unit_test_photo.docx</t>
  </si>
  <si>
    <t>TC_PRINT_INTERFACE_IN_2 DIFFERENT_MODES</t>
  </si>
  <si>
    <t>MOCK C</t>
  </si>
  <si>
    <t>TC_RUN_TASK_IN_ADMIN_MODE</t>
  </si>
  <si>
    <t>Check print user interface in normal and administrator modes</t>
  </si>
  <si>
    <t>Input: 
     + userName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</si>
  <si>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user interface in 2 different modes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Enter the admin account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Check interface
</t>
    </r>
  </si>
  <si>
    <t>Check each task in administrator mode</t>
  </si>
  <si>
    <t>Input: 
     + userRequest[0]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</si>
  <si>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</rPr>
      <t xml:space="preserve">Check each task of administrator mode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Enter userRequest[0] in numeric character form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Check terminal to see each task run.(unit test all passed + 2 addition cases =&gt; PASSED). 
</t>
    </r>
  </si>
  <si>
    <t xml:space="preserve">Check the </t>
  </si>
  <si>
    <t xml:space="preserve">TC_FULL_GAME_WITH_OUT_STOP_REQUEST </t>
  </si>
  <si>
    <t>Input: 
     + g_input_number != "quit"</t>
  </si>
  <si>
    <r>
      <rPr>
        <b/>
        <u/>
        <sz val="11"/>
        <color rgb="FF000000"/>
        <rFont val="Arial"/>
      </rPr>
      <t xml:space="preserve">Purpose testing: </t>
    </r>
    <r>
      <rPr>
        <sz val="11"/>
        <color rgb="FF000000"/>
        <rFont val="Arial"/>
        <family val="2"/>
      </rPr>
      <t xml:space="preserve">Check calculations of program in case no stop request. 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 xml:space="preserve">Run program </t>
    </r>
    <r>
      <rPr>
        <sz val="11"/>
        <color rgb="FF000000"/>
        <rFont val="Arial"/>
      </rPr>
      <t xml:space="preserve"> 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Check result on terminal and files. 
</t>
    </r>
  </si>
  <si>
    <t>TC_FULL_GAME_WITH_STOP_REQUEST</t>
  </si>
  <si>
    <t xml:space="preserve">Input: 
     + g_input_number </t>
  </si>
  <si>
    <r>
      <rPr>
        <b/>
        <u/>
        <sz val="11"/>
        <color rgb="FF000000"/>
        <rFont val="Arial"/>
      </rPr>
      <t>Purpose testing:</t>
    </r>
    <r>
      <rPr>
        <sz val="11"/>
        <color rgb="FF000000"/>
        <rFont val="Arial"/>
      </rPr>
      <t xml:space="preserve"> Check calculation of program in normal run(mix between run without stop and with stop)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Run program</t>
    </r>
    <r>
      <rPr>
        <b/>
        <sz val="11"/>
        <color rgb="FF000000"/>
        <rFont val="Arial"/>
      </rPr>
      <t xml:space="preserve">
CheckPoint 01:</t>
    </r>
    <r>
      <rPr>
        <sz val="11"/>
        <color rgb="FF000000"/>
        <rFont val="Arial"/>
      </rPr>
      <t xml:space="preserve"> Check result in terminal and files.
</t>
    </r>
  </si>
  <si>
    <t xml:space="preserve">TC_DATA_SAVE_TO_FILES </t>
  </si>
  <si>
    <t xml:space="preserve">Check capacity of files </t>
  </si>
  <si>
    <t>Input: 
     + top_player.txt
     + log.txt</t>
  </si>
  <si>
    <r>
      <rPr>
        <b/>
        <u/>
        <sz val="11"/>
        <color rgb="FF000000"/>
        <rFont val="Arial"/>
      </rPr>
      <t>Purpose testing:</t>
    </r>
    <r>
      <rPr>
        <sz val="11"/>
        <color rgb="FF000000"/>
        <rFont val="Arial"/>
      </rPr>
      <t xml:space="preserve"> Check limitation of capacity of files.
</t>
    </r>
    <r>
      <rPr>
        <b/>
        <sz val="11"/>
        <color rgb="FF000000"/>
        <rFont val="Arial"/>
      </rPr>
      <t xml:space="preserve">Step 1: </t>
    </r>
    <r>
      <rPr>
        <sz val="11"/>
        <color rgb="FF000000"/>
        <rFont val="Arial"/>
        <family val="2"/>
      </rPr>
      <t>Run randomly 11 players (recommend having 10 players before)</t>
    </r>
    <r>
      <rPr>
        <sz val="11"/>
        <color rgb="FF000000"/>
        <rFont val="Arial"/>
      </rPr>
      <t xml:space="preserve">
</t>
    </r>
    <r>
      <rPr>
        <b/>
        <sz val="11"/>
        <color rgb="FF000000"/>
        <rFont val="Arial"/>
      </rPr>
      <t>CheckPoint 01:</t>
    </r>
    <r>
      <rPr>
        <sz val="11"/>
        <color rgb="FF000000"/>
        <rFont val="Arial"/>
      </rPr>
      <t xml:space="preserve"> Check the capacity of files or see the oldest player has been deleted in files
</t>
    </r>
  </si>
  <si>
    <t>Integration_test_photo.docx</t>
  </si>
  <si>
    <t>unit test + intergration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</si>
</sst>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22" x14ac:knownFonts="1">
    <font>
      <sz val="11"/>
      <color theme="1"/>
      <name val="Aptos Narrow"/>
      <scheme val="minor"/>
    </font>
    <font>
      <sz val="10"/>
      <color theme="1"/>
      <name val="Arial"/>
    </font>
    <font>
      <sz val="11"/>
      <name val="Aptos Narrow"/>
    </font>
    <font>
      <sz val="11"/>
      <color theme="1"/>
      <name val="Arial"/>
    </font>
    <font>
      <b/>
      <sz val="18"/>
      <color theme="1"/>
      <name val="Arial"/>
    </font>
    <font>
      <sz val="11"/>
      <color theme="1"/>
      <name val="Aptos Narrow"/>
    </font>
    <font>
      <b/>
      <sz val="14"/>
      <color theme="1"/>
      <name val="Aptos Narrow"/>
    </font>
    <font>
      <b/>
      <sz val="14"/>
      <color rgb="FF000000"/>
      <name val="Aptos Narrow"/>
    </font>
    <font>
      <sz val="14"/>
      <color rgb="FF000000"/>
      <name val="Arial"/>
    </font>
    <font>
      <sz val="14"/>
      <color rgb="FF000000"/>
      <name val="Aptos Narrow"/>
    </font>
    <font>
      <sz val="14"/>
      <color theme="1"/>
      <name val="Arial"/>
    </font>
    <font>
      <b/>
      <sz val="12"/>
      <color theme="1"/>
      <name val="Arial"/>
    </font>
    <font>
      <sz val="11"/>
      <color rgb="FF000000"/>
      <name val="Aptos Narrow"/>
    </font>
    <font>
      <b/>
      <u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theme="10"/>
      <name val="Aptos Narrow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24"/>
      <color theme="10"/>
      <name val="Aptos Narrow"/>
      <family val="2"/>
      <scheme val="minor"/>
    </font>
    <font>
      <sz val="11"/>
      <color theme="1"/>
      <name val="Aptos Narrow"/>
      <family val="2"/>
    </font>
    <font>
      <u/>
      <sz val="16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A6C9EB"/>
        <bgColor rgb="FFA6C9EB"/>
      </patternFill>
    </fill>
    <fill>
      <patternFill patternType="solid">
        <fgColor rgb="FF00B050"/>
        <bgColor rgb="FF00B050"/>
      </patternFill>
    </fill>
    <fill>
      <patternFill patternType="solid">
        <fgColor rgb="FF71A9E0"/>
        <bgColor rgb="FF71A9E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4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164" fontId="3" fillId="0" borderId="13" xfId="0" quotePrefix="1" applyNumberFormat="1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5" fillId="0" borderId="13" xfId="0" quotePrefix="1" applyFont="1" applyBorder="1" applyAlignment="1">
      <alignment vertical="center" wrapText="1"/>
    </xf>
    <xf numFmtId="14" fontId="5" fillId="0" borderId="13" xfId="0" quotePrefix="1" applyNumberFormat="1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3" xfId="0" applyFont="1" applyBorder="1" applyAlignment="1">
      <alignment vertical="center" wrapText="1"/>
    </xf>
    <xf numFmtId="165" fontId="8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6" fillId="4" borderId="17" xfId="0" applyFont="1" applyFill="1" applyBorder="1" applyAlignment="1">
      <alignment horizontal="left"/>
    </xf>
    <xf numFmtId="0" fontId="5" fillId="0" borderId="13" xfId="0" applyFont="1" applyBorder="1"/>
    <xf numFmtId="0" fontId="3" fillId="0" borderId="13" xfId="0" applyFont="1" applyBorder="1"/>
    <xf numFmtId="0" fontId="3" fillId="0" borderId="13" xfId="0" applyFont="1" applyBorder="1" applyAlignment="1">
      <alignment wrapText="1"/>
    </xf>
    <xf numFmtId="0" fontId="12" fillId="0" borderId="13" xfId="0" applyFont="1" applyBorder="1" applyAlignment="1">
      <alignment vertical="top" wrapText="1"/>
    </xf>
    <xf numFmtId="0" fontId="3" fillId="4" borderId="13" xfId="0" applyFont="1" applyFill="1" applyBorder="1" applyAlignment="1">
      <alignment horizontal="left" vertical="center" wrapText="1"/>
    </xf>
    <xf numFmtId="164" fontId="8" fillId="0" borderId="13" xfId="0" applyNumberFormat="1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5" fillId="0" borderId="5" xfId="0" applyFont="1" applyBorder="1"/>
    <xf numFmtId="0" fontId="3" fillId="0" borderId="5" xfId="0" applyFont="1" applyBorder="1"/>
    <xf numFmtId="0" fontId="3" fillId="4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/>
    <xf numFmtId="0" fontId="18" fillId="0" borderId="5" xfId="0" applyFont="1" applyBorder="1" applyAlignment="1">
      <alignment wrapText="1"/>
    </xf>
    <xf numFmtId="0" fontId="3" fillId="0" borderId="18" xfId="0" applyFont="1" applyBorder="1"/>
    <xf numFmtId="0" fontId="5" fillId="0" borderId="18" xfId="0" applyFont="1" applyBorder="1"/>
    <xf numFmtId="0" fontId="3" fillId="0" borderId="18" xfId="0" applyFont="1" applyBorder="1" applyAlignment="1">
      <alignment wrapText="1"/>
    </xf>
    <xf numFmtId="0" fontId="18" fillId="0" borderId="18" xfId="0" applyFont="1" applyBorder="1"/>
    <xf numFmtId="0" fontId="3" fillId="4" borderId="18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vertical="top" wrapText="1"/>
    </xf>
    <xf numFmtId="0" fontId="18" fillId="0" borderId="13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7" fillId="0" borderId="18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9" xfId="0" applyFont="1" applyBorder="1"/>
    <xf numFmtId="0" fontId="3" fillId="0" borderId="5" xfId="0" quotePrefix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4" fillId="0" borderId="5" xfId="0" applyFont="1" applyBorder="1" applyAlignment="1">
      <alignment horizontal="center" vertical="center" wrapText="1"/>
    </xf>
    <xf numFmtId="0" fontId="2" fillId="0" borderId="12" xfId="0" applyFont="1" applyBorder="1"/>
    <xf numFmtId="0" fontId="19" fillId="0" borderId="5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top" wrapText="1"/>
    </xf>
    <xf numFmtId="0" fontId="18" fillId="0" borderId="13" xfId="0" applyFont="1" applyBorder="1"/>
    <xf numFmtId="0" fontId="3" fillId="4" borderId="4" xfId="0" applyFont="1" applyFill="1" applyBorder="1" applyAlignment="1">
      <alignment horizontal="left" vertical="center" wrapText="1"/>
    </xf>
    <xf numFmtId="0" fontId="20" fillId="0" borderId="13" xfId="0" applyFont="1" applyBorder="1"/>
    <xf numFmtId="0" fontId="21" fillId="0" borderId="20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Unit_test_photo.doc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Integration_test_phot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E9" sqref="E9:G9"/>
    </sheetView>
  </sheetViews>
  <sheetFormatPr defaultColWidth="12.6328125" defaultRowHeight="15" customHeight="1" x14ac:dyDescent="0.35"/>
  <cols>
    <col min="1" max="2" width="8.6328125" customWidth="1"/>
    <col min="3" max="4" width="11" customWidth="1"/>
    <col min="5" max="5" width="60.453125" customWidth="1"/>
    <col min="6" max="6" width="17" customWidth="1"/>
    <col min="7" max="7" width="29.453125" customWidth="1"/>
    <col min="8" max="26" width="8.6328125" customWidth="1"/>
  </cols>
  <sheetData>
    <row r="1" spans="2:7" ht="14.25" customHeight="1" x14ac:dyDescent="0.35"/>
    <row r="2" spans="2:7" ht="14.25" customHeight="1" x14ac:dyDescent="0.35">
      <c r="B2" s="42" t="s">
        <v>0</v>
      </c>
      <c r="C2" s="40"/>
      <c r="D2" s="41"/>
      <c r="E2" s="1" t="s">
        <v>1</v>
      </c>
      <c r="F2" s="43" t="s">
        <v>2</v>
      </c>
      <c r="G2" s="45"/>
    </row>
    <row r="3" spans="2:7" ht="14.25" customHeight="1" x14ac:dyDescent="0.35">
      <c r="B3" s="46"/>
      <c r="C3" s="47"/>
      <c r="D3" s="48"/>
      <c r="E3" s="55" t="s">
        <v>39</v>
      </c>
      <c r="F3" s="44"/>
      <c r="G3" s="44"/>
    </row>
    <row r="4" spans="2:7" ht="24.75" customHeight="1" x14ac:dyDescent="0.35">
      <c r="B4" s="49"/>
      <c r="C4" s="50"/>
      <c r="D4" s="51"/>
      <c r="E4" s="56"/>
      <c r="F4" s="2" t="s">
        <v>3</v>
      </c>
      <c r="G4" s="3" t="s">
        <v>4</v>
      </c>
    </row>
    <row r="5" spans="2:7" ht="24.75" customHeight="1" x14ac:dyDescent="0.35">
      <c r="B5" s="49"/>
      <c r="C5" s="50"/>
      <c r="D5" s="51"/>
      <c r="E5" s="56"/>
      <c r="F5" s="2" t="s">
        <v>5</v>
      </c>
      <c r="G5" s="4" t="s">
        <v>6</v>
      </c>
    </row>
    <row r="6" spans="2:7" ht="24.75" customHeight="1" x14ac:dyDescent="0.35">
      <c r="B6" s="52"/>
      <c r="C6" s="53"/>
      <c r="D6" s="54"/>
      <c r="E6" s="44"/>
      <c r="F6" s="2" t="s">
        <v>7</v>
      </c>
      <c r="G6" s="4" t="s">
        <v>40</v>
      </c>
    </row>
    <row r="7" spans="2:7" ht="14.25" customHeight="1" x14ac:dyDescent="0.35"/>
    <row r="8" spans="2:7" ht="14.25" customHeight="1" x14ac:dyDescent="0.35">
      <c r="B8" s="2" t="s">
        <v>8</v>
      </c>
      <c r="C8" s="2" t="s">
        <v>9</v>
      </c>
      <c r="D8" s="1" t="s">
        <v>10</v>
      </c>
      <c r="E8" s="39" t="s">
        <v>11</v>
      </c>
      <c r="F8" s="40"/>
      <c r="G8" s="41"/>
    </row>
    <row r="9" spans="2:7" ht="14.25" customHeight="1" x14ac:dyDescent="0.35">
      <c r="B9" s="5" t="s">
        <v>12</v>
      </c>
      <c r="C9" s="6" t="s">
        <v>41</v>
      </c>
      <c r="D9" s="7" t="s">
        <v>13</v>
      </c>
      <c r="E9" s="68" t="s">
        <v>99</v>
      </c>
      <c r="F9" s="40"/>
      <c r="G9" s="41"/>
    </row>
    <row r="10" spans="2:7" ht="14.25" customHeight="1" x14ac:dyDescent="0.35"/>
    <row r="11" spans="2:7" ht="14.25" customHeight="1" x14ac:dyDescent="0.35"/>
    <row r="12" spans="2:7" ht="14.25" customHeight="1" x14ac:dyDescent="0.35"/>
    <row r="13" spans="2:7" ht="14.25" customHeight="1" x14ac:dyDescent="0.35"/>
    <row r="14" spans="2:7" ht="14.25" customHeight="1" x14ac:dyDescent="0.35"/>
    <row r="15" spans="2:7" ht="14.25" customHeight="1" x14ac:dyDescent="0.35"/>
    <row r="16" spans="2:7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E8:G8"/>
    <mergeCell ref="E9:G9"/>
    <mergeCell ref="B2:D2"/>
    <mergeCell ref="F2:F3"/>
    <mergeCell ref="G2:G3"/>
    <mergeCell ref="B3:D6"/>
    <mergeCell ref="E3:E6"/>
  </mergeCells>
  <pageMargins left="0.7" right="0.7" top="0.75" bottom="0.75" header="0" footer="0"/>
  <pageSetup scale="4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998"/>
  <sheetViews>
    <sheetView zoomScale="50" zoomScaleNormal="68" workbookViewId="0">
      <selection activeCell="N17" sqref="N17"/>
    </sheetView>
  </sheetViews>
  <sheetFormatPr defaultColWidth="12.6328125" defaultRowHeight="15" customHeight="1" x14ac:dyDescent="0.35"/>
  <cols>
    <col min="1" max="1" width="8.6328125" customWidth="1"/>
    <col min="2" max="2" width="57.08984375" customWidth="1"/>
    <col min="3" max="3" width="25" customWidth="1"/>
    <col min="4" max="4" width="34" customWidth="1"/>
    <col min="5" max="5" width="51.7265625" customWidth="1"/>
    <col min="6" max="6" width="44.7265625" customWidth="1"/>
    <col min="7" max="7" width="83.453125" customWidth="1"/>
    <col min="8" max="8" width="27.453125" customWidth="1"/>
    <col min="9" max="9" width="16.90625" customWidth="1"/>
    <col min="10" max="10" width="79.6328125" customWidth="1"/>
    <col min="11" max="26" width="8.6328125" customWidth="1"/>
  </cols>
  <sheetData>
    <row r="1" spans="1:10" ht="26.25" customHeight="1" x14ac:dyDescent="0.35">
      <c r="E1" s="60" t="s">
        <v>14</v>
      </c>
      <c r="F1" s="41"/>
    </row>
    <row r="2" spans="1:10" ht="26.25" customHeight="1" x14ac:dyDescent="0.35">
      <c r="E2" s="8" t="s">
        <v>15</v>
      </c>
      <c r="F2" s="9" t="s">
        <v>42</v>
      </c>
    </row>
    <row r="3" spans="1:10" ht="26.25" customHeight="1" x14ac:dyDescent="0.35">
      <c r="E3" s="8" t="s">
        <v>16</v>
      </c>
      <c r="F3" s="10">
        <v>45513</v>
      </c>
    </row>
    <row r="4" spans="1:10" ht="26.25" customHeight="1" x14ac:dyDescent="0.35">
      <c r="E4" s="8" t="s">
        <v>17</v>
      </c>
      <c r="F4" s="11">
        <v>0.01</v>
      </c>
    </row>
    <row r="5" spans="1:10" ht="26.25" customHeight="1" x14ac:dyDescent="0.35">
      <c r="E5" s="12" t="s">
        <v>18</v>
      </c>
      <c r="F5" s="13">
        <f>COUNT(A:A)</f>
        <v>7</v>
      </c>
    </row>
    <row r="6" spans="1:10" ht="26.25" customHeight="1" x14ac:dyDescent="0.35">
      <c r="E6" s="12" t="s">
        <v>19</v>
      </c>
      <c r="F6" s="14">
        <v>7</v>
      </c>
    </row>
    <row r="7" spans="1:10" ht="26.25" customHeight="1" x14ac:dyDescent="0.35">
      <c r="E7" s="12" t="s">
        <v>20</v>
      </c>
      <c r="F7" s="14">
        <v>0</v>
      </c>
    </row>
    <row r="8" spans="1:10" ht="38.25" customHeight="1" x14ac:dyDescent="0.35">
      <c r="E8" s="12" t="s">
        <v>21</v>
      </c>
      <c r="F8" s="15">
        <v>0</v>
      </c>
    </row>
    <row r="9" spans="1:10" ht="26.25" customHeight="1" x14ac:dyDescent="0.45">
      <c r="E9" s="12" t="s">
        <v>22</v>
      </c>
      <c r="F9" s="16" t="str">
        <f>IF(F7&gt;0,"FAILED","PASSED")</f>
        <v>PASSED</v>
      </c>
    </row>
    <row r="11" spans="1:10" ht="33" customHeight="1" x14ac:dyDescent="0.35">
      <c r="A11" s="61" t="s">
        <v>23</v>
      </c>
      <c r="B11" s="61" t="s">
        <v>24</v>
      </c>
      <c r="C11" s="61" t="s">
        <v>25</v>
      </c>
      <c r="D11" s="61" t="s">
        <v>26</v>
      </c>
      <c r="E11" s="61" t="s">
        <v>27</v>
      </c>
      <c r="F11" s="61" t="s">
        <v>28</v>
      </c>
      <c r="G11" s="61" t="s">
        <v>29</v>
      </c>
      <c r="H11" s="61" t="s">
        <v>30</v>
      </c>
      <c r="I11" s="61" t="s">
        <v>31</v>
      </c>
      <c r="J11" s="61" t="s">
        <v>32</v>
      </c>
    </row>
    <row r="12" spans="1:10" ht="33" customHeight="1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44"/>
    </row>
    <row r="13" spans="1:10" ht="78" customHeight="1" x14ac:dyDescent="0.35">
      <c r="A13" s="24">
        <v>1</v>
      </c>
      <c r="B13" s="28" t="s">
        <v>43</v>
      </c>
      <c r="C13" s="24" t="s">
        <v>33</v>
      </c>
      <c r="D13" t="s">
        <v>45</v>
      </c>
      <c r="E13" s="25" t="s">
        <v>44</v>
      </c>
      <c r="F13" s="29" t="s">
        <v>46</v>
      </c>
      <c r="G13" s="27" t="s">
        <v>47</v>
      </c>
      <c r="H13" s="28" t="s">
        <v>51</v>
      </c>
      <c r="I13" s="26" t="s">
        <v>34</v>
      </c>
      <c r="J13" s="57" t="s">
        <v>77</v>
      </c>
    </row>
    <row r="14" spans="1:10" ht="68" customHeight="1" x14ac:dyDescent="0.35">
      <c r="A14" s="24">
        <f>A13+1</f>
        <v>2</v>
      </c>
      <c r="B14" s="28" t="s">
        <v>48</v>
      </c>
      <c r="C14" s="24" t="s">
        <v>33</v>
      </c>
      <c r="D14" s="28" t="s">
        <v>49</v>
      </c>
      <c r="E14" s="28" t="s">
        <v>50</v>
      </c>
      <c r="F14" s="29" t="s">
        <v>67</v>
      </c>
      <c r="G14" s="27" t="s">
        <v>68</v>
      </c>
      <c r="H14" s="28" t="s">
        <v>51</v>
      </c>
      <c r="I14" s="26" t="s">
        <v>34</v>
      </c>
      <c r="J14" s="58"/>
    </row>
    <row r="15" spans="1:10" ht="67.5" customHeight="1" x14ac:dyDescent="0.35">
      <c r="A15" s="17">
        <f>A14+1</f>
        <v>3</v>
      </c>
      <c r="B15" s="28" t="s">
        <v>52</v>
      </c>
      <c r="C15" s="17" t="s">
        <v>33</v>
      </c>
      <c r="D15" s="25" t="s">
        <v>53</v>
      </c>
      <c r="E15" s="25" t="s">
        <v>54</v>
      </c>
      <c r="F15" s="29" t="s">
        <v>67</v>
      </c>
      <c r="G15" s="20" t="s">
        <v>36</v>
      </c>
      <c r="H15" s="28" t="s">
        <v>51</v>
      </c>
      <c r="I15" s="21" t="s">
        <v>34</v>
      </c>
      <c r="J15" s="58"/>
    </row>
    <row r="16" spans="1:10" ht="64" customHeight="1" x14ac:dyDescent="0.35">
      <c r="A16" s="17">
        <f t="shared" ref="A16:A18" si="0">A15+1</f>
        <v>4</v>
      </c>
      <c r="B16" s="28" t="s">
        <v>55</v>
      </c>
      <c r="C16" s="17" t="s">
        <v>33</v>
      </c>
      <c r="D16" s="23" t="s">
        <v>56</v>
      </c>
      <c r="E16" s="25" t="s">
        <v>57</v>
      </c>
      <c r="F16" s="36" t="s">
        <v>69</v>
      </c>
      <c r="G16" s="35" t="s">
        <v>70</v>
      </c>
      <c r="H16" s="28" t="s">
        <v>51</v>
      </c>
      <c r="I16" s="21" t="s">
        <v>34</v>
      </c>
      <c r="J16" s="58"/>
    </row>
    <row r="17" spans="1:10" ht="96.5" customHeight="1" x14ac:dyDescent="0.35">
      <c r="A17" s="17">
        <f t="shared" si="0"/>
        <v>5</v>
      </c>
      <c r="B17" s="28" t="s">
        <v>58</v>
      </c>
      <c r="C17" s="17" t="s">
        <v>33</v>
      </c>
      <c r="D17" s="23" t="s">
        <v>59</v>
      </c>
      <c r="E17" s="25" t="s">
        <v>60</v>
      </c>
      <c r="F17" s="29" t="s">
        <v>72</v>
      </c>
      <c r="G17" s="35" t="s">
        <v>71</v>
      </c>
      <c r="H17" s="28" t="s">
        <v>51</v>
      </c>
      <c r="I17" s="21" t="s">
        <v>34</v>
      </c>
      <c r="J17" s="58"/>
    </row>
    <row r="18" spans="1:10" ht="66" customHeight="1" x14ac:dyDescent="0.35">
      <c r="A18" s="24">
        <f t="shared" si="0"/>
        <v>6</v>
      </c>
      <c r="B18" s="28" t="s">
        <v>61</v>
      </c>
      <c r="C18" s="24" t="s">
        <v>33</v>
      </c>
      <c r="D18" s="23" t="s">
        <v>64</v>
      </c>
      <c r="E18" s="23" t="s">
        <v>62</v>
      </c>
      <c r="F18" s="36" t="s">
        <v>73</v>
      </c>
      <c r="G18" s="27" t="s">
        <v>74</v>
      </c>
      <c r="H18" s="28" t="s">
        <v>51</v>
      </c>
      <c r="I18" s="26" t="s">
        <v>34</v>
      </c>
      <c r="J18" s="58"/>
    </row>
    <row r="19" spans="1:10" ht="73.5" customHeight="1" x14ac:dyDescent="0.35">
      <c r="A19" s="17">
        <f>A18+1</f>
        <v>7</v>
      </c>
      <c r="B19" s="33" t="s">
        <v>63</v>
      </c>
      <c r="C19" s="31" t="s">
        <v>33</v>
      </c>
      <c r="D19" s="32" t="s">
        <v>65</v>
      </c>
      <c r="E19" s="30" t="s">
        <v>66</v>
      </c>
      <c r="F19" s="37" t="s">
        <v>75</v>
      </c>
      <c r="G19" s="38" t="s">
        <v>76</v>
      </c>
      <c r="H19" s="33" t="s">
        <v>51</v>
      </c>
      <c r="I19" s="34" t="s">
        <v>34</v>
      </c>
      <c r="J19" s="59"/>
    </row>
    <row r="20" spans="1:10" ht="15.75" customHeight="1" x14ac:dyDescent="0.35"/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12">
    <mergeCell ref="J13:J19"/>
    <mergeCell ref="E1:F1"/>
    <mergeCell ref="F11:F12"/>
    <mergeCell ref="A11:A12"/>
    <mergeCell ref="B11:B12"/>
    <mergeCell ref="C11:C12"/>
    <mergeCell ref="D11:D12"/>
    <mergeCell ref="E11:E12"/>
    <mergeCell ref="G11:G12"/>
    <mergeCell ref="H11:H12"/>
    <mergeCell ref="I11:I12"/>
    <mergeCell ref="J11:J12"/>
  </mergeCells>
  <conditionalFormatting sqref="A11:J11">
    <cfRule type="expression" dxfId="1" priority="1" stopIfTrue="1">
      <formula>ISBLANK($A11)</formula>
    </cfRule>
  </conditionalFormatting>
  <hyperlinks>
    <hyperlink ref="J13:J19" r:id="rId1" display="Unit_test_photo.docx" xr:uid="{07E5D10A-7699-4C6B-B752-6EB76E196DAD}"/>
  </hyperlinks>
  <pageMargins left="0.7" right="0.7" top="0.75" bottom="0.75" header="0" footer="0"/>
  <pageSetup scale="32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999"/>
  <sheetViews>
    <sheetView zoomScale="67" workbookViewId="0">
      <selection activeCell="G8" sqref="G8"/>
    </sheetView>
  </sheetViews>
  <sheetFormatPr defaultColWidth="12.6328125" defaultRowHeight="15" customHeight="1" x14ac:dyDescent="0.35"/>
  <cols>
    <col min="1" max="1" width="8.6328125" customWidth="1"/>
    <col min="2" max="2" width="55.90625" customWidth="1"/>
    <col min="3" max="3" width="25" customWidth="1"/>
    <col min="4" max="4" width="34" customWidth="1"/>
    <col min="5" max="5" width="31.90625" customWidth="1"/>
    <col min="6" max="6" width="44.7265625" customWidth="1"/>
    <col min="7" max="7" width="83.453125" customWidth="1"/>
    <col min="8" max="8" width="27.453125" customWidth="1"/>
    <col min="9" max="9" width="16.90625" customWidth="1"/>
    <col min="10" max="10" width="41.7265625" customWidth="1"/>
    <col min="11" max="26" width="8.6328125" customWidth="1"/>
  </cols>
  <sheetData>
    <row r="1" spans="1:10" ht="26.25" customHeight="1" x14ac:dyDescent="0.35">
      <c r="E1" s="60" t="s">
        <v>14</v>
      </c>
      <c r="F1" s="41"/>
    </row>
    <row r="2" spans="1:10" ht="26.25" customHeight="1" x14ac:dyDescent="0.35">
      <c r="E2" s="8" t="s">
        <v>15</v>
      </c>
      <c r="F2" s="9" t="s">
        <v>79</v>
      </c>
    </row>
    <row r="3" spans="1:10" ht="26.25" customHeight="1" x14ac:dyDescent="0.35">
      <c r="E3" s="8" t="s">
        <v>16</v>
      </c>
      <c r="F3" s="22">
        <v>45513</v>
      </c>
    </row>
    <row r="4" spans="1:10" ht="26.25" customHeight="1" x14ac:dyDescent="0.35">
      <c r="E4" s="8" t="s">
        <v>17</v>
      </c>
      <c r="F4" s="11" t="s">
        <v>12</v>
      </c>
    </row>
    <row r="5" spans="1:10" ht="26.25" customHeight="1" x14ac:dyDescent="0.35">
      <c r="E5" s="12" t="s">
        <v>18</v>
      </c>
      <c r="F5" s="13">
        <f>COUNT(A:A)</f>
        <v>5</v>
      </c>
    </row>
    <row r="6" spans="1:10" ht="26.25" customHeight="1" x14ac:dyDescent="0.35">
      <c r="E6" s="12" t="s">
        <v>19</v>
      </c>
      <c r="F6" s="14">
        <v>5</v>
      </c>
    </row>
    <row r="7" spans="1:10" ht="26.25" customHeight="1" x14ac:dyDescent="0.35">
      <c r="E7" s="12" t="s">
        <v>20</v>
      </c>
      <c r="F7" s="14">
        <v>0</v>
      </c>
    </row>
    <row r="8" spans="1:10" ht="38.25" customHeight="1" x14ac:dyDescent="0.35">
      <c r="E8" s="12" t="s">
        <v>21</v>
      </c>
      <c r="F8" s="15">
        <v>0</v>
      </c>
    </row>
    <row r="9" spans="1:10" ht="26.25" customHeight="1" x14ac:dyDescent="0.45">
      <c r="E9" s="12" t="s">
        <v>22</v>
      </c>
      <c r="F9" s="16" t="str">
        <f>IF(F7&gt;0,"FAILED","PASSED")</f>
        <v>PASSED</v>
      </c>
    </row>
    <row r="11" spans="1:10" ht="33" customHeight="1" x14ac:dyDescent="0.35">
      <c r="A11" s="61" t="s">
        <v>23</v>
      </c>
      <c r="B11" s="61" t="s">
        <v>24</v>
      </c>
      <c r="C11" s="61" t="s">
        <v>25</v>
      </c>
      <c r="D11" s="61" t="s">
        <v>26</v>
      </c>
      <c r="E11" s="61" t="s">
        <v>27</v>
      </c>
      <c r="F11" s="61" t="s">
        <v>28</v>
      </c>
      <c r="G11" s="61" t="s">
        <v>29</v>
      </c>
      <c r="H11" s="61" t="s">
        <v>30</v>
      </c>
      <c r="I11" s="61" t="s">
        <v>31</v>
      </c>
      <c r="J11" s="61" t="s">
        <v>32</v>
      </c>
    </row>
    <row r="12" spans="1:10" ht="33" customHeight="1" x14ac:dyDescent="0.35">
      <c r="A12" s="44"/>
      <c r="B12" s="44"/>
      <c r="C12" s="44"/>
      <c r="D12" s="44"/>
      <c r="E12" s="44"/>
      <c r="F12" s="44"/>
      <c r="G12" s="44"/>
      <c r="H12" s="44"/>
      <c r="I12" s="44"/>
      <c r="J12" s="56"/>
    </row>
    <row r="13" spans="1:10" ht="46.5" customHeight="1" x14ac:dyDescent="0.35">
      <c r="A13" s="17">
        <v>1</v>
      </c>
      <c r="B13" s="62" t="s">
        <v>78</v>
      </c>
      <c r="C13" s="17" t="s">
        <v>33</v>
      </c>
      <c r="D13" s="19" t="s">
        <v>81</v>
      </c>
      <c r="E13" s="18" t="s">
        <v>35</v>
      </c>
      <c r="F13" s="19" t="s">
        <v>82</v>
      </c>
      <c r="G13" s="35" t="s">
        <v>83</v>
      </c>
      <c r="H13" s="62" t="s">
        <v>51</v>
      </c>
      <c r="I13" s="63" t="s">
        <v>34</v>
      </c>
      <c r="J13" s="65" t="s">
        <v>98</v>
      </c>
    </row>
    <row r="14" spans="1:10" ht="77.5" customHeight="1" x14ac:dyDescent="0.35">
      <c r="A14" s="17">
        <f t="shared" ref="A14:A15" si="0">A13+1</f>
        <v>2</v>
      </c>
      <c r="B14" s="62" t="s">
        <v>80</v>
      </c>
      <c r="C14" s="64" t="s">
        <v>33</v>
      </c>
      <c r="D14" s="36" t="s">
        <v>84</v>
      </c>
      <c r="E14" s="18" t="s">
        <v>35</v>
      </c>
      <c r="F14" s="36" t="s">
        <v>85</v>
      </c>
      <c r="G14" s="35" t="s">
        <v>86</v>
      </c>
      <c r="H14" s="62" t="s">
        <v>51</v>
      </c>
      <c r="I14" s="63" t="s">
        <v>37</v>
      </c>
      <c r="J14" s="66"/>
    </row>
    <row r="15" spans="1:10" ht="70" x14ac:dyDescent="0.35">
      <c r="A15" s="17">
        <f t="shared" si="0"/>
        <v>3</v>
      </c>
      <c r="B15" s="62" t="s">
        <v>88</v>
      </c>
      <c r="C15" s="17" t="s">
        <v>33</v>
      </c>
      <c r="D15" s="62" t="s">
        <v>87</v>
      </c>
      <c r="E15" s="18" t="s">
        <v>35</v>
      </c>
      <c r="F15" s="36" t="s">
        <v>89</v>
      </c>
      <c r="G15" s="35" t="s">
        <v>90</v>
      </c>
      <c r="H15" s="62" t="s">
        <v>51</v>
      </c>
      <c r="I15" s="63" t="s">
        <v>34</v>
      </c>
      <c r="J15" s="66"/>
    </row>
    <row r="16" spans="1:10" ht="98" x14ac:dyDescent="0.35">
      <c r="A16" s="18">
        <v>4</v>
      </c>
      <c r="B16" s="62" t="s">
        <v>91</v>
      </c>
      <c r="C16" s="17" t="s">
        <v>33</v>
      </c>
      <c r="D16" s="18" t="s">
        <v>38</v>
      </c>
      <c r="E16" s="18" t="s">
        <v>35</v>
      </c>
      <c r="F16" s="36" t="s">
        <v>92</v>
      </c>
      <c r="G16" s="35" t="s">
        <v>93</v>
      </c>
      <c r="H16" s="62" t="s">
        <v>51</v>
      </c>
      <c r="I16" s="63" t="s">
        <v>34</v>
      </c>
      <c r="J16" s="66"/>
    </row>
    <row r="17" spans="1:10" ht="70" x14ac:dyDescent="0.35">
      <c r="A17" s="18">
        <v>5</v>
      </c>
      <c r="B17" s="62" t="s">
        <v>94</v>
      </c>
      <c r="C17" s="17" t="s">
        <v>33</v>
      </c>
      <c r="D17" s="62" t="s">
        <v>95</v>
      </c>
      <c r="E17" s="18" t="s">
        <v>35</v>
      </c>
      <c r="F17" s="36" t="s">
        <v>96</v>
      </c>
      <c r="G17" s="35" t="s">
        <v>97</v>
      </c>
      <c r="H17" s="62" t="s">
        <v>51</v>
      </c>
      <c r="I17" s="63" t="s">
        <v>34</v>
      </c>
      <c r="J17" s="67"/>
    </row>
    <row r="20" spans="1:10" ht="15.75" customHeight="1" x14ac:dyDescent="0.35"/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2">
    <mergeCell ref="J13:J17"/>
    <mergeCell ref="G11:G12"/>
    <mergeCell ref="H11:H12"/>
    <mergeCell ref="I11:I12"/>
    <mergeCell ref="J11:J12"/>
    <mergeCell ref="E1:F1"/>
    <mergeCell ref="F11:F12"/>
    <mergeCell ref="A11:A12"/>
    <mergeCell ref="B11:B12"/>
    <mergeCell ref="C11:C12"/>
    <mergeCell ref="D11:D12"/>
    <mergeCell ref="E11:E12"/>
  </mergeCells>
  <conditionalFormatting sqref="A11:J11">
    <cfRule type="expression" dxfId="0" priority="1" stopIfTrue="1">
      <formula>ISBLANK($A11)</formula>
    </cfRule>
  </conditionalFormatting>
  <hyperlinks>
    <hyperlink ref="J13:J17" r:id="rId1" display="Integration_test_photo.docx" xr:uid="{C940E699-611E-46AB-A919-D6FE30EB4232}"/>
  </hyperlinks>
  <pageMargins left="0.7" right="0.7" top="0.75" bottom="0.75" header="0" footer="0"/>
  <pageSetup scale="3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Report UT</vt:lpstr>
      <vt:lpstr>Report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Bui</dc:creator>
  <cp:lastModifiedBy>nguyên ánh trần</cp:lastModifiedBy>
  <dcterms:created xsi:type="dcterms:W3CDTF">2024-02-20T06:23:22Z</dcterms:created>
  <dcterms:modified xsi:type="dcterms:W3CDTF">2024-08-09T11:28:55Z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0x010100FF88C439D7CCC241AC1A218451BB2F92</vt:lpwstr>
  </property>
  <property fmtid="{D5CDD505-2E9C-101B-9397-08002B2CF9AE}" pid="3" name="MediaServiceImageTags">
    <vt:lpwstr/>
  </property>
</Properties>
</file>