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guye\Documents\School\Coding Bootcamp\Module 1\Project Folder\"/>
    </mc:Choice>
  </mc:AlternateContent>
  <xr:revisionPtr revIDLastSave="0" documentId="13_ncr:1_{CC9ECF81-F43F-40EB-8108-09E0D2BFC066}" xr6:coauthVersionLast="47" xr6:coauthVersionMax="47" xr10:uidLastSave="{00000000-0000-0000-0000-000000000000}"/>
  <bookViews>
    <workbookView xWindow="-60" yWindow="1230" windowWidth="12550" windowHeight="11670" firstSheet="3" activeTab="3" xr2:uid="{00000000-000D-0000-FFFF-FFFF00000000}"/>
  </bookViews>
  <sheets>
    <sheet name="Category Statistics" sheetId="2" r:id="rId1"/>
    <sheet name="Subcategory Statistics" sheetId="3" r:id="rId2"/>
    <sheet name="Outcomes Based on Launch Date" sheetId="4" r:id="rId3"/>
    <sheet name="Sheet4" sheetId="5" r:id="rId4"/>
    <sheet name="Kickstarter" sheetId="1" r:id="rId5"/>
  </sheets>
  <definedNames>
    <definedName name="_xlnm._FilterDatabase" localSheetId="4" hidden="1">Kickstarter!$A$1:$P$1</definedName>
  </definedNames>
  <calcPr calcId="191029"/>
  <pivotCaches>
    <pivotCache cacheId="6" r:id="rId6"/>
    <pivotCache cacheId="1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2" i="5"/>
  <c r="E2" i="5"/>
  <c r="E3" i="5"/>
  <c r="E4" i="5"/>
  <c r="E5" i="5"/>
  <c r="E6" i="5"/>
  <c r="D3" i="5"/>
  <c r="D4" i="5"/>
  <c r="D5" i="5"/>
  <c r="D6" i="5"/>
  <c r="D2" i="5"/>
  <c r="C2" i="5"/>
  <c r="C3" i="5"/>
  <c r="C4" i="5"/>
  <c r="C5" i="5"/>
  <c r="C6" i="5"/>
  <c r="B3" i="5"/>
  <c r="B4" i="5"/>
  <c r="B5" i="5"/>
  <c r="B6" i="5"/>
  <c r="B2" i="5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12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2" i="1"/>
  <c r="O3842" i="1"/>
  <c r="P80" i="1"/>
  <c r="P2245" i="1"/>
  <c r="P1255" i="1"/>
  <c r="P1014" i="1"/>
  <c r="P2016" i="1"/>
  <c r="P3842" i="1"/>
  <c r="P2613" i="1"/>
  <c r="P2247" i="1"/>
  <c r="P2261" i="1"/>
  <c r="P2187" i="1"/>
  <c r="P2271" i="1"/>
  <c r="P1945" i="1"/>
  <c r="P2077" i="1"/>
  <c r="P2723" i="1"/>
  <c r="P644" i="1"/>
  <c r="P1960" i="1"/>
  <c r="P2626" i="1"/>
  <c r="P2244" i="1"/>
  <c r="P2274" i="1"/>
  <c r="P1662" i="1"/>
  <c r="P2233" i="1"/>
  <c r="P1480" i="1"/>
  <c r="P2230" i="1"/>
  <c r="P2236" i="1"/>
  <c r="P1972" i="1"/>
  <c r="P1963" i="1"/>
  <c r="P2194" i="1"/>
  <c r="P1980" i="1"/>
  <c r="P2189" i="1"/>
  <c r="P2737" i="1"/>
  <c r="P2252" i="1"/>
  <c r="P2627" i="1"/>
  <c r="P2199" i="1"/>
  <c r="P2227" i="1"/>
  <c r="P2018" i="1"/>
  <c r="P1764" i="1"/>
  <c r="P2619" i="1"/>
  <c r="P2013" i="1"/>
  <c r="P2047" i="1"/>
  <c r="P2243" i="1"/>
  <c r="P1950" i="1"/>
  <c r="P1946" i="1"/>
  <c r="P1217" i="1"/>
  <c r="P2263" i="1"/>
  <c r="P2272" i="1"/>
  <c r="P2204" i="1"/>
  <c r="P1956" i="1"/>
  <c r="P1974" i="1"/>
  <c r="P1478" i="1"/>
  <c r="P2603" i="1"/>
  <c r="P2629" i="1"/>
  <c r="P2259" i="1"/>
  <c r="P2026" i="1"/>
  <c r="P1971" i="1"/>
  <c r="P1514" i="1"/>
  <c r="P2078" i="1"/>
  <c r="P2202" i="1"/>
  <c r="P2196" i="1"/>
  <c r="P2238" i="1"/>
  <c r="P2329" i="1"/>
  <c r="P2184" i="1"/>
  <c r="P2338" i="1"/>
  <c r="P2082" i="1"/>
  <c r="P2045" i="1"/>
  <c r="P2191" i="1"/>
  <c r="P1403" i="1"/>
  <c r="P2234" i="1"/>
  <c r="P2015" i="1"/>
  <c r="P2729" i="1"/>
  <c r="P2185" i="1"/>
  <c r="P2021" i="1"/>
  <c r="P1534" i="1"/>
  <c r="P2052" i="1"/>
  <c r="P2256" i="1"/>
  <c r="P2996" i="1"/>
  <c r="P1467" i="1"/>
  <c r="P2195" i="1"/>
  <c r="P2312" i="1"/>
  <c r="P2449" i="1"/>
  <c r="P1382" i="1"/>
  <c r="P2040" i="1"/>
  <c r="P1536" i="1"/>
  <c r="P2190" i="1"/>
  <c r="P2277" i="1"/>
  <c r="P2609" i="1"/>
  <c r="P2282" i="1"/>
  <c r="P1979" i="1"/>
  <c r="P1957" i="1"/>
  <c r="P79" i="1"/>
  <c r="P2036" i="1"/>
  <c r="P316" i="1"/>
  <c r="P2741" i="1"/>
  <c r="P2203" i="1"/>
  <c r="P2003" i="1"/>
  <c r="P2269" i="1"/>
  <c r="P1346" i="1"/>
  <c r="P2246" i="1"/>
  <c r="P1976" i="1"/>
  <c r="P1969" i="1"/>
  <c r="P2031" i="1"/>
  <c r="P1982" i="1"/>
  <c r="P2635" i="1"/>
  <c r="P2054" i="1"/>
  <c r="P2239" i="1"/>
  <c r="P1023" i="1"/>
  <c r="P2709" i="1"/>
  <c r="P2301" i="1"/>
  <c r="P1947" i="1"/>
  <c r="P1978" i="1"/>
  <c r="P1032" i="1"/>
  <c r="P3728" i="1"/>
  <c r="P3155" i="1"/>
  <c r="P2235" i="1"/>
  <c r="P3813" i="1"/>
  <c r="P2262" i="1"/>
  <c r="P2604" i="1"/>
  <c r="P1196" i="1"/>
  <c r="P2012" i="1"/>
  <c r="P2268" i="1"/>
  <c r="P3003" i="1"/>
  <c r="P2072" i="1"/>
  <c r="P738" i="1"/>
  <c r="P3355" i="1"/>
  <c r="P2005" i="1"/>
  <c r="P45" i="1"/>
  <c r="P1839" i="1"/>
  <c r="P248" i="1"/>
  <c r="P2011" i="1"/>
  <c r="P2034" i="1"/>
  <c r="P2611" i="1"/>
  <c r="P540" i="1"/>
  <c r="P3027" i="1"/>
  <c r="P646" i="1"/>
  <c r="P2039" i="1"/>
  <c r="P3710" i="1"/>
  <c r="P2267" i="1"/>
  <c r="P2726" i="1"/>
  <c r="P1259" i="1"/>
  <c r="P1958" i="1"/>
  <c r="P2341" i="1"/>
  <c r="P308" i="1"/>
  <c r="P2216" i="1"/>
  <c r="P1194" i="1"/>
  <c r="P3446" i="1"/>
  <c r="P2081" i="1"/>
  <c r="P2257" i="1"/>
  <c r="P3584" i="1"/>
  <c r="P3294" i="1"/>
  <c r="P1970" i="1"/>
  <c r="P2186" i="1"/>
  <c r="P320" i="1"/>
  <c r="P2273" i="1"/>
  <c r="P1530" i="1"/>
  <c r="P2023" i="1"/>
  <c r="P2073" i="1"/>
  <c r="P1224" i="1"/>
  <c r="P647" i="1"/>
  <c r="P1506" i="1"/>
  <c r="P1612" i="1"/>
  <c r="P2254" i="1"/>
  <c r="P2242" i="1"/>
  <c r="P2280" i="1"/>
  <c r="P1198" i="1"/>
  <c r="P656" i="1"/>
  <c r="P845" i="1"/>
  <c r="P2488" i="1"/>
  <c r="P1632" i="1"/>
  <c r="P2717" i="1"/>
  <c r="P1835" i="1"/>
  <c r="P1973" i="1"/>
  <c r="P1967" i="1"/>
  <c r="P1200" i="1"/>
  <c r="P1754" i="1"/>
  <c r="P1966" i="1"/>
  <c r="P1975" i="1"/>
  <c r="P384" i="1"/>
  <c r="P1212" i="1"/>
  <c r="P2107" i="1"/>
  <c r="P2330" i="1"/>
  <c r="P1199" i="1"/>
  <c r="P2724" i="1"/>
  <c r="P1378" i="1"/>
  <c r="P3654" i="1"/>
  <c r="P1538" i="1"/>
  <c r="P2177" i="1"/>
  <c r="P2008" i="1"/>
  <c r="P2042" i="1"/>
  <c r="P110" i="1"/>
  <c r="P2739" i="1"/>
  <c r="P3026" i="1"/>
  <c r="P2226" i="1"/>
  <c r="P1289" i="1"/>
  <c r="P2817" i="1"/>
  <c r="P1925" i="1"/>
  <c r="P264" i="1"/>
  <c r="P3720" i="1"/>
  <c r="P759" i="1"/>
  <c r="P1025" i="1"/>
  <c r="P2014" i="1"/>
  <c r="P2006" i="1"/>
  <c r="P833" i="1"/>
  <c r="P2710" i="1"/>
  <c r="P306" i="1"/>
  <c r="P287" i="1"/>
  <c r="P3820" i="1"/>
  <c r="P1955" i="1"/>
  <c r="P2032" i="1"/>
  <c r="P2117" i="1"/>
  <c r="P3832" i="1"/>
  <c r="P2610" i="1"/>
  <c r="P2258" i="1"/>
  <c r="P3393" i="1"/>
  <c r="P3368" i="1"/>
  <c r="P111" i="1"/>
  <c r="P2275" i="1"/>
  <c r="P1388" i="1"/>
  <c r="P2068" i="1"/>
  <c r="P858" i="1"/>
  <c r="P3364" i="1"/>
  <c r="P2004" i="1"/>
  <c r="P1509" i="1"/>
  <c r="P3473" i="1"/>
  <c r="P389" i="1"/>
  <c r="P658" i="1"/>
  <c r="P1260" i="1"/>
  <c r="P3039" i="1"/>
  <c r="P1385" i="1"/>
  <c r="P1953" i="1"/>
  <c r="P2335" i="1"/>
  <c r="P1285" i="1"/>
  <c r="P2037" i="1"/>
  <c r="P3316" i="1"/>
  <c r="P3410" i="1"/>
  <c r="P3721" i="1"/>
  <c r="P1977" i="1"/>
  <c r="P385" i="1"/>
  <c r="P1526" i="1"/>
  <c r="P1968" i="1"/>
  <c r="P1022" i="1"/>
  <c r="P1520" i="1"/>
  <c r="P1841" i="1"/>
  <c r="P790" i="1"/>
  <c r="P1351" i="1"/>
  <c r="P1380" i="1"/>
  <c r="P2445" i="1"/>
  <c r="P2501" i="1"/>
  <c r="P1257" i="1"/>
  <c r="P1676" i="1"/>
  <c r="P1752" i="1"/>
  <c r="P2059" i="1"/>
  <c r="P2730" i="1"/>
  <c r="P3464" i="1"/>
  <c r="P3601" i="1"/>
  <c r="P1952" i="1"/>
  <c r="P2027" i="1"/>
  <c r="P1252" i="1"/>
  <c r="P1838" i="1"/>
  <c r="P2215" i="1"/>
  <c r="P1204" i="1"/>
  <c r="P1256" i="1"/>
  <c r="P2067" i="1"/>
  <c r="P83" i="1"/>
  <c r="P1954" i="1"/>
  <c r="P2062" i="1"/>
  <c r="P2213" i="1"/>
  <c r="P1928" i="1"/>
  <c r="P2547" i="1"/>
  <c r="P846" i="1"/>
  <c r="P1964" i="1"/>
  <c r="P2022" i="1"/>
  <c r="P260" i="1"/>
  <c r="P2066" i="1"/>
  <c r="P3048" i="1"/>
  <c r="P3458" i="1"/>
  <c r="P3462" i="1"/>
  <c r="P1376" i="1"/>
  <c r="P1477" i="1"/>
  <c r="P3157" i="1"/>
  <c r="P2621" i="1"/>
  <c r="P1939" i="1"/>
  <c r="P2638" i="1"/>
  <c r="P2837" i="1"/>
  <c r="P3445" i="1"/>
  <c r="P3709" i="1"/>
  <c r="P254" i="1"/>
  <c r="P2192" i="1"/>
  <c r="P2283" i="1"/>
  <c r="P2284" i="1"/>
  <c r="P3397" i="1"/>
  <c r="P3607" i="1"/>
  <c r="P39" i="1"/>
  <c r="P1358" i="1"/>
  <c r="P391" i="1"/>
  <c r="P2043" i="1"/>
  <c r="P2457" i="1"/>
  <c r="P787" i="1"/>
  <c r="P2172" i="1"/>
  <c r="P2458" i="1"/>
  <c r="P825" i="1"/>
  <c r="P1539" i="1"/>
  <c r="P2266" i="1"/>
  <c r="P2467" i="1"/>
  <c r="P3009" i="1"/>
  <c r="P3510" i="1"/>
  <c r="P3539" i="1"/>
  <c r="P301" i="1"/>
  <c r="P747" i="1"/>
  <c r="P2035" i="1"/>
  <c r="P274" i="1"/>
  <c r="P2991" i="1"/>
  <c r="P289" i="1"/>
  <c r="P1533" i="1"/>
  <c r="P2315" i="1"/>
  <c r="P1681" i="1"/>
  <c r="P2975" i="1"/>
  <c r="P3257" i="1"/>
  <c r="P3308" i="1"/>
  <c r="P3593" i="1"/>
  <c r="P359" i="1"/>
  <c r="P1527" i="1"/>
  <c r="P1655" i="1"/>
  <c r="P3656" i="1"/>
  <c r="P66" i="1"/>
  <c r="P1362" i="1"/>
  <c r="P1883" i="1"/>
  <c r="P2293" i="1"/>
  <c r="P2447" i="1"/>
  <c r="P1220" i="1"/>
  <c r="P1935" i="1"/>
  <c r="P2614" i="1"/>
  <c r="P2998" i="1"/>
  <c r="P3180" i="1"/>
  <c r="P1377" i="1"/>
  <c r="P1942" i="1"/>
  <c r="P2231" i="1"/>
  <c r="P2304" i="1"/>
  <c r="P2479" i="1"/>
  <c r="P2670" i="1"/>
  <c r="P2978" i="1"/>
  <c r="P3345" i="1"/>
  <c r="P3451" i="1"/>
  <c r="P3605" i="1"/>
  <c r="P348" i="1"/>
  <c r="P1642" i="1"/>
  <c r="P2617" i="1"/>
  <c r="P2732" i="1"/>
  <c r="P2836" i="1"/>
  <c r="P3295" i="1"/>
  <c r="P2251" i="1"/>
  <c r="P3523" i="1"/>
  <c r="P1959" i="1"/>
  <c r="P2060" i="1"/>
  <c r="P2448" i="1"/>
  <c r="P3030" i="1"/>
  <c r="P37" i="1"/>
  <c r="P1402" i="1"/>
  <c r="P1831" i="1"/>
  <c r="P2057" i="1"/>
  <c r="P1266" i="1"/>
  <c r="P1503" i="1"/>
  <c r="P1890" i="1"/>
  <c r="P2639" i="1"/>
  <c r="P3050" i="1"/>
  <c r="P14" i="1"/>
  <c r="P1762" i="1"/>
  <c r="P2641" i="1"/>
  <c r="P3267" i="1"/>
  <c r="P1466" i="1"/>
  <c r="P2224" i="1"/>
  <c r="P2971" i="1"/>
  <c r="P3167" i="1"/>
  <c r="P1277" i="1"/>
  <c r="P1519" i="1"/>
  <c r="P3612" i="1"/>
  <c r="P1190" i="1"/>
  <c r="P1668" i="1"/>
  <c r="P2025" i="1"/>
  <c r="P2181" i="1"/>
  <c r="P3233" i="1"/>
  <c r="P15" i="1"/>
  <c r="P734" i="1"/>
  <c r="P815" i="1"/>
  <c r="P3168" i="1"/>
  <c r="P3485" i="1"/>
  <c r="P3837" i="1"/>
  <c r="P1221" i="1"/>
  <c r="P2668" i="1"/>
  <c r="P3311" i="1"/>
  <c r="P741" i="1"/>
  <c r="P2632" i="1"/>
  <c r="P3012" i="1"/>
  <c r="P3493" i="1"/>
  <c r="P281" i="1"/>
  <c r="P1517" i="1"/>
  <c r="P1961" i="1"/>
  <c r="P2229" i="1"/>
  <c r="P2316" i="1"/>
  <c r="P3015" i="1"/>
  <c r="P276" i="1"/>
  <c r="P282" i="1"/>
  <c r="P729" i="1"/>
  <c r="P820" i="1"/>
  <c r="P1633" i="1"/>
  <c r="P2217" i="1"/>
  <c r="P2525" i="1"/>
  <c r="P2545" i="1"/>
  <c r="P2555" i="1"/>
  <c r="P3536" i="1"/>
  <c r="P3718" i="1"/>
  <c r="P28" i="1"/>
  <c r="P64" i="1"/>
  <c r="P113" i="1"/>
  <c r="P852" i="1"/>
  <c r="P1210" i="1"/>
  <c r="P1276" i="1"/>
  <c r="P1280" i="1"/>
  <c r="P1627" i="1"/>
  <c r="P1763" i="1"/>
  <c r="P2455" i="1"/>
  <c r="P3488" i="1"/>
  <c r="P3698" i="1"/>
  <c r="P1857" i="1"/>
  <c r="P2264" i="1"/>
  <c r="P2281" i="1"/>
  <c r="P2712" i="1"/>
  <c r="P3274" i="1"/>
  <c r="P3714" i="1"/>
  <c r="P78" i="1"/>
  <c r="P272" i="1"/>
  <c r="P2058" i="1"/>
  <c r="P2075" i="1"/>
  <c r="P2183" i="1"/>
  <c r="P2237" i="1"/>
  <c r="P3351" i="1"/>
  <c r="P3454" i="1"/>
  <c r="P3538" i="1"/>
  <c r="P3611" i="1"/>
  <c r="P3829" i="1"/>
  <c r="P802" i="1"/>
  <c r="P814" i="1"/>
  <c r="P1250" i="1"/>
  <c r="P2207" i="1"/>
  <c r="P3452" i="1"/>
  <c r="P2211" i="1"/>
  <c r="P3787" i="1"/>
  <c r="P280" i="1"/>
  <c r="P1515" i="1"/>
  <c r="P1948" i="1"/>
  <c r="P2796" i="1"/>
  <c r="P3472" i="1"/>
  <c r="P2298" i="1"/>
  <c r="P3049" i="1"/>
  <c r="P3564" i="1"/>
  <c r="P63" i="1"/>
  <c r="P278" i="1"/>
  <c r="P745" i="1"/>
  <c r="P785" i="1"/>
  <c r="P1465" i="1"/>
  <c r="P1748" i="1"/>
  <c r="P2050" i="1"/>
  <c r="P2065" i="1"/>
  <c r="P2119" i="1"/>
  <c r="P2740" i="1"/>
  <c r="P271" i="1"/>
  <c r="P657" i="1"/>
  <c r="P1348" i="1"/>
  <c r="P2168" i="1"/>
  <c r="P2201" i="1"/>
  <c r="P2260" i="1"/>
  <c r="P2985" i="1"/>
  <c r="P3035" i="1"/>
  <c r="P268" i="1"/>
  <c r="P1218" i="1"/>
  <c r="P1293" i="1"/>
  <c r="P1619" i="1"/>
  <c r="P2105" i="1"/>
  <c r="P2296" i="1"/>
  <c r="P2623" i="1"/>
  <c r="P3330" i="1"/>
  <c r="P3773" i="1"/>
  <c r="P21" i="1"/>
  <c r="P840" i="1"/>
  <c r="P1040" i="1"/>
  <c r="P1391" i="1"/>
  <c r="P1535" i="1"/>
  <c r="P1609" i="1"/>
  <c r="P1892" i="1"/>
  <c r="P1900" i="1"/>
  <c r="P2727" i="1"/>
  <c r="P642" i="1"/>
  <c r="P722" i="1"/>
  <c r="P792" i="1"/>
  <c r="P860" i="1"/>
  <c r="P2333" i="1"/>
  <c r="P2622" i="1"/>
  <c r="P3298" i="1"/>
  <c r="P3560" i="1"/>
  <c r="P3614" i="1"/>
  <c r="P3" i="1"/>
  <c r="P788" i="1"/>
  <c r="P1657" i="1"/>
  <c r="P1834" i="1"/>
  <c r="P2061" i="1"/>
  <c r="P3028" i="1"/>
  <c r="P3482" i="1"/>
  <c r="P3779" i="1"/>
  <c r="P3822" i="1"/>
  <c r="P38" i="1"/>
  <c r="P44" i="1"/>
  <c r="P382" i="1"/>
  <c r="P404" i="1"/>
  <c r="P1652" i="1"/>
  <c r="P2818" i="1"/>
  <c r="P3396" i="1"/>
  <c r="P115" i="1"/>
  <c r="P655" i="1"/>
  <c r="P1298" i="1"/>
  <c r="P2279" i="1"/>
  <c r="P2612" i="1"/>
  <c r="P3712" i="1"/>
  <c r="P117" i="1"/>
  <c r="P651" i="1"/>
  <c r="P1671" i="1"/>
  <c r="P2725" i="1"/>
  <c r="P3425" i="1"/>
  <c r="P3459" i="1"/>
  <c r="P3677" i="1"/>
  <c r="P3816" i="1"/>
  <c r="P258" i="1"/>
  <c r="P1474" i="1"/>
  <c r="P1524" i="1"/>
  <c r="P2167" i="1"/>
  <c r="P2180" i="1"/>
  <c r="P3336" i="1"/>
  <c r="P3373" i="1"/>
  <c r="P3463" i="1"/>
  <c r="P3684" i="1"/>
  <c r="P3686" i="1"/>
  <c r="P1254" i="1"/>
  <c r="P1848" i="1"/>
  <c r="P1944" i="1"/>
  <c r="P3342" i="1"/>
  <c r="P3407" i="1"/>
  <c r="P3422" i="1"/>
  <c r="P3484" i="1"/>
  <c r="P3671" i="1"/>
  <c r="P2" i="1"/>
  <c r="P305" i="1"/>
  <c r="P411" i="1"/>
  <c r="P819" i="1"/>
  <c r="P1389" i="1"/>
  <c r="P1481" i="1"/>
  <c r="P1677" i="1"/>
  <c r="P1894" i="1"/>
  <c r="P1923" i="1"/>
  <c r="P2102" i="1"/>
  <c r="P2240" i="1"/>
  <c r="P2634" i="1"/>
  <c r="P329" i="1"/>
  <c r="P1354" i="1"/>
  <c r="P1541" i="1"/>
  <c r="P2041" i="1"/>
  <c r="P2104" i="1"/>
  <c r="P2474" i="1"/>
  <c r="P2822" i="1"/>
  <c r="P3302" i="1"/>
  <c r="P3613" i="1"/>
  <c r="P3706" i="1"/>
  <c r="P1192" i="1"/>
  <c r="P1197" i="1"/>
  <c r="P1302" i="1"/>
  <c r="P1390" i="1"/>
  <c r="P1532" i="1"/>
  <c r="P1823" i="1"/>
  <c r="P1886" i="1"/>
  <c r="P2120" i="1"/>
  <c r="P3441" i="1"/>
  <c r="P249" i="1"/>
  <c r="P822" i="1"/>
  <c r="P826" i="1"/>
  <c r="P1355" i="1"/>
  <c r="P2253" i="1"/>
  <c r="P2303" i="1"/>
  <c r="P2454" i="1"/>
  <c r="P2491" i="1"/>
  <c r="P27" i="1"/>
  <c r="P297" i="1"/>
  <c r="P783" i="1"/>
  <c r="P1621" i="1"/>
  <c r="P1862" i="1"/>
  <c r="P1901" i="1"/>
  <c r="P2028" i="1"/>
  <c r="P2200" i="1"/>
  <c r="P2206" i="1"/>
  <c r="P2481" i="1"/>
  <c r="P2802" i="1"/>
  <c r="P2803" i="1"/>
  <c r="P2939" i="1"/>
  <c r="P3047" i="1"/>
  <c r="P3161" i="1"/>
  <c r="P3291" i="1"/>
  <c r="P3303" i="1"/>
  <c r="P3753" i="1"/>
  <c r="P261" i="1"/>
  <c r="P269" i="1"/>
  <c r="P648" i="1"/>
  <c r="P724" i="1"/>
  <c r="P732" i="1"/>
  <c r="P1216" i="1"/>
  <c r="P1537" i="1"/>
  <c r="P1660" i="1"/>
  <c r="P1861" i="1"/>
  <c r="P2038" i="1"/>
  <c r="P2101" i="1"/>
  <c r="P2165" i="1"/>
  <c r="P3531" i="1"/>
  <c r="P41" i="1"/>
  <c r="P97" i="1"/>
  <c r="P112" i="1"/>
  <c r="P376" i="1"/>
  <c r="P731" i="1"/>
  <c r="P836" i="1"/>
  <c r="P2080" i="1"/>
  <c r="P2624" i="1"/>
  <c r="P2714" i="1"/>
  <c r="P2929" i="1"/>
  <c r="P3029" i="1"/>
  <c r="P3150" i="1"/>
  <c r="P3234" i="1"/>
  <c r="P3268" i="1"/>
  <c r="P3567" i="1"/>
  <c r="P36" i="1"/>
  <c r="P307" i="1"/>
  <c r="P531" i="1"/>
  <c r="P853" i="1"/>
  <c r="P1036" i="1"/>
  <c r="P1305" i="1"/>
  <c r="P1356" i="1"/>
  <c r="P1750" i="1"/>
  <c r="P2053" i="1"/>
  <c r="P2106" i="1"/>
  <c r="P2819" i="1"/>
  <c r="P3273" i="1"/>
  <c r="P3347" i="1"/>
  <c r="P3415" i="1"/>
  <c r="P3431" i="1"/>
  <c r="P3579" i="1"/>
  <c r="P3602" i="1"/>
  <c r="P3608" i="1"/>
  <c r="P3757" i="1"/>
  <c r="P57" i="1"/>
  <c r="P1214" i="1"/>
  <c r="P2495" i="1"/>
  <c r="P2923" i="1"/>
  <c r="P2980" i="1"/>
  <c r="P2983" i="1"/>
  <c r="P3678" i="1"/>
  <c r="P3695" i="1"/>
  <c r="P3785" i="1"/>
  <c r="P3138" i="1"/>
  <c r="P53" i="1"/>
  <c r="P104" i="1"/>
  <c r="P412" i="1"/>
  <c r="P755" i="1"/>
  <c r="P1041" i="1"/>
  <c r="P1675" i="1"/>
  <c r="P2071" i="1"/>
  <c r="P2241" i="1"/>
  <c r="P2473" i="1"/>
  <c r="P2480" i="1"/>
  <c r="P2497" i="1"/>
  <c r="P2631" i="1"/>
  <c r="P2805" i="1"/>
  <c r="P2815" i="1"/>
  <c r="P2938" i="1"/>
  <c r="P3044" i="1"/>
  <c r="P3254" i="1"/>
  <c r="P3258" i="1"/>
  <c r="P3270" i="1"/>
  <c r="P3455" i="1"/>
  <c r="P3481" i="1"/>
  <c r="P3489" i="1"/>
  <c r="P3492" i="1"/>
  <c r="P3533" i="1"/>
  <c r="P3540" i="1"/>
  <c r="P3591" i="1"/>
  <c r="P3693" i="1"/>
  <c r="P70" i="1"/>
  <c r="P72" i="1"/>
  <c r="P81" i="1"/>
  <c r="P353" i="1"/>
  <c r="P414" i="1"/>
  <c r="P650" i="1"/>
  <c r="P816" i="1"/>
  <c r="P1669" i="1"/>
  <c r="P1932" i="1"/>
  <c r="P1965" i="1"/>
  <c r="P2069" i="1"/>
  <c r="P2175" i="1"/>
  <c r="P3034" i="1"/>
  <c r="P3038" i="1"/>
  <c r="P3164" i="1"/>
  <c r="P3244" i="1"/>
  <c r="P3468" i="1"/>
  <c r="P3589" i="1"/>
  <c r="P3594" i="1"/>
  <c r="P3727" i="1"/>
  <c r="P11" i="1"/>
  <c r="P87" i="1"/>
  <c r="P253" i="1"/>
  <c r="P390" i="1"/>
  <c r="P659" i="1"/>
  <c r="P733" i="1"/>
  <c r="P736" i="1"/>
  <c r="P1202" i="1"/>
  <c r="P1363" i="1"/>
  <c r="P1368" i="1"/>
  <c r="P1401" i="1"/>
  <c r="P1943" i="1"/>
  <c r="P2030" i="1"/>
  <c r="P2178" i="1"/>
  <c r="P2232" i="1"/>
  <c r="P2444" i="1"/>
  <c r="P2534" i="1"/>
  <c r="P2809" i="1"/>
  <c r="P3212" i="1"/>
  <c r="P3214" i="1"/>
  <c r="P3320" i="1"/>
  <c r="P3325" i="1"/>
  <c r="P3357" i="1"/>
  <c r="P3461" i="1"/>
  <c r="P3535" i="1"/>
  <c r="P3596" i="1"/>
  <c r="P3694" i="1"/>
  <c r="P335" i="1"/>
  <c r="P342" i="1"/>
  <c r="P374" i="1"/>
  <c r="P400" i="1"/>
  <c r="P1264" i="1"/>
  <c r="P1291" i="1"/>
  <c r="P1347" i="1"/>
  <c r="P1359" i="1"/>
  <c r="P1472" i="1"/>
  <c r="P1525" i="1"/>
  <c r="P1613" i="1"/>
  <c r="P1637" i="1"/>
  <c r="P1645" i="1"/>
  <c r="P1650" i="1"/>
  <c r="P1844" i="1"/>
  <c r="P2019" i="1"/>
  <c r="P2024" i="1"/>
  <c r="P2297" i="1"/>
  <c r="P2494" i="1"/>
  <c r="P2671" i="1"/>
  <c r="P2928" i="1"/>
  <c r="P3224" i="1"/>
  <c r="P3229" i="1"/>
  <c r="P3618" i="1"/>
  <c r="P73" i="1"/>
  <c r="P364" i="1"/>
  <c r="P1284" i="1"/>
  <c r="P1301" i="1"/>
  <c r="P1374" i="1"/>
  <c r="P1386" i="1"/>
  <c r="P1511" i="1"/>
  <c r="P1845" i="1"/>
  <c r="P1898" i="1"/>
  <c r="P1936" i="1"/>
  <c r="P2007" i="1"/>
  <c r="P2044" i="1"/>
  <c r="P2087" i="1"/>
  <c r="P2825" i="1"/>
  <c r="P3013" i="1"/>
  <c r="P3170" i="1"/>
  <c r="P3411" i="1"/>
  <c r="P3460" i="1"/>
  <c r="P3498" i="1"/>
  <c r="P6" i="1"/>
  <c r="P31" i="1"/>
  <c r="P325" i="1"/>
  <c r="P347" i="1"/>
  <c r="P534" i="1"/>
  <c r="P805" i="1"/>
  <c r="P1357" i="1"/>
  <c r="P1751" i="1"/>
  <c r="P2220" i="1"/>
  <c r="P2556" i="1"/>
  <c r="P2667" i="1"/>
  <c r="P2738" i="1"/>
  <c r="P3542" i="1"/>
  <c r="P3705" i="1"/>
  <c r="P372" i="1"/>
  <c r="P723" i="1"/>
  <c r="P739" i="1"/>
  <c r="P839" i="1"/>
  <c r="P848" i="1"/>
  <c r="P1249" i="1"/>
  <c r="P1296" i="1"/>
  <c r="P1396" i="1"/>
  <c r="P1606" i="1"/>
  <c r="P1666" i="1"/>
  <c r="P2170" i="1"/>
  <c r="P2964" i="1"/>
  <c r="P2987" i="1"/>
  <c r="P3283" i="1"/>
  <c r="P3310" i="1"/>
  <c r="P3406" i="1"/>
  <c r="P3470" i="1"/>
  <c r="P3573" i="1"/>
  <c r="P3812" i="1"/>
  <c r="P13" i="1"/>
  <c r="P283" i="1"/>
  <c r="P525" i="1"/>
  <c r="P539" i="1"/>
  <c r="P1475" i="1"/>
  <c r="P1623" i="1"/>
  <c r="P1849" i="1"/>
  <c r="P1933" i="1"/>
  <c r="P2048" i="1"/>
  <c r="P2096" i="1"/>
  <c r="P2287" i="1"/>
  <c r="P2320" i="1"/>
  <c r="P2492" i="1"/>
  <c r="P3021" i="1"/>
  <c r="P3292" i="1"/>
  <c r="P3490" i="1"/>
  <c r="P3702" i="1"/>
  <c r="P3708" i="1"/>
  <c r="P47" i="1"/>
  <c r="P93" i="1"/>
  <c r="P106" i="1"/>
  <c r="P293" i="1"/>
  <c r="P377" i="1"/>
  <c r="P418" i="1"/>
  <c r="P735" i="1"/>
  <c r="P842" i="1"/>
  <c r="P847" i="1"/>
  <c r="P851" i="1"/>
  <c r="P1247" i="1"/>
  <c r="P1528" i="1"/>
  <c r="P1656" i="1"/>
  <c r="P1757" i="1"/>
  <c r="P2029" i="1"/>
  <c r="P2033" i="1"/>
  <c r="P2051" i="1"/>
  <c r="P2091" i="1"/>
  <c r="P2093" i="1"/>
  <c r="P2169" i="1"/>
  <c r="P2193" i="1"/>
  <c r="P2197" i="1"/>
  <c r="P2276" i="1"/>
  <c r="P2289" i="1"/>
  <c r="P2549" i="1"/>
  <c r="P2718" i="1"/>
  <c r="P2719" i="1"/>
  <c r="P2784" i="1"/>
  <c r="P2789" i="1"/>
  <c r="P2829" i="1"/>
  <c r="P2840" i="1"/>
  <c r="P3007" i="1"/>
  <c r="P3011" i="1"/>
  <c r="P3182" i="1"/>
  <c r="P3213" i="1"/>
  <c r="P3418" i="1"/>
  <c r="P3541" i="1"/>
  <c r="P3625" i="1"/>
  <c r="P3692" i="1"/>
  <c r="P3756" i="1"/>
  <c r="P3782" i="1"/>
  <c r="P25" i="1"/>
  <c r="P68" i="1"/>
  <c r="P298" i="1"/>
  <c r="P303" i="1"/>
  <c r="P311" i="1"/>
  <c r="P643" i="1"/>
  <c r="P753" i="1"/>
  <c r="P824" i="1"/>
  <c r="P1026" i="1"/>
  <c r="P1265" i="1"/>
  <c r="P1267" i="1"/>
  <c r="P1366" i="1"/>
  <c r="P1667" i="1"/>
  <c r="P2469" i="1"/>
  <c r="P2486" i="1"/>
  <c r="P2786" i="1"/>
  <c r="P3001" i="1"/>
  <c r="P3211" i="1"/>
  <c r="P3235" i="1"/>
  <c r="P3349" i="1"/>
  <c r="P3369" i="1"/>
  <c r="P3483" i="1"/>
  <c r="P3534" i="1"/>
  <c r="P3587" i="1"/>
  <c r="P3597" i="1"/>
  <c r="P3619" i="1"/>
  <c r="P3818" i="1"/>
  <c r="P3828" i="1"/>
  <c r="P265" i="1"/>
  <c r="P266" i="1"/>
  <c r="P538" i="1"/>
  <c r="P758" i="1"/>
  <c r="P856" i="1"/>
  <c r="P1258" i="1"/>
  <c r="P1542" i="1"/>
  <c r="P1611" i="1"/>
  <c r="P1626" i="1"/>
  <c r="P1680" i="1"/>
  <c r="P1682" i="1"/>
  <c r="P1746" i="1"/>
  <c r="P1836" i="1"/>
  <c r="P1962" i="1"/>
  <c r="P2559" i="1"/>
  <c r="P2722" i="1"/>
  <c r="P2734" i="1"/>
  <c r="P2788" i="1"/>
  <c r="P3149" i="1"/>
  <c r="P3296" i="1"/>
  <c r="P3372" i="1"/>
  <c r="P3515" i="1"/>
  <c r="P3691" i="1"/>
  <c r="P24" i="1"/>
  <c r="P256" i="1"/>
  <c r="P338" i="1"/>
  <c r="P354" i="1"/>
  <c r="P837" i="1"/>
  <c r="P841" i="1"/>
  <c r="P1030" i="1"/>
  <c r="P1248" i="1"/>
  <c r="P1270" i="1"/>
  <c r="P1482" i="1"/>
  <c r="P1629" i="1"/>
  <c r="P1854" i="1"/>
  <c r="P1938" i="1"/>
  <c r="P2010" i="1"/>
  <c r="P2801" i="1"/>
  <c r="P2826" i="1"/>
  <c r="P3014" i="1"/>
  <c r="P3179" i="1"/>
  <c r="P3278" i="1"/>
  <c r="P3331" i="1"/>
  <c r="P3389" i="1"/>
  <c r="P3529" i="1"/>
  <c r="P3769" i="1"/>
  <c r="P3835" i="1"/>
  <c r="P54" i="1"/>
  <c r="P69" i="1"/>
  <c r="P357" i="1"/>
  <c r="P381" i="1"/>
  <c r="P530" i="1"/>
  <c r="P1361" i="1"/>
  <c r="P1379" i="1"/>
  <c r="P1759" i="1"/>
  <c r="P1825" i="1"/>
  <c r="P1887" i="1"/>
  <c r="P1924" i="1"/>
  <c r="P1940" i="1"/>
  <c r="P2009" i="1"/>
  <c r="P2079" i="1"/>
  <c r="P2090" i="1"/>
  <c r="P2163" i="1"/>
  <c r="P2265" i="1"/>
  <c r="P2465" i="1"/>
  <c r="P2538" i="1"/>
  <c r="P2716" i="1"/>
  <c r="P2798" i="1"/>
  <c r="P3023" i="1"/>
  <c r="P3169" i="1"/>
  <c r="P3189" i="1"/>
  <c r="P3219" i="1"/>
  <c r="P3301" i="1"/>
  <c r="P3305" i="1"/>
  <c r="P3315" i="1"/>
  <c r="P3586" i="1"/>
  <c r="P3657" i="1"/>
  <c r="P77" i="1"/>
  <c r="P91" i="1"/>
  <c r="P98" i="1"/>
  <c r="P352" i="1"/>
  <c r="P524" i="1"/>
  <c r="P800" i="1"/>
  <c r="P818" i="1"/>
  <c r="P1024" i="1"/>
  <c r="P1208" i="1"/>
  <c r="P1272" i="1"/>
  <c r="P1469" i="1"/>
  <c r="P1678" i="1"/>
  <c r="P1760" i="1"/>
  <c r="P1896" i="1"/>
  <c r="P1981" i="1"/>
  <c r="P2064" i="1"/>
  <c r="P2083" i="1"/>
  <c r="P2092" i="1"/>
  <c r="P2453" i="1"/>
  <c r="P2618" i="1"/>
  <c r="P2633" i="1"/>
  <c r="P2785" i="1"/>
  <c r="P2806" i="1"/>
  <c r="P2834" i="1"/>
  <c r="P3174" i="1"/>
  <c r="P3178" i="1"/>
  <c r="P3243" i="1"/>
  <c r="P3391" i="1"/>
  <c r="P3479" i="1"/>
  <c r="P3667" i="1"/>
  <c r="P3786" i="1"/>
  <c r="P65" i="1"/>
  <c r="P118" i="1"/>
  <c r="P246" i="1"/>
  <c r="P285" i="1"/>
  <c r="P318" i="1"/>
  <c r="P373" i="1"/>
  <c r="P379" i="1"/>
  <c r="P528" i="1"/>
  <c r="P737" i="1"/>
  <c r="P789" i="1"/>
  <c r="P1262" i="1"/>
  <c r="P1369" i="1"/>
  <c r="P1394" i="1"/>
  <c r="P1399" i="1"/>
  <c r="P1617" i="1"/>
  <c r="P1747" i="1"/>
  <c r="P1926" i="1"/>
  <c r="P2056" i="1"/>
  <c r="P2198" i="1"/>
  <c r="P2214" i="1"/>
  <c r="P2471" i="1"/>
  <c r="P2485" i="1"/>
  <c r="P2625" i="1"/>
  <c r="P2968" i="1"/>
  <c r="P2969" i="1"/>
  <c r="P2979" i="1"/>
  <c r="P3160" i="1"/>
  <c r="P3181" i="1"/>
  <c r="P3281" i="1"/>
  <c r="P3293" i="1"/>
  <c r="P3486" i="1"/>
  <c r="P3525" i="1"/>
  <c r="P3549" i="1"/>
  <c r="P3572" i="1"/>
  <c r="P3582" i="1"/>
  <c r="P3675" i="1"/>
  <c r="P3713" i="1"/>
  <c r="P76" i="1"/>
  <c r="P120" i="1"/>
  <c r="P243" i="1"/>
  <c r="P244" i="1"/>
  <c r="P251" i="1"/>
  <c r="P321" i="1"/>
  <c r="P328" i="1"/>
  <c r="P334" i="1"/>
  <c r="P1622" i="1"/>
  <c r="P1661" i="1"/>
  <c r="P1674" i="1"/>
  <c r="P2017" i="1"/>
  <c r="P2085" i="1"/>
  <c r="P2103" i="1"/>
  <c r="P2255" i="1"/>
  <c r="P2483" i="1"/>
  <c r="P2499" i="1"/>
  <c r="P2502" i="1"/>
  <c r="P2528" i="1"/>
  <c r="P2540" i="1"/>
  <c r="P2814" i="1"/>
  <c r="P3006" i="1"/>
  <c r="P3016" i="1"/>
  <c r="P3036" i="1"/>
  <c r="P3156" i="1"/>
  <c r="P3327" i="1"/>
  <c r="P3363" i="1"/>
  <c r="P3471" i="1"/>
  <c r="P3477" i="1"/>
  <c r="P3480" i="1"/>
  <c r="P3491" i="1"/>
  <c r="P3556" i="1"/>
  <c r="P3606" i="1"/>
  <c r="P3621" i="1"/>
  <c r="P3682" i="1"/>
  <c r="P3754" i="1"/>
  <c r="P3767" i="1"/>
  <c r="P3838" i="1"/>
  <c r="P1311" i="1"/>
  <c r="P29" i="1"/>
  <c r="P314" i="1"/>
  <c r="P349" i="1"/>
  <c r="P380" i="1"/>
  <c r="P386" i="1"/>
  <c r="P396" i="1"/>
  <c r="P402" i="1"/>
  <c r="P652" i="1"/>
  <c r="P754" i="1"/>
  <c r="P797" i="1"/>
  <c r="P803" i="1"/>
  <c r="P1031" i="1"/>
  <c r="P1038" i="1"/>
  <c r="P1225" i="1"/>
  <c r="P1360" i="1"/>
  <c r="P1381" i="1"/>
  <c r="P1397" i="1"/>
  <c r="P1476" i="1"/>
  <c r="P1513" i="1"/>
  <c r="P1679" i="1"/>
  <c r="P2164" i="1"/>
  <c r="P2548" i="1"/>
  <c r="P2628" i="1"/>
  <c r="P2708" i="1"/>
  <c r="P2808" i="1"/>
  <c r="P3172" i="1"/>
  <c r="P3240" i="1"/>
  <c r="P3265" i="1"/>
  <c r="P3287" i="1"/>
  <c r="P3385" i="1"/>
  <c r="P3399" i="1"/>
  <c r="P3437" i="1"/>
  <c r="P3683" i="1"/>
  <c r="P71" i="1"/>
  <c r="P95" i="1"/>
  <c r="P267" i="1"/>
  <c r="P270" i="1"/>
  <c r="P309" i="1"/>
  <c r="P363" i="1"/>
  <c r="P744" i="1"/>
  <c r="P748" i="1"/>
  <c r="P1223" i="1"/>
  <c r="P1281" i="1"/>
  <c r="P1282" i="1"/>
  <c r="P1283" i="1"/>
  <c r="P1370" i="1"/>
  <c r="P1479" i="1"/>
  <c r="P1508" i="1"/>
  <c r="P1510" i="1"/>
  <c r="P1647" i="1"/>
  <c r="P1743" i="1"/>
  <c r="P1756" i="1"/>
  <c r="P1889" i="1"/>
  <c r="P1941" i="1"/>
  <c r="P2074" i="1"/>
  <c r="P2084" i="1"/>
  <c r="P2212" i="1"/>
  <c r="P2339" i="1"/>
  <c r="P2464" i="1"/>
  <c r="P2466" i="1"/>
  <c r="P2535" i="1"/>
  <c r="P2561" i="1"/>
  <c r="P2669" i="1"/>
  <c r="P2795" i="1"/>
  <c r="P2833" i="1"/>
  <c r="P2841" i="1"/>
  <c r="P3165" i="1"/>
  <c r="P3248" i="1"/>
  <c r="P3253" i="1"/>
  <c r="P3400" i="1"/>
  <c r="P3570" i="1"/>
  <c r="P3595" i="1"/>
  <c r="P3659" i="1"/>
  <c r="P3663" i="1"/>
  <c r="P3685" i="1"/>
  <c r="P3700" i="1"/>
  <c r="P3724" i="1"/>
  <c r="P3788" i="1"/>
  <c r="P7" i="1"/>
  <c r="P40" i="1"/>
  <c r="P55" i="1"/>
  <c r="P279" i="1"/>
  <c r="P340" i="1"/>
  <c r="P366" i="1"/>
  <c r="P371" i="1"/>
  <c r="P395" i="1"/>
  <c r="P1027" i="1"/>
  <c r="P1294" i="1"/>
  <c r="P1299" i="1"/>
  <c r="P1387" i="1"/>
  <c r="P1393" i="1"/>
  <c r="P1400" i="1"/>
  <c r="P1529" i="1"/>
  <c r="P1614" i="1"/>
  <c r="P1646" i="1"/>
  <c r="P1648" i="1"/>
  <c r="P1927" i="1"/>
  <c r="P2188" i="1"/>
  <c r="P2205" i="1"/>
  <c r="P2460" i="1"/>
  <c r="P2539" i="1"/>
  <c r="P2608" i="1"/>
  <c r="P2630" i="1"/>
  <c r="P2807" i="1"/>
  <c r="P2963" i="1"/>
  <c r="P2989" i="1"/>
  <c r="P3031" i="1"/>
  <c r="P3043" i="1"/>
  <c r="P3045" i="1"/>
  <c r="P3177" i="1"/>
  <c r="P3225" i="1"/>
  <c r="P3232" i="1"/>
  <c r="P3313" i="1"/>
  <c r="P3317" i="1"/>
  <c r="P3339" i="1"/>
  <c r="P3348" i="1"/>
  <c r="P3404" i="1"/>
  <c r="P3434" i="1"/>
  <c r="P3450" i="1"/>
  <c r="P3516" i="1"/>
  <c r="P3520" i="1"/>
  <c r="P3600" i="1"/>
  <c r="P3623" i="1"/>
  <c r="P3672" i="1"/>
  <c r="P3681" i="1"/>
  <c r="P3761" i="1"/>
  <c r="P3774" i="1"/>
  <c r="P3783" i="1"/>
  <c r="P3814" i="1"/>
  <c r="P3824" i="1"/>
  <c r="P1686" i="1"/>
  <c r="P3130" i="1"/>
  <c r="P23" i="1"/>
  <c r="P26" i="1"/>
  <c r="P288" i="1"/>
  <c r="P300" i="1"/>
  <c r="P355" i="1"/>
  <c r="P526" i="1"/>
  <c r="P725" i="1"/>
  <c r="P791" i="1"/>
  <c r="P821" i="1"/>
  <c r="P1193" i="1"/>
  <c r="P1271" i="1"/>
  <c r="P1292" i="1"/>
  <c r="P1364" i="1"/>
  <c r="P1392" i="1"/>
  <c r="P1404" i="1"/>
  <c r="P1464" i="1"/>
  <c r="P1518" i="1"/>
  <c r="P1744" i="1"/>
  <c r="P1842" i="1"/>
  <c r="P1860" i="1"/>
  <c r="P1902" i="1"/>
  <c r="P2305" i="1"/>
  <c r="P2322" i="1"/>
  <c r="P2446" i="1"/>
  <c r="P2523" i="1"/>
  <c r="P2560" i="1"/>
  <c r="P2721" i="1"/>
  <c r="P2967" i="1"/>
  <c r="P2982" i="1"/>
  <c r="P3004" i="1"/>
  <c r="P3037" i="1"/>
  <c r="P3041" i="1"/>
  <c r="P3046" i="1"/>
  <c r="P3173" i="1"/>
  <c r="P3183" i="1"/>
  <c r="P3185" i="1"/>
  <c r="P3262" i="1"/>
  <c r="P3279" i="1"/>
  <c r="P3412" i="1"/>
  <c r="P3424" i="1"/>
  <c r="P3432" i="1"/>
  <c r="P3499" i="1"/>
  <c r="P3569" i="1"/>
  <c r="P3585" i="1"/>
  <c r="P3588" i="1"/>
  <c r="P3666" i="1"/>
  <c r="P3690" i="1"/>
  <c r="P3704" i="1"/>
  <c r="P3759" i="1"/>
  <c r="P3836" i="1"/>
  <c r="P3135" i="1"/>
  <c r="P49" i="1"/>
  <c r="P50" i="1"/>
  <c r="P67" i="1"/>
  <c r="P74" i="1"/>
  <c r="P242" i="1"/>
  <c r="P275" i="1"/>
  <c r="P277" i="1"/>
  <c r="P324" i="1"/>
  <c r="P341" i="1"/>
  <c r="P397" i="1"/>
  <c r="P407" i="1"/>
  <c r="P408" i="1"/>
  <c r="P532" i="1"/>
  <c r="P799" i="1"/>
  <c r="P832" i="1"/>
  <c r="P1034" i="1"/>
  <c r="P1037" i="1"/>
  <c r="P1191" i="1"/>
  <c r="P1288" i="1"/>
  <c r="P1468" i="1"/>
  <c r="P1471" i="1"/>
  <c r="P1505" i="1"/>
  <c r="P1603" i="1"/>
  <c r="P1665" i="1"/>
  <c r="P1755" i="1"/>
  <c r="P1937" i="1"/>
  <c r="P2046" i="1"/>
  <c r="P2063" i="1"/>
  <c r="P2086" i="1"/>
  <c r="P2109" i="1"/>
  <c r="P2223" i="1"/>
  <c r="P2228" i="1"/>
  <c r="P2295" i="1"/>
  <c r="P2314" i="1"/>
  <c r="P2321" i="1"/>
  <c r="P2443" i="1"/>
  <c r="P2450" i="1"/>
  <c r="P2451" i="1"/>
  <c r="P2735" i="1"/>
  <c r="P2794" i="1"/>
  <c r="P2812" i="1"/>
  <c r="P2816" i="1"/>
  <c r="P2828" i="1"/>
  <c r="P2835" i="1"/>
  <c r="P2838" i="1"/>
  <c r="P2936" i="1"/>
  <c r="P3008" i="1"/>
  <c r="P3042" i="1"/>
  <c r="P3231" i="1"/>
  <c r="P3321" i="1"/>
  <c r="P3354" i="1"/>
  <c r="P3380" i="1"/>
  <c r="P3428" i="1"/>
  <c r="P3448" i="1"/>
  <c r="P3449" i="1"/>
  <c r="P3505" i="1"/>
  <c r="P3562" i="1"/>
  <c r="P3598" i="1"/>
  <c r="P3699" i="1"/>
  <c r="P3711" i="1"/>
  <c r="P3770" i="1"/>
  <c r="P3775" i="1"/>
  <c r="P3826" i="1"/>
  <c r="P17" i="1"/>
  <c r="P58" i="1"/>
  <c r="P82" i="1"/>
  <c r="P107" i="1"/>
  <c r="P257" i="1"/>
  <c r="P259" i="1"/>
  <c r="P263" i="1"/>
  <c r="P292" i="1"/>
  <c r="P322" i="1"/>
  <c r="P333" i="1"/>
  <c r="P343" i="1"/>
  <c r="P351" i="1"/>
  <c r="P375" i="1"/>
  <c r="P398" i="1"/>
  <c r="P401" i="1"/>
  <c r="P649" i="1"/>
  <c r="P740" i="1"/>
  <c r="P742" i="1"/>
  <c r="P817" i="1"/>
  <c r="P830" i="1"/>
  <c r="P1033" i="1"/>
  <c r="P1188" i="1"/>
  <c r="P1373" i="1"/>
  <c r="P1383" i="1"/>
  <c r="P1398" i="1"/>
  <c r="P1523" i="1"/>
  <c r="P1761" i="1"/>
  <c r="P1850" i="1"/>
  <c r="P1891" i="1"/>
  <c r="P1934" i="1"/>
  <c r="P2108" i="1"/>
  <c r="P2110" i="1"/>
  <c r="P2111" i="1"/>
  <c r="P2113" i="1"/>
  <c r="P2182" i="1"/>
  <c r="P2250" i="1"/>
  <c r="P2291" i="1"/>
  <c r="P2294" i="1"/>
  <c r="P2308" i="1"/>
  <c r="P2309" i="1"/>
  <c r="P2311" i="1"/>
  <c r="P2470" i="1"/>
  <c r="P2490" i="1"/>
  <c r="P2530" i="1"/>
  <c r="P2543" i="1"/>
  <c r="P2554" i="1"/>
  <c r="P2557" i="1"/>
  <c r="P2607" i="1"/>
  <c r="P2664" i="1"/>
  <c r="P2831" i="1"/>
  <c r="P2942" i="1"/>
  <c r="P2965" i="1"/>
  <c r="P3032" i="1"/>
  <c r="P3051" i="1"/>
  <c r="P3166" i="1"/>
  <c r="P3186" i="1"/>
  <c r="P3275" i="1"/>
  <c r="P3309" i="1"/>
  <c r="P3323" i="1"/>
  <c r="P3376" i="1"/>
  <c r="P3409" i="1"/>
  <c r="P3421" i="1"/>
  <c r="P3497" i="1"/>
  <c r="P3617" i="1"/>
  <c r="P3696" i="1"/>
  <c r="P3778" i="1"/>
  <c r="P3819" i="1"/>
  <c r="P8" i="1"/>
  <c r="P20" i="1"/>
  <c r="P88" i="1"/>
  <c r="P99" i="1"/>
  <c r="P100" i="1"/>
  <c r="P101" i="1"/>
  <c r="P252" i="1"/>
  <c r="P262" i="1"/>
  <c r="P310" i="1"/>
  <c r="P331" i="1"/>
  <c r="P378" i="1"/>
  <c r="P387" i="1"/>
  <c r="P645" i="1"/>
  <c r="P730" i="1"/>
  <c r="P751" i="1"/>
  <c r="P1211" i="1"/>
  <c r="P1274" i="1"/>
  <c r="P1279" i="1"/>
  <c r="P1516" i="1"/>
  <c r="P1893" i="1"/>
  <c r="P1951" i="1"/>
  <c r="P2173" i="1"/>
  <c r="P2218" i="1"/>
  <c r="P2225" i="1"/>
  <c r="P2278" i="1"/>
  <c r="P2286" i="1"/>
  <c r="P2331" i="1"/>
  <c r="P2334" i="1"/>
  <c r="P2342" i="1"/>
  <c r="P2500" i="1"/>
  <c r="P2558" i="1"/>
  <c r="P2636" i="1"/>
  <c r="P2642" i="1"/>
  <c r="P2728" i="1"/>
  <c r="P2820" i="1"/>
  <c r="P2933" i="1"/>
  <c r="P2970" i="1"/>
  <c r="P2972" i="1"/>
  <c r="P2988" i="1"/>
  <c r="P3019" i="1"/>
  <c r="P3052" i="1"/>
  <c r="P3154" i="1"/>
  <c r="P3241" i="1"/>
  <c r="P3249" i="1"/>
  <c r="P3259" i="1"/>
  <c r="P3261" i="1"/>
  <c r="P3319" i="1"/>
  <c r="P3332" i="1"/>
  <c r="P3361" i="1"/>
  <c r="P3366" i="1"/>
  <c r="P3395" i="1"/>
  <c r="P3436" i="1"/>
  <c r="P3438" i="1"/>
  <c r="P3501" i="1"/>
  <c r="P3502" i="1"/>
  <c r="P3511" i="1"/>
  <c r="P3527" i="1"/>
  <c r="P3555" i="1"/>
  <c r="P3576" i="1"/>
  <c r="P3658" i="1"/>
  <c r="P3687" i="1"/>
  <c r="P3764" i="1"/>
  <c r="P3821" i="1"/>
  <c r="P3825" i="1"/>
  <c r="P3833" i="1"/>
  <c r="P4" i="1"/>
  <c r="P89" i="1"/>
  <c r="P94" i="1"/>
  <c r="P105" i="1"/>
  <c r="P121" i="1"/>
  <c r="P273" i="1"/>
  <c r="P286" i="1"/>
  <c r="P291" i="1"/>
  <c r="P315" i="1"/>
  <c r="P361" i="1"/>
  <c r="P383" i="1"/>
  <c r="P405" i="1"/>
  <c r="P415" i="1"/>
  <c r="P523" i="1"/>
  <c r="P536" i="1"/>
  <c r="P726" i="1"/>
  <c r="P796" i="1"/>
  <c r="P807" i="1"/>
  <c r="P809" i="1"/>
  <c r="P812" i="1"/>
  <c r="P854" i="1"/>
  <c r="P861" i="1"/>
  <c r="P1186" i="1"/>
  <c r="P1187" i="1"/>
  <c r="P1300" i="1"/>
  <c r="P1371" i="1"/>
  <c r="P1375" i="1"/>
  <c r="P1620" i="1"/>
  <c r="P1640" i="1"/>
  <c r="P1649" i="1"/>
  <c r="P1659" i="1"/>
  <c r="P1749" i="1"/>
  <c r="P1827" i="1"/>
  <c r="P1885" i="1"/>
  <c r="P2070" i="1"/>
  <c r="P2115" i="1"/>
  <c r="P2116" i="1"/>
  <c r="P2300" i="1"/>
  <c r="P2477" i="1"/>
  <c r="P2478" i="1"/>
  <c r="P2536" i="1"/>
  <c r="P2620" i="1"/>
  <c r="P2665" i="1"/>
  <c r="P2783" i="1"/>
  <c r="P2787" i="1"/>
  <c r="P2792" i="1"/>
  <c r="P2821" i="1"/>
  <c r="P2934" i="1"/>
  <c r="P2974" i="1"/>
  <c r="P2994" i="1"/>
  <c r="P2997" i="1"/>
  <c r="P3163" i="1"/>
  <c r="P3251" i="1"/>
  <c r="P3260" i="1"/>
  <c r="P3285" i="1"/>
  <c r="P3306" i="1"/>
  <c r="P3333" i="1"/>
  <c r="P3335" i="1"/>
  <c r="P3370" i="1"/>
  <c r="P3388" i="1"/>
  <c r="P3442" i="1"/>
  <c r="P3494" i="1"/>
  <c r="P3504" i="1"/>
  <c r="P3543" i="1"/>
  <c r="P3545" i="1"/>
  <c r="P3552" i="1"/>
  <c r="P3565" i="1"/>
  <c r="P3568" i="1"/>
  <c r="P3609" i="1"/>
  <c r="P3622" i="1"/>
  <c r="P3626" i="1"/>
  <c r="P3722" i="1"/>
  <c r="P3751" i="1"/>
  <c r="P3780" i="1"/>
  <c r="P3823" i="1"/>
  <c r="P3827" i="1"/>
  <c r="P3834" i="1"/>
  <c r="P1003" i="1"/>
  <c r="P2705" i="1"/>
  <c r="P5" i="1"/>
  <c r="P48" i="1"/>
  <c r="P96" i="1"/>
  <c r="P114" i="1"/>
  <c r="P247" i="1"/>
  <c r="P312" i="1"/>
  <c r="P313" i="1"/>
  <c r="P327" i="1"/>
  <c r="P330" i="1"/>
  <c r="P356" i="1"/>
  <c r="P367" i="1"/>
  <c r="P370" i="1"/>
  <c r="P399" i="1"/>
  <c r="P403" i="1"/>
  <c r="P660" i="1"/>
  <c r="P756" i="1"/>
  <c r="P782" i="1"/>
  <c r="P793" i="1"/>
  <c r="P808" i="1"/>
  <c r="P811" i="1"/>
  <c r="P813" i="1"/>
  <c r="P831" i="1"/>
  <c r="P844" i="1"/>
  <c r="P1189" i="1"/>
  <c r="P1195" i="1"/>
  <c r="P1209" i="1"/>
  <c r="P1222" i="1"/>
  <c r="P1246" i="1"/>
  <c r="P1251" i="1"/>
  <c r="P1261" i="1"/>
  <c r="P1275" i="1"/>
  <c r="P1278" i="1"/>
  <c r="P1352" i="1"/>
  <c r="P1372" i="1"/>
  <c r="P1384" i="1"/>
  <c r="P1473" i="1"/>
  <c r="P1507" i="1"/>
  <c r="P1618" i="1"/>
  <c r="P1631" i="1"/>
  <c r="P1638" i="1"/>
  <c r="P1639" i="1"/>
  <c r="P1837" i="1"/>
  <c r="P1895" i="1"/>
  <c r="P2089" i="1"/>
  <c r="P2249" i="1"/>
  <c r="P2292" i="1"/>
  <c r="P2313" i="1"/>
  <c r="P2318" i="1"/>
  <c r="P2319" i="1"/>
  <c r="P2463" i="1"/>
  <c r="P2531" i="1"/>
  <c r="P2537" i="1"/>
  <c r="P2544" i="1"/>
  <c r="P2606" i="1"/>
  <c r="P2720" i="1"/>
  <c r="P2731" i="1"/>
  <c r="P2733" i="1"/>
  <c r="P2797" i="1"/>
  <c r="P2842" i="1"/>
  <c r="P2999" i="1"/>
  <c r="P3151" i="1"/>
  <c r="P3210" i="1"/>
  <c r="P3228" i="1"/>
  <c r="P3247" i="1"/>
  <c r="P3341" i="1"/>
  <c r="P3352" i="1"/>
  <c r="P3367" i="1"/>
  <c r="P3371" i="1"/>
  <c r="P3374" i="1"/>
  <c r="P3381" i="1"/>
  <c r="P3382" i="1"/>
  <c r="P3390" i="1"/>
  <c r="P3398" i="1"/>
  <c r="P3401" i="1"/>
  <c r="P3413" i="1"/>
  <c r="P3416" i="1"/>
  <c r="P3426" i="1"/>
  <c r="P3440" i="1"/>
  <c r="P3478" i="1"/>
  <c r="P3507" i="1"/>
  <c r="P3509" i="1"/>
  <c r="P3561" i="1"/>
  <c r="P3603" i="1"/>
  <c r="P3651" i="1"/>
  <c r="P3653" i="1"/>
  <c r="P3665" i="1"/>
  <c r="P3670" i="1"/>
  <c r="P3750" i="1"/>
  <c r="P3781" i="1"/>
  <c r="P1687" i="1"/>
  <c r="P60" i="1"/>
  <c r="P62" i="1"/>
  <c r="P85" i="1"/>
  <c r="P90" i="1"/>
  <c r="P116" i="1"/>
  <c r="P245" i="1"/>
  <c r="P290" i="1"/>
  <c r="P323" i="1"/>
  <c r="P337" i="1"/>
  <c r="P350" i="1"/>
  <c r="P358" i="1"/>
  <c r="P360" i="1"/>
  <c r="P369" i="1"/>
  <c r="P406" i="1"/>
  <c r="P416" i="1"/>
  <c r="P537" i="1"/>
  <c r="P752" i="1"/>
  <c r="P786" i="1"/>
  <c r="P795" i="1"/>
  <c r="P829" i="1"/>
  <c r="P857" i="1"/>
  <c r="P1029" i="1"/>
  <c r="P1035" i="1"/>
  <c r="P1206" i="1"/>
  <c r="P1219" i="1"/>
  <c r="P1303" i="1"/>
  <c r="P1405" i="1"/>
  <c r="P1521" i="1"/>
  <c r="P1522" i="1"/>
  <c r="P1540" i="1"/>
  <c r="P1616" i="1"/>
  <c r="P1663" i="1"/>
  <c r="P1664" i="1"/>
  <c r="P1670" i="1"/>
  <c r="P1672" i="1"/>
  <c r="P1753" i="1"/>
  <c r="P1758" i="1"/>
  <c r="P1833" i="1"/>
  <c r="P1929" i="1"/>
  <c r="P1930" i="1"/>
  <c r="P2049" i="1"/>
  <c r="P2076" i="1"/>
  <c r="P2166" i="1"/>
  <c r="P2176" i="1"/>
  <c r="P2208" i="1"/>
  <c r="P2270" i="1"/>
  <c r="P2317" i="1"/>
  <c r="P2472" i="1"/>
  <c r="P2487" i="1"/>
  <c r="P2493" i="1"/>
  <c r="P2542" i="1"/>
  <c r="P2551" i="1"/>
  <c r="P2553" i="1"/>
  <c r="P2663" i="1"/>
  <c r="P2666" i="1"/>
  <c r="P2742" i="1"/>
  <c r="P2790" i="1"/>
  <c r="P2793" i="1"/>
  <c r="P2799" i="1"/>
  <c r="P2827" i="1"/>
  <c r="P2926" i="1"/>
  <c r="P2935" i="1"/>
  <c r="P2941" i="1"/>
  <c r="P2993" i="1"/>
  <c r="P3000" i="1"/>
  <c r="P3017" i="1"/>
  <c r="P3018" i="1"/>
  <c r="P3025" i="1"/>
  <c r="P3171" i="1"/>
  <c r="P3175" i="1"/>
  <c r="P3223" i="1"/>
  <c r="P3237" i="1"/>
  <c r="P3245" i="1"/>
  <c r="P3246" i="1"/>
  <c r="P3264" i="1"/>
  <c r="P3266" i="1"/>
  <c r="P3280" i="1"/>
  <c r="P3282" i="1"/>
  <c r="P3284" i="1"/>
  <c r="P3297" i="1"/>
  <c r="P3304" i="1"/>
  <c r="P3360" i="1"/>
  <c r="P3427" i="1"/>
  <c r="P3430" i="1"/>
  <c r="P3443" i="1"/>
  <c r="P3465" i="1"/>
  <c r="P3467" i="1"/>
  <c r="P3517" i="1"/>
  <c r="P3537" i="1"/>
  <c r="P3575" i="1"/>
  <c r="P3599" i="1"/>
  <c r="P3627" i="1"/>
  <c r="P3669" i="1"/>
  <c r="P3679" i="1"/>
  <c r="P3680" i="1"/>
  <c r="P3707" i="1"/>
  <c r="P3717" i="1"/>
  <c r="P3726" i="1"/>
  <c r="P3755" i="1"/>
  <c r="P3768" i="1"/>
  <c r="P1345" i="1"/>
  <c r="P35" i="1"/>
  <c r="P59" i="1"/>
  <c r="P109" i="1"/>
  <c r="P294" i="1"/>
  <c r="P302" i="1"/>
  <c r="P326" i="1"/>
  <c r="P332" i="1"/>
  <c r="P345" i="1"/>
  <c r="P346" i="1"/>
  <c r="P409" i="1"/>
  <c r="P417" i="1"/>
  <c r="P522" i="1"/>
  <c r="P743" i="1"/>
  <c r="P746" i="1"/>
  <c r="P757" i="1"/>
  <c r="P760" i="1"/>
  <c r="P761" i="1"/>
  <c r="P835" i="1"/>
  <c r="P1039" i="1"/>
  <c r="P1203" i="1"/>
  <c r="P1205" i="1"/>
  <c r="P1215" i="1"/>
  <c r="P1253" i="1"/>
  <c r="P1269" i="1"/>
  <c r="P1273" i="1"/>
  <c r="P1287" i="1"/>
  <c r="P1295" i="1"/>
  <c r="P1297" i="1"/>
  <c r="P1349" i="1"/>
  <c r="P1350" i="1"/>
  <c r="P1395" i="1"/>
  <c r="P1470" i="1"/>
  <c r="P1615" i="1"/>
  <c r="P1624" i="1"/>
  <c r="P1634" i="1"/>
  <c r="P1765" i="1"/>
  <c r="P1832" i="1"/>
  <c r="P1843" i="1"/>
  <c r="P1852" i="1"/>
  <c r="P1855" i="1"/>
  <c r="P1856" i="1"/>
  <c r="P1888" i="1"/>
  <c r="P1897" i="1"/>
  <c r="P1899" i="1"/>
  <c r="P2020" i="1"/>
  <c r="P2095" i="1"/>
  <c r="P2098" i="1"/>
  <c r="P2210" i="1"/>
  <c r="P2221" i="1"/>
  <c r="P2332" i="1"/>
  <c r="P2336" i="1"/>
  <c r="P2337" i="1"/>
  <c r="P2452" i="1"/>
  <c r="P2459" i="1"/>
  <c r="P2461" i="1"/>
  <c r="P2526" i="1"/>
  <c r="P2529" i="1"/>
  <c r="P2550" i="1"/>
  <c r="P2616" i="1"/>
  <c r="P2640" i="1"/>
  <c r="P2711" i="1"/>
  <c r="P2715" i="1"/>
  <c r="P2804" i="1"/>
  <c r="P2811" i="1"/>
  <c r="P2927" i="1"/>
  <c r="P2931" i="1"/>
  <c r="P2976" i="1"/>
  <c r="P2984" i="1"/>
  <c r="P3158" i="1"/>
  <c r="P3162" i="1"/>
  <c r="P3188" i="1"/>
  <c r="P3216" i="1"/>
  <c r="P3220" i="1"/>
  <c r="P3226" i="1"/>
  <c r="P3227" i="1"/>
  <c r="P3230" i="1"/>
  <c r="P3252" i="1"/>
  <c r="P3255" i="1"/>
  <c r="P3269" i="1"/>
  <c r="P3271" i="1"/>
  <c r="P3272" i="1"/>
  <c r="P3286" i="1"/>
  <c r="P3288" i="1"/>
  <c r="P3300" i="1"/>
  <c r="P3307" i="1"/>
  <c r="P3324" i="1"/>
  <c r="P3326" i="1"/>
  <c r="P3340" i="1"/>
  <c r="P3344" i="1"/>
  <c r="P3356" i="1"/>
  <c r="P3383" i="1"/>
  <c r="P3392" i="1"/>
  <c r="P3403" i="1"/>
  <c r="P3466" i="1"/>
  <c r="P3474" i="1"/>
  <c r="P3500" i="1"/>
  <c r="P3508" i="1"/>
  <c r="P3526" i="1"/>
  <c r="P3528" i="1"/>
  <c r="P3544" i="1"/>
  <c r="P3548" i="1"/>
  <c r="P3550" i="1"/>
  <c r="P3551" i="1"/>
  <c r="P3553" i="1"/>
  <c r="P3563" i="1"/>
  <c r="P3628" i="1"/>
  <c r="P3661" i="1"/>
  <c r="P3674" i="1"/>
  <c r="P3715" i="1"/>
  <c r="P3716" i="1"/>
  <c r="P3725" i="1"/>
  <c r="P3760" i="1"/>
  <c r="P3784" i="1"/>
  <c r="P3839" i="1"/>
  <c r="P1683" i="1"/>
  <c r="P9" i="1"/>
  <c r="P12" i="1"/>
  <c r="P16" i="1"/>
  <c r="P19" i="1"/>
  <c r="P32" i="1"/>
  <c r="P42" i="1"/>
  <c r="P56" i="1"/>
  <c r="P108" i="1"/>
  <c r="P250" i="1"/>
  <c r="P255" i="1"/>
  <c r="P284" i="1"/>
  <c r="P295" i="1"/>
  <c r="P299" i="1"/>
  <c r="P317" i="1"/>
  <c r="P319" i="1"/>
  <c r="P336" i="1"/>
  <c r="P339" i="1"/>
  <c r="P362" i="1"/>
  <c r="P365" i="1"/>
  <c r="P368" i="1"/>
  <c r="P393" i="1"/>
  <c r="P394" i="1"/>
  <c r="P410" i="1"/>
  <c r="P413" i="1"/>
  <c r="P420" i="1"/>
  <c r="P529" i="1"/>
  <c r="P541" i="1"/>
  <c r="P653" i="1"/>
  <c r="P661" i="1"/>
  <c r="P728" i="1"/>
  <c r="P798" i="1"/>
  <c r="P804" i="1"/>
  <c r="P828" i="1"/>
  <c r="P834" i="1"/>
  <c r="P838" i="1"/>
  <c r="P843" i="1"/>
  <c r="P1201" i="1"/>
  <c r="P1207" i="1"/>
  <c r="P1213" i="1"/>
  <c r="P1263" i="1"/>
  <c r="P1286" i="1"/>
  <c r="P1353" i="1"/>
  <c r="P1463" i="1"/>
  <c r="P1504" i="1"/>
  <c r="P1512" i="1"/>
  <c r="P1531" i="1"/>
  <c r="P1607" i="1"/>
  <c r="P1608" i="1"/>
  <c r="P1610" i="1"/>
  <c r="P1625" i="1"/>
  <c r="P1628" i="1"/>
  <c r="P1630" i="1"/>
  <c r="P1636" i="1"/>
  <c r="P1643" i="1"/>
  <c r="P1651" i="1"/>
  <c r="P1653" i="1"/>
  <c r="P1654" i="1"/>
  <c r="P1673" i="1"/>
  <c r="P1828" i="1"/>
  <c r="P1829" i="1"/>
  <c r="P1846" i="1"/>
  <c r="P1858" i="1"/>
  <c r="P1884" i="1"/>
  <c r="P1949" i="1"/>
  <c r="P2055" i="1"/>
  <c r="P2088" i="1"/>
  <c r="P2094" i="1"/>
  <c r="P2118" i="1"/>
  <c r="P2121" i="1"/>
  <c r="P2122" i="1"/>
  <c r="P2219" i="1"/>
  <c r="P2222" i="1"/>
  <c r="P2285" i="1"/>
  <c r="P2299" i="1"/>
  <c r="P2302" i="1"/>
  <c r="P2306" i="1"/>
  <c r="P2307" i="1"/>
  <c r="P2310" i="1"/>
  <c r="P2340" i="1"/>
  <c r="P2456" i="1"/>
  <c r="P2462" i="1"/>
  <c r="P2496" i="1"/>
  <c r="P2546" i="1"/>
  <c r="P2552" i="1"/>
  <c r="P2605" i="1"/>
  <c r="P2615" i="1"/>
  <c r="P2713" i="1"/>
  <c r="P2791" i="1"/>
  <c r="P2800" i="1"/>
  <c r="P2932" i="1"/>
  <c r="P2937" i="1"/>
  <c r="P2940" i="1"/>
  <c r="P2966" i="1"/>
  <c r="P2981" i="1"/>
  <c r="P3005" i="1"/>
  <c r="P3010" i="1"/>
  <c r="P3020" i="1"/>
  <c r="P3022" i="1"/>
  <c r="P3024" i="1"/>
  <c r="P3040" i="1"/>
  <c r="P3152" i="1"/>
  <c r="P3159" i="1"/>
  <c r="P3176" i="1"/>
  <c r="P3184" i="1"/>
  <c r="P3222" i="1"/>
  <c r="P3238" i="1"/>
  <c r="P3239" i="1"/>
  <c r="P3242" i="1"/>
  <c r="P3250" i="1"/>
  <c r="P3256" i="1"/>
  <c r="P3276" i="1"/>
  <c r="P3322" i="1"/>
  <c r="P3328" i="1"/>
  <c r="P3329" i="1"/>
  <c r="P3346" i="1"/>
  <c r="P3353" i="1"/>
  <c r="P3358" i="1"/>
  <c r="P3359" i="1"/>
  <c r="P3362" i="1"/>
  <c r="P3365" i="1"/>
  <c r="P3379" i="1"/>
  <c r="P3384" i="1"/>
  <c r="P3420" i="1"/>
  <c r="P3423" i="1"/>
  <c r="P3439" i="1"/>
  <c r="P3453" i="1"/>
  <c r="P3456" i="1"/>
  <c r="P3457" i="1"/>
  <c r="P3469" i="1"/>
  <c r="P3476" i="1"/>
  <c r="P3487" i="1"/>
  <c r="P3503" i="1"/>
  <c r="P3512" i="1"/>
  <c r="P3513" i="1"/>
  <c r="P3521" i="1"/>
  <c r="P3522" i="1"/>
  <c r="P3530" i="1"/>
  <c r="P3566" i="1"/>
  <c r="P3577" i="1"/>
  <c r="P3590" i="1"/>
  <c r="P3616" i="1"/>
  <c r="P3620" i="1"/>
  <c r="P3655" i="1"/>
  <c r="P3660" i="1"/>
  <c r="P3664" i="1"/>
  <c r="P3673" i="1"/>
  <c r="P3688" i="1"/>
  <c r="P3701" i="1"/>
  <c r="P3719" i="1"/>
  <c r="P3723" i="1"/>
  <c r="P3729" i="1"/>
  <c r="P3758" i="1"/>
  <c r="P3762" i="1"/>
  <c r="P3811" i="1"/>
  <c r="P3815" i="1"/>
  <c r="P3840" i="1"/>
  <c r="P3841" i="1"/>
  <c r="P141" i="1"/>
  <c r="P1691" i="1"/>
  <c r="P10" i="1"/>
  <c r="P18" i="1"/>
  <c r="P22" i="1"/>
  <c r="P30" i="1"/>
  <c r="P33" i="1"/>
  <c r="P34" i="1"/>
  <c r="P43" i="1"/>
  <c r="P46" i="1"/>
  <c r="P51" i="1"/>
  <c r="P52" i="1"/>
  <c r="P61" i="1"/>
  <c r="P75" i="1"/>
  <c r="P84" i="1"/>
  <c r="P86" i="1"/>
  <c r="P92" i="1"/>
  <c r="P102" i="1"/>
  <c r="P103" i="1"/>
  <c r="P119" i="1"/>
  <c r="P296" i="1"/>
  <c r="P304" i="1"/>
  <c r="P344" i="1"/>
  <c r="P388" i="1"/>
  <c r="P392" i="1"/>
  <c r="P419" i="1"/>
  <c r="P421" i="1"/>
  <c r="P527" i="1"/>
  <c r="P533" i="1"/>
  <c r="P535" i="1"/>
  <c r="P654" i="1"/>
  <c r="P727" i="1"/>
  <c r="P749" i="1"/>
  <c r="P750" i="1"/>
  <c r="P784" i="1"/>
  <c r="P794" i="1"/>
  <c r="P801" i="1"/>
  <c r="P806" i="1"/>
  <c r="P810" i="1"/>
  <c r="P823" i="1"/>
  <c r="P827" i="1"/>
  <c r="P849" i="1"/>
  <c r="P850" i="1"/>
  <c r="P855" i="1"/>
  <c r="P859" i="1"/>
  <c r="P1028" i="1"/>
  <c r="P1268" i="1"/>
  <c r="P1290" i="1"/>
  <c r="P1304" i="1"/>
  <c r="P1365" i="1"/>
  <c r="P1367" i="1"/>
  <c r="P1604" i="1"/>
  <c r="P1605" i="1"/>
  <c r="P1635" i="1"/>
  <c r="P1641" i="1"/>
  <c r="P1644" i="1"/>
  <c r="P1658" i="1"/>
  <c r="P1745" i="1"/>
  <c r="P1824" i="1"/>
  <c r="P1826" i="1"/>
  <c r="P1830" i="1"/>
  <c r="P1840" i="1"/>
  <c r="P1847" i="1"/>
  <c r="P1851" i="1"/>
  <c r="P1853" i="1"/>
  <c r="P1859" i="1"/>
  <c r="P1931" i="1"/>
  <c r="P2097" i="1"/>
  <c r="P2099" i="1"/>
  <c r="P2100" i="1"/>
  <c r="P2112" i="1"/>
  <c r="P2114" i="1"/>
  <c r="P2171" i="1"/>
  <c r="P2174" i="1"/>
  <c r="P2179" i="1"/>
  <c r="P2209" i="1"/>
  <c r="P2248" i="1"/>
  <c r="P2288" i="1"/>
  <c r="P2290" i="1"/>
  <c r="P2468" i="1"/>
  <c r="P2475" i="1"/>
  <c r="P2476" i="1"/>
  <c r="P2482" i="1"/>
  <c r="P2484" i="1"/>
  <c r="P2489" i="1"/>
  <c r="P2498" i="1"/>
  <c r="P2524" i="1"/>
  <c r="P2527" i="1"/>
  <c r="P2532" i="1"/>
  <c r="P2533" i="1"/>
  <c r="P2541" i="1"/>
  <c r="P2562" i="1"/>
  <c r="P2637" i="1"/>
  <c r="P2810" i="1"/>
  <c r="P2813" i="1"/>
  <c r="P2823" i="1"/>
  <c r="P2824" i="1"/>
  <c r="P2830" i="1"/>
  <c r="P2832" i="1"/>
  <c r="P2839" i="1"/>
  <c r="P2924" i="1"/>
  <c r="P2925" i="1"/>
  <c r="P2930" i="1"/>
  <c r="P2973" i="1"/>
  <c r="P2977" i="1"/>
  <c r="P2986" i="1"/>
  <c r="P2990" i="1"/>
  <c r="P2992" i="1"/>
  <c r="P2995" i="1"/>
  <c r="P3002" i="1"/>
  <c r="P3033" i="1"/>
  <c r="P3153" i="1"/>
  <c r="P3187" i="1"/>
  <c r="P3215" i="1"/>
  <c r="P3217" i="1"/>
  <c r="P3218" i="1"/>
  <c r="P3221" i="1"/>
  <c r="P3236" i="1"/>
  <c r="P3263" i="1"/>
  <c r="P3277" i="1"/>
  <c r="P3289" i="1"/>
  <c r="P3290" i="1"/>
  <c r="P3299" i="1"/>
  <c r="P3312" i="1"/>
  <c r="P3314" i="1"/>
  <c r="P3318" i="1"/>
  <c r="P3334" i="1"/>
  <c r="P3337" i="1"/>
  <c r="P3338" i="1"/>
  <c r="P3343" i="1"/>
  <c r="P3350" i="1"/>
  <c r="P3375" i="1"/>
  <c r="P3377" i="1"/>
  <c r="P3378" i="1"/>
  <c r="P3386" i="1"/>
  <c r="P3387" i="1"/>
  <c r="P3394" i="1"/>
  <c r="P3402" i="1"/>
  <c r="P3405" i="1"/>
  <c r="P3408" i="1"/>
  <c r="P3414" i="1"/>
  <c r="P3417" i="1"/>
  <c r="P3419" i="1"/>
  <c r="P3429" i="1"/>
  <c r="P3433" i="1"/>
  <c r="P3435" i="1"/>
  <c r="P3444" i="1"/>
  <c r="P3447" i="1"/>
  <c r="P3475" i="1"/>
  <c r="P3495" i="1"/>
  <c r="P3496" i="1"/>
  <c r="P3506" i="1"/>
  <c r="P3514" i="1"/>
  <c r="P3518" i="1"/>
  <c r="P3519" i="1"/>
  <c r="P3524" i="1"/>
  <c r="P3532" i="1"/>
  <c r="P3546" i="1"/>
  <c r="P3547" i="1"/>
  <c r="P3554" i="1"/>
  <c r="P3557" i="1"/>
  <c r="P3558" i="1"/>
  <c r="P3559" i="1"/>
  <c r="P3571" i="1"/>
  <c r="P3574" i="1"/>
  <c r="P3578" i="1"/>
  <c r="P3580" i="1"/>
  <c r="P3581" i="1"/>
  <c r="P3583" i="1"/>
  <c r="P3592" i="1"/>
  <c r="P3604" i="1"/>
  <c r="P3610" i="1"/>
  <c r="P3615" i="1"/>
  <c r="P3624" i="1"/>
  <c r="P3629" i="1"/>
  <c r="P3650" i="1"/>
  <c r="P3652" i="1"/>
  <c r="P3662" i="1"/>
  <c r="P3668" i="1"/>
  <c r="P3676" i="1"/>
  <c r="P3689" i="1"/>
  <c r="P3697" i="1"/>
  <c r="P3703" i="1"/>
  <c r="P3752" i="1"/>
  <c r="P3763" i="1"/>
  <c r="P3765" i="1"/>
  <c r="P3766" i="1"/>
  <c r="P3771" i="1"/>
  <c r="P3772" i="1"/>
  <c r="P3776" i="1"/>
  <c r="P3777" i="1"/>
  <c r="P3789" i="1"/>
  <c r="P3810" i="1"/>
  <c r="P3817" i="1"/>
  <c r="P3830" i="1"/>
  <c r="P3831" i="1"/>
  <c r="P1064" i="1"/>
  <c r="P3799" i="1"/>
  <c r="P3939" i="1"/>
  <c r="P1338" i="1"/>
  <c r="P981" i="1"/>
  <c r="P1006" i="1"/>
  <c r="P701" i="1"/>
  <c r="P709" i="1"/>
  <c r="P1587" i="1"/>
  <c r="P3975" i="1"/>
  <c r="P1007" i="1"/>
  <c r="P887" i="1"/>
  <c r="P3146" i="1"/>
  <c r="P690" i="1"/>
  <c r="P1873" i="1"/>
  <c r="P4108" i="1"/>
  <c r="P1343" i="1"/>
  <c r="P776" i="1"/>
  <c r="P4024" i="1"/>
  <c r="P3125" i="1"/>
  <c r="P879" i="1"/>
  <c r="P1730" i="1"/>
  <c r="P1799" i="1"/>
  <c r="P3064" i="1"/>
  <c r="P3908" i="1"/>
  <c r="P1308" i="1"/>
  <c r="P1706" i="1"/>
  <c r="P1777" i="1"/>
  <c r="P3190" i="1"/>
  <c r="P454" i="1"/>
  <c r="P1078" i="1"/>
  <c r="P2676" i="1"/>
  <c r="P2902" i="1"/>
  <c r="P1794" i="1"/>
  <c r="P2917" i="1"/>
  <c r="P4069" i="1"/>
  <c r="P2957" i="1"/>
  <c r="P168" i="1"/>
  <c r="P3073" i="1"/>
  <c r="P3795" i="1"/>
  <c r="P4041" i="1"/>
  <c r="P1000" i="1"/>
  <c r="P1767" i="1"/>
  <c r="P1914" i="1"/>
  <c r="P3197" i="1"/>
  <c r="P3124" i="1"/>
  <c r="P203" i="1"/>
  <c r="P691" i="1"/>
  <c r="P1772" i="1"/>
  <c r="P3118" i="1"/>
  <c r="P4000" i="1"/>
  <c r="P218" i="1"/>
  <c r="P980" i="1"/>
  <c r="P3204" i="1"/>
  <c r="P3878" i="1"/>
  <c r="P1919" i="1"/>
  <c r="P4058" i="1"/>
  <c r="P1819" i="1"/>
  <c r="P2757" i="1"/>
  <c r="P3201" i="1"/>
  <c r="P3143" i="1"/>
  <c r="P1243" i="1"/>
  <c r="P206" i="1"/>
  <c r="P778" i="1"/>
  <c r="P3633" i="1"/>
  <c r="P485" i="1"/>
  <c r="P2678" i="1"/>
  <c r="P2857" i="1"/>
  <c r="P1339" i="1"/>
  <c r="P1554" i="1"/>
  <c r="P1816" i="1"/>
  <c r="P3904" i="1"/>
  <c r="P1788" i="1"/>
  <c r="P1804" i="1"/>
  <c r="P3978" i="1"/>
  <c r="P1694" i="1"/>
  <c r="P2325" i="1"/>
  <c r="P1021" i="1"/>
  <c r="P971" i="1"/>
  <c r="P1905" i="1"/>
  <c r="P1921" i="1"/>
  <c r="P4038" i="1"/>
  <c r="P699" i="1"/>
  <c r="P962" i="1"/>
  <c r="P972" i="1"/>
  <c r="P1769" i="1"/>
  <c r="P1776" i="1"/>
  <c r="P3209" i="1"/>
  <c r="P2703" i="1"/>
  <c r="P213" i="1"/>
  <c r="P1558" i="1"/>
  <c r="P1009" i="1"/>
  <c r="P3937" i="1"/>
  <c r="P1690" i="1"/>
  <c r="P956" i="1"/>
  <c r="P1719" i="1"/>
  <c r="P1866" i="1"/>
  <c r="P1908" i="1"/>
  <c r="P1922" i="1"/>
  <c r="P198" i="1"/>
  <c r="P866" i="1"/>
  <c r="P963" i="1"/>
  <c r="P1989" i="1"/>
  <c r="P2856" i="1"/>
  <c r="P2870" i="1"/>
  <c r="P3107" i="1"/>
  <c r="P1572" i="1"/>
  <c r="P771" i="1"/>
  <c r="P878" i="1"/>
  <c r="P888" i="1"/>
  <c r="P894" i="1"/>
  <c r="P1108" i="1"/>
  <c r="P1810" i="1"/>
  <c r="P2408" i="1"/>
  <c r="P3846" i="1"/>
  <c r="P1306" i="1"/>
  <c r="P1317" i="1"/>
  <c r="P179" i="1"/>
  <c r="P236" i="1"/>
  <c r="P885" i="1"/>
  <c r="P898" i="1"/>
  <c r="P954" i="1"/>
  <c r="P1139" i="1"/>
  <c r="P1782" i="1"/>
  <c r="P1786" i="1"/>
  <c r="P444" i="1"/>
  <c r="P673" i="1"/>
  <c r="P896" i="1"/>
  <c r="P961" i="1"/>
  <c r="P1071" i="1"/>
  <c r="P1797" i="1"/>
  <c r="P1912" i="1"/>
  <c r="P2600" i="1"/>
  <c r="P3104" i="1"/>
  <c r="P2323" i="1"/>
  <c r="P932" i="1"/>
  <c r="P953" i="1"/>
  <c r="P2875" i="1"/>
  <c r="P2891" i="1"/>
  <c r="P3989" i="1"/>
  <c r="P4003" i="1"/>
  <c r="P4046" i="1"/>
  <c r="P4054" i="1"/>
  <c r="P556" i="1"/>
  <c r="P901" i="1"/>
  <c r="P2913" i="1"/>
  <c r="P3913" i="1"/>
  <c r="P4037" i="1"/>
  <c r="P4096" i="1"/>
  <c r="P185" i="1"/>
  <c r="P767" i="1"/>
  <c r="P1114" i="1"/>
  <c r="P1781" i="1"/>
  <c r="P1807" i="1"/>
  <c r="P3637" i="1"/>
  <c r="P3916" i="1"/>
  <c r="P3945" i="1"/>
  <c r="P1015" i="1"/>
  <c r="P695" i="1"/>
  <c r="P974" i="1"/>
  <c r="P1806" i="1"/>
  <c r="P3635" i="1"/>
  <c r="P3985" i="1"/>
  <c r="P3997" i="1"/>
  <c r="P2645" i="1"/>
  <c r="P600" i="1"/>
  <c r="P713" i="1"/>
  <c r="P979" i="1"/>
  <c r="P1551" i="1"/>
  <c r="P1728" i="1"/>
  <c r="P2884" i="1"/>
  <c r="P3853" i="1"/>
  <c r="P4071" i="1"/>
  <c r="P2704" i="1"/>
  <c r="P182" i="1"/>
  <c r="P481" i="1"/>
  <c r="P2674" i="1"/>
  <c r="P2887" i="1"/>
  <c r="P3893" i="1"/>
  <c r="P3900" i="1"/>
  <c r="P1693" i="1"/>
  <c r="P1313" i="1"/>
  <c r="P1433" i="1"/>
  <c r="P2847" i="1"/>
  <c r="P2863" i="1"/>
  <c r="P3960" i="1"/>
  <c r="P3976" i="1"/>
  <c r="P3987" i="1"/>
  <c r="P1016" i="1"/>
  <c r="P1315" i="1"/>
  <c r="P704" i="1"/>
  <c r="P881" i="1"/>
  <c r="P923" i="1"/>
  <c r="P1492" i="1"/>
  <c r="P1805" i="1"/>
  <c r="P3639" i="1"/>
  <c r="P4042" i="1"/>
  <c r="P1689" i="1"/>
  <c r="P1004" i="1"/>
  <c r="P205" i="1"/>
  <c r="P936" i="1"/>
  <c r="P985" i="1"/>
  <c r="P2147" i="1"/>
  <c r="P3106" i="1"/>
  <c r="P3809" i="1"/>
  <c r="P1230" i="1"/>
  <c r="P2364" i="1"/>
  <c r="P672" i="1"/>
  <c r="P1079" i="1"/>
  <c r="P1548" i="1"/>
  <c r="P1593" i="1"/>
  <c r="P2129" i="1"/>
  <c r="P2744" i="1"/>
  <c r="P4077" i="1"/>
  <c r="P4112" i="1"/>
  <c r="P146" i="1"/>
  <c r="P687" i="1"/>
  <c r="P952" i="1"/>
  <c r="P964" i="1"/>
  <c r="P2139" i="1"/>
  <c r="P2159" i="1"/>
  <c r="P2675" i="1"/>
  <c r="P2684" i="1"/>
  <c r="P2749" i="1"/>
  <c r="P3736" i="1"/>
  <c r="P4030" i="1"/>
  <c r="P467" i="1"/>
  <c r="P547" i="1"/>
  <c r="P703" i="1"/>
  <c r="P1439" i="1"/>
  <c r="P2748" i="1"/>
  <c r="P2920" i="1"/>
  <c r="P2922" i="1"/>
  <c r="P3113" i="1"/>
  <c r="P3867" i="1"/>
  <c r="P3890" i="1"/>
  <c r="P4076" i="1"/>
  <c r="P4104" i="1"/>
  <c r="P1307" i="1"/>
  <c r="P202" i="1"/>
  <c r="P679" i="1"/>
  <c r="P682" i="1"/>
  <c r="P1069" i="1"/>
  <c r="P1783" i="1"/>
  <c r="P2000" i="1"/>
  <c r="P2699" i="1"/>
  <c r="P2780" i="1"/>
  <c r="P4035" i="1"/>
  <c r="P1702" i="1"/>
  <c r="P212" i="1"/>
  <c r="P241" i="1"/>
  <c r="P517" i="1"/>
  <c r="P995" i="1"/>
  <c r="P1502" i="1"/>
  <c r="P2409" i="1"/>
  <c r="P3111" i="1"/>
  <c r="P3205" i="1"/>
  <c r="P1692" i="1"/>
  <c r="P869" i="1"/>
  <c r="P876" i="1"/>
  <c r="P1785" i="1"/>
  <c r="P2598" i="1"/>
  <c r="P3053" i="1"/>
  <c r="P3957" i="1"/>
  <c r="P3961" i="1"/>
  <c r="P3969" i="1"/>
  <c r="P4012" i="1"/>
  <c r="P152" i="1"/>
  <c r="P1019" i="1"/>
  <c r="P1577" i="1"/>
  <c r="P521" i="1"/>
  <c r="P595" i="1"/>
  <c r="P2407" i="1"/>
  <c r="P2882" i="1"/>
  <c r="P3091" i="1"/>
  <c r="P3095" i="1"/>
  <c r="P3136" i="1"/>
  <c r="P1332" i="1"/>
  <c r="P171" i="1"/>
  <c r="P469" i="1"/>
  <c r="P487" i="1"/>
  <c r="P671" i="1"/>
  <c r="P674" i="1"/>
  <c r="P710" i="1"/>
  <c r="P912" i="1"/>
  <c r="P1798" i="1"/>
  <c r="P2747" i="1"/>
  <c r="P2919" i="1"/>
  <c r="P3844" i="1"/>
  <c r="P3895" i="1"/>
  <c r="P4055" i="1"/>
  <c r="P4059" i="1"/>
  <c r="P4085" i="1"/>
  <c r="P1685" i="1"/>
  <c r="P615" i="1"/>
  <c r="P1568" i="1"/>
  <c r="P2657" i="1"/>
  <c r="P183" i="1"/>
  <c r="P924" i="1"/>
  <c r="P1167" i="1"/>
  <c r="P1596" i="1"/>
  <c r="P1739" i="1"/>
  <c r="P1773" i="1"/>
  <c r="P1986" i="1"/>
  <c r="P2898" i="1"/>
  <c r="P3739" i="1"/>
  <c r="P3845" i="1"/>
  <c r="P3974" i="1"/>
  <c r="P4106" i="1"/>
  <c r="P2326" i="1"/>
  <c r="P3137" i="1"/>
  <c r="P1337" i="1"/>
  <c r="P181" i="1"/>
  <c r="P884" i="1"/>
  <c r="P1426" i="1"/>
  <c r="P1766" i="1"/>
  <c r="P1787" i="1"/>
  <c r="P1802" i="1"/>
  <c r="P1882" i="1"/>
  <c r="P2859" i="1"/>
  <c r="P2869" i="1"/>
  <c r="P2944" i="1"/>
  <c r="P3065" i="1"/>
  <c r="P3109" i="1"/>
  <c r="P3634" i="1"/>
  <c r="P3741" i="1"/>
  <c r="P3805" i="1"/>
  <c r="P3984" i="1"/>
  <c r="P3993" i="1"/>
  <c r="P1699" i="1"/>
  <c r="P2659" i="1"/>
  <c r="P482" i="1"/>
  <c r="P667" i="1"/>
  <c r="P1168" i="1"/>
  <c r="P2517" i="1"/>
  <c r="P2755" i="1"/>
  <c r="P2885" i="1"/>
  <c r="P4066" i="1"/>
  <c r="P1240" i="1"/>
  <c r="P221" i="1"/>
  <c r="P474" i="1"/>
  <c r="P862" i="1"/>
  <c r="P868" i="1"/>
  <c r="P969" i="1"/>
  <c r="P1096" i="1"/>
  <c r="P1098" i="1"/>
  <c r="P1417" i="1"/>
  <c r="P2679" i="1"/>
  <c r="P2907" i="1"/>
  <c r="P3740" i="1"/>
  <c r="P3742" i="1"/>
  <c r="P3862" i="1"/>
  <c r="P3899" i="1"/>
  <c r="P3982" i="1"/>
  <c r="P4050" i="1"/>
  <c r="P4057" i="1"/>
  <c r="P628" i="1"/>
  <c r="P2958" i="1"/>
  <c r="P942" i="1"/>
  <c r="P991" i="1"/>
  <c r="P1992" i="1"/>
  <c r="P2405" i="1"/>
  <c r="P3099" i="1"/>
  <c r="P3892" i="1"/>
  <c r="P3998" i="1"/>
  <c r="P4001" i="1"/>
  <c r="P4022" i="1"/>
  <c r="P4072" i="1"/>
  <c r="P1005" i="1"/>
  <c r="P1312" i="1"/>
  <c r="P164" i="1"/>
  <c r="P189" i="1"/>
  <c r="P207" i="1"/>
  <c r="P1774" i="1"/>
  <c r="P3093" i="1"/>
  <c r="P3646" i="1"/>
  <c r="P3849" i="1"/>
  <c r="P3850" i="1"/>
  <c r="P3856" i="1"/>
  <c r="P3935" i="1"/>
  <c r="P3951" i="1"/>
  <c r="P4032" i="1"/>
  <c r="P4083" i="1"/>
  <c r="P3133" i="1"/>
  <c r="P1320" i="1"/>
  <c r="P1321" i="1"/>
  <c r="P2361" i="1"/>
  <c r="P3872" i="1"/>
  <c r="P209" i="1"/>
  <c r="P677" i="1"/>
  <c r="P681" i="1"/>
  <c r="P700" i="1"/>
  <c r="P716" i="1"/>
  <c r="P934" i="1"/>
  <c r="P968" i="1"/>
  <c r="P982" i="1"/>
  <c r="P1784" i="1"/>
  <c r="P1789" i="1"/>
  <c r="P2422" i="1"/>
  <c r="P2872" i="1"/>
  <c r="P3078" i="1"/>
  <c r="P3102" i="1"/>
  <c r="P3734" i="1"/>
  <c r="P3909" i="1"/>
  <c r="P3926" i="1"/>
  <c r="P127" i="1"/>
  <c r="P1245" i="1"/>
  <c r="P1570" i="1"/>
  <c r="P433" i="1"/>
  <c r="P515" i="1"/>
  <c r="P1090" i="1"/>
  <c r="P1095" i="1"/>
  <c r="P1134" i="1"/>
  <c r="P1779" i="1"/>
  <c r="P1800" i="1"/>
  <c r="P1803" i="1"/>
  <c r="P1911" i="1"/>
  <c r="P2770" i="1"/>
  <c r="P2776" i="1"/>
  <c r="P2914" i="1"/>
  <c r="P3071" i="1"/>
  <c r="P3101" i="1"/>
  <c r="P3967" i="1"/>
  <c r="P4018" i="1"/>
  <c r="P137" i="1"/>
  <c r="P1011" i="1"/>
  <c r="P1578" i="1"/>
  <c r="P3882" i="1"/>
  <c r="P224" i="1"/>
  <c r="P946" i="1"/>
  <c r="P988" i="1"/>
  <c r="P989" i="1"/>
  <c r="P1093" i="1"/>
  <c r="P1552" i="1"/>
  <c r="P1814" i="1"/>
  <c r="P2002" i="1"/>
  <c r="P2140" i="1"/>
  <c r="P3737" i="1"/>
  <c r="P3869" i="1"/>
  <c r="P3930" i="1"/>
  <c r="P4093" i="1"/>
  <c r="P635" i="1"/>
  <c r="P1235" i="1"/>
  <c r="P1309" i="1"/>
  <c r="P2655" i="1"/>
  <c r="P219" i="1"/>
  <c r="P473" i="1"/>
  <c r="P692" i="1"/>
  <c r="P871" i="1"/>
  <c r="P950" i="1"/>
  <c r="P1182" i="1"/>
  <c r="P2131" i="1"/>
  <c r="P2597" i="1"/>
  <c r="P2760" i="1"/>
  <c r="P3068" i="1"/>
  <c r="P3086" i="1"/>
  <c r="P3103" i="1"/>
  <c r="P3191" i="1"/>
  <c r="P3195" i="1"/>
  <c r="P3907" i="1"/>
  <c r="P3925" i="1"/>
  <c r="P3940" i="1"/>
  <c r="P4040" i="1"/>
  <c r="P1697" i="1"/>
  <c r="P143" i="1"/>
  <c r="P1310" i="1"/>
  <c r="P1336" i="1"/>
  <c r="P1457" i="1"/>
  <c r="P1580" i="1"/>
  <c r="P2368" i="1"/>
  <c r="P2378" i="1"/>
  <c r="P2647" i="1"/>
  <c r="P2658" i="1"/>
  <c r="P926" i="1"/>
  <c r="P930" i="1"/>
  <c r="P960" i="1"/>
  <c r="P1713" i="1"/>
  <c r="P1737" i="1"/>
  <c r="P1796" i="1"/>
  <c r="P1809" i="1"/>
  <c r="P1811" i="1"/>
  <c r="P2145" i="1"/>
  <c r="P2583" i="1"/>
  <c r="P2673" i="1"/>
  <c r="P2692" i="1"/>
  <c r="P2754" i="1"/>
  <c r="P2761" i="1"/>
  <c r="P2879" i="1"/>
  <c r="P3066" i="1"/>
  <c r="P3199" i="1"/>
  <c r="P3733" i="1"/>
  <c r="P3898" i="1"/>
  <c r="P3936" i="1"/>
  <c r="P3970" i="1"/>
  <c r="P3980" i="1"/>
  <c r="P4039" i="1"/>
  <c r="P4090" i="1"/>
  <c r="P4098" i="1"/>
  <c r="P2707" i="1"/>
  <c r="P3148" i="1"/>
  <c r="P134" i="1"/>
  <c r="P1326" i="1"/>
  <c r="P199" i="1"/>
  <c r="P434" i="1"/>
  <c r="P501" i="1"/>
  <c r="P669" i="1"/>
  <c r="P718" i="1"/>
  <c r="P895" i="1"/>
  <c r="P945" i="1"/>
  <c r="P1152" i="1"/>
  <c r="P1436" i="1"/>
  <c r="P1709" i="1"/>
  <c r="P1727" i="1"/>
  <c r="P1872" i="1"/>
  <c r="P2125" i="1"/>
  <c r="P2126" i="1"/>
  <c r="P2137" i="1"/>
  <c r="P2519" i="1"/>
  <c r="P2758" i="1"/>
  <c r="P2772" i="1"/>
  <c r="P3732" i="1"/>
  <c r="P3747" i="1"/>
  <c r="P3915" i="1"/>
  <c r="P3927" i="1"/>
  <c r="P3988" i="1"/>
  <c r="P4005" i="1"/>
  <c r="P4105" i="1"/>
  <c r="P1045" i="1"/>
  <c r="P1325" i="1"/>
  <c r="P440" i="1"/>
  <c r="P589" i="1"/>
  <c r="P891" i="1"/>
  <c r="P944" i="1"/>
  <c r="P1066" i="1"/>
  <c r="P1082" i="1"/>
  <c r="P1148" i="1"/>
  <c r="P1496" i="1"/>
  <c r="P1550" i="1"/>
  <c r="P1584" i="1"/>
  <c r="P1916" i="1"/>
  <c r="P2894" i="1"/>
  <c r="P2908" i="1"/>
  <c r="P2921" i="1"/>
  <c r="P3077" i="1"/>
  <c r="P3730" i="1"/>
  <c r="P3803" i="1"/>
  <c r="P3843" i="1"/>
  <c r="P3910" i="1"/>
  <c r="P4020" i="1"/>
  <c r="P4079" i="1"/>
  <c r="P1695" i="1"/>
  <c r="P147" i="1"/>
  <c r="P2648" i="1"/>
  <c r="P2954" i="1"/>
  <c r="P460" i="1"/>
  <c r="P666" i="1"/>
  <c r="P1001" i="1"/>
  <c r="P1080" i="1"/>
  <c r="P1091" i="1"/>
  <c r="P1119" i="1"/>
  <c r="P1429" i="1"/>
  <c r="P1432" i="1"/>
  <c r="P1493" i="1"/>
  <c r="P1716" i="1"/>
  <c r="P1718" i="1"/>
  <c r="P1864" i="1"/>
  <c r="P1997" i="1"/>
  <c r="P2677" i="1"/>
  <c r="P2778" i="1"/>
  <c r="P2918" i="1"/>
  <c r="P3924" i="1"/>
  <c r="P4013" i="1"/>
  <c r="P4048" i="1"/>
  <c r="P2327" i="1"/>
  <c r="P1226" i="1"/>
  <c r="P1341" i="1"/>
  <c r="P426" i="1"/>
  <c r="P448" i="1"/>
  <c r="P686" i="1"/>
  <c r="P694" i="1"/>
  <c r="P890" i="1"/>
  <c r="P915" i="1"/>
  <c r="P933" i="1"/>
  <c r="P997" i="1"/>
  <c r="P1100" i="1"/>
  <c r="P1156" i="1"/>
  <c r="P1410" i="1"/>
  <c r="P1421" i="1"/>
  <c r="P1435" i="1"/>
  <c r="P1441" i="1"/>
  <c r="P1602" i="1"/>
  <c r="P1725" i="1"/>
  <c r="P1778" i="1"/>
  <c r="P1822" i="1"/>
  <c r="P1993" i="1"/>
  <c r="P2160" i="1"/>
  <c r="P2602" i="1"/>
  <c r="P2862" i="1"/>
  <c r="P3640" i="1"/>
  <c r="P3731" i="1"/>
  <c r="P3851" i="1"/>
  <c r="P3971" i="1"/>
  <c r="P4029" i="1"/>
  <c r="P4034" i="1"/>
  <c r="P4107" i="1"/>
  <c r="P128" i="1"/>
  <c r="P624" i="1"/>
  <c r="P1008" i="1"/>
  <c r="P1319" i="1"/>
  <c r="P177" i="1"/>
  <c r="P187" i="1"/>
  <c r="P430" i="1"/>
  <c r="P483" i="1"/>
  <c r="P705" i="1"/>
  <c r="P917" i="1"/>
  <c r="P935" i="1"/>
  <c r="P957" i="1"/>
  <c r="P987" i="1"/>
  <c r="P1076" i="1"/>
  <c r="P1138" i="1"/>
  <c r="P1154" i="1"/>
  <c r="P1170" i="1"/>
  <c r="P1176" i="1"/>
  <c r="P1722" i="1"/>
  <c r="P1775" i="1"/>
  <c r="P2144" i="1"/>
  <c r="P2599" i="1"/>
  <c r="P2672" i="1"/>
  <c r="P2698" i="1"/>
  <c r="P3642" i="1"/>
  <c r="P3649" i="1"/>
  <c r="P3966" i="1"/>
  <c r="P3986" i="1"/>
  <c r="P4010" i="1"/>
  <c r="P2706" i="1"/>
  <c r="P158" i="1"/>
  <c r="P1574" i="1"/>
  <c r="P1576" i="1"/>
  <c r="P3879" i="1"/>
  <c r="P3883" i="1"/>
  <c r="P193" i="1"/>
  <c r="P436" i="1"/>
  <c r="P446" i="1"/>
  <c r="P500" i="1"/>
  <c r="P553" i="1"/>
  <c r="P670" i="1"/>
  <c r="P717" i="1"/>
  <c r="P763" i="1"/>
  <c r="P865" i="1"/>
  <c r="P873" i="1"/>
  <c r="P920" i="1"/>
  <c r="P1077" i="1"/>
  <c r="P1097" i="1"/>
  <c r="P1104" i="1"/>
  <c r="P1106" i="1"/>
  <c r="P1137" i="1"/>
  <c r="P1181" i="1"/>
  <c r="P1414" i="1"/>
  <c r="P1415" i="1"/>
  <c r="P1430" i="1"/>
  <c r="P1560" i="1"/>
  <c r="P1711" i="1"/>
  <c r="P1792" i="1"/>
  <c r="P1870" i="1"/>
  <c r="P1983" i="1"/>
  <c r="P2133" i="1"/>
  <c r="P2141" i="1"/>
  <c r="P2746" i="1"/>
  <c r="P2846" i="1"/>
  <c r="P2858" i="1"/>
  <c r="P2873" i="1"/>
  <c r="P2876" i="1"/>
  <c r="P2888" i="1"/>
  <c r="P2897" i="1"/>
  <c r="P2899" i="1"/>
  <c r="P2906" i="1"/>
  <c r="P3092" i="1"/>
  <c r="P3114" i="1"/>
  <c r="P3648" i="1"/>
  <c r="P3859" i="1"/>
  <c r="P3863" i="1"/>
  <c r="P3897" i="1"/>
  <c r="P3902" i="1"/>
  <c r="P3922" i="1"/>
  <c r="P3994" i="1"/>
  <c r="P4027" i="1"/>
  <c r="P4088" i="1"/>
  <c r="P4091" i="1"/>
  <c r="P3141" i="1"/>
  <c r="P605" i="1"/>
  <c r="P1227" i="1"/>
  <c r="P1228" i="1"/>
  <c r="P1329" i="1"/>
  <c r="P1569" i="1"/>
  <c r="P2385" i="1"/>
  <c r="P3128" i="1"/>
  <c r="P170" i="1"/>
  <c r="P592" i="1"/>
  <c r="P680" i="1"/>
  <c r="P689" i="1"/>
  <c r="P769" i="1"/>
  <c r="P892" i="1"/>
  <c r="P993" i="1"/>
  <c r="P1162" i="1"/>
  <c r="P1184" i="1"/>
  <c r="P1185" i="1"/>
  <c r="P1544" i="1"/>
  <c r="P1559" i="1"/>
  <c r="P1562" i="1"/>
  <c r="P1770" i="1"/>
  <c r="P1793" i="1"/>
  <c r="P1985" i="1"/>
  <c r="P2590" i="1"/>
  <c r="P2852" i="1"/>
  <c r="P2900" i="1"/>
  <c r="P2949" i="1"/>
  <c r="P3098" i="1"/>
  <c r="P3100" i="1"/>
  <c r="P3108" i="1"/>
  <c r="P3115" i="1"/>
  <c r="P3193" i="1"/>
  <c r="P3636" i="1"/>
  <c r="P3801" i="1"/>
  <c r="P3802" i="1"/>
  <c r="P3852" i="1"/>
  <c r="P3983" i="1"/>
  <c r="P3992" i="1"/>
  <c r="P4011" i="1"/>
  <c r="P1701" i="1"/>
  <c r="P3132" i="1"/>
  <c r="P140" i="1"/>
  <c r="P156" i="1"/>
  <c r="P607" i="1"/>
  <c r="P619" i="1"/>
  <c r="P1017" i="1"/>
  <c r="P1018" i="1"/>
  <c r="P1020" i="1"/>
  <c r="P1047" i="1"/>
  <c r="P1237" i="1"/>
  <c r="P1242" i="1"/>
  <c r="P1340" i="1"/>
  <c r="P1458" i="1"/>
  <c r="P1567" i="1"/>
  <c r="P2345" i="1"/>
  <c r="P2374" i="1"/>
  <c r="P2384" i="1"/>
  <c r="P2661" i="1"/>
  <c r="P3871" i="1"/>
  <c r="P3873" i="1"/>
  <c r="P172" i="1"/>
  <c r="P186" i="1"/>
  <c r="P234" i="1"/>
  <c r="P450" i="1"/>
  <c r="P475" i="1"/>
  <c r="P502" i="1"/>
  <c r="P509" i="1"/>
  <c r="P513" i="1"/>
  <c r="P516" i="1"/>
  <c r="P551" i="1"/>
  <c r="P558" i="1"/>
  <c r="P590" i="1"/>
  <c r="P594" i="1"/>
  <c r="P662" i="1"/>
  <c r="P702" i="1"/>
  <c r="P774" i="1"/>
  <c r="P781" i="1"/>
  <c r="P882" i="1"/>
  <c r="P893" i="1"/>
  <c r="P900" i="1"/>
  <c r="P905" i="1"/>
  <c r="P907" i="1"/>
  <c r="P911" i="1"/>
  <c r="P927" i="1"/>
  <c r="P977" i="1"/>
  <c r="P1067" i="1"/>
  <c r="P1068" i="1"/>
  <c r="P1081" i="1"/>
  <c r="P1087" i="1"/>
  <c r="P1102" i="1"/>
  <c r="P1110" i="1"/>
  <c r="P1177" i="1"/>
  <c r="P1422" i="1"/>
  <c r="P1440" i="1"/>
  <c r="P1771" i="1"/>
  <c r="P1808" i="1"/>
  <c r="P1812" i="1"/>
  <c r="P1903" i="1"/>
  <c r="P1987" i="1"/>
  <c r="P2158" i="1"/>
  <c r="P2416" i="1"/>
  <c r="P2503" i="1"/>
  <c r="P2777" i="1"/>
  <c r="P2893" i="1"/>
  <c r="P2910" i="1"/>
  <c r="P2951" i="1"/>
  <c r="P3061" i="1"/>
  <c r="P3069" i="1"/>
  <c r="P3072" i="1"/>
  <c r="P3117" i="1"/>
  <c r="P3207" i="1"/>
  <c r="P3791" i="1"/>
  <c r="P3848" i="1"/>
  <c r="P3857" i="1"/>
  <c r="P3896" i="1"/>
  <c r="P3912" i="1"/>
  <c r="P3948" i="1"/>
  <c r="P3949" i="1"/>
  <c r="P3964" i="1"/>
  <c r="P4060" i="1"/>
  <c r="P4061" i="1"/>
  <c r="P4062" i="1"/>
  <c r="P4092" i="1"/>
  <c r="P4097" i="1"/>
  <c r="P4113" i="1"/>
  <c r="P2324" i="1"/>
  <c r="P3139" i="1"/>
  <c r="P129" i="1"/>
  <c r="P130" i="1"/>
  <c r="P602" i="1"/>
  <c r="P1002" i="1"/>
  <c r="P1044" i="1"/>
  <c r="P1327" i="1"/>
  <c r="P1330" i="1"/>
  <c r="P1575" i="1"/>
  <c r="P2349" i="1"/>
  <c r="P2383" i="1"/>
  <c r="P2571" i="1"/>
  <c r="P2646" i="1"/>
  <c r="P2653" i="1"/>
  <c r="P2953" i="1"/>
  <c r="P2959" i="1"/>
  <c r="P3889" i="1"/>
  <c r="P220" i="1"/>
  <c r="P423" i="1"/>
  <c r="P432" i="1"/>
  <c r="P451" i="1"/>
  <c r="P465" i="1"/>
  <c r="P478" i="1"/>
  <c r="P505" i="1"/>
  <c r="P777" i="1"/>
  <c r="P863" i="1"/>
  <c r="P867" i="1"/>
  <c r="P897" i="1"/>
  <c r="P925" i="1"/>
  <c r="P943" i="1"/>
  <c r="P947" i="1"/>
  <c r="P948" i="1"/>
  <c r="P958" i="1"/>
  <c r="P959" i="1"/>
  <c r="P975" i="1"/>
  <c r="P978" i="1"/>
  <c r="P996" i="1"/>
  <c r="P998" i="1"/>
  <c r="P1105" i="1"/>
  <c r="P1120" i="1"/>
  <c r="P1129" i="1"/>
  <c r="P1159" i="1"/>
  <c r="P1169" i="1"/>
  <c r="P1406" i="1"/>
  <c r="P1483" i="1"/>
  <c r="P1487" i="1"/>
  <c r="P1490" i="1"/>
  <c r="P1500" i="1"/>
  <c r="P1592" i="1"/>
  <c r="P1598" i="1"/>
  <c r="P1715" i="1"/>
  <c r="P1780" i="1"/>
  <c r="P1801" i="1"/>
  <c r="P1818" i="1"/>
  <c r="P1821" i="1"/>
  <c r="P1910" i="1"/>
  <c r="P1917" i="1"/>
  <c r="P2134" i="1"/>
  <c r="P2135" i="1"/>
  <c r="P2136" i="1"/>
  <c r="P2146" i="1"/>
  <c r="P2150" i="1"/>
  <c r="P2157" i="1"/>
  <c r="P2411" i="1"/>
  <c r="P2516" i="1"/>
  <c r="P2589" i="1"/>
  <c r="P2593" i="1"/>
  <c r="P2768" i="1"/>
  <c r="P2781" i="1"/>
  <c r="P2854" i="1"/>
  <c r="P2861" i="1"/>
  <c r="P2866" i="1"/>
  <c r="P2880" i="1"/>
  <c r="P3087" i="1"/>
  <c r="P3644" i="1"/>
  <c r="P3744" i="1"/>
  <c r="P3748" i="1"/>
  <c r="P3797" i="1"/>
  <c r="P3847" i="1"/>
  <c r="P3860" i="1"/>
  <c r="P3921" i="1"/>
  <c r="P3931" i="1"/>
  <c r="P3962" i="1"/>
  <c r="P3981" i="1"/>
  <c r="P3990" i="1"/>
  <c r="P4004" i="1"/>
  <c r="P4049" i="1"/>
  <c r="P4064" i="1"/>
  <c r="P4084" i="1"/>
  <c r="P4095" i="1"/>
  <c r="P4109" i="1"/>
  <c r="P4110" i="1"/>
  <c r="P3144" i="1"/>
  <c r="P148" i="1"/>
  <c r="P151" i="1"/>
  <c r="P155" i="1"/>
  <c r="P603" i="1"/>
  <c r="P610" i="1"/>
  <c r="P611" i="1"/>
  <c r="P622" i="1"/>
  <c r="P623" i="1"/>
  <c r="P633" i="1"/>
  <c r="P1050" i="1"/>
  <c r="P1055" i="1"/>
  <c r="P1062" i="1"/>
  <c r="P1231" i="1"/>
  <c r="P1234" i="1"/>
  <c r="P1244" i="1"/>
  <c r="P1314" i="1"/>
  <c r="P1316" i="1"/>
  <c r="P1322" i="1"/>
  <c r="P1323" i="1"/>
  <c r="P1328" i="1"/>
  <c r="P1331" i="1"/>
  <c r="P1333" i="1"/>
  <c r="P1456" i="1"/>
  <c r="P1563" i="1"/>
  <c r="P1565" i="1"/>
  <c r="P1573" i="1"/>
  <c r="P1579" i="1"/>
  <c r="P1581" i="1"/>
  <c r="P2353" i="1"/>
  <c r="P2357" i="1"/>
  <c r="P2369" i="1"/>
  <c r="P2386" i="1"/>
  <c r="P2387" i="1"/>
  <c r="P2389" i="1"/>
  <c r="P2390" i="1"/>
  <c r="P2564" i="1"/>
  <c r="P2567" i="1"/>
  <c r="P2570" i="1"/>
  <c r="P2572" i="1"/>
  <c r="P2582" i="1"/>
  <c r="P2649" i="1"/>
  <c r="P2650" i="1"/>
  <c r="P2652" i="1"/>
  <c r="P2654" i="1"/>
  <c r="P3123" i="1"/>
  <c r="P166" i="1"/>
  <c r="P200" i="1"/>
  <c r="P222" i="1"/>
  <c r="P228" i="1"/>
  <c r="P424" i="1"/>
  <c r="P425" i="1"/>
  <c r="P428" i="1"/>
  <c r="P452" i="1"/>
  <c r="P456" i="1"/>
  <c r="P458" i="1"/>
  <c r="P468" i="1"/>
  <c r="P472" i="1"/>
  <c r="P499" i="1"/>
  <c r="P504" i="1"/>
  <c r="P506" i="1"/>
  <c r="P510" i="1"/>
  <c r="P519" i="1"/>
  <c r="P543" i="1"/>
  <c r="P546" i="1"/>
  <c r="P552" i="1"/>
  <c r="P559" i="1"/>
  <c r="P570" i="1"/>
  <c r="P571" i="1"/>
  <c r="P576" i="1"/>
  <c r="P581" i="1"/>
  <c r="P586" i="1"/>
  <c r="P588" i="1"/>
  <c r="P663" i="1"/>
  <c r="P678" i="1"/>
  <c r="P685" i="1"/>
  <c r="P693" i="1"/>
  <c r="P697" i="1"/>
  <c r="P706" i="1"/>
  <c r="P707" i="1"/>
  <c r="P715" i="1"/>
  <c r="P720" i="1"/>
  <c r="P721" i="1"/>
  <c r="P775" i="1"/>
  <c r="P779" i="1"/>
  <c r="P874" i="1"/>
  <c r="P875" i="1"/>
  <c r="P880" i="1"/>
  <c r="P883" i="1"/>
  <c r="P886" i="1"/>
  <c r="P914" i="1"/>
  <c r="P919" i="1"/>
  <c r="P921" i="1"/>
  <c r="P937" i="1"/>
  <c r="P939" i="1"/>
  <c r="P941" i="1"/>
  <c r="P951" i="1"/>
  <c r="P955" i="1"/>
  <c r="P965" i="1"/>
  <c r="P966" i="1"/>
  <c r="P967" i="1"/>
  <c r="P970" i="1"/>
  <c r="P976" i="1"/>
  <c r="P986" i="1"/>
  <c r="P999" i="1"/>
  <c r="P1072" i="1"/>
  <c r="P1075" i="1"/>
  <c r="P1084" i="1"/>
  <c r="P1085" i="1"/>
  <c r="P1094" i="1"/>
  <c r="P1101" i="1"/>
  <c r="P1112" i="1"/>
  <c r="P1115" i="1"/>
  <c r="P1128" i="1"/>
  <c r="P1135" i="1"/>
  <c r="P1155" i="1"/>
  <c r="P1157" i="1"/>
  <c r="P1409" i="1"/>
  <c r="P1419" i="1"/>
  <c r="P1438" i="1"/>
  <c r="P1443" i="1"/>
  <c r="P1485" i="1"/>
  <c r="P1494" i="1"/>
  <c r="P1583" i="1"/>
  <c r="P1705" i="1"/>
  <c r="P1712" i="1"/>
  <c r="P1721" i="1"/>
  <c r="P1726" i="1"/>
  <c r="P1738" i="1"/>
  <c r="P1790" i="1"/>
  <c r="P1791" i="1"/>
  <c r="P1795" i="1"/>
  <c r="P1868" i="1"/>
  <c r="P1874" i="1"/>
  <c r="P1877" i="1"/>
  <c r="P1904" i="1"/>
  <c r="P1915" i="1"/>
  <c r="P1918" i="1"/>
  <c r="P1920" i="1"/>
  <c r="P1991" i="1"/>
  <c r="P2001" i="1"/>
  <c r="P2123" i="1"/>
  <c r="P2127" i="1"/>
  <c r="P2149" i="1"/>
  <c r="P2152" i="1"/>
  <c r="P2156" i="1"/>
  <c r="P2161" i="1"/>
  <c r="P2162" i="1"/>
  <c r="P2403" i="1"/>
  <c r="P2413" i="1"/>
  <c r="P2415" i="1"/>
  <c r="P2417" i="1"/>
  <c r="P2426" i="1"/>
  <c r="P2431" i="1"/>
  <c r="P2432" i="1"/>
  <c r="P2508" i="1"/>
  <c r="P2511" i="1"/>
  <c r="P2585" i="1"/>
  <c r="P2601" i="1"/>
  <c r="P2643" i="1"/>
  <c r="P2682" i="1"/>
  <c r="P2683" i="1"/>
  <c r="P2686" i="1"/>
  <c r="P2694" i="1"/>
  <c r="P2695" i="1"/>
  <c r="P2702" i="1"/>
  <c r="P2750" i="1"/>
  <c r="P2751" i="1"/>
  <c r="P2759" i="1"/>
  <c r="P2763" i="1"/>
  <c r="P2764" i="1"/>
  <c r="P2766" i="1"/>
  <c r="P2769" i="1"/>
  <c r="P2843" i="1"/>
  <c r="P2851" i="1"/>
  <c r="P2868" i="1"/>
  <c r="P2871" i="1"/>
  <c r="P2892" i="1"/>
  <c r="P2895" i="1"/>
  <c r="P2903" i="1"/>
  <c r="P2905" i="1"/>
  <c r="P2946" i="1"/>
  <c r="P3081" i="1"/>
  <c r="P3089" i="1"/>
  <c r="P3094" i="1"/>
  <c r="P3194" i="1"/>
  <c r="P3203" i="1"/>
  <c r="P3738" i="1"/>
  <c r="P3749" i="1"/>
  <c r="P3790" i="1"/>
  <c r="P3796" i="1"/>
  <c r="P3800" i="1"/>
  <c r="P3866" i="1"/>
  <c r="P3868" i="1"/>
  <c r="P3891" i="1"/>
  <c r="P3901" i="1"/>
  <c r="P3903" i="1"/>
  <c r="P3929" i="1"/>
  <c r="P3943" i="1"/>
  <c r="P3952" i="1"/>
  <c r="P3968" i="1"/>
  <c r="P3973" i="1"/>
  <c r="P3979" i="1"/>
  <c r="P4007" i="1"/>
  <c r="P4015" i="1"/>
  <c r="P4019" i="1"/>
  <c r="P4021" i="1"/>
  <c r="P4023" i="1"/>
  <c r="P4026" i="1"/>
  <c r="P4036" i="1"/>
  <c r="P4065" i="1"/>
  <c r="P4067" i="1"/>
  <c r="P4070" i="1"/>
  <c r="P4075" i="1"/>
  <c r="P4101" i="1"/>
  <c r="P2328" i="1"/>
  <c r="P3131" i="1"/>
  <c r="P3142" i="1"/>
  <c r="P122" i="1"/>
  <c r="P123" i="1"/>
  <c r="P124" i="1"/>
  <c r="P125" i="1"/>
  <c r="P126" i="1"/>
  <c r="P131" i="1"/>
  <c r="P132" i="1"/>
  <c r="P133" i="1"/>
  <c r="P135" i="1"/>
  <c r="P136" i="1"/>
  <c r="P138" i="1"/>
  <c r="P139" i="1"/>
  <c r="P142" i="1"/>
  <c r="P144" i="1"/>
  <c r="P145" i="1"/>
  <c r="P149" i="1"/>
  <c r="P150" i="1"/>
  <c r="P153" i="1"/>
  <c r="P154" i="1"/>
  <c r="P157" i="1"/>
  <c r="P159" i="1"/>
  <c r="P160" i="1"/>
  <c r="P161" i="1"/>
  <c r="P604" i="1"/>
  <c r="P606" i="1"/>
  <c r="P608" i="1"/>
  <c r="P609" i="1"/>
  <c r="P612" i="1"/>
  <c r="P613" i="1"/>
  <c r="P614" i="1"/>
  <c r="P616" i="1"/>
  <c r="P617" i="1"/>
  <c r="P618" i="1"/>
  <c r="P620" i="1"/>
  <c r="P621" i="1"/>
  <c r="P625" i="1"/>
  <c r="P626" i="1"/>
  <c r="P627" i="1"/>
  <c r="P629" i="1"/>
  <c r="P630" i="1"/>
  <c r="P631" i="1"/>
  <c r="P632" i="1"/>
  <c r="P634" i="1"/>
  <c r="P636" i="1"/>
  <c r="P637" i="1"/>
  <c r="P638" i="1"/>
  <c r="P639" i="1"/>
  <c r="P640" i="1"/>
  <c r="P641" i="1"/>
  <c r="P1010" i="1"/>
  <c r="P1012" i="1"/>
  <c r="P1013" i="1"/>
  <c r="P1042" i="1"/>
  <c r="P1043" i="1"/>
  <c r="P1046" i="1"/>
  <c r="P1048" i="1"/>
  <c r="P1049" i="1"/>
  <c r="P1051" i="1"/>
  <c r="P1052" i="1"/>
  <c r="P1053" i="1"/>
  <c r="P1054" i="1"/>
  <c r="P1056" i="1"/>
  <c r="P1057" i="1"/>
  <c r="P1058" i="1"/>
  <c r="P1059" i="1"/>
  <c r="P1060" i="1"/>
  <c r="P1061" i="1"/>
  <c r="P1063" i="1"/>
  <c r="P1065" i="1"/>
  <c r="P1229" i="1"/>
  <c r="P1232" i="1"/>
  <c r="P1233" i="1"/>
  <c r="P1236" i="1"/>
  <c r="P1238" i="1"/>
  <c r="P1239" i="1"/>
  <c r="P1241" i="1"/>
  <c r="P1318" i="1"/>
  <c r="P1324" i="1"/>
  <c r="P1334" i="1"/>
  <c r="P1335" i="1"/>
  <c r="P1342" i="1"/>
  <c r="P1344" i="1"/>
  <c r="P1453" i="1"/>
  <c r="P1454" i="1"/>
  <c r="P1455" i="1"/>
  <c r="P1459" i="1"/>
  <c r="P1460" i="1"/>
  <c r="P1461" i="1"/>
  <c r="P1462" i="1"/>
  <c r="P1564" i="1"/>
  <c r="P1566" i="1"/>
  <c r="P1571" i="1"/>
  <c r="P1582" i="1"/>
  <c r="P2343" i="1"/>
  <c r="P2344" i="1"/>
  <c r="P2346" i="1"/>
  <c r="P2347" i="1"/>
  <c r="P2348" i="1"/>
  <c r="P2350" i="1"/>
  <c r="P2351" i="1"/>
  <c r="P2352" i="1"/>
  <c r="P2354" i="1"/>
  <c r="P2355" i="1"/>
  <c r="P2356" i="1"/>
  <c r="P2358" i="1"/>
  <c r="P2359" i="1"/>
  <c r="P2360" i="1"/>
  <c r="P2362" i="1"/>
  <c r="P2363" i="1"/>
  <c r="P2365" i="1"/>
  <c r="P2366" i="1"/>
  <c r="P2367" i="1"/>
  <c r="P2370" i="1"/>
  <c r="P2371" i="1"/>
  <c r="P2372" i="1"/>
  <c r="P2373" i="1"/>
  <c r="P2375" i="1"/>
  <c r="P2376" i="1"/>
  <c r="P2377" i="1"/>
  <c r="P2379" i="1"/>
  <c r="P2380" i="1"/>
  <c r="P2381" i="1"/>
  <c r="P2382" i="1"/>
  <c r="P2388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563" i="1"/>
  <c r="P2565" i="1"/>
  <c r="P2566" i="1"/>
  <c r="P2568" i="1"/>
  <c r="P2569" i="1"/>
  <c r="P2573" i="1"/>
  <c r="P2574" i="1"/>
  <c r="P2575" i="1"/>
  <c r="P2576" i="1"/>
  <c r="P2577" i="1"/>
  <c r="P2578" i="1"/>
  <c r="P2579" i="1"/>
  <c r="P2580" i="1"/>
  <c r="P2581" i="1"/>
  <c r="P2651" i="1"/>
  <c r="P2656" i="1"/>
  <c r="P2660" i="1"/>
  <c r="P2662" i="1"/>
  <c r="P2955" i="1"/>
  <c r="P2956" i="1"/>
  <c r="P2960" i="1"/>
  <c r="P2961" i="1"/>
  <c r="P2962" i="1"/>
  <c r="P3126" i="1"/>
  <c r="P3127" i="1"/>
  <c r="P3129" i="1"/>
  <c r="P3870" i="1"/>
  <c r="P3874" i="1"/>
  <c r="P3875" i="1"/>
  <c r="P3876" i="1"/>
  <c r="P3877" i="1"/>
  <c r="P3880" i="1"/>
  <c r="P3881" i="1"/>
  <c r="P3884" i="1"/>
  <c r="P3885" i="1"/>
  <c r="P3886" i="1"/>
  <c r="P3887" i="1"/>
  <c r="P3888" i="1"/>
  <c r="P162" i="1"/>
  <c r="P163" i="1"/>
  <c r="P165" i="1"/>
  <c r="P167" i="1"/>
  <c r="P169" i="1"/>
  <c r="P173" i="1"/>
  <c r="P174" i="1"/>
  <c r="P175" i="1"/>
  <c r="P176" i="1"/>
  <c r="P178" i="1"/>
  <c r="P180" i="1"/>
  <c r="P184" i="1"/>
  <c r="P188" i="1"/>
  <c r="P190" i="1"/>
  <c r="P191" i="1"/>
  <c r="P192" i="1"/>
  <c r="P194" i="1"/>
  <c r="P195" i="1"/>
  <c r="P196" i="1"/>
  <c r="P197" i="1"/>
  <c r="P201" i="1"/>
  <c r="P204" i="1"/>
  <c r="P208" i="1"/>
  <c r="P210" i="1"/>
  <c r="P211" i="1"/>
  <c r="P214" i="1"/>
  <c r="P215" i="1"/>
  <c r="P216" i="1"/>
  <c r="P217" i="1"/>
  <c r="P223" i="1"/>
  <c r="P225" i="1"/>
  <c r="P226" i="1"/>
  <c r="P227" i="1"/>
  <c r="P229" i="1"/>
  <c r="P230" i="1"/>
  <c r="P231" i="1"/>
  <c r="P232" i="1"/>
  <c r="P233" i="1"/>
  <c r="P235" i="1"/>
  <c r="P237" i="1"/>
  <c r="P238" i="1"/>
  <c r="P239" i="1"/>
  <c r="P240" i="1"/>
  <c r="P422" i="1"/>
  <c r="P427" i="1"/>
  <c r="P429" i="1"/>
  <c r="P431" i="1"/>
  <c r="P435" i="1"/>
  <c r="P437" i="1"/>
  <c r="P438" i="1"/>
  <c r="P439" i="1"/>
  <c r="P441" i="1"/>
  <c r="P442" i="1"/>
  <c r="P443" i="1"/>
  <c r="P445" i="1"/>
  <c r="P447" i="1"/>
  <c r="P449" i="1"/>
  <c r="P453" i="1"/>
  <c r="P455" i="1"/>
  <c r="P457" i="1"/>
  <c r="P459" i="1"/>
  <c r="P461" i="1"/>
  <c r="P462" i="1"/>
  <c r="P463" i="1"/>
  <c r="P464" i="1"/>
  <c r="P466" i="1"/>
  <c r="P470" i="1"/>
  <c r="P471" i="1"/>
  <c r="P476" i="1"/>
  <c r="P477" i="1"/>
  <c r="P479" i="1"/>
  <c r="P480" i="1"/>
  <c r="P484" i="1"/>
  <c r="P486" i="1"/>
  <c r="P488" i="1"/>
  <c r="P489" i="1"/>
  <c r="P490" i="1"/>
  <c r="P491" i="1"/>
  <c r="P492" i="1"/>
  <c r="P493" i="1"/>
  <c r="P494" i="1"/>
  <c r="P495" i="1"/>
  <c r="P496" i="1"/>
  <c r="P497" i="1"/>
  <c r="P498" i="1"/>
  <c r="P503" i="1"/>
  <c r="P507" i="1"/>
  <c r="P508" i="1"/>
  <c r="P511" i="1"/>
  <c r="P512" i="1"/>
  <c r="P514" i="1"/>
  <c r="P518" i="1"/>
  <c r="P520" i="1"/>
  <c r="P542" i="1"/>
  <c r="P544" i="1"/>
  <c r="P545" i="1"/>
  <c r="P548" i="1"/>
  <c r="P549" i="1"/>
  <c r="P550" i="1"/>
  <c r="P554" i="1"/>
  <c r="P555" i="1"/>
  <c r="P557" i="1"/>
  <c r="P560" i="1"/>
  <c r="P561" i="1"/>
  <c r="P562" i="1"/>
  <c r="P563" i="1"/>
  <c r="P564" i="1"/>
  <c r="P565" i="1"/>
  <c r="P566" i="1"/>
  <c r="P567" i="1"/>
  <c r="P568" i="1"/>
  <c r="P569" i="1"/>
  <c r="P572" i="1"/>
  <c r="P573" i="1"/>
  <c r="P574" i="1"/>
  <c r="P575" i="1"/>
  <c r="P577" i="1"/>
  <c r="P578" i="1"/>
  <c r="P579" i="1"/>
  <c r="P580" i="1"/>
  <c r="P582" i="1"/>
  <c r="P583" i="1"/>
  <c r="P584" i="1"/>
  <c r="P585" i="1"/>
  <c r="P587" i="1"/>
  <c r="P591" i="1"/>
  <c r="P593" i="1"/>
  <c r="P596" i="1"/>
  <c r="P597" i="1"/>
  <c r="P598" i="1"/>
  <c r="P599" i="1"/>
  <c r="P601" i="1"/>
  <c r="P664" i="1"/>
  <c r="P665" i="1"/>
  <c r="P668" i="1"/>
  <c r="P675" i="1"/>
  <c r="P676" i="1"/>
  <c r="P683" i="1"/>
  <c r="P684" i="1"/>
  <c r="P688" i="1"/>
  <c r="P696" i="1"/>
  <c r="P698" i="1"/>
  <c r="P708" i="1"/>
  <c r="P711" i="1"/>
  <c r="P712" i="1"/>
  <c r="P714" i="1"/>
  <c r="P719" i="1"/>
  <c r="P762" i="1"/>
  <c r="P764" i="1"/>
  <c r="P765" i="1"/>
  <c r="P766" i="1"/>
  <c r="P768" i="1"/>
  <c r="P770" i="1"/>
  <c r="P772" i="1"/>
  <c r="P773" i="1"/>
  <c r="P780" i="1"/>
  <c r="P864" i="1"/>
  <c r="P870" i="1"/>
  <c r="P872" i="1"/>
  <c r="P877" i="1"/>
  <c r="P889" i="1"/>
  <c r="P899" i="1"/>
  <c r="P902" i="1"/>
  <c r="P903" i="1"/>
  <c r="P904" i="1"/>
  <c r="P906" i="1"/>
  <c r="P908" i="1"/>
  <c r="P909" i="1"/>
  <c r="P910" i="1"/>
  <c r="P913" i="1"/>
  <c r="P916" i="1"/>
  <c r="P918" i="1"/>
  <c r="P922" i="1"/>
  <c r="P928" i="1"/>
  <c r="P929" i="1"/>
  <c r="P931" i="1"/>
  <c r="P938" i="1"/>
  <c r="P940" i="1"/>
  <c r="P949" i="1"/>
  <c r="P973" i="1"/>
  <c r="P983" i="1"/>
  <c r="P984" i="1"/>
  <c r="P990" i="1"/>
  <c r="P992" i="1"/>
  <c r="P994" i="1"/>
  <c r="P1070" i="1"/>
  <c r="P1073" i="1"/>
  <c r="P1074" i="1"/>
  <c r="P1083" i="1"/>
  <c r="P1086" i="1"/>
  <c r="P1088" i="1"/>
  <c r="P1089" i="1"/>
  <c r="P1092" i="1"/>
  <c r="P1099" i="1"/>
  <c r="P1103" i="1"/>
  <c r="P1107" i="1"/>
  <c r="P1109" i="1"/>
  <c r="P1111" i="1"/>
  <c r="P1113" i="1"/>
  <c r="P1116" i="1"/>
  <c r="P1117" i="1"/>
  <c r="P1118" i="1"/>
  <c r="P1121" i="1"/>
  <c r="P1122" i="1"/>
  <c r="P1123" i="1"/>
  <c r="P1124" i="1"/>
  <c r="P1125" i="1"/>
  <c r="P1126" i="1"/>
  <c r="P1127" i="1"/>
  <c r="P1130" i="1"/>
  <c r="P1131" i="1"/>
  <c r="P1132" i="1"/>
  <c r="P1133" i="1"/>
  <c r="P1136" i="1"/>
  <c r="P1140" i="1"/>
  <c r="P1141" i="1"/>
  <c r="P1142" i="1"/>
  <c r="P1143" i="1"/>
  <c r="P1144" i="1"/>
  <c r="P1145" i="1"/>
  <c r="P1146" i="1"/>
  <c r="P1147" i="1"/>
  <c r="P1149" i="1"/>
  <c r="P1150" i="1"/>
  <c r="P1151" i="1"/>
  <c r="P1153" i="1"/>
  <c r="P1158" i="1"/>
  <c r="P1160" i="1"/>
  <c r="P1161" i="1"/>
  <c r="P1163" i="1"/>
  <c r="P1164" i="1"/>
  <c r="P1165" i="1"/>
  <c r="P1166" i="1"/>
  <c r="P1171" i="1"/>
  <c r="P1172" i="1"/>
  <c r="P1173" i="1"/>
  <c r="P1174" i="1"/>
  <c r="P1175" i="1"/>
  <c r="P1178" i="1"/>
  <c r="P1179" i="1"/>
  <c r="P1180" i="1"/>
  <c r="P1183" i="1"/>
  <c r="P1407" i="1"/>
  <c r="P1408" i="1"/>
  <c r="P1411" i="1"/>
  <c r="P1412" i="1"/>
  <c r="P1413" i="1"/>
  <c r="P1416" i="1"/>
  <c r="P1418" i="1"/>
  <c r="P1420" i="1"/>
  <c r="P1423" i="1"/>
  <c r="P1424" i="1"/>
  <c r="P1425" i="1"/>
  <c r="P1427" i="1"/>
  <c r="P1428" i="1"/>
  <c r="P1431" i="1"/>
  <c r="P1434" i="1"/>
  <c r="P1437" i="1"/>
  <c r="P1442" i="1"/>
  <c r="P1444" i="1"/>
  <c r="P1445" i="1"/>
  <c r="P1446" i="1"/>
  <c r="P1447" i="1"/>
  <c r="P1448" i="1"/>
  <c r="P1449" i="1"/>
  <c r="P1450" i="1"/>
  <c r="P1451" i="1"/>
  <c r="P1452" i="1"/>
  <c r="P1484" i="1"/>
  <c r="P1486" i="1"/>
  <c r="P1488" i="1"/>
  <c r="P1489" i="1"/>
  <c r="P1491" i="1"/>
  <c r="P1495" i="1"/>
  <c r="P1497" i="1"/>
  <c r="P1498" i="1"/>
  <c r="P1499" i="1"/>
  <c r="P1501" i="1"/>
  <c r="P1543" i="1"/>
  <c r="P1545" i="1"/>
  <c r="P1546" i="1"/>
  <c r="P1547" i="1"/>
  <c r="P1549" i="1"/>
  <c r="P1553" i="1"/>
  <c r="P1555" i="1"/>
  <c r="P1556" i="1"/>
  <c r="P1557" i="1"/>
  <c r="P1561" i="1"/>
  <c r="P1585" i="1"/>
  <c r="P1586" i="1"/>
  <c r="P1588" i="1"/>
  <c r="P1589" i="1"/>
  <c r="P1590" i="1"/>
  <c r="P1591" i="1"/>
  <c r="P1594" i="1"/>
  <c r="P1595" i="1"/>
  <c r="P1597" i="1"/>
  <c r="P1599" i="1"/>
  <c r="P1600" i="1"/>
  <c r="P1601" i="1"/>
  <c r="P1703" i="1"/>
  <c r="P1704" i="1"/>
  <c r="P1707" i="1"/>
  <c r="P1708" i="1"/>
  <c r="P1710" i="1"/>
  <c r="P1714" i="1"/>
  <c r="P1717" i="1"/>
  <c r="P1720" i="1"/>
  <c r="P1723" i="1"/>
  <c r="P1724" i="1"/>
  <c r="P1729" i="1"/>
  <c r="P1731" i="1"/>
  <c r="P1732" i="1"/>
  <c r="P1733" i="1"/>
  <c r="P1734" i="1"/>
  <c r="P1735" i="1"/>
  <c r="P1736" i="1"/>
  <c r="P1740" i="1"/>
  <c r="P1741" i="1"/>
  <c r="P1742" i="1"/>
  <c r="P1768" i="1"/>
  <c r="P1813" i="1"/>
  <c r="P1815" i="1"/>
  <c r="P1817" i="1"/>
  <c r="P1820" i="1"/>
  <c r="P1863" i="1"/>
  <c r="P1865" i="1"/>
  <c r="P1867" i="1"/>
  <c r="P1869" i="1"/>
  <c r="P1871" i="1"/>
  <c r="P1875" i="1"/>
  <c r="P1876" i="1"/>
  <c r="P1878" i="1"/>
  <c r="P1879" i="1"/>
  <c r="P1880" i="1"/>
  <c r="P1881" i="1"/>
  <c r="P1906" i="1"/>
  <c r="P1907" i="1"/>
  <c r="P1909" i="1"/>
  <c r="P1913" i="1"/>
  <c r="P1984" i="1"/>
  <c r="P1988" i="1"/>
  <c r="P1990" i="1"/>
  <c r="P1994" i="1"/>
  <c r="P1995" i="1"/>
  <c r="P1996" i="1"/>
  <c r="P1998" i="1"/>
  <c r="P1999" i="1"/>
  <c r="P2124" i="1"/>
  <c r="P2128" i="1"/>
  <c r="P2130" i="1"/>
  <c r="P2132" i="1"/>
  <c r="P2138" i="1"/>
  <c r="P2142" i="1"/>
  <c r="P2143" i="1"/>
  <c r="P2148" i="1"/>
  <c r="P2151" i="1"/>
  <c r="P2153" i="1"/>
  <c r="P2154" i="1"/>
  <c r="P2155" i="1"/>
  <c r="P2404" i="1"/>
  <c r="P2406" i="1"/>
  <c r="P2410" i="1"/>
  <c r="P2412" i="1"/>
  <c r="P2414" i="1"/>
  <c r="P2418" i="1"/>
  <c r="P2419" i="1"/>
  <c r="P2420" i="1"/>
  <c r="P2421" i="1"/>
  <c r="P2423" i="1"/>
  <c r="P2424" i="1"/>
  <c r="P2425" i="1"/>
  <c r="P2427" i="1"/>
  <c r="P2428" i="1"/>
  <c r="P2429" i="1"/>
  <c r="P2430" i="1"/>
  <c r="P2433" i="1"/>
  <c r="P2434" i="1"/>
  <c r="P2435" i="1"/>
  <c r="P2436" i="1"/>
  <c r="P2437" i="1"/>
  <c r="P2438" i="1"/>
  <c r="P2439" i="1"/>
  <c r="P2440" i="1"/>
  <c r="P2441" i="1"/>
  <c r="P2442" i="1"/>
  <c r="P2504" i="1"/>
  <c r="P2505" i="1"/>
  <c r="P2506" i="1"/>
  <c r="P2507" i="1"/>
  <c r="P2509" i="1"/>
  <c r="P2510" i="1"/>
  <c r="P2512" i="1"/>
  <c r="P2513" i="1"/>
  <c r="P2514" i="1"/>
  <c r="P2515" i="1"/>
  <c r="P2518" i="1"/>
  <c r="P2520" i="1"/>
  <c r="P2521" i="1"/>
  <c r="P2522" i="1"/>
  <c r="P2584" i="1"/>
  <c r="P2586" i="1"/>
  <c r="P2587" i="1"/>
  <c r="P2588" i="1"/>
  <c r="P2591" i="1"/>
  <c r="P2592" i="1"/>
  <c r="P2594" i="1"/>
  <c r="P2595" i="1"/>
  <c r="P2596" i="1"/>
  <c r="P2644" i="1"/>
  <c r="P2680" i="1"/>
  <c r="P2681" i="1"/>
  <c r="P2685" i="1"/>
  <c r="P2687" i="1"/>
  <c r="P2688" i="1"/>
  <c r="P2689" i="1"/>
  <c r="P2690" i="1"/>
  <c r="P2691" i="1"/>
  <c r="P2693" i="1"/>
  <c r="P2696" i="1"/>
  <c r="P2697" i="1"/>
  <c r="P2700" i="1"/>
  <c r="P2701" i="1"/>
  <c r="P2743" i="1"/>
  <c r="P2745" i="1"/>
  <c r="P2752" i="1"/>
  <c r="P2753" i="1"/>
  <c r="P2756" i="1"/>
  <c r="P2762" i="1"/>
  <c r="P2765" i="1"/>
  <c r="P2767" i="1"/>
  <c r="P2771" i="1"/>
  <c r="P2773" i="1"/>
  <c r="P2774" i="1"/>
  <c r="P2775" i="1"/>
  <c r="P2779" i="1"/>
  <c r="P2782" i="1"/>
  <c r="P2844" i="1"/>
  <c r="P2845" i="1"/>
  <c r="P2848" i="1"/>
  <c r="P2849" i="1"/>
  <c r="P2850" i="1"/>
  <c r="P2853" i="1"/>
  <c r="P2855" i="1"/>
  <c r="P2860" i="1"/>
  <c r="P2864" i="1"/>
  <c r="P2865" i="1"/>
  <c r="P2867" i="1"/>
  <c r="P2874" i="1"/>
  <c r="P2877" i="1"/>
  <c r="P2878" i="1"/>
  <c r="P2881" i="1"/>
  <c r="P2883" i="1"/>
  <c r="P2886" i="1"/>
  <c r="P2889" i="1"/>
  <c r="P2890" i="1"/>
  <c r="P2896" i="1"/>
  <c r="P2901" i="1"/>
  <c r="P2904" i="1"/>
  <c r="P2909" i="1"/>
  <c r="P2911" i="1"/>
  <c r="P2912" i="1"/>
  <c r="P2915" i="1"/>
  <c r="P2916" i="1"/>
  <c r="P2943" i="1"/>
  <c r="P2945" i="1"/>
  <c r="P2947" i="1"/>
  <c r="P2948" i="1"/>
  <c r="P2950" i="1"/>
  <c r="P2952" i="1"/>
  <c r="P3054" i="1"/>
  <c r="P3055" i="1"/>
  <c r="P3056" i="1"/>
  <c r="P3057" i="1"/>
  <c r="P3058" i="1"/>
  <c r="P3059" i="1"/>
  <c r="P3060" i="1"/>
  <c r="P3062" i="1"/>
  <c r="P3063" i="1"/>
  <c r="P3067" i="1"/>
  <c r="P3070" i="1"/>
  <c r="P3074" i="1"/>
  <c r="P3075" i="1"/>
  <c r="P3076" i="1"/>
  <c r="P3079" i="1"/>
  <c r="P3080" i="1"/>
  <c r="P3082" i="1"/>
  <c r="P3083" i="1"/>
  <c r="P3084" i="1"/>
  <c r="P3085" i="1"/>
  <c r="P3088" i="1"/>
  <c r="P3090" i="1"/>
  <c r="P3096" i="1"/>
  <c r="P3097" i="1"/>
  <c r="P3105" i="1"/>
  <c r="P3110" i="1"/>
  <c r="P3112" i="1"/>
  <c r="P3116" i="1"/>
  <c r="P3119" i="1"/>
  <c r="P3120" i="1"/>
  <c r="P3121" i="1"/>
  <c r="P3122" i="1"/>
  <c r="P3192" i="1"/>
  <c r="P3196" i="1"/>
  <c r="P3198" i="1"/>
  <c r="P3200" i="1"/>
  <c r="P3202" i="1"/>
  <c r="P3206" i="1"/>
  <c r="P3208" i="1"/>
  <c r="P3630" i="1"/>
  <c r="P3631" i="1"/>
  <c r="P3632" i="1"/>
  <c r="P3638" i="1"/>
  <c r="P3641" i="1"/>
  <c r="P3643" i="1"/>
  <c r="P3645" i="1"/>
  <c r="P3647" i="1"/>
  <c r="P3735" i="1"/>
  <c r="P3743" i="1"/>
  <c r="P3745" i="1"/>
  <c r="P3746" i="1"/>
  <c r="P3792" i="1"/>
  <c r="P3793" i="1"/>
  <c r="P3794" i="1"/>
  <c r="P3798" i="1"/>
  <c r="P3804" i="1"/>
  <c r="P3806" i="1"/>
  <c r="P3807" i="1"/>
  <c r="P3808" i="1"/>
  <c r="P3854" i="1"/>
  <c r="P3855" i="1"/>
  <c r="P3858" i="1"/>
  <c r="P3861" i="1"/>
  <c r="P3864" i="1"/>
  <c r="P3865" i="1"/>
  <c r="P3894" i="1"/>
  <c r="P3905" i="1"/>
  <c r="P3906" i="1"/>
  <c r="P3911" i="1"/>
  <c r="P3914" i="1"/>
  <c r="P3917" i="1"/>
  <c r="P3918" i="1"/>
  <c r="P3919" i="1"/>
  <c r="P3920" i="1"/>
  <c r="P3923" i="1"/>
  <c r="P3928" i="1"/>
  <c r="P3932" i="1"/>
  <c r="P3933" i="1"/>
  <c r="P3934" i="1"/>
  <c r="P3938" i="1"/>
  <c r="P3941" i="1"/>
  <c r="P3942" i="1"/>
  <c r="P3944" i="1"/>
  <c r="P3946" i="1"/>
  <c r="P3947" i="1"/>
  <c r="P3950" i="1"/>
  <c r="P3953" i="1"/>
  <c r="P3954" i="1"/>
  <c r="P3955" i="1"/>
  <c r="P3956" i="1"/>
  <c r="P3958" i="1"/>
  <c r="P3959" i="1"/>
  <c r="P3963" i="1"/>
  <c r="P3965" i="1"/>
  <c r="P3972" i="1"/>
  <c r="P3977" i="1"/>
  <c r="P3991" i="1"/>
  <c r="P3995" i="1"/>
  <c r="P3996" i="1"/>
  <c r="P3999" i="1"/>
  <c r="P4002" i="1"/>
  <c r="P4006" i="1"/>
  <c r="P4008" i="1"/>
  <c r="P4009" i="1"/>
  <c r="P4014" i="1"/>
  <c r="P4016" i="1"/>
  <c r="P4017" i="1"/>
  <c r="P4025" i="1"/>
  <c r="P4028" i="1"/>
  <c r="P4031" i="1"/>
  <c r="P4033" i="1"/>
  <c r="P4043" i="1"/>
  <c r="P4044" i="1"/>
  <c r="P4045" i="1"/>
  <c r="P4047" i="1"/>
  <c r="P4051" i="1"/>
  <c r="P4052" i="1"/>
  <c r="P4053" i="1"/>
  <c r="P4056" i="1"/>
  <c r="P4063" i="1"/>
  <c r="P4068" i="1"/>
  <c r="P4073" i="1"/>
  <c r="P4074" i="1"/>
  <c r="P4078" i="1"/>
  <c r="P4080" i="1"/>
  <c r="P4081" i="1"/>
  <c r="P4082" i="1"/>
  <c r="P4086" i="1"/>
  <c r="P4087" i="1"/>
  <c r="P4089" i="1"/>
  <c r="P4094" i="1"/>
  <c r="P4099" i="1"/>
  <c r="P4100" i="1"/>
  <c r="P4102" i="1"/>
  <c r="P4103" i="1"/>
  <c r="P4111" i="1"/>
  <c r="P4114" i="1"/>
  <c r="P4115" i="1"/>
  <c r="P1684" i="1"/>
  <c r="P1688" i="1"/>
  <c r="P1696" i="1"/>
  <c r="P1698" i="1"/>
  <c r="P1700" i="1"/>
  <c r="P3134" i="1"/>
  <c r="P3140" i="1"/>
  <c r="P3145" i="1"/>
  <c r="P3147" i="1"/>
  <c r="P2736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453" i="1"/>
  <c r="O1454" i="1"/>
  <c r="O1455" i="1"/>
  <c r="O1456" i="1"/>
  <c r="O1457" i="1"/>
  <c r="O1458" i="1"/>
  <c r="O1459" i="1"/>
  <c r="O1460" i="1"/>
  <c r="O1461" i="1"/>
  <c r="O14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953" i="1"/>
  <c r="O2954" i="1"/>
  <c r="O2955" i="1"/>
  <c r="O2956" i="1"/>
  <c r="O2957" i="1"/>
  <c r="O2958" i="1"/>
  <c r="O2959" i="1"/>
  <c r="O2960" i="1"/>
  <c r="O2961" i="1"/>
  <c r="O2962" i="1"/>
  <c r="O3123" i="1"/>
  <c r="O3124" i="1"/>
  <c r="O3125" i="1"/>
  <c r="O3126" i="1"/>
  <c r="O3127" i="1"/>
  <c r="O3128" i="1"/>
  <c r="O312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43" i="1"/>
  <c r="O2644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43" i="1"/>
  <c r="O2944" i="1"/>
  <c r="O2945" i="1"/>
  <c r="O2946" i="1"/>
  <c r="O2947" i="1"/>
  <c r="O2948" i="1"/>
  <c r="O2949" i="1"/>
  <c r="O2950" i="1"/>
  <c r="O2951" i="1"/>
  <c r="O29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2323" i="1"/>
  <c r="O2324" i="1"/>
  <c r="O2325" i="1"/>
  <c r="O2326" i="1"/>
  <c r="O2327" i="1"/>
  <c r="O2328" i="1"/>
  <c r="O2703" i="1"/>
  <c r="O2704" i="1"/>
  <c r="O2705" i="1"/>
  <c r="O2706" i="1"/>
  <c r="O2707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63" i="1"/>
  <c r="O2664" i="1"/>
  <c r="O2665" i="1"/>
  <c r="O2666" i="1"/>
  <c r="O2667" i="1"/>
  <c r="O2668" i="1"/>
  <c r="O2669" i="1"/>
  <c r="O2670" i="1"/>
  <c r="O2671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122" i="1"/>
</calcChain>
</file>

<file path=xl/sharedStrings.xml><?xml version="1.0" encoding="utf-8"?>
<sst xmlns="http://schemas.openxmlformats.org/spreadsheetml/2006/main" count="32992" uniqueCount="8388">
  <si>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</si>
  <si>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</si>
  <si>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</si>
  <si>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</si>
  <si>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</si>
  <si>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</si>
  <si>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</si>
  <si>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</si>
  <si>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</si>
  <si>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</si>
  <si>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</si>
  <si>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</si>
  <si>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</si>
  <si>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</si>
  <si>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</si>
  <si>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</si>
  <si>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</si>
  <si>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</si>
  <si>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</si>
  <si>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</si>
  <si>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</si>
  <si>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</si>
  <si>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</si>
  <si>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</si>
  <si>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</si>
  <si>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</si>
  <si>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</si>
  <si>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</si>
  <si>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</si>
  <si>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</si>
  <si>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</si>
  <si>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</si>
  <si>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</si>
  <si>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</si>
  <si>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</si>
  <si>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</si>
  <si>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</si>
  <si>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</si>
  <si>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</si>
  <si>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</si>
  <si>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</si>
  <si>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</si>
  <si>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</si>
  <si>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</si>
  <si>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</si>
  <si>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</si>
  <si>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</si>
  <si>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</si>
  <si>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</si>
  <si>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</si>
  <si>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</si>
  <si>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</si>
  <si>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</si>
  <si>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</si>
  <si>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</si>
  <si>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</si>
  <si>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</si>
  <si>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</si>
  <si>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</si>
  <si>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</si>
  <si>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</si>
  <si>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</si>
  <si>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</si>
  <si>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</si>
  <si>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</si>
  <si>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</si>
  <si>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</si>
  <si>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</si>
  <si>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</si>
  <si>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</si>
  <si>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</si>
  <si>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</si>
  <si>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</si>
  <si>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</si>
  <si>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</si>
  <si>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</si>
  <si>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</si>
  <si>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</si>
  <si>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</si>
  <si>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</si>
  <si>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</si>
  <si>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</si>
  <si>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</si>
  <si>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</si>
  <si>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</si>
  <si>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</si>
  <si>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</si>
  <si>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</si>
  <si>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</si>
  <si>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</si>
  <si>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</si>
  <si>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</si>
  <si>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</si>
  <si>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</si>
  <si>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</si>
  <si>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</si>
  <si>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</si>
  <si>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</si>
  <si>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</si>
  <si>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</si>
  <si>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</si>
  <si>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</si>
  <si>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</si>
  <si>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</si>
  <si>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</si>
  <si>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</si>
  <si>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</si>
  <si>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</si>
  <si>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</si>
  <si>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</si>
  <si>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</si>
  <si>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</si>
  <si>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</si>
  <si>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</si>
  <si>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</si>
  <si>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</si>
  <si>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</si>
  <si>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</si>
  <si>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</si>
  <si>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</si>
  <si>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</si>
  <si>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</si>
  <si>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</si>
  <si>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</si>
  <si>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</si>
  <si>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</si>
  <si>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</si>
  <si>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</si>
  <si>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</si>
  <si>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</si>
  <si>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</si>
  <si>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</si>
  <si>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</si>
  <si>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</si>
  <si>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</si>
  <si>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</si>
  <si>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</si>
  <si>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</si>
  <si>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</si>
  <si>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</si>
  <si>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</si>
  <si>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</si>
  <si>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</si>
  <si>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</si>
  <si>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</si>
  <si>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</si>
  <si>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</si>
  <si>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</si>
  <si>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</si>
  <si>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</si>
  <si>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</si>
  <si>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</si>
  <si>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</si>
  <si>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</si>
  <si>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</si>
  <si>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</si>
  <si>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</si>
  <si>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</si>
  <si>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</si>
  <si>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</si>
  <si>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</si>
  <si>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</si>
  <si>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</si>
  <si>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</si>
  <si>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</si>
  <si>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</si>
  <si>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</si>
  <si>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</si>
  <si>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</si>
  <si>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</si>
  <si>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</si>
  <si>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</si>
  <si>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</si>
  <si>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</si>
  <si>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</si>
  <si>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</si>
  <si>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</si>
  <si>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</si>
  <si>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</si>
  <si>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</si>
  <si>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</si>
  <si>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</si>
  <si>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</si>
  <si>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</si>
  <si>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</si>
  <si>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</si>
  <si>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</si>
  <si>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</si>
  <si>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</si>
  <si>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</si>
  <si>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</si>
  <si>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</si>
  <si>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</si>
  <si>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</si>
  <si>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</si>
  <si>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</si>
  <si>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</si>
  <si>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</si>
  <si>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</si>
  <si>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</si>
  <si>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</si>
  <si>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</si>
  <si>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</si>
  <si>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</si>
  <si>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</si>
  <si>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</si>
  <si>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</si>
  <si>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</si>
  <si>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</si>
  <si>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</si>
  <si>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</si>
  <si>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</si>
  <si>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</si>
  <si>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</si>
  <si>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</si>
  <si>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</si>
  <si>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</si>
  <si>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</si>
  <si>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</si>
  <si>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</si>
  <si>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</si>
  <si>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</si>
  <si>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</si>
  <si>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</si>
  <si>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</si>
  <si>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</si>
  <si>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</si>
  <si>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</si>
  <si>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</si>
  <si>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</si>
  <si>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</si>
  <si>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</si>
  <si>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</si>
  <si>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</si>
  <si>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</si>
  <si>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</si>
  <si>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</si>
  <si>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</si>
  <si>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</si>
  <si>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</si>
  <si>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</si>
  <si>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</si>
  <si>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</si>
  <si>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</si>
  <si>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</si>
  <si>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</si>
  <si>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</si>
  <si>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</si>
  <si>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</si>
  <si>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</si>
  <si>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</si>
  <si>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</si>
  <si>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</si>
  <si>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</si>
  <si>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</si>
  <si>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</si>
  <si>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</si>
  <si>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</si>
  <si>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</si>
  <si>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</si>
  <si>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</si>
  <si>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</si>
  <si>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</si>
  <si>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</si>
  <si>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</si>
  <si>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</si>
  <si>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</si>
  <si>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</si>
  <si>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</si>
  <si>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</si>
  <si>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</si>
  <si>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</si>
  <si>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</si>
  <si>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</si>
  <si>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</si>
  <si>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</si>
  <si>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</si>
  <si>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</si>
  <si>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</si>
  <si>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</si>
  <si>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</si>
  <si>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</si>
  <si>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</si>
  <si>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</si>
  <si>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</si>
  <si>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</si>
  <si>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</si>
  <si>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</si>
  <si>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</si>
  <si>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</si>
  <si>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</si>
  <si>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</si>
  <si>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</si>
  <si>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</si>
  <si>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</si>
  <si>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</si>
  <si>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</si>
  <si>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</si>
  <si>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</si>
  <si>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</si>
  <si>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</si>
  <si>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</si>
  <si>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</si>
  <si>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</si>
  <si>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</si>
  <si>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</si>
  <si>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</si>
  <si>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</si>
  <si>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</si>
  <si>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</si>
  <si>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</si>
  <si>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</si>
  <si>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</si>
  <si>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</si>
  <si>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</si>
  <si>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</si>
  <si>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</si>
  <si>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</si>
  <si>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</si>
  <si>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</si>
  <si>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</si>
  <si>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</si>
  <si>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</si>
  <si>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</si>
  <si>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</si>
  <si>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</si>
  <si>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</si>
  <si>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</si>
  <si>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</si>
  <si>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</si>
  <si>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</si>
  <si>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</si>
  <si>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</si>
  <si>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</si>
  <si>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</si>
  <si>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</si>
  <si>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</si>
  <si>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</si>
  <si>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</si>
  <si>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</si>
  <si>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</si>
  <si>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</si>
  <si>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</si>
  <si>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</si>
  <si>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</si>
  <si>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</si>
  <si>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</si>
  <si>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</si>
  <si>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</si>
  <si>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</si>
  <si>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</si>
  <si>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</si>
  <si>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</si>
  <si>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</si>
  <si>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</si>
  <si>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</si>
  <si>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</si>
  <si>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</si>
  <si>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</si>
  <si>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</si>
  <si>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</si>
  <si>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</si>
  <si>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</si>
  <si>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</si>
  <si>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</si>
  <si>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</si>
  <si>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</si>
  <si>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</si>
  <si>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</si>
  <si>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</si>
  <si>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</si>
  <si>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</si>
  <si>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</si>
  <si>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</si>
  <si>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</si>
  <si>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</si>
  <si>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</si>
  <si>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</si>
  <si>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</si>
  <si>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</si>
  <si>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</si>
  <si>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</si>
  <si>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</si>
  <si>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</si>
  <si>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</si>
  <si>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</si>
  <si>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</si>
  <si>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</si>
  <si>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</si>
  <si>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</si>
  <si>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</si>
  <si>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</si>
  <si>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</si>
  <si>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</si>
  <si>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</si>
  <si>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</si>
  <si>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</si>
  <si>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</si>
  <si>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</si>
  <si>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</si>
  <si>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</si>
  <si>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</si>
  <si>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</si>
  <si>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</si>
  <si>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</si>
  <si>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</si>
  <si>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</si>
  <si>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</si>
  <si>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</si>
  <si>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</si>
  <si>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</si>
  <si>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</si>
  <si>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</si>
  <si>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</si>
  <si>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</si>
  <si>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</si>
  <si>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</si>
  <si>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</si>
  <si>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</si>
  <si>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</si>
  <si>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</si>
  <si>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</si>
  <si>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</si>
  <si>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</si>
  <si>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</si>
  <si>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</si>
  <si>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</si>
  <si>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</si>
  <si>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</si>
  <si>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</si>
  <si>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</si>
  <si>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</si>
  <si>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</si>
  <si>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</si>
  <si>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</si>
  <si>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</si>
  <si>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</si>
  <si>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</si>
  <si>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</si>
  <si>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</si>
  <si>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</si>
  <si>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</si>
  <si>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</si>
  <si>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</si>
  <si>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</si>
  <si>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</si>
  <si>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</si>
  <si>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</si>
  <si>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</si>
  <si>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</si>
  <si>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</si>
  <si>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</si>
  <si>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</si>
  <si>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</si>
  <si>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</si>
  <si>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</si>
  <si>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</si>
  <si>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</si>
  <si>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</si>
  <si>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</si>
  <si>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</si>
  <si>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</si>
  <si>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</si>
  <si>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</si>
  <si>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</si>
  <si>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</si>
  <si>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</si>
  <si>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</si>
  <si>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</si>
  <si>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</si>
  <si>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</si>
  <si>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</si>
  <si>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</si>
  <si>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</si>
  <si>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</si>
  <si>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</si>
  <si>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</si>
  <si>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</si>
  <si>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</si>
  <si>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</si>
  <si>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</si>
  <si>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</si>
  <si>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</si>
  <si>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</si>
  <si>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</si>
  <si>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</si>
  <si>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</si>
  <si>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</si>
  <si>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</si>
  <si>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</si>
  <si>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</si>
  <si>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</si>
  <si>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</si>
  <si>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</si>
  <si>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</si>
  <si>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</si>
  <si>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</si>
  <si>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</si>
  <si>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</si>
  <si>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</si>
  <si>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</si>
  <si>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</si>
  <si>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</si>
  <si>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</si>
  <si>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</si>
  <si>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</si>
  <si>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</si>
  <si>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</si>
  <si>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</si>
  <si>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</si>
  <si>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</si>
  <si>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</si>
  <si>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</si>
  <si>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</si>
  <si>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</si>
  <si>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</si>
  <si>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</si>
  <si>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</si>
  <si>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</si>
  <si>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</si>
  <si>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</si>
  <si>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</si>
  <si>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</si>
  <si>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</si>
  <si>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</si>
  <si>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</si>
  <si>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</si>
  <si>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</si>
  <si>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</si>
  <si>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</si>
  <si>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</si>
  <si>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</si>
  <si>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</si>
  <si>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</si>
  <si>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</si>
  <si>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</si>
  <si>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</si>
  <si>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</si>
  <si>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</si>
  <si>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</si>
  <si>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</si>
  <si>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</si>
  <si>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</si>
  <si>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</si>
  <si>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</si>
  <si>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</si>
  <si>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</si>
  <si>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</si>
  <si>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</si>
  <si>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</si>
  <si>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</si>
  <si>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</si>
  <si>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</si>
  <si>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</si>
  <si>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</si>
  <si>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</si>
  <si>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</si>
  <si>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</si>
  <si>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</si>
  <si>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</si>
  <si>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</si>
  <si>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</si>
  <si>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</si>
  <si>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</si>
  <si>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</si>
  <si>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</si>
  <si>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</si>
  <si>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</si>
  <si>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</si>
  <si>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</si>
  <si>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</si>
  <si>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</si>
  <si>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</si>
  <si>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</si>
  <si>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</si>
  <si>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</si>
  <si>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</si>
  <si>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</si>
  <si>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</si>
  <si>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</si>
  <si>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</si>
  <si>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</si>
  <si>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</si>
  <si>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</si>
  <si>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</si>
  <si>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</si>
  <si>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</si>
  <si>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</si>
  <si>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</si>
  <si>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</si>
  <si>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</si>
  <si>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</si>
  <si>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</si>
  <si>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</si>
  <si>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</si>
  <si>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</si>
  <si>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</si>
  <si>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</si>
  <si>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</si>
  <si>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</si>
  <si>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</si>
  <si>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</si>
  <si>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</si>
  <si>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</si>
  <si>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</si>
  <si>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</si>
  <si>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</si>
  <si>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</si>
  <si>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</si>
  <si>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</si>
  <si>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</si>
  <si>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</si>
  <si>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</si>
  <si>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</si>
  <si>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</si>
  <si>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</si>
  <si>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</si>
  <si>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</si>
  <si>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</si>
  <si>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</si>
  <si>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</si>
  <si>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</si>
  <si>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</si>
  <si>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</si>
  <si>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</si>
  <si>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</si>
  <si>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</si>
  <si>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</si>
  <si>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</si>
  <si>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</si>
  <si>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</si>
  <si>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</si>
  <si>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</si>
  <si>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</si>
  <si>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</si>
  <si>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</si>
  <si>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</si>
  <si>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</si>
  <si>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</si>
  <si>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</si>
  <si>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</si>
  <si>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</si>
  <si>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</si>
  <si>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</si>
  <si>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</si>
  <si>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</si>
  <si>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</si>
  <si>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</si>
  <si>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</si>
  <si>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</si>
  <si>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</si>
  <si>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</si>
  <si>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</si>
  <si>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</si>
  <si>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</si>
  <si>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</si>
  <si>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</si>
  <si>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</si>
  <si>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</si>
  <si>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</si>
  <si>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</si>
  <si>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</si>
  <si>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</si>
  <si>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</si>
  <si>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</si>
  <si>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</si>
  <si>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</si>
  <si>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</si>
  <si>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</si>
  <si>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</si>
  <si>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</si>
  <si>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</si>
  <si>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</si>
  <si>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</si>
  <si>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</si>
  <si>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</si>
  <si>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</si>
  <si>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</si>
  <si>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</si>
  <si>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</si>
  <si>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</si>
  <si>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</si>
  <si>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</si>
  <si>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</si>
  <si>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</si>
  <si>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</si>
  <si>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</si>
  <si>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</si>
  <si>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</si>
  <si>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</si>
  <si>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</si>
  <si>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</si>
  <si>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</si>
  <si>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</si>
  <si>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</si>
  <si>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</si>
  <si>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</si>
  <si>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</si>
  <si>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</si>
  <si>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</si>
  <si>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</si>
  <si>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</si>
  <si>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</si>
  <si>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</si>
  <si>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</si>
  <si>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</si>
  <si>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</si>
  <si>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</si>
  <si>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</si>
  <si>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</si>
  <si>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</si>
  <si>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</si>
  <si>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</si>
  <si>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</si>
  <si>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</si>
  <si>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</si>
  <si>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</si>
  <si>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</si>
  <si>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</si>
  <si>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</si>
  <si>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</si>
  <si>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</si>
  <si>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</si>
  <si>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</si>
  <si>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</si>
  <si>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</si>
  <si>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</si>
  <si>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</si>
  <si>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</si>
  <si>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</si>
  <si>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</si>
  <si>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</si>
  <si>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</si>
  <si>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</si>
  <si>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</si>
  <si>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</si>
  <si>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</si>
  <si>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</si>
  <si>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</si>
  <si>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</si>
  <si>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</si>
  <si>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</si>
  <si>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</si>
  <si>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</si>
  <si>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</si>
  <si>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</si>
  <si>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</si>
  <si>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</si>
  <si>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</si>
  <si>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</si>
  <si>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</si>
  <si>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</si>
  <si>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</si>
  <si>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</si>
  <si>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</si>
  <si>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</si>
  <si>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</si>
  <si>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</si>
  <si>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</si>
  <si>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</si>
  <si>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</si>
  <si>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</si>
  <si>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</si>
  <si>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</si>
  <si>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</si>
  <si>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</si>
  <si>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</si>
  <si>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</si>
  <si>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</si>
  <si>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</si>
  <si>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</si>
  <si>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</si>
  <si>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</si>
  <si>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</si>
  <si>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</si>
  <si>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</si>
  <si>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</si>
  <si>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</si>
  <si>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</si>
  <si>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</si>
  <si>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</si>
  <si>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</si>
  <si>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</si>
  <si>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</si>
  <si>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</si>
  <si>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</si>
  <si>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</si>
  <si>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</si>
  <si>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</si>
  <si>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</si>
  <si>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</si>
  <si>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</si>
  <si>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</si>
  <si>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</si>
  <si>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</si>
  <si>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</si>
  <si>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</si>
  <si>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</si>
  <si>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</si>
  <si>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</si>
  <si>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</si>
  <si>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</si>
  <si>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</si>
  <si>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</si>
  <si>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</si>
  <si>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</si>
  <si>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</si>
  <si>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</si>
  <si>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</si>
  <si>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</si>
  <si>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</si>
  <si>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</si>
  <si>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</si>
  <si>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</si>
  <si>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</si>
  <si>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</si>
  <si>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</si>
  <si>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</si>
  <si>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</si>
  <si>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</si>
  <si>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</si>
  <si>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</si>
  <si>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</si>
  <si>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</si>
  <si>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</si>
  <si>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</si>
  <si>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</si>
  <si>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</si>
  <si>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</si>
  <si>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</si>
  <si>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</si>
  <si>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</si>
  <si>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</si>
  <si>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</si>
  <si>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</si>
  <si>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</si>
  <si>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</si>
  <si>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</si>
  <si>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</si>
  <si>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</si>
  <si>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</si>
  <si>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</si>
  <si>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</si>
  <si>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</si>
  <si>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</si>
  <si>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</si>
  <si>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</si>
  <si>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</si>
  <si>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</si>
  <si>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</si>
  <si>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</si>
  <si>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</si>
  <si>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</si>
  <si>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</si>
  <si>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</si>
  <si>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</si>
  <si>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</si>
  <si>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</si>
  <si>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</si>
  <si>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</si>
  <si>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</si>
  <si>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</si>
  <si>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</si>
  <si>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</si>
  <si>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</si>
  <si>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</si>
  <si>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</si>
  <si>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</si>
  <si>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</si>
  <si>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</si>
  <si>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</si>
  <si>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</si>
  <si>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</si>
  <si>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</si>
  <si>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</si>
  <si>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</si>
  <si>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</si>
  <si>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</si>
  <si>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</si>
  <si>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</si>
  <si>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</si>
  <si>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</si>
  <si>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</si>
  <si>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</si>
  <si>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</si>
  <si>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</si>
  <si>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</si>
  <si>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</si>
  <si>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</si>
  <si>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</si>
  <si>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</si>
  <si>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</si>
  <si>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</si>
  <si>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</si>
  <si>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</si>
  <si>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</si>
  <si>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</si>
  <si>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</si>
  <si>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</si>
  <si>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</si>
  <si>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</si>
  <si>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</si>
  <si>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</si>
  <si>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</si>
  <si>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</si>
  <si>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</si>
  <si>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</si>
  <si>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</si>
  <si>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</si>
  <si>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</si>
  <si>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</si>
  <si>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</si>
  <si>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</si>
  <si>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</si>
  <si>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</si>
  <si>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</si>
  <si>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</si>
  <si>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</si>
  <si>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</si>
  <si>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</si>
  <si>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</si>
  <si>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</si>
  <si>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</si>
  <si>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</si>
  <si>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</si>
  <si>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</si>
  <si>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</si>
  <si>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</si>
  <si>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</si>
  <si>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</si>
  <si>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</si>
  <si>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</si>
  <si>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</si>
  <si>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</si>
  <si>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</si>
  <si>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</si>
  <si>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</si>
  <si>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</si>
  <si>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</si>
  <si>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</si>
  <si>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</si>
  <si>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</si>
  <si>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</si>
  <si>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</si>
  <si>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</si>
  <si>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</si>
  <si>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</si>
  <si>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</si>
  <si>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</si>
  <si>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</si>
  <si>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</si>
  <si>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</si>
  <si>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</si>
  <si>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</si>
  <si>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</si>
  <si>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</si>
  <si>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</si>
  <si>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</si>
  <si>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</si>
  <si>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</si>
  <si>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</si>
  <si>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</si>
  <si>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</si>
  <si>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</si>
  <si>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</si>
  <si>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</si>
  <si>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</si>
  <si>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</si>
  <si>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</si>
  <si>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</si>
  <si>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</si>
  <si>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</si>
  <si>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</si>
  <si>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</si>
  <si>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</si>
  <si>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</si>
  <si>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</si>
  <si>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</si>
  <si>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</si>
  <si>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</si>
  <si>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</si>
  <si>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</si>
  <si>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</si>
  <si>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</si>
  <si>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</si>
  <si>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</si>
  <si>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</si>
  <si>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</si>
  <si>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</si>
  <si>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</si>
  <si>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</si>
  <si>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</si>
  <si>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</si>
  <si>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</si>
  <si>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</si>
  <si>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</si>
  <si>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</si>
  <si>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</si>
  <si>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</si>
  <si>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</si>
  <si>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</si>
  <si>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</si>
  <si>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</si>
  <si>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</si>
  <si>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</si>
  <si>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</si>
  <si>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</si>
  <si>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</si>
  <si>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</si>
  <si>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</si>
  <si>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</si>
  <si>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</si>
  <si>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</si>
  <si>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</si>
  <si>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</si>
  <si>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</si>
  <si>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</si>
  <si>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</si>
  <si>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</si>
  <si>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</si>
  <si>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</si>
  <si>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</si>
  <si>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</si>
  <si>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</si>
  <si>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</si>
  <si>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</si>
  <si>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</si>
  <si>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</si>
  <si>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</si>
  <si>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</si>
  <si>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</si>
  <si>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</si>
  <si>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</si>
  <si>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</si>
  <si>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</si>
  <si>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</si>
  <si>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</si>
  <si>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</si>
  <si>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</si>
  <si>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</si>
  <si>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</si>
  <si>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</si>
  <si>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</si>
  <si>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</si>
  <si>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</si>
  <si>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</si>
  <si>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</si>
  <si>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</si>
  <si>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</si>
  <si>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</si>
  <si>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</si>
  <si>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</si>
  <si>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</si>
  <si>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</si>
  <si>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</si>
  <si>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</si>
  <si>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</si>
  <si>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</si>
  <si>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</si>
  <si>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</si>
  <si>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</si>
  <si>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</si>
  <si>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</si>
  <si>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</si>
  <si>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</si>
  <si>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</si>
  <si>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</si>
  <si>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</si>
  <si>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</si>
  <si>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</si>
  <si>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</si>
  <si>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</si>
  <si>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</si>
  <si>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</si>
  <si>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</si>
  <si>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</si>
  <si>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</si>
  <si>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</si>
  <si>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</si>
  <si>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</si>
  <si>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</si>
  <si>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</si>
  <si>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</si>
  <si>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</si>
  <si>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</si>
  <si>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</si>
  <si>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</si>
  <si>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</si>
  <si>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</si>
  <si>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</si>
  <si>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</si>
  <si>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</si>
  <si>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</si>
  <si>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</si>
  <si>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</si>
  <si>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</si>
  <si>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</si>
  <si>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</si>
  <si>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</si>
  <si>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</si>
  <si>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</si>
  <si>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</si>
  <si>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</si>
  <si>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</si>
  <si>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</si>
  <si>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</si>
  <si>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</si>
  <si>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</si>
  <si>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</si>
  <si>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</si>
  <si>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</si>
  <si>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</si>
  <si>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</si>
  <si>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</si>
  <si>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</si>
  <si>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</si>
  <si>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</si>
  <si>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</si>
  <si>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</si>
  <si>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</si>
  <si>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</si>
  <si>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</si>
  <si>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</si>
  <si>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</si>
  <si>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</si>
  <si>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</si>
  <si>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</si>
  <si>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</si>
  <si>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</si>
  <si>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</si>
  <si>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</si>
  <si>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</si>
  <si>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</si>
  <si>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</si>
  <si>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</si>
  <si>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</si>
  <si>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</si>
  <si>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</si>
  <si>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</si>
  <si>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</si>
  <si>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</si>
  <si>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</si>
  <si>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</si>
  <si>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</si>
  <si>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</si>
  <si>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</si>
  <si>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</si>
  <si>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</si>
  <si>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</si>
  <si>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</si>
  <si>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</si>
  <si>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</si>
  <si>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</si>
  <si>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</si>
  <si>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</si>
  <si>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</si>
  <si>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</si>
  <si>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</si>
  <si>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</si>
  <si>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</si>
  <si>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</si>
  <si>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</si>
  <si>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</si>
  <si>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</si>
  <si>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</si>
  <si>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</si>
  <si>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</si>
  <si>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</si>
  <si>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</si>
  <si>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</si>
  <si>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</si>
  <si>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</si>
  <si>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</si>
  <si>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</si>
  <si>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</si>
  <si>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</si>
  <si>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</si>
  <si>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</si>
  <si>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</si>
  <si>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</si>
  <si>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</si>
  <si>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</si>
  <si>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</si>
  <si>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</si>
  <si>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</si>
  <si>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</si>
  <si>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</si>
  <si>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</si>
  <si>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</si>
  <si>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</si>
  <si>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</si>
  <si>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</si>
  <si>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</si>
  <si>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</si>
  <si>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</si>
  <si>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</si>
  <si>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</si>
  <si>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</si>
  <si>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</si>
  <si>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</si>
  <si>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</si>
  <si>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</si>
  <si>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</si>
  <si>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</si>
  <si>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</si>
  <si>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</si>
  <si>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</si>
  <si>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</si>
  <si>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</si>
  <si>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</si>
  <si>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</si>
  <si>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</si>
  <si>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</si>
  <si>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</si>
  <si>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</si>
  <si>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</si>
  <si>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</si>
  <si>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</si>
  <si>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</si>
  <si>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</si>
  <si>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</si>
  <si>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</si>
  <si>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</si>
  <si>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</si>
  <si>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</si>
  <si>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</si>
  <si>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</si>
  <si>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</si>
  <si>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</si>
  <si>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</si>
  <si>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</si>
  <si>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</si>
  <si>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</si>
  <si>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</si>
  <si>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</si>
  <si>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</si>
  <si>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</si>
  <si>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</si>
  <si>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</si>
  <si>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</si>
  <si>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</si>
  <si>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</si>
  <si>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</si>
  <si>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</si>
  <si>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</si>
  <si>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</si>
  <si>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</si>
  <si>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</si>
  <si>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</si>
  <si>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</si>
  <si>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</si>
  <si>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</si>
  <si>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</si>
  <si>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</si>
  <si>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</si>
  <si>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</si>
  <si>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</si>
  <si>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</si>
  <si>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</si>
  <si>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</si>
  <si>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</si>
  <si>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</si>
  <si>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</si>
  <si>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</si>
  <si>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</si>
  <si>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</si>
  <si>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</si>
  <si>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</si>
  <si>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</si>
  <si>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</si>
  <si>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</si>
  <si>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</si>
  <si>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</si>
  <si>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</si>
  <si>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</si>
  <si>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</si>
  <si>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</si>
  <si>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</si>
  <si>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</si>
  <si>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</si>
  <si>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</si>
  <si>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</si>
  <si>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</si>
  <si>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</si>
  <si>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</si>
  <si>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</si>
  <si>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</si>
  <si>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</si>
  <si>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</si>
  <si>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</si>
  <si>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</si>
  <si>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</si>
  <si>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</si>
  <si>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</si>
  <si>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</si>
  <si>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</si>
  <si>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</si>
  <si>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</si>
  <si>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</si>
  <si>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</si>
  <si>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</si>
  <si>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</si>
  <si>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</si>
  <si>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</si>
  <si>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</si>
  <si>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</si>
  <si>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</si>
  <si>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</si>
  <si>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</si>
  <si>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</si>
  <si>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</si>
  <si>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</si>
  <si>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</si>
  <si>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</si>
  <si>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</si>
  <si>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</si>
  <si>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</si>
  <si>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</si>
  <si>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</si>
  <si>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</si>
  <si>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</si>
  <si>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</si>
  <si>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</si>
  <si>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</si>
  <si>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</si>
  <si>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</si>
  <si>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</si>
  <si>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</si>
  <si>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</si>
  <si>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</si>
  <si>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</si>
  <si>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</si>
  <si>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</si>
  <si>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</si>
  <si>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</si>
  <si>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</si>
  <si>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</si>
  <si>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</si>
  <si>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</si>
  <si>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</si>
  <si>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</si>
  <si>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</si>
  <si>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</si>
  <si>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</si>
  <si>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</si>
  <si>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</si>
  <si>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</si>
  <si>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</si>
  <si>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</si>
  <si>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</si>
  <si>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</si>
  <si>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</si>
  <si>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</si>
  <si>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</si>
  <si>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</si>
  <si>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</si>
  <si>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</si>
  <si>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</si>
  <si>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</si>
  <si>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</si>
  <si>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</si>
  <si>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</si>
  <si>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</si>
  <si>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</si>
  <si>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</si>
  <si>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</si>
  <si>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</si>
  <si>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</si>
  <si>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</si>
  <si>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</si>
  <si>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</si>
  <si>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</si>
  <si>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</si>
  <si>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</si>
  <si>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</si>
  <si>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</si>
  <si>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</si>
  <si>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</si>
  <si>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</si>
  <si>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</si>
  <si>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</si>
  <si>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</si>
  <si>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</si>
  <si>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</si>
  <si>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</si>
  <si>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</si>
  <si>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</si>
  <si>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</si>
  <si>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</si>
  <si>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</si>
  <si>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</si>
  <si>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</si>
  <si>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</si>
  <si>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</si>
  <si>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</si>
  <si>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</si>
  <si>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</si>
  <si>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</si>
  <si>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</si>
  <si>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</si>
  <si>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</si>
  <si>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</si>
  <si>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</si>
  <si>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</si>
  <si>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</si>
  <si>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</si>
  <si>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</si>
  <si>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</si>
  <si>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</si>
  <si>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</si>
  <si>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</si>
  <si>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</si>
  <si>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</si>
  <si>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</si>
  <si>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</si>
  <si>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</si>
  <si>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</si>
  <si>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</si>
  <si>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</si>
  <si>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</si>
  <si>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</si>
  <si>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</si>
  <si>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</si>
  <si>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</si>
  <si>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</si>
  <si>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</si>
  <si>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</si>
  <si>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</si>
  <si>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</si>
  <si>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</si>
  <si>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</si>
  <si>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</si>
  <si>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</si>
  <si>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</si>
  <si>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</si>
  <si>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</si>
  <si>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</si>
  <si>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</si>
  <si>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</si>
  <si>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</si>
  <si>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</si>
  <si>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</si>
  <si>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</si>
  <si>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</si>
  <si>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</si>
  <si>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</si>
  <si>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</si>
  <si>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</si>
  <si>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</si>
  <si>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</si>
  <si>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</si>
  <si>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</si>
  <si>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</si>
  <si>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</si>
  <si>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</si>
  <si>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</si>
  <si>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</si>
  <si>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</si>
  <si>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</si>
  <si>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</si>
  <si>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</si>
  <si>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</si>
  <si>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</si>
  <si>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</si>
  <si>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</si>
  <si>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</si>
  <si>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</si>
  <si>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</si>
  <si>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</si>
  <si>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</si>
  <si>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</si>
  <si>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</si>
  <si>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</si>
  <si>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</si>
  <si>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</si>
  <si>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</si>
  <si>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</si>
  <si>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</si>
  <si>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</si>
  <si>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</si>
  <si>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</si>
  <si>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</si>
  <si>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</si>
  <si>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</si>
  <si>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</si>
  <si>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</si>
  <si>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</si>
  <si>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</si>
  <si>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</si>
  <si>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</si>
  <si>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</si>
  <si>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</si>
  <si>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</si>
  <si>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</si>
  <si>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</si>
  <si>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</si>
  <si>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</si>
  <si>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</si>
  <si>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</si>
  <si>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</si>
  <si>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</si>
  <si>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</si>
  <si>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</si>
  <si>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</si>
  <si>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</si>
  <si>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</si>
  <si>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</si>
  <si>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</si>
  <si>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</si>
  <si>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</si>
  <si>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</si>
  <si>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</si>
  <si>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</si>
  <si>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</si>
  <si>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</si>
  <si>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</si>
  <si>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</si>
  <si>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</si>
  <si>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</si>
  <si>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</si>
  <si>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</si>
  <si>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</si>
  <si>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</si>
  <si>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</si>
  <si>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</si>
  <si>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</si>
  <si>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</si>
  <si>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</si>
  <si>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</si>
  <si>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</si>
  <si>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</si>
  <si>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</si>
  <si>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</si>
  <si>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</si>
  <si>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</si>
  <si>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</si>
  <si>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</si>
  <si>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</si>
  <si>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</si>
  <si>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</si>
  <si>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</si>
  <si>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</si>
  <si>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</si>
  <si>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</si>
  <si>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</si>
  <si>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</si>
  <si>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</si>
  <si>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</si>
  <si>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</si>
  <si>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</si>
  <si>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</si>
  <si>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</si>
  <si>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</si>
  <si>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</si>
  <si>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</si>
  <si>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</si>
  <si>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</si>
  <si>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</si>
  <si>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</si>
  <si>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</si>
  <si>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</si>
  <si>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</si>
  <si>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</si>
  <si>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</si>
  <si>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</si>
  <si>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</si>
  <si>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</si>
  <si>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</si>
  <si>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</si>
  <si>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</si>
  <si>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</si>
  <si>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</si>
  <si>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</si>
  <si>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</si>
  <si>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</si>
  <si>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</si>
  <si>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</si>
  <si>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</si>
  <si>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</si>
  <si>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</si>
  <si>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</si>
  <si>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</si>
  <si>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</si>
  <si>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</si>
  <si>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</si>
  <si>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</si>
  <si>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</si>
  <si>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</si>
  <si>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</si>
  <si>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</si>
  <si>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</si>
  <si>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</si>
  <si>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</si>
  <si>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</si>
  <si>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</si>
  <si>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</si>
  <si>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</si>
  <si>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</si>
  <si>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</si>
  <si>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</si>
  <si>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</si>
  <si>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</si>
  <si>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</si>
  <si>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</si>
  <si>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</si>
  <si>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</si>
  <si>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</si>
  <si>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</si>
  <si>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</si>
  <si>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</si>
  <si>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</si>
  <si>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</si>
  <si>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</si>
  <si>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</si>
  <si>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</si>
  <si>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</si>
  <si>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</si>
  <si>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</si>
  <si>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</si>
  <si>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</si>
  <si>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</si>
  <si>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</si>
  <si>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</si>
  <si>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</si>
  <si>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</si>
  <si>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</si>
  <si>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</si>
  <si>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</si>
  <si>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</si>
  <si>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</si>
  <si>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</si>
  <si>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</si>
  <si>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</si>
  <si>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</si>
  <si>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</si>
  <si>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</si>
  <si>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</si>
  <si>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</si>
  <si>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</si>
  <si>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</si>
  <si>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</si>
  <si>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</si>
  <si>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</si>
  <si>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</si>
  <si>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</si>
  <si>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</si>
  <si>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</si>
  <si>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</si>
  <si>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</si>
  <si>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</si>
  <si>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</si>
  <si>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</si>
  <si>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</si>
  <si>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</si>
  <si>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</si>
  <si>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</si>
  <si>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</si>
  <si>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</si>
  <si>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</si>
  <si>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</si>
  <si>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</si>
  <si>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</si>
  <si>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</si>
  <si>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</si>
  <si>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</si>
  <si>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</si>
  <si>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</si>
  <si>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</si>
  <si>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</si>
  <si>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</si>
  <si>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</si>
  <si>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</si>
  <si>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</si>
  <si>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</si>
  <si>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</si>
  <si>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</si>
  <si>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</si>
  <si>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</si>
  <si>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</si>
  <si>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</si>
  <si>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</si>
  <si>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</si>
  <si>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</si>
  <si>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</si>
  <si>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</si>
  <si>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</si>
  <si>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</si>
  <si>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</si>
  <si>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</si>
  <si>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</si>
  <si>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</si>
  <si>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</si>
  <si>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</si>
  <si>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</si>
  <si>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</si>
  <si>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</si>
  <si>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</si>
  <si>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</si>
  <si>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</si>
  <si>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</si>
  <si>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</si>
  <si>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</si>
  <si>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</si>
  <si>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</si>
  <si>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</si>
  <si>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</si>
  <si>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</si>
  <si>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</si>
  <si>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</si>
  <si>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</si>
  <si>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</si>
  <si>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</si>
  <si>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</si>
  <si>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</si>
  <si>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</si>
  <si>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</si>
  <si>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</si>
  <si>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</si>
  <si>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</si>
  <si>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</si>
  <si>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</si>
  <si>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</si>
  <si>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</si>
  <si>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</si>
  <si>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</si>
  <si>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</si>
  <si>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</si>
  <si>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</si>
  <si>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</si>
  <si>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</si>
  <si>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</si>
  <si>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</si>
  <si>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</si>
  <si>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</si>
  <si>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</si>
  <si>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</si>
  <si>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</si>
  <si>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</si>
  <si>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</si>
  <si>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</si>
  <si>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</si>
  <si>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</si>
  <si>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</si>
  <si>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</si>
  <si>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</si>
  <si>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</si>
  <si>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</si>
  <si>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</si>
  <si>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</si>
  <si>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</si>
  <si>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</si>
  <si>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</si>
  <si>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</si>
  <si>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</si>
  <si>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</si>
  <si>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</si>
  <si>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</si>
  <si>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</si>
  <si>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</si>
  <si>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</si>
  <si>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</si>
  <si>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</si>
  <si>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</si>
  <si>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</si>
  <si>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</si>
  <si>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</si>
  <si>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</si>
  <si>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</si>
  <si>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</si>
  <si>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</si>
  <si>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</si>
  <si>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</si>
  <si>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</si>
  <si>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</si>
  <si>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</si>
  <si>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</si>
  <si>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</si>
  <si>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</si>
  <si>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</si>
  <si>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</si>
  <si>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</si>
  <si>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</si>
  <si>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</si>
  <si>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</si>
  <si>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</si>
  <si>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</si>
  <si>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</si>
  <si>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</si>
  <si>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</si>
  <si>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</si>
  <si>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</si>
  <si>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</si>
  <si>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</si>
  <si>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</si>
  <si>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</si>
  <si>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</si>
  <si>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</si>
  <si>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</si>
  <si>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</si>
  <si>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</si>
  <si>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</si>
  <si>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</si>
  <si>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</si>
  <si>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</si>
  <si>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</si>
  <si>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</si>
  <si>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</si>
  <si>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</si>
  <si>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</si>
  <si>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</si>
  <si>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</si>
  <si>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</si>
  <si>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</si>
  <si>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</si>
  <si>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</si>
  <si>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</si>
  <si>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</si>
  <si>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</si>
  <si>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</si>
  <si>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</si>
  <si>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</si>
  <si>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</si>
  <si>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</si>
  <si>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</si>
  <si>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</si>
  <si>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</si>
  <si>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</si>
  <si>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</si>
  <si>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</si>
  <si>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</si>
  <si>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</si>
  <si>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</si>
  <si>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</si>
  <si>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</si>
  <si>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</si>
  <si>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</si>
  <si>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</si>
  <si>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</si>
  <si>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</si>
  <si>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</si>
  <si>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</si>
  <si>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</si>
  <si>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</si>
  <si>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</si>
  <si>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</si>
  <si>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</si>
  <si>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</si>
  <si>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</si>
  <si>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</si>
  <si>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</si>
  <si>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</si>
  <si>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</si>
  <si>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</si>
  <si>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</si>
  <si>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</si>
  <si>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</si>
  <si>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</si>
  <si>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</si>
  <si>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</si>
  <si>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</si>
  <si>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</si>
  <si>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</si>
  <si>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</si>
  <si>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</si>
  <si>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</si>
  <si>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</si>
  <si>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</si>
  <si>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</si>
  <si>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</si>
  <si>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</si>
  <si>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</si>
  <si>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</si>
  <si>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</si>
  <si>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</si>
  <si>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</si>
  <si>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</si>
  <si>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</si>
  <si>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</si>
  <si>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</si>
  <si>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</si>
  <si>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</si>
  <si>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</si>
  <si>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</si>
  <si>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</si>
  <si>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</si>
  <si>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</si>
  <si>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</si>
  <si>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</si>
  <si>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</si>
  <si>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</si>
  <si>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</si>
  <si>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</si>
  <si>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</si>
  <si>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</si>
  <si>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</si>
  <si>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</si>
  <si>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</si>
  <si>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</si>
  <si>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</si>
  <si>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</si>
  <si>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</si>
  <si>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</si>
  <si>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</si>
  <si>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</si>
  <si>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</si>
  <si>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</si>
  <si>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</si>
  <si>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</si>
  <si>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</si>
  <si>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</si>
  <si>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</si>
  <si>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</si>
  <si>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</si>
  <si>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</si>
  <si>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</si>
  <si>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</si>
  <si>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</si>
  <si>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</si>
  <si>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</si>
  <si>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</si>
  <si>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</si>
  <si>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</si>
  <si>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</si>
  <si>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</si>
  <si>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</si>
  <si>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</si>
  <si>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</si>
  <si>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</si>
  <si>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</si>
  <si>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</si>
  <si>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</si>
  <si>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</si>
  <si>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</si>
  <si>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</si>
  <si>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</si>
  <si>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</si>
  <si>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</si>
  <si>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</si>
  <si>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</si>
  <si>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</si>
  <si>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</si>
  <si>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</si>
  <si>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</si>
  <si>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</si>
  <si>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</si>
  <si>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</si>
  <si>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</si>
  <si>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</si>
  <si>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</si>
  <si>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</si>
  <si>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</si>
  <si>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</si>
  <si>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</si>
  <si>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</si>
  <si>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</si>
  <si>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</si>
  <si>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</si>
  <si>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</si>
  <si>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</si>
  <si>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</si>
  <si>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</si>
  <si>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</si>
  <si>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</si>
  <si>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</si>
  <si>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</si>
  <si>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</si>
  <si>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</si>
  <si>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</si>
  <si>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</si>
  <si>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</si>
  <si>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</si>
  <si>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</si>
  <si>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</si>
  <si>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</si>
  <si>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</si>
  <si>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</si>
  <si>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</si>
  <si>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</si>
  <si>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</si>
  <si>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</si>
  <si>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</si>
  <si>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</si>
  <si>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</si>
  <si>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</si>
  <si>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</si>
  <si>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</si>
  <si>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</si>
  <si>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</si>
  <si>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</si>
  <si>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</si>
  <si>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</si>
  <si>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</si>
  <si>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</si>
  <si>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</si>
  <si>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</si>
  <si>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</si>
  <si>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</si>
  <si>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</si>
  <si>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</si>
  <si>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</si>
  <si>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</si>
  <si>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</si>
  <si>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</si>
  <si>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</si>
  <si>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</si>
  <si>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</si>
  <si>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</si>
  <si>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</si>
  <si>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</si>
  <si>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</si>
  <si>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</si>
  <si>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</si>
  <si>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</si>
  <si>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</si>
  <si>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</si>
  <si>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</si>
  <si>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</si>
  <si>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</si>
  <si>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</si>
  <si>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</si>
  <si>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</si>
  <si>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</si>
  <si>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</si>
  <si>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</si>
  <si>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</si>
  <si>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</si>
  <si>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</si>
  <si>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</si>
  <si>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</si>
  <si>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</si>
  <si>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</si>
  <si>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</si>
  <si>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</si>
  <si>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</si>
  <si>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</si>
  <si>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</si>
  <si>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</si>
  <si>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</si>
  <si>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</si>
  <si>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</si>
  <si>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</si>
  <si>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</si>
  <si>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</si>
  <si>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</si>
  <si>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</si>
  <si>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</si>
  <si>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</si>
  <si>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</si>
  <si>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</si>
  <si>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</si>
  <si>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</si>
  <si>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</si>
  <si>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</si>
  <si>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</si>
  <si>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</si>
  <si>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</si>
  <si>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</si>
  <si>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</si>
  <si>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</si>
  <si>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</si>
  <si>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</si>
  <si>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</si>
  <si>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</si>
  <si>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</si>
  <si>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</si>
  <si>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</si>
  <si>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</si>
  <si>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</si>
  <si>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</si>
  <si>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</si>
  <si>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</si>
  <si>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</si>
  <si>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</si>
  <si>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</si>
  <si>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</si>
  <si>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</si>
  <si>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</si>
  <si>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</si>
  <si>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</si>
  <si>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</si>
  <si>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</si>
  <si>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</si>
  <si>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</si>
  <si>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</si>
  <si>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</si>
  <si>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</si>
  <si>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</si>
  <si>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</si>
  <si>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</si>
  <si>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</si>
  <si>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</si>
  <si>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</si>
  <si>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</si>
  <si>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</si>
  <si>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</si>
  <si>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</si>
  <si>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</si>
  <si>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</si>
  <si>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</si>
  <si>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</si>
  <si>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</si>
  <si>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</si>
  <si>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</si>
  <si>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</si>
  <si>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</si>
  <si>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</si>
  <si>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</si>
  <si>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</si>
  <si>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</si>
  <si>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</si>
  <si>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</si>
  <si>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</si>
  <si>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</si>
  <si>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</si>
  <si>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</si>
  <si>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</si>
  <si>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</si>
  <si>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</si>
  <si>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</si>
  <si>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</si>
  <si>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</si>
  <si>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</si>
  <si>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</si>
  <si>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</si>
  <si>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</si>
  <si>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</si>
  <si>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</si>
  <si>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</si>
  <si>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</si>
  <si>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</si>
  <si>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</si>
  <si>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</si>
  <si>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</si>
  <si>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</si>
  <si>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</si>
  <si>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</si>
  <si>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</si>
  <si>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</si>
  <si>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</si>
  <si>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</si>
  <si>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</si>
  <si>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</si>
  <si>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</si>
  <si>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</si>
  <si>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</si>
  <si>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</si>
  <si>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</si>
  <si>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</si>
  <si>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</si>
  <si>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</si>
  <si>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</si>
  <si>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</si>
  <si>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</si>
  <si>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</si>
  <si>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</si>
  <si>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</si>
  <si>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</si>
  <si>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</si>
  <si>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</si>
  <si>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</si>
  <si>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</si>
  <si>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</si>
  <si>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</si>
  <si>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</si>
  <si>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</si>
  <si>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</si>
  <si>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</si>
  <si>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</si>
  <si>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</si>
  <si>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</si>
  <si>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</si>
  <si>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</si>
  <si>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</si>
  <si>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</si>
  <si>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</si>
  <si>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</si>
  <si>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</si>
  <si>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</si>
  <si>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</si>
  <si>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</si>
  <si>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</si>
  <si>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</si>
  <si>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</si>
  <si>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</si>
  <si>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</si>
  <si>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</si>
  <si>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</si>
  <si>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</si>
  <si>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</si>
  <si>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</si>
  <si>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</si>
  <si>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</si>
  <si>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</si>
  <si>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</si>
  <si>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</si>
  <si>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</si>
  <si>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</si>
  <si>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</si>
  <si>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</si>
  <si>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</si>
  <si>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</si>
  <si>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</si>
  <si>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</si>
  <si>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</si>
  <si>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</si>
  <si>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</si>
  <si>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</si>
  <si>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</si>
  <si>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</si>
  <si>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</si>
  <si>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</si>
  <si>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</si>
  <si>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</si>
  <si>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</si>
  <si>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</si>
  <si>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</si>
  <si>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</si>
  <si>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</si>
  <si>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</si>
  <si>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</si>
  <si>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</si>
  <si>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</si>
  <si>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</si>
  <si>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</si>
  <si>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</si>
  <si>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</si>
  <si>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</si>
  <si>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</si>
  <si>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</si>
  <si>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</si>
  <si>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</si>
  <si>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</si>
  <si>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</si>
  <si>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</si>
  <si>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</si>
  <si>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</si>
  <si>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</si>
  <si>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</si>
  <si>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</si>
  <si>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</si>
  <si>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</si>
  <si>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</si>
  <si>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</si>
  <si>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</si>
  <si>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</si>
  <si>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</si>
  <si>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</si>
  <si>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</si>
  <si>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</si>
  <si>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</si>
  <si>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</si>
  <si>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</si>
  <si>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</si>
  <si>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</si>
  <si>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</si>
  <si>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</si>
  <si>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</si>
  <si>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</si>
  <si>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</si>
  <si>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</si>
  <si>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</si>
  <si>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</si>
  <si>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</si>
  <si>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</si>
  <si>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</si>
  <si>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</si>
  <si>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</si>
  <si>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</si>
  <si>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</si>
  <si>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</si>
  <si>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</si>
  <si>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</si>
  <si>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</si>
  <si>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</si>
  <si>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</si>
  <si>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</si>
  <si>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</si>
  <si>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</si>
  <si>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</si>
  <si>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</si>
  <si>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</si>
  <si>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</si>
  <si>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</si>
  <si>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</si>
  <si>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</si>
  <si>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</si>
  <si>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</si>
  <si>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</si>
  <si>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</si>
  <si>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</si>
  <si>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</si>
  <si>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</si>
  <si>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</si>
  <si>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</si>
  <si>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</si>
  <si>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</si>
  <si>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</si>
  <si>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</si>
  <si>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</si>
  <si>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</si>
  <si>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</si>
  <si>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</si>
  <si>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</si>
  <si>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</si>
  <si>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</si>
  <si>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</si>
  <si>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</si>
  <si>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</si>
  <si>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</si>
  <si>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</si>
  <si>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</si>
  <si>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</si>
  <si>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</si>
  <si>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</si>
  <si>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</si>
  <si>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</si>
  <si>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</si>
  <si>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</si>
  <si>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</si>
  <si>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</si>
  <si>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</si>
  <si>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</si>
  <si>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</si>
  <si>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</si>
  <si>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</si>
  <si>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</si>
  <si>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</si>
  <si>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</si>
  <si>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</si>
  <si>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</si>
  <si>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</si>
  <si>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</si>
  <si>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</si>
  <si>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</si>
  <si>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</si>
  <si>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</si>
  <si>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</si>
  <si>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</si>
  <si>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</si>
  <si>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</si>
  <si>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</si>
  <si>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</si>
  <si>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</si>
  <si>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</si>
  <si>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</si>
  <si>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</si>
  <si>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</si>
  <si>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</si>
  <si>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</si>
  <si>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</si>
  <si>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</si>
  <si>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</si>
  <si>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</si>
  <si>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</si>
  <si>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</si>
  <si>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</si>
  <si>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</si>
  <si>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</si>
  <si>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</si>
  <si>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</si>
  <si>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</si>
  <si>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</si>
  <si>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</si>
  <si>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</si>
  <si>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</si>
  <si>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</si>
  <si>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</si>
  <si>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</si>
  <si>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</si>
  <si>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</si>
  <si>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</si>
  <si>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</si>
  <si>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</si>
  <si>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</si>
  <si>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</si>
  <si>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</si>
  <si>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</si>
  <si>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</si>
  <si>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</si>
  <si>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</si>
  <si>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</si>
  <si>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</si>
  <si>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</si>
  <si>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</si>
  <si>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</si>
  <si>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</si>
  <si>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</si>
  <si>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</si>
  <si>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</si>
  <si>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</si>
  <si>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</si>
  <si>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</si>
  <si>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</si>
  <si>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</si>
  <si>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</si>
  <si>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</si>
  <si>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</si>
  <si>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</si>
  <si>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</si>
  <si>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</si>
  <si>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</si>
  <si>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</si>
  <si>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</si>
  <si>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</si>
  <si>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</si>
  <si>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</si>
  <si>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</si>
  <si>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</si>
  <si>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</si>
  <si>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</si>
  <si>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</si>
  <si>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</si>
  <si>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</si>
  <si>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</si>
  <si>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</si>
  <si>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</si>
  <si>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</si>
  <si>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</si>
  <si>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</si>
  <si>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</si>
  <si>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</si>
  <si>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</si>
  <si>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</si>
  <si>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</si>
  <si>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</si>
  <si>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</si>
  <si>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</si>
  <si>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</si>
  <si>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</si>
  <si>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</si>
  <si>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</si>
  <si>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</si>
  <si>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</si>
  <si>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</si>
  <si>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</si>
  <si>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</si>
  <si>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</si>
  <si>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</si>
  <si>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</si>
  <si>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</si>
  <si>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</si>
  <si>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</si>
  <si>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</si>
  <si>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</si>
  <si>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</si>
  <si>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</si>
  <si>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</si>
  <si>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</si>
  <si>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</si>
  <si>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</si>
  <si>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</si>
  <si>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</si>
  <si>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</si>
  <si>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</si>
  <si>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</si>
  <si>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</si>
  <si>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</si>
  <si>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</si>
  <si>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</si>
  <si>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</si>
  <si>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</si>
  <si>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</si>
  <si>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</si>
  <si>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</si>
  <si>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</si>
  <si>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</si>
  <si>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</si>
  <si>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</si>
  <si>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</si>
  <si>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</si>
  <si>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</si>
  <si>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</si>
  <si>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</si>
  <si>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</si>
  <si>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</si>
  <si>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</si>
  <si>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</si>
  <si>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</si>
  <si>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</si>
  <si>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</si>
  <si>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</si>
  <si>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</si>
  <si>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</si>
  <si>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</si>
  <si>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</si>
  <si>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</si>
  <si>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</si>
  <si>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</si>
  <si>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</si>
  <si>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</si>
  <si>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</si>
  <si>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</si>
  <si>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</si>
  <si>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</si>
  <si>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</si>
  <si>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</si>
  <si>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</si>
  <si>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</si>
  <si>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</si>
  <si>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</si>
  <si>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</si>
  <si>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</si>
  <si>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</si>
  <si>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</si>
  <si>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</si>
  <si>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</si>
  <si>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</si>
  <si>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</si>
  <si>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</si>
  <si>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</si>
  <si>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</si>
  <si>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</si>
  <si>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</si>
  <si>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</si>
  <si>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</si>
  <si>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</si>
  <si>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</si>
  <si>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</si>
  <si>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</si>
  <si>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</si>
  <si>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</si>
  <si>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</si>
  <si>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</si>
  <si>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</si>
  <si>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</si>
  <si>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</si>
  <si>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</si>
  <si>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</si>
  <si>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</si>
  <si>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</si>
  <si>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</si>
  <si>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</si>
  <si>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</si>
  <si>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</si>
  <si>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</si>
  <si>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</si>
  <si>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</si>
  <si>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</si>
  <si>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</si>
  <si>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</si>
  <si>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</si>
  <si>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</si>
  <si>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</si>
  <si>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</si>
  <si>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</si>
  <si>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</si>
  <si>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</si>
  <si>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</si>
  <si>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</si>
  <si>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</si>
  <si>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</si>
  <si>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</si>
  <si>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</si>
  <si>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</si>
  <si>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</si>
  <si>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</si>
  <si>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</si>
  <si>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</si>
  <si>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</si>
  <si>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</si>
  <si>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</si>
  <si>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</si>
  <si>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</si>
  <si>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</si>
  <si>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</si>
  <si>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</si>
  <si>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</si>
  <si>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</si>
  <si>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</si>
  <si>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</si>
  <si>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</si>
  <si>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</si>
  <si>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</si>
  <si>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</si>
  <si>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</si>
  <si>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</si>
  <si>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</si>
  <si>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</si>
  <si>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</si>
  <si>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</si>
  <si>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</si>
  <si>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</si>
  <si>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</si>
  <si>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</si>
  <si>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</si>
  <si>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</si>
  <si>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</si>
  <si>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</si>
  <si>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</si>
  <si>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</si>
  <si>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</si>
  <si>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</si>
  <si>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</si>
  <si>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</si>
  <si>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</si>
  <si>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</si>
  <si>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</si>
  <si>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</si>
  <si>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</si>
  <si>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</si>
  <si>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</si>
  <si>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</si>
  <si>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</si>
  <si>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</si>
  <si>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</si>
  <si>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</si>
  <si>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</si>
  <si>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</si>
  <si>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</si>
  <si>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</si>
  <si>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</si>
  <si>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</si>
  <si>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</si>
  <si>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</si>
  <si>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</si>
  <si>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</si>
  <si>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</si>
  <si>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</si>
  <si>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</si>
  <si>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</si>
  <si>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</si>
  <si>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</si>
  <si>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</si>
  <si>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</si>
  <si>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</si>
  <si>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</si>
  <si>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</si>
  <si>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</si>
  <si>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</si>
  <si>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</si>
  <si>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</si>
  <si>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</si>
  <si>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</si>
  <si>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</si>
  <si>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</si>
  <si>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</si>
  <si>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</si>
  <si>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</si>
  <si>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</si>
  <si>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</si>
  <si>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</si>
  <si>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</si>
  <si>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</si>
  <si>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</si>
  <si>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</si>
  <si>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</si>
  <si>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</si>
  <si>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</si>
  <si>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</si>
  <si>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</si>
  <si>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</si>
  <si>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</si>
  <si>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</si>
  <si>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</si>
  <si>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</si>
  <si>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</si>
  <si>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</si>
  <si>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</si>
  <si>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</si>
  <si>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</si>
  <si>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</si>
  <si>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</si>
  <si>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</si>
  <si>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</si>
  <si>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</si>
  <si>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</si>
  <si>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</si>
  <si>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</si>
  <si>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</si>
  <si>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</si>
  <si>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</si>
  <si>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</si>
  <si>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</si>
  <si>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</si>
  <si>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</si>
  <si>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</si>
  <si>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</si>
  <si>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</si>
  <si>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</si>
  <si>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</si>
  <si>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</si>
  <si>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</si>
  <si>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</si>
  <si>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</si>
  <si>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</si>
  <si>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</si>
  <si>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</si>
  <si>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</si>
  <si>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</si>
  <si>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</si>
  <si>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</si>
  <si>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</si>
  <si>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</si>
  <si>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</si>
  <si>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</si>
  <si>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</si>
  <si>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</si>
  <si>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</si>
  <si>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</si>
  <si>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</si>
  <si>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</si>
  <si>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</si>
  <si>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</si>
  <si>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</si>
  <si>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</si>
  <si>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</si>
  <si>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</si>
  <si>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</si>
  <si>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</si>
  <si>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</si>
  <si>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</si>
  <si>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</si>
  <si>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</si>
  <si>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</si>
  <si>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</si>
  <si>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</si>
  <si>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</si>
  <si>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</si>
  <si>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</si>
  <si>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</si>
  <si>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</si>
  <si>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</si>
  <si>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</si>
  <si>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</si>
  <si>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</si>
  <si>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</si>
  <si>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</si>
  <si>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</si>
  <si>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</si>
  <si>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</si>
  <si>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</si>
  <si>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</si>
  <si>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</si>
  <si>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</si>
  <si>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</si>
  <si>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</si>
  <si>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</si>
  <si>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</si>
  <si>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</si>
  <si>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</si>
  <si>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</si>
  <si>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</si>
  <si>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</si>
  <si>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</si>
  <si>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</si>
  <si>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</si>
  <si>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</si>
  <si>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</si>
  <si>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</si>
  <si>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</si>
  <si>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</si>
  <si>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</si>
  <si>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</si>
  <si>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</si>
  <si>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</si>
  <si>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</si>
  <si>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</si>
  <si>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</si>
  <si>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</si>
  <si>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</si>
  <si>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</si>
  <si>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</si>
  <si>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</si>
  <si>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</si>
  <si>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</si>
  <si>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</si>
  <si>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</si>
  <si>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</si>
  <si>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</si>
  <si>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</si>
  <si>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</si>
  <si>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</si>
  <si>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</si>
  <si>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</si>
  <si>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</si>
  <si>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</si>
  <si>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</si>
  <si>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</si>
  <si>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</si>
  <si>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</si>
  <si>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</si>
  <si>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</si>
  <si>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</si>
  <si>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</si>
  <si>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</si>
  <si>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</si>
  <si>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</si>
  <si>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</si>
  <si>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</si>
  <si>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</si>
  <si>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</si>
  <si>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</si>
  <si>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</si>
  <si>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</si>
  <si>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</si>
  <si>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</si>
  <si>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</si>
  <si>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</si>
  <si>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</si>
  <si>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</si>
  <si>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</si>
  <si>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</si>
  <si>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</si>
  <si>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</si>
  <si>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</si>
  <si>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</si>
  <si>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</si>
  <si>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</si>
  <si>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</si>
  <si>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</si>
  <si>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</si>
  <si>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</si>
  <si>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</si>
  <si>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</si>
  <si>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</si>
  <si>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</si>
  <si>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</si>
  <si>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</si>
  <si>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</si>
  <si>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</si>
  <si>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</si>
  <si>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</si>
  <si>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</si>
  <si>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</si>
  <si>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</si>
  <si>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</si>
  <si>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</si>
  <si>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</si>
  <si>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</si>
  <si>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</si>
  <si>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</si>
  <si>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</si>
  <si>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</si>
  <si>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</si>
  <si>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</si>
  <si>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</si>
  <si>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</si>
  <si>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</si>
  <si>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</si>
  <si>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</si>
  <si>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</si>
  <si>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</si>
  <si>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</si>
  <si>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</si>
  <si>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</si>
  <si>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</si>
  <si>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</si>
  <si>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</si>
  <si>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</si>
  <si>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</si>
  <si>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</si>
  <si>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</si>
  <si>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</si>
  <si>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</si>
  <si>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</si>
  <si>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</si>
  <si>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</si>
  <si>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</si>
  <si>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</si>
  <si>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</si>
  <si>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</si>
  <si>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</si>
  <si>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</si>
  <si>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</si>
  <si>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</si>
  <si>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</si>
  <si>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</si>
  <si>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</si>
  <si>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</si>
  <si>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</si>
  <si>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</si>
  <si>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</si>
  <si>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</si>
  <si>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</si>
  <si>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</si>
  <si>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</si>
  <si>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</si>
  <si>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</si>
  <si>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</si>
  <si>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</si>
  <si>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</si>
  <si>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</si>
  <si>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</si>
  <si>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</si>
  <si>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</si>
  <si>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</si>
  <si>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</si>
  <si>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</si>
  <si>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</si>
  <si>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</si>
  <si>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</si>
  <si>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</si>
  <si>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</si>
  <si>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</si>
  <si>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</si>
  <si>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</si>
  <si>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</si>
  <si>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</si>
  <si>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</si>
  <si>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</si>
  <si>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</si>
  <si>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</si>
  <si>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</si>
  <si>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</si>
  <si>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</si>
  <si>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</si>
  <si>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</si>
  <si>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</si>
  <si>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</si>
  <si>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</si>
  <si>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</si>
  <si>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</si>
  <si>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</si>
  <si>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</si>
  <si>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</si>
  <si>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</si>
  <si>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</si>
  <si>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</si>
  <si>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</si>
  <si>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</si>
  <si>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</si>
  <si>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</si>
  <si>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</si>
  <si>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</si>
  <si>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</si>
  <si>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</si>
  <si>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</si>
  <si>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</si>
  <si>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</si>
  <si>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</si>
  <si>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</si>
  <si>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</si>
  <si>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</si>
  <si>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</si>
  <si>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</si>
  <si>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</si>
  <si>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</si>
  <si>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</si>
  <si>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</si>
  <si>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</si>
  <si>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</si>
  <si>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</si>
  <si>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</si>
  <si>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</si>
  <si>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</si>
  <si>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</si>
  <si>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</si>
  <si>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</si>
  <si>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</si>
  <si>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</si>
  <si>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</si>
  <si>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</si>
  <si>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</si>
  <si>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</si>
  <si>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</si>
  <si>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</si>
  <si>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</si>
  <si>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</si>
  <si>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</si>
  <si>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</si>
  <si>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</si>
  <si>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</si>
  <si>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</si>
  <si>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</si>
  <si>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</si>
  <si>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</si>
  <si>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</si>
  <si>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</si>
  <si>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</si>
  <si>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</si>
  <si>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</si>
  <si>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</si>
  <si>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</si>
  <si>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</si>
  <si>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</si>
  <si>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</si>
  <si>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</si>
  <si>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</si>
  <si>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</si>
  <si>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</si>
  <si>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</si>
  <si>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</si>
  <si>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</si>
  <si>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</si>
  <si>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</si>
  <si>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</si>
  <si>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</si>
  <si>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</si>
  <si>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</si>
  <si>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</si>
  <si>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</si>
  <si>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</si>
  <si>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</si>
  <si>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</si>
  <si>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</si>
  <si>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</si>
  <si>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</si>
  <si>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</si>
  <si>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</si>
  <si>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</si>
  <si>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</si>
  <si>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</si>
  <si>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</si>
  <si>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</si>
  <si>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</si>
  <si>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</si>
  <si>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</si>
  <si>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</si>
  <si>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</si>
  <si>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</si>
  <si>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</si>
  <si>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</si>
  <si>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</si>
  <si>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</si>
  <si>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</si>
  <si>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</si>
  <si>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</si>
  <si>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</si>
  <si>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</si>
  <si>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</si>
  <si>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</si>
  <si>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</si>
  <si>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</si>
  <si>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</si>
  <si>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</si>
  <si>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</si>
  <si>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</si>
  <si>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</si>
  <si>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</si>
  <si>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</si>
  <si>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</si>
  <si>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</si>
  <si>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</si>
  <si>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</si>
  <si>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</si>
  <si>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</si>
  <si>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</si>
  <si>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</si>
  <si>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</si>
  <si>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</si>
  <si>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</si>
  <si>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</si>
  <si>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</si>
  <si>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</si>
  <si>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</si>
  <si>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</si>
  <si>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</si>
  <si>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</si>
  <si>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</si>
  <si>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</si>
  <si>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</si>
  <si>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</si>
  <si>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</si>
  <si>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</si>
  <si>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</si>
  <si>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</si>
  <si>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</si>
  <si>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</si>
  <si>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</si>
  <si>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</si>
  <si>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</si>
  <si>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</si>
  <si>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</si>
  <si>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</si>
  <si>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</si>
  <si>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</si>
  <si>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</si>
  <si>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</si>
  <si>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</si>
  <si>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</si>
  <si>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</si>
  <si>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</si>
  <si>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</si>
  <si>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</si>
  <si>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</si>
  <si>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</si>
  <si>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</si>
  <si>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</si>
  <si>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</si>
  <si>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</si>
  <si>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</si>
  <si>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</si>
  <si>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</si>
  <si>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</si>
  <si>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</si>
  <si>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</si>
  <si>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</si>
  <si>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</si>
  <si>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</si>
  <si>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</si>
  <si>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</si>
  <si>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</si>
  <si>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</si>
  <si>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</si>
  <si>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</si>
  <si>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</si>
  <si>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</si>
  <si>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</si>
  <si>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</si>
  <si>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</si>
  <si>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</si>
  <si>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</si>
  <si>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</si>
  <si>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</si>
  <si>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</si>
  <si>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</si>
  <si>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</si>
  <si>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</si>
  <si>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</si>
  <si>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</si>
  <si>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</si>
  <si>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</si>
  <si>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</si>
  <si>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</si>
  <si>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</si>
  <si>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</si>
  <si>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</si>
  <si>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</si>
  <si>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</si>
  <si>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</si>
  <si>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</si>
  <si>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</si>
  <si>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</si>
  <si>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</si>
  <si>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</si>
  <si>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</si>
  <si>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</si>
  <si>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</si>
  <si>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</si>
  <si>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</si>
  <si>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</si>
  <si>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</si>
  <si>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</si>
  <si>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</si>
  <si>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</si>
  <si>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</si>
  <si>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</si>
  <si>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</si>
  <si>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</si>
  <si>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</si>
  <si>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</si>
  <si>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</si>
  <si>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</si>
  <si>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</si>
  <si>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</si>
  <si>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</si>
  <si>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</si>
  <si>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</si>
  <si>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</si>
  <si>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</si>
  <si>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</si>
  <si>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</si>
  <si>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</si>
  <si>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</si>
  <si>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</si>
  <si>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</si>
  <si>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</si>
  <si>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</si>
  <si>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</si>
  <si>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</si>
  <si>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</si>
  <si>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</si>
  <si>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</si>
  <si>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</si>
  <si>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</si>
  <si>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</si>
  <si>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</si>
  <si>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</si>
  <si>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</si>
  <si>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</si>
  <si>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</si>
  <si>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</si>
  <si>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</si>
  <si>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</si>
  <si>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</si>
  <si>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</si>
  <si>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</si>
  <si>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</si>
  <si>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</si>
  <si>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</si>
  <si>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</si>
  <si>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</si>
  <si>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</si>
  <si>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</si>
  <si>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</si>
  <si>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</si>
  <si>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</si>
  <si>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</si>
  <si>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</si>
  <si>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</si>
  <si>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</si>
  <si>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</si>
  <si>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</si>
  <si>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</si>
  <si>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</si>
  <si>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</si>
  <si>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</si>
  <si>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</si>
  <si>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</si>
  <si>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</si>
  <si>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</si>
  <si>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</si>
  <si>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</si>
  <si>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</si>
  <si>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</si>
  <si>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</si>
  <si>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</si>
  <si>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</si>
  <si>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</si>
  <si>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</si>
  <si>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</si>
  <si>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</si>
  <si>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</si>
  <si>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</si>
  <si>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</si>
  <si>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</si>
  <si>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</si>
  <si>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</si>
  <si>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</si>
  <si>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</si>
  <si>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</si>
  <si>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</si>
  <si>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</si>
  <si>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</si>
  <si>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</si>
  <si>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</si>
  <si>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</si>
  <si>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</si>
  <si>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</si>
  <si>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</si>
  <si>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</si>
  <si>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</si>
  <si>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</si>
  <si>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</si>
  <si>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</si>
  <si>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</si>
  <si>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</si>
  <si>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</si>
  <si>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</si>
  <si>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</si>
  <si>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</si>
  <si>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</si>
  <si>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</si>
  <si>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</si>
  <si>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</si>
  <si>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</si>
  <si>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</si>
  <si>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</si>
  <si>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</si>
  <si>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</si>
  <si>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</si>
  <si>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</si>
  <si>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</si>
  <si>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</si>
  <si>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</si>
  <si>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</si>
  <si>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</si>
  <si>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</si>
  <si>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</si>
  <si>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</si>
  <si>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</si>
  <si>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</si>
  <si>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</si>
  <si>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</si>
  <si>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</si>
  <si>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</si>
  <si>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</si>
  <si>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</si>
  <si>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</si>
  <si>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</si>
  <si>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</si>
  <si>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</si>
  <si>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</si>
  <si>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</si>
  <si>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</si>
  <si>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</si>
  <si>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</si>
  <si>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</si>
  <si>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</si>
  <si>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</si>
  <si>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</si>
  <si>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</si>
  <si>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</si>
  <si>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</si>
  <si>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</si>
  <si>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</si>
  <si>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</si>
  <si>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</si>
  <si>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</si>
  <si>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</si>
  <si>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</si>
  <si>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</si>
  <si>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</si>
  <si>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</si>
  <si>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</si>
  <si>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</si>
  <si>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</si>
  <si>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</si>
  <si>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</si>
  <si>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</si>
  <si>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</si>
  <si>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</si>
  <si>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</si>
  <si>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</si>
  <si>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</si>
  <si>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</si>
  <si>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</si>
  <si>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</si>
  <si>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</si>
  <si>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</si>
  <si>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</si>
  <si>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</si>
  <si>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</si>
  <si>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</si>
  <si>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</si>
  <si>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</si>
  <si>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</si>
  <si>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</si>
  <si>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</si>
  <si>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</si>
  <si>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</si>
  <si>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</si>
  <si>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</si>
  <si>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</si>
  <si>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</si>
  <si>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</si>
  <si>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</si>
  <si>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</si>
  <si>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</si>
  <si>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</si>
  <si>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</si>
  <si>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</si>
  <si>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</si>
  <si>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</si>
  <si>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</si>
  <si>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</si>
  <si>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</si>
  <si>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</si>
  <si>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</si>
  <si>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</si>
  <si>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</si>
  <si>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</si>
  <si>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</si>
  <si>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</si>
  <si>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</si>
  <si>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</si>
  <si>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</si>
  <si>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</si>
  <si>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</si>
  <si>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</si>
  <si>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</si>
  <si>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</si>
  <si>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</si>
  <si>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</si>
  <si>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</si>
  <si>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</si>
  <si>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</si>
  <si>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</si>
  <si>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</si>
  <si>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</si>
  <si>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</si>
  <si>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</si>
  <si>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</si>
  <si>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</si>
  <si>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</si>
  <si>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</si>
  <si>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</si>
  <si>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</si>
  <si>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</si>
  <si>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</si>
  <si>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</si>
  <si>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</si>
  <si>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</si>
  <si>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</si>
  <si>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</si>
  <si>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</si>
  <si>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</si>
  <si>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</si>
  <si>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</si>
  <si>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</si>
  <si>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</si>
  <si>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</si>
  <si>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</si>
  <si>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</si>
  <si>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</si>
  <si>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</si>
  <si>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</si>
  <si>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</si>
  <si>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</si>
  <si>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</si>
  <si>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</si>
  <si>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</si>
  <si>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</si>
  <si>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</si>
  <si>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</si>
  <si>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</si>
  <si>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</si>
  <si>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</si>
  <si>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</si>
  <si>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</si>
  <si>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</si>
  <si>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</si>
  <si>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</si>
  <si>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</si>
  <si>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</si>
  <si>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</si>
  <si>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</si>
  <si>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</si>
  <si>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</si>
  <si>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</si>
  <si>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</si>
  <si>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</si>
  <si>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</si>
  <si>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</si>
  <si>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</si>
  <si>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</si>
  <si>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</si>
  <si>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</si>
  <si>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</si>
  <si>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</si>
  <si>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</si>
  <si>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</si>
  <si>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</si>
  <si>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</si>
  <si>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</si>
  <si>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</si>
  <si>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</si>
  <si>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</si>
  <si>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</si>
  <si>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</si>
  <si>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</si>
  <si>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</si>
  <si>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</si>
  <si>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</si>
  <si>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</si>
  <si>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</si>
  <si>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</si>
  <si>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</si>
  <si>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</si>
  <si>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</si>
  <si>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</si>
  <si>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</si>
  <si>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</si>
  <si>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</si>
  <si>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</si>
  <si>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</si>
  <si>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</si>
  <si>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</si>
  <si>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</si>
  <si>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</si>
  <si>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</si>
  <si>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</si>
  <si>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</si>
  <si>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</si>
  <si>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</si>
  <si>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</si>
  <si>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</si>
  <si>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</si>
  <si>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</si>
  <si>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</si>
  <si>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</si>
  <si>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</si>
  <si>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</si>
  <si>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</si>
  <si>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</si>
  <si>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</si>
  <si>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</si>
  <si>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</si>
  <si>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</si>
  <si>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</si>
  <si>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</si>
  <si>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</si>
  <si>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</si>
  <si>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</si>
  <si>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</si>
  <si>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</si>
  <si>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</si>
  <si>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</si>
  <si>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</si>
  <si>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</si>
  <si>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</si>
  <si>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</si>
  <si>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</si>
  <si>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</si>
  <si>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</si>
  <si>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</si>
  <si>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</si>
  <si>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</si>
  <si>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</si>
  <si>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</si>
  <si>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</si>
  <si>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</si>
  <si>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</si>
  <si>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</si>
  <si>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</si>
  <si>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</si>
  <si>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</si>
  <si>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</si>
  <si>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</si>
  <si>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</si>
  <si>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</si>
  <si>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</si>
  <si>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</si>
  <si>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</si>
  <si>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</si>
  <si>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</si>
  <si>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</si>
  <si>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</si>
  <si>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</si>
  <si>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</si>
  <si>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</si>
  <si>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</si>
  <si>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</si>
  <si>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</si>
  <si>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</si>
  <si>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</si>
  <si>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</si>
  <si>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</si>
  <si>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</si>
  <si>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</si>
  <si>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</si>
  <si>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</si>
  <si>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</si>
  <si>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</si>
  <si>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</si>
  <si>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</si>
  <si>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</si>
  <si>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</si>
  <si>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</si>
  <si>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</si>
  <si>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</si>
  <si>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</si>
  <si>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</si>
  <si>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</si>
  <si>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</si>
  <si>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</si>
  <si>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</si>
  <si>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</si>
  <si>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</si>
  <si>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</si>
  <si>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</si>
  <si>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</si>
  <si>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</si>
  <si>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</si>
  <si>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</si>
  <si>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</si>
  <si>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</si>
  <si>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</si>
  <si>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</si>
  <si>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</si>
  <si>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</si>
  <si>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</si>
  <si>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</si>
  <si>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</si>
  <si>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</si>
  <si>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</si>
  <si>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</si>
  <si>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</si>
  <si>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</si>
  <si>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</si>
  <si>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</si>
  <si>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</si>
  <si>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</si>
  <si>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</si>
  <si>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</si>
  <si>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</si>
  <si>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</si>
  <si>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</si>
  <si>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</si>
  <si>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</si>
  <si>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</si>
  <si>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</si>
  <si>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</si>
  <si>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</si>
  <si>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</si>
  <si>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</si>
  <si>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</si>
  <si>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</si>
  <si>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</si>
  <si>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</si>
  <si>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</si>
  <si>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</si>
  <si>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</si>
  <si>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</si>
  <si>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</si>
  <si>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</si>
  <si>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</si>
  <si>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</si>
  <si>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</si>
  <si>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</si>
  <si>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</si>
  <si>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</si>
  <si>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</si>
  <si>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</si>
  <si>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</si>
  <si>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</si>
  <si>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</si>
  <si>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</si>
  <si>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</si>
  <si>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</si>
  <si>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</si>
  <si>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</si>
  <si>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</si>
  <si>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</si>
  <si>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</si>
  <si>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</si>
  <si>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</si>
  <si>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</si>
  <si>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</si>
  <si>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</si>
  <si>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</si>
  <si>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</si>
  <si>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</si>
  <si>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</si>
  <si>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</si>
  <si>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</si>
  <si>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</si>
  <si>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</si>
  <si>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</si>
  <si>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</si>
  <si>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</si>
  <si>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</si>
  <si>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</si>
  <si>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</si>
  <si>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</si>
  <si>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</si>
  <si>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</si>
  <si>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</si>
  <si>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</si>
  <si>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</si>
  <si>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</si>
  <si>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</si>
  <si>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</si>
  <si>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</si>
  <si>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</si>
  <si>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</si>
  <si>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</si>
  <si>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</si>
  <si>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</si>
  <si>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</si>
  <si>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</si>
  <si>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</si>
  <si>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</si>
  <si>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</si>
  <si>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</si>
  <si>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</si>
  <si>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</si>
  <si>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</si>
  <si>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</si>
  <si>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</si>
  <si>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</si>
  <si>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</si>
  <si>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</si>
  <si>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</si>
  <si>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</si>
  <si>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</si>
  <si>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</si>
  <si>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</si>
  <si>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</si>
  <si>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</si>
  <si>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</si>
  <si>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</si>
  <si>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</si>
  <si>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</si>
  <si>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</si>
  <si>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</si>
  <si>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</si>
  <si>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</si>
  <si>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</si>
  <si>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</si>
  <si>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</si>
  <si>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</si>
  <si>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</si>
  <si>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</si>
  <si>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</si>
  <si>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</si>
  <si>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</si>
  <si>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</si>
  <si>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</si>
  <si>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</si>
  <si>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</si>
  <si>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</si>
  <si>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</si>
  <si>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</si>
  <si>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</si>
  <si>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</si>
  <si>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</si>
  <si>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</si>
  <si>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</si>
  <si>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</si>
  <si>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</si>
  <si>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</si>
  <si>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</si>
  <si>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</si>
  <si>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</si>
  <si>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</si>
  <si>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</si>
  <si>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</si>
  <si>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</si>
  <si>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</si>
  <si>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</si>
  <si>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</si>
  <si>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</si>
  <si>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</si>
  <si>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</si>
  <si>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</si>
  <si>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</si>
  <si>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</si>
  <si>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</si>
  <si>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</si>
  <si>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</si>
  <si>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</si>
  <si>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</si>
  <si>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</si>
  <si>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</si>
  <si>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</si>
  <si>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</si>
  <si>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</si>
  <si>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</si>
  <si>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</si>
  <si>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</si>
  <si>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</si>
  <si>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</si>
  <si>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</si>
  <si>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</si>
  <si>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</si>
  <si>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</si>
  <si>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</si>
  <si>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</si>
  <si>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</si>
  <si>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</si>
  <si>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</si>
  <si>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</si>
  <si>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</si>
  <si>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</si>
  <si>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</si>
  <si>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</si>
  <si>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</si>
  <si>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</si>
  <si>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</si>
  <si>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</si>
  <si>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</si>
  <si>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</si>
  <si>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</si>
  <si>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</si>
  <si>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</si>
  <si>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</si>
  <si>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</si>
  <si>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</si>
  <si>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</si>
  <si>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</si>
  <si>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</si>
  <si>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</si>
  <si>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</si>
  <si>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</si>
  <si>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</si>
  <si>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</si>
  <si>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</si>
  <si>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</si>
  <si>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</si>
  <si>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</si>
  <si>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</si>
  <si>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</si>
  <si>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</si>
  <si>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</si>
  <si>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</si>
  <si>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</si>
  <si>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</si>
  <si>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</si>
  <si>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</si>
  <si>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</si>
  <si>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</si>
  <si>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</si>
  <si>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</si>
  <si>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</si>
  <si>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</si>
  <si>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</si>
  <si>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</si>
  <si>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</si>
  <si>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</si>
  <si>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</si>
  <si>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</si>
  <si>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</si>
  <si>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</si>
  <si>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</si>
  <si>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</si>
  <si>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</si>
  <si>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</si>
  <si>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</si>
  <si>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</si>
  <si>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</si>
  <si>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</si>
  <si>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</si>
  <si>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</si>
  <si>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</si>
  <si>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</si>
  <si>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</si>
  <si>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</si>
  <si>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</si>
  <si>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</si>
  <si>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</si>
  <si>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</si>
  <si>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</si>
  <si>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</si>
  <si>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</si>
  <si>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</si>
  <si>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</si>
  <si>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</si>
  <si>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</si>
  <si>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</si>
  <si>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</si>
  <si>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</si>
  <si>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</si>
  <si>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</si>
  <si>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</si>
  <si>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</si>
  <si>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</si>
  <si>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</si>
  <si>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</si>
  <si>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</si>
  <si>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</si>
  <si>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</si>
  <si>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</si>
  <si>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</si>
  <si>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</si>
  <si>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</si>
  <si>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</si>
  <si>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</si>
  <si>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</si>
  <si>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</si>
  <si>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</si>
  <si>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</si>
  <si>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</si>
  <si>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</si>
  <si>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</si>
  <si>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</si>
  <si>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</si>
  <si>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</si>
  <si>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</si>
  <si>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</si>
  <si>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</si>
  <si>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</si>
  <si>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</si>
  <si>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</si>
  <si>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</si>
  <si>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</si>
  <si>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</si>
  <si>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</si>
  <si>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</si>
  <si>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</si>
  <si>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</si>
  <si>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</si>
  <si>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</si>
  <si>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</si>
  <si>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</si>
  <si>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</si>
  <si>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</si>
  <si>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</si>
  <si>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</si>
  <si>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</si>
  <si>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</si>
  <si>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</si>
  <si>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</si>
  <si>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</si>
  <si>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</si>
  <si>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</si>
  <si>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</si>
  <si>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</si>
  <si>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</si>
  <si>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</si>
  <si>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</si>
  <si>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</si>
  <si>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</si>
  <si>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</si>
  <si>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</si>
  <si>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</si>
  <si>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</si>
  <si>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</si>
  <si>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</si>
  <si>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</si>
  <si>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</si>
  <si>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</si>
  <si>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</si>
  <si>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</si>
  <si>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</si>
  <si>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</si>
  <si>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</si>
  <si>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</si>
  <si>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</si>
  <si>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</si>
  <si>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</si>
  <si>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</si>
  <si>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</si>
  <si>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</si>
  <si>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</si>
  <si>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</si>
  <si>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</si>
  <si>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</si>
  <si>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</si>
  <si>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</si>
  <si>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</si>
  <si>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</si>
  <si>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</si>
  <si>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</si>
  <si>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</si>
  <si>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</si>
  <si>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</si>
  <si>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</si>
  <si>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</si>
  <si>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</si>
  <si>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</si>
  <si>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</si>
  <si>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</si>
  <si>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</si>
  <si>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</si>
  <si>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</si>
  <si>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</si>
  <si>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</si>
  <si>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</si>
  <si>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</si>
  <si>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</si>
  <si>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</si>
  <si>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</si>
  <si>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</si>
  <si>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</si>
  <si>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</si>
  <si>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</si>
  <si>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</si>
  <si>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</si>
  <si>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</si>
  <si>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</si>
  <si>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</si>
  <si>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</si>
  <si>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</si>
  <si>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</si>
  <si>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</si>
  <si>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</si>
  <si>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</si>
  <si>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</si>
  <si>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</si>
  <si>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</si>
  <si>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</si>
  <si>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</si>
  <si>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</si>
  <si>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</si>
  <si>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</si>
  <si>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</si>
  <si>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</si>
  <si>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</si>
  <si>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</si>
  <si>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</si>
  <si>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</si>
  <si>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</si>
  <si>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</si>
  <si>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</si>
  <si>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</si>
  <si>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</si>
  <si>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</si>
  <si>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</si>
  <si>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</si>
  <si>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</si>
  <si>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</si>
  <si>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</si>
  <si>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</si>
  <si>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</si>
  <si>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</si>
  <si>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</si>
  <si>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</si>
  <si>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</si>
  <si>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</si>
  <si>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</si>
  <si>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</si>
  <si>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</si>
  <si>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</si>
  <si>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</si>
  <si>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</si>
  <si>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</si>
  <si>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</si>
  <si>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</si>
  <si>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</si>
  <si>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</si>
  <si>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</si>
  <si>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</si>
  <si>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</si>
  <si>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</si>
  <si>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</si>
  <si>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</si>
  <si>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</si>
  <si>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</si>
  <si>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</si>
  <si>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</si>
  <si>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</si>
  <si>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</si>
  <si>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</si>
  <si>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</si>
  <si>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</si>
  <si>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</si>
  <si>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</si>
  <si>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</si>
  <si>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</si>
  <si>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</si>
  <si>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</si>
  <si>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</si>
  <si>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</si>
  <si>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</si>
  <si>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</si>
  <si>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</si>
  <si>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</si>
  <si>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</si>
  <si>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</si>
  <si>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</si>
  <si>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</si>
  <si>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</si>
  <si>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</si>
  <si>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</si>
  <si>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</si>
  <si>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</si>
  <si>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</si>
  <si>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</si>
  <si>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</si>
  <si>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</si>
  <si>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</si>
  <si>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</si>
  <si>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</si>
  <si>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</si>
  <si>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</si>
  <si>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</si>
  <si>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</si>
  <si>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</si>
  <si>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</si>
  <si>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</si>
  <si>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</si>
  <si>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</si>
  <si>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</si>
  <si>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</si>
  <si>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</si>
  <si>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</si>
  <si>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</si>
  <si>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</si>
  <si>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</si>
  <si>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</si>
  <si>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</si>
  <si>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</si>
  <si>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</si>
  <si>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</si>
  <si>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</si>
  <si>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</si>
  <si>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</si>
  <si>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</si>
  <si>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</si>
  <si>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</si>
  <si>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</si>
  <si>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</si>
  <si>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</si>
  <si>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</si>
  <si>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</si>
  <si>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</si>
  <si>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</si>
  <si>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</si>
  <si>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</si>
  <si>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</si>
  <si>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</si>
  <si>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</si>
  <si>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</si>
  <si>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</si>
  <si>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</si>
  <si>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</si>
  <si>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</si>
  <si>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</si>
  <si>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</si>
  <si>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</si>
  <si>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</si>
  <si>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</si>
  <si>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</si>
  <si>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</si>
  <si>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</si>
  <si>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</si>
  <si>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</si>
  <si>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</si>
  <si>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</si>
  <si>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</si>
  <si>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</si>
  <si>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</si>
  <si>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</si>
  <si>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</si>
  <si>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</si>
  <si>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</si>
  <si>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</si>
  <si>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</si>
  <si>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</si>
  <si>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</si>
  <si>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</si>
  <si>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</si>
  <si>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</si>
  <si>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</si>
  <si>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</si>
  <si>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</si>
  <si>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</si>
  <si>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</si>
  <si>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</si>
  <si>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</si>
  <si>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</si>
  <si>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</si>
  <si>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</si>
  <si>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</si>
  <si>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</si>
  <si>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</si>
  <si>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</si>
  <si>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</si>
  <si>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</si>
  <si>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</si>
  <si>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</si>
  <si>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</si>
  <si>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</si>
  <si>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</si>
  <si>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</si>
  <si>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</si>
  <si>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</si>
  <si>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</si>
  <si>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</si>
  <si>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</si>
  <si>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</si>
  <si>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</si>
  <si>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</si>
  <si>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</si>
  <si>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</si>
  <si>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</si>
  <si>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</si>
  <si>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</si>
  <si>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</si>
  <si>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</si>
  <si>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</si>
  <si>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</si>
  <si>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</si>
  <si>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</si>
  <si>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</si>
  <si>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</si>
  <si>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</si>
  <si>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</si>
  <si>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</si>
  <si>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</si>
  <si>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</si>
  <si>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</si>
  <si>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</si>
  <si>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</si>
  <si>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</si>
  <si>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</si>
  <si>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</si>
  <si>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</si>
  <si>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</si>
  <si>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</si>
  <si>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</si>
  <si>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</si>
  <si>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</si>
  <si>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</si>
  <si>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</si>
  <si>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</si>
  <si>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</si>
  <si>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</si>
  <si>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</si>
  <si>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</si>
  <si>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</si>
  <si>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</si>
  <si>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</si>
  <si>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</si>
  <si>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</si>
  <si>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</si>
  <si>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</si>
  <si>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</si>
  <si>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</si>
  <si>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</si>
  <si>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</si>
  <si>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</si>
  <si>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</si>
  <si>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</si>
  <si>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</si>
  <si>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</si>
  <si>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</si>
  <si>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</si>
  <si>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</si>
  <si>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</si>
  <si>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</si>
  <si>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</si>
  <si>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</si>
  <si>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</si>
  <si>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</si>
  <si>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</si>
  <si>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</si>
  <si>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</si>
  <si>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</si>
  <si>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</si>
  <si>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</si>
  <si>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</si>
  <si>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</si>
  <si>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</si>
  <si>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</si>
  <si>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</si>
  <si>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</si>
  <si>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</si>
  <si>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</si>
  <si>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</si>
  <si>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</si>
  <si>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</si>
  <si>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</si>
  <si>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</si>
  <si>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</si>
  <si>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</si>
  <si>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</si>
  <si>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</si>
  <si>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</si>
  <si>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</si>
  <si>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</si>
  <si>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</si>
  <si>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</si>
  <si>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</si>
  <si>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</si>
  <si>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</si>
  <si>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</si>
  <si>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</si>
  <si>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</si>
  <si>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</si>
  <si>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</si>
  <si>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</si>
  <si>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</si>
  <si>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</si>
  <si>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</si>
  <si>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</si>
  <si>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</si>
  <si>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</si>
  <si>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</si>
  <si>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</si>
  <si>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</si>
  <si>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</si>
  <si>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</si>
  <si>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</si>
  <si>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</si>
  <si>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</si>
  <si>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</si>
  <si>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</si>
  <si>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</si>
  <si>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</si>
  <si>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</si>
  <si>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</si>
  <si>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</si>
  <si>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</si>
  <si>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</si>
  <si>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</si>
  <si>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</si>
  <si>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</si>
  <si>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</si>
  <si>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</si>
  <si>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</si>
  <si>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</si>
  <si>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</si>
  <si>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</si>
  <si>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</si>
  <si>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</si>
  <si>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</si>
  <si>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</si>
  <si>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</si>
  <si>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</si>
  <si>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</si>
  <si>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</si>
  <si>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</si>
  <si>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</si>
  <si>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</si>
  <si>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</si>
  <si>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</si>
  <si>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</si>
  <si>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</si>
  <si>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</si>
  <si>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</si>
  <si>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</si>
  <si>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</si>
  <si>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</si>
  <si>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</si>
  <si>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</si>
  <si>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</si>
  <si>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</si>
  <si>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</si>
  <si>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</si>
  <si>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</si>
  <si>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</si>
  <si>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</si>
  <si>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</si>
  <si>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</si>
  <si>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</si>
  <si>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</si>
  <si>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</si>
  <si>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</si>
  <si>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</si>
  <si>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</si>
  <si>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</si>
  <si>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</si>
  <si>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</si>
  <si>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</si>
  <si>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</si>
  <si>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</si>
  <si>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</si>
  <si>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</si>
  <si>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</si>
  <si>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</si>
  <si>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</si>
  <si>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</si>
  <si>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</si>
  <si>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</si>
  <si>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</si>
  <si>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</si>
  <si>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</si>
  <si>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</si>
  <si>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</si>
  <si>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</si>
  <si>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</si>
  <si>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</si>
  <si>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</si>
  <si>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</si>
  <si>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</si>
  <si>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</si>
  <si>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</si>
  <si>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</si>
  <si>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</si>
  <si>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</si>
  <si>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</si>
  <si>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</si>
  <si>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</si>
  <si>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</si>
  <si>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</si>
  <si>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</si>
  <si>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</si>
  <si>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</si>
  <si>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</si>
  <si>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</si>
  <si>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</si>
  <si>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</si>
  <si>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</si>
  <si>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</si>
  <si>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</si>
  <si>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</si>
  <si>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</si>
  <si>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</si>
  <si>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</si>
  <si>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</si>
  <si>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</si>
  <si>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</si>
  <si>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</si>
  <si>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</si>
  <si>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</si>
  <si>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</si>
  <si>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</si>
  <si>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</si>
  <si>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</si>
  <si>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</si>
  <si>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</si>
  <si>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</si>
  <si>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</si>
  <si>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</si>
  <si>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</si>
  <si>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</si>
  <si>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</si>
  <si>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</si>
  <si>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</si>
  <si>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</si>
  <si>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</si>
  <si>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</si>
  <si>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</si>
  <si>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</si>
  <si>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</si>
  <si>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</si>
  <si>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</si>
  <si>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</si>
  <si>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</si>
  <si>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</si>
  <si>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</si>
  <si>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</si>
  <si>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</si>
  <si>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</si>
  <si>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</si>
  <si>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</si>
  <si>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</si>
  <si>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</si>
  <si>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</si>
  <si>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</si>
  <si>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</si>
  <si>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</si>
  <si>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</si>
  <si>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</si>
  <si>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</si>
  <si>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</si>
  <si>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</si>
  <si>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</si>
  <si>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</si>
  <si>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</si>
  <si>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</si>
  <si>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</si>
  <si>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</si>
  <si>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</si>
  <si>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</si>
  <si>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</si>
  <si>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</si>
  <si>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</si>
  <si>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</si>
  <si>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</si>
  <si>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</si>
  <si>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</si>
  <si>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</si>
  <si>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</si>
  <si>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</si>
  <si>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</si>
  <si>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</si>
  <si>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</si>
  <si>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</si>
  <si>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</si>
  <si>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</si>
  <si>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</si>
  <si>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</si>
  <si>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</si>
  <si>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</si>
  <si>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</si>
  <si>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</si>
  <si>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</si>
  <si>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</si>
  <si>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</si>
  <si>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</si>
  <si>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</si>
  <si>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</si>
  <si>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</si>
  <si>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</si>
  <si>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</si>
  <si>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</si>
  <si>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</si>
  <si>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</si>
  <si>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</si>
  <si>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</si>
  <si>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</si>
  <si>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</si>
  <si>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</si>
  <si>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</si>
  <si>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</si>
  <si>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</si>
  <si>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</si>
  <si>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</si>
  <si>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</si>
  <si>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</si>
  <si>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</si>
  <si>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</si>
  <si>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</si>
  <si>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</si>
  <si>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</si>
  <si>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</si>
  <si>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</si>
  <si>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</si>
  <si>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</si>
  <si>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</si>
  <si>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</si>
  <si>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</si>
  <si>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</si>
  <si>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</si>
  <si>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</si>
  <si>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</si>
  <si>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</si>
  <si>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</si>
  <si>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</si>
  <si>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</si>
  <si>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</si>
  <si>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</si>
  <si>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</si>
  <si>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</si>
  <si>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</si>
  <si>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</si>
  <si>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</si>
  <si>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</si>
  <si>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</si>
  <si>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</si>
  <si>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</si>
  <si>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</si>
  <si>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</si>
  <si>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</si>
  <si>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</si>
  <si>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</si>
  <si>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</si>
  <si>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</si>
  <si>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</si>
  <si>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</si>
  <si>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</si>
  <si>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</si>
  <si>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</si>
  <si>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</si>
  <si>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</si>
  <si>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</si>
  <si>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</si>
  <si>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</si>
  <si>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</si>
  <si>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</si>
  <si>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</si>
  <si>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</si>
  <si>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</si>
  <si>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</si>
  <si>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</si>
  <si>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</si>
  <si>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</si>
  <si>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</si>
  <si>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</si>
  <si>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</si>
  <si>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</si>
  <si>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</si>
  <si>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</si>
  <si>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</si>
  <si>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</si>
  <si>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</si>
  <si>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</si>
  <si>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</si>
  <si>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</si>
  <si>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</si>
  <si>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</si>
  <si>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</si>
  <si>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</si>
  <si>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</si>
  <si>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</si>
  <si>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</si>
  <si>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</si>
  <si>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</si>
  <si>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</si>
  <si>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</si>
  <si>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</si>
  <si>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</si>
  <si>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</si>
  <si>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</si>
  <si>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</si>
  <si>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</si>
  <si>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</si>
  <si>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</si>
  <si>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</si>
  <si>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</si>
  <si>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</si>
  <si>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</si>
  <si>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</si>
  <si>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</si>
  <si>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</si>
  <si>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</si>
  <si>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</si>
  <si>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</si>
  <si>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</si>
  <si>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</si>
  <si>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</si>
  <si>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</si>
  <si>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</si>
  <si>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</si>
  <si>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</si>
  <si>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</si>
  <si>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</si>
  <si>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</si>
  <si>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</si>
  <si>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</si>
  <si>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</si>
  <si>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</si>
  <si>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</si>
  <si>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</si>
  <si>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</si>
  <si>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</si>
  <si>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</si>
  <si>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</si>
  <si>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</si>
  <si>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</si>
  <si>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</si>
  <si>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</si>
  <si>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</si>
  <si>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</si>
  <si>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</si>
  <si>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</si>
  <si>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</si>
  <si>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</si>
  <si>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</si>
  <si>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</si>
  <si>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</si>
  <si>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</si>
  <si>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</si>
  <si>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</si>
  <si>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</si>
  <si>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</si>
  <si>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</si>
  <si>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</si>
  <si>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</si>
  <si>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</si>
  <si>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</si>
  <si>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</si>
  <si>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</si>
  <si>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</si>
  <si>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</si>
  <si>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</si>
  <si>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</si>
  <si>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</si>
  <si>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</si>
  <si>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</si>
  <si>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</si>
  <si>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</si>
  <si>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</si>
  <si>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</si>
  <si>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</si>
  <si>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</si>
  <si>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</si>
  <si>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</si>
  <si>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</si>
  <si>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</si>
  <si>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</si>
  <si>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</si>
  <si>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</si>
  <si>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</si>
  <si>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</si>
  <si>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</si>
  <si>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</si>
  <si>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</si>
  <si>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</si>
  <si>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</si>
  <si>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</si>
  <si>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</si>
  <si>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</si>
  <si>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</si>
  <si>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</si>
  <si>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</si>
  <si>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</si>
  <si>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</si>
  <si>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</si>
  <si>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</si>
  <si>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</si>
  <si>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</si>
  <si>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</si>
  <si>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</si>
  <si>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</si>
  <si>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</si>
  <si>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</si>
  <si>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</si>
  <si>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</si>
  <si>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</si>
  <si>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</si>
  <si>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</si>
  <si>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</si>
  <si>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</si>
  <si>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</si>
  <si>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</si>
  <si>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</si>
  <si>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</si>
  <si>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</si>
  <si>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</si>
  <si>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</si>
  <si>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</si>
  <si>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</si>
  <si>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</si>
  <si>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</si>
  <si>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</si>
  <si>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</si>
  <si>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</si>
  <si>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</si>
  <si>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</si>
  <si>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</si>
  <si>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</si>
  <si>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</si>
  <si>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</si>
  <si>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</si>
  <si>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</si>
  <si>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</si>
  <si>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</si>
  <si>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</si>
  <si>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</si>
  <si>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</si>
  <si>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</si>
  <si>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</si>
  <si>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</si>
  <si>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</si>
  <si>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</si>
  <si>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</si>
  <si>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</si>
  <si>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</si>
  <si>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</si>
  <si>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</si>
  <si>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</si>
  <si>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</si>
  <si>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</si>
  <si>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</si>
  <si>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</si>
  <si>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</si>
  <si>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</si>
  <si>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</si>
  <si>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</si>
  <si>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</si>
  <si>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</si>
  <si>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</si>
  <si>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</si>
  <si>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</si>
  <si>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</si>
  <si>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</si>
  <si>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</si>
  <si>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</si>
  <si>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</si>
  <si>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</si>
  <si>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</si>
  <si>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</si>
  <si>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</si>
  <si>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</si>
  <si>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</si>
  <si>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</si>
  <si>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</si>
  <si>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</si>
  <si>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</si>
  <si>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</si>
  <si>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</si>
  <si>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</si>
  <si>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</si>
  <si>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</si>
  <si>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</si>
  <si>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</si>
  <si>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</si>
  <si>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</si>
  <si>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</si>
  <si>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</si>
  <si>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</si>
  <si>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</si>
  <si>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</si>
  <si>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</si>
  <si>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</si>
  <si>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</si>
  <si>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</si>
  <si>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</si>
  <si>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</si>
  <si>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</si>
  <si>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</si>
  <si>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</si>
  <si>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</si>
  <si>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</si>
  <si>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</si>
  <si>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</si>
  <si>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</si>
  <si>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</si>
  <si>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</si>
  <si>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</si>
  <si>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</si>
  <si>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</si>
  <si>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</si>
  <si>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</si>
  <si>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</si>
  <si>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</si>
  <si>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</si>
  <si>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</si>
  <si>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</si>
  <si>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</si>
  <si>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</si>
  <si>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</si>
  <si>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</si>
  <si>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</si>
  <si>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</si>
  <si>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</si>
  <si>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</si>
  <si>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</si>
  <si>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</si>
  <si>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</si>
  <si>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</si>
  <si>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</si>
  <si>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</si>
  <si>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</si>
  <si>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</si>
  <si>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</si>
  <si>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</si>
  <si>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</si>
  <si>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</si>
  <si>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</si>
  <si>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</si>
  <si>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</si>
  <si>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</si>
  <si>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</si>
  <si>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</si>
  <si>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</si>
  <si>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</si>
  <si>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</si>
  <si>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</si>
  <si>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</si>
  <si>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</si>
  <si>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</si>
  <si>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</si>
  <si>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</si>
  <si>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</si>
  <si>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</si>
  <si>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</si>
  <si>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</si>
  <si>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</si>
  <si>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</si>
  <si>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</si>
  <si>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</si>
  <si>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</si>
  <si>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</si>
  <si>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</si>
  <si>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</si>
  <si>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</si>
  <si>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</si>
  <si>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</si>
  <si>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</si>
  <si>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</si>
  <si>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</si>
  <si>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</si>
  <si>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</si>
  <si>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</si>
  <si>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</si>
  <si>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</si>
  <si>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</si>
  <si>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</si>
  <si>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</si>
  <si>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</si>
  <si>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</si>
  <si>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</si>
  <si>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</si>
  <si>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</si>
  <si>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</si>
  <si>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</si>
  <si>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</si>
  <si>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</si>
  <si>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</si>
  <si>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</si>
  <si>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</si>
  <si>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</si>
  <si>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</si>
  <si>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</si>
  <si>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</si>
  <si>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</si>
  <si>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</si>
  <si>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</si>
  <si>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</si>
  <si>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</si>
  <si>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</si>
  <si>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</si>
  <si>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</si>
  <si>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</si>
  <si>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</si>
  <si>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</si>
  <si>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</si>
  <si>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</si>
  <si>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</si>
  <si>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</si>
  <si>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</si>
  <si>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</si>
  <si>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</si>
  <si>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</si>
  <si>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</si>
  <si>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</si>
  <si>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</si>
  <si>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</si>
  <si>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</si>
  <si>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</si>
  <si>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</si>
  <si>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</si>
  <si>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</si>
  <si>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</si>
  <si>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</si>
  <si>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</si>
  <si>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</si>
  <si>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</si>
  <si>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</si>
  <si>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</si>
  <si>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</si>
  <si>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</si>
  <si>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</si>
  <si>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</si>
  <si>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</si>
  <si>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</si>
  <si>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</si>
  <si>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</si>
  <si>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</si>
  <si>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</si>
  <si>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</si>
  <si>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</si>
  <si>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</si>
  <si>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</si>
  <si>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</si>
  <si>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</si>
  <si>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</si>
  <si>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</si>
  <si>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</si>
  <si>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</si>
  <si>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</si>
  <si>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</si>
  <si>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</si>
  <si>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</si>
  <si>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</si>
  <si>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</si>
  <si>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</si>
  <si>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</si>
  <si>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</si>
  <si>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</si>
  <si>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</si>
  <si>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</si>
  <si>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</si>
  <si>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</si>
  <si>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</si>
  <si>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</si>
  <si>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</si>
  <si>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</si>
  <si>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</si>
  <si>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</si>
  <si>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</si>
  <si>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</si>
  <si>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</si>
  <si>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</si>
  <si>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</si>
  <si>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</si>
  <si>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</si>
  <si>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</si>
  <si>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</si>
  <si>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</si>
  <si>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</si>
  <si>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</si>
  <si>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</si>
  <si>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</si>
  <si>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</si>
  <si>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</si>
  <si>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</si>
  <si>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</si>
  <si>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</si>
  <si>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</si>
  <si>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</si>
  <si>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</si>
  <si>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</si>
  <si>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</si>
  <si>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</si>
  <si>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</si>
  <si>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</si>
  <si>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</si>
  <si>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</si>
  <si>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</si>
  <si>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</si>
  <si>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</si>
  <si>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</si>
  <si>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</si>
  <si>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</si>
  <si>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</si>
  <si>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</si>
  <si>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</si>
  <si>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</si>
  <si>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</si>
  <si>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</si>
  <si>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</si>
  <si>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</si>
  <si>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</si>
  <si>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</si>
  <si>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</si>
  <si>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</si>
  <si>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</si>
  <si>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</si>
  <si>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</si>
  <si>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</si>
  <si>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</si>
  <si>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</si>
  <si>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</si>
  <si>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</si>
  <si>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</si>
  <si>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</si>
  <si>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</si>
  <si>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</si>
  <si>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</si>
  <si>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</si>
  <si>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</si>
  <si>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</si>
  <si>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</si>
  <si>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</si>
  <si>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</si>
  <si>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</si>
  <si>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</si>
  <si>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</si>
  <si>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</si>
  <si>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</si>
  <si>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</si>
  <si>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</si>
  <si>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</si>
  <si>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</si>
  <si>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</si>
  <si>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</si>
  <si>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</si>
  <si>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</si>
  <si>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</si>
  <si>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</si>
  <si>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</si>
  <si>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</si>
  <si>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</si>
  <si>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</si>
  <si>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</si>
  <si>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</si>
  <si>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</si>
  <si>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</si>
  <si>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</si>
  <si>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</si>
  <si>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</si>
  <si>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</si>
  <si>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</si>
  <si>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</si>
  <si>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</si>
  <si>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</si>
  <si>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</si>
  <si>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</si>
  <si>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</si>
  <si>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</si>
  <si>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</si>
  <si>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</si>
  <si>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</si>
  <si>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</si>
  <si>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</si>
  <si>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</si>
  <si>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</si>
  <si>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</si>
  <si>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</si>
  <si>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</si>
  <si>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</si>
  <si>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</si>
  <si>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</si>
  <si>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</si>
  <si>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</si>
  <si>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</si>
  <si>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</si>
  <si>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</si>
  <si>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</si>
  <si>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</si>
  <si>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</si>
  <si>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</si>
  <si>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</si>
  <si>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</si>
  <si>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</si>
  <si>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</si>
  <si>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</si>
  <si>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</si>
  <si>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</si>
  <si>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</si>
  <si>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</si>
  <si>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</si>
  <si>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</si>
  <si>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</si>
  <si>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</si>
  <si>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</si>
  <si>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</si>
  <si>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</si>
  <si>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</si>
  <si>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</si>
  <si>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</si>
  <si>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</si>
  <si>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</si>
  <si>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</si>
  <si>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</si>
  <si>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</si>
  <si>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</si>
  <si>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</si>
  <si>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</si>
  <si>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</si>
  <si>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</si>
  <si>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</si>
  <si>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</si>
  <si>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</si>
  <si>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</si>
  <si>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</si>
  <si>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</si>
  <si>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</si>
  <si>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</si>
  <si>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</si>
  <si>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</si>
  <si>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</si>
  <si>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</si>
  <si>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</si>
  <si>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</si>
  <si>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</si>
  <si>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</si>
  <si>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</si>
  <si>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</si>
  <si>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</si>
  <si>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</si>
  <si>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</si>
  <si>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</si>
  <si>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</si>
  <si>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</si>
  <si>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</si>
  <si>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</si>
  <si>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</si>
  <si>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</si>
  <si>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</si>
  <si>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</si>
  <si>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</si>
  <si>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</si>
  <si>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</si>
  <si>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</si>
  <si>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</si>
  <si>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</si>
  <si>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</si>
  <si>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</si>
  <si>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</si>
  <si>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</si>
  <si>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</si>
  <si>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</si>
  <si>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</si>
  <si>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</si>
  <si>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</si>
  <si>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</si>
  <si>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</si>
  <si>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</si>
  <si>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</si>
  <si>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</si>
  <si>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</si>
  <si>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</si>
  <si>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</si>
  <si>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</si>
  <si>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</si>
  <si>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</si>
  <si>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</si>
  <si>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</si>
  <si>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</si>
  <si>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</si>
  <si>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</si>
  <si>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</si>
  <si>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</si>
  <si>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</si>
  <si>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</si>
  <si>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</si>
  <si>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</si>
  <si>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</si>
  <si>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</si>
  <si>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</si>
  <si>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</si>
  <si>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</si>
  <si>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</si>
  <si>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</si>
  <si>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</si>
  <si>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</si>
  <si>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</si>
  <si>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</si>
  <si>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</si>
  <si>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</si>
  <si>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</si>
  <si>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</si>
  <si>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</si>
  <si>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</si>
  <si>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</si>
  <si>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</si>
  <si>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</si>
  <si>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</si>
  <si>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</si>
  <si>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</si>
  <si>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</si>
  <si>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</si>
  <si>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</si>
  <si>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</si>
  <si>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</si>
  <si>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</si>
  <si>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</si>
  <si>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</si>
  <si>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</si>
  <si>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</si>
  <si>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</si>
  <si>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</si>
  <si>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</si>
  <si>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</si>
  <si>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</si>
  <si>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</si>
  <si>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</si>
  <si>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</si>
  <si>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</si>
  <si>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</si>
  <si>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</si>
  <si>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</si>
  <si>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</si>
  <si>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</si>
  <si>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</si>
  <si>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</si>
  <si>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</si>
  <si>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</si>
  <si>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</si>
  <si>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</si>
  <si>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</si>
  <si>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</si>
  <si>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</si>
  <si>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</si>
  <si>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</si>
  <si>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</si>
  <si>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</si>
  <si>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</si>
  <si>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</si>
  <si>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</si>
  <si>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</si>
  <si>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</si>
  <si>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</si>
  <si>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</si>
  <si>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</si>
  <si>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</si>
  <si>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</si>
  <si>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</si>
  <si>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</si>
  <si>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</si>
  <si>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</si>
  <si>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</si>
  <si>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</si>
  <si>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</si>
  <si>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</si>
  <si>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</si>
  <si>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</si>
  <si>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</si>
  <si>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</si>
  <si>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</si>
  <si>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</si>
  <si>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</si>
  <si>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</si>
  <si>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</si>
  <si>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</si>
  <si>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</si>
  <si>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</si>
  <si>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</si>
  <si>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</si>
  <si>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</si>
  <si>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</si>
  <si>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</si>
  <si>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</si>
  <si>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</si>
  <si>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</si>
  <si>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</si>
  <si>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</si>
  <si>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</si>
  <si>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</si>
  <si>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</si>
  <si>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</si>
  <si>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</si>
  <si>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</si>
  <si>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</si>
  <si>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</si>
  <si>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</si>
  <si>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</si>
  <si>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</si>
  <si>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</si>
  <si>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</si>
  <si>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</si>
  <si>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</si>
  <si>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</si>
  <si>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</si>
  <si>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</si>
  <si>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</si>
  <si>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</si>
  <si>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</si>
  <si>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</si>
  <si>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</si>
  <si>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</si>
  <si>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</si>
  <si>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</si>
  <si>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</si>
  <si>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</si>
  <si>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</si>
  <si>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</si>
  <si>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</si>
  <si>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</si>
  <si>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</si>
  <si>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</si>
  <si>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</si>
  <si>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</si>
  <si>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</si>
  <si>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</si>
  <si>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</si>
  <si>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</si>
  <si>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</si>
  <si>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</si>
  <si>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</si>
  <si>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</si>
  <si>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</si>
  <si>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</si>
  <si>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</si>
  <si>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</si>
  <si>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</si>
  <si>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</si>
  <si>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</si>
  <si>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</si>
  <si>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</si>
  <si>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</si>
  <si>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</si>
  <si>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</si>
  <si>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</si>
  <si>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</si>
  <si>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</si>
  <si>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</si>
  <si>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</si>
  <si>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</si>
  <si>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</si>
  <si>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</si>
  <si>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</si>
  <si>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</si>
  <si>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</si>
  <si>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</si>
  <si>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</si>
  <si>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</si>
  <si>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</si>
  <si>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</si>
  <si>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</si>
  <si>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</si>
  <si>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</si>
  <si>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</si>
  <si>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</si>
  <si>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</si>
  <si>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</si>
  <si>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</si>
  <si>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</si>
  <si>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</si>
  <si>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</si>
  <si>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</si>
  <si>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</si>
  <si>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</si>
  <si>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</si>
  <si>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</si>
  <si>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</si>
  <si>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</si>
  <si>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</si>
  <si>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</si>
  <si>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</si>
  <si>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</si>
  <si>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</si>
  <si>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</si>
  <si>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</si>
  <si>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</si>
  <si>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</si>
  <si>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</si>
  <si>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</si>
  <si>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</si>
  <si>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</si>
  <si>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</si>
  <si>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</si>
  <si>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</si>
  <si>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</si>
  <si>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</si>
  <si>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</si>
  <si>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</si>
  <si>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</si>
  <si>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</si>
  <si>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</si>
  <si>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</si>
  <si>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</si>
  <si>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</si>
  <si>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</si>
  <si>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</si>
  <si>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</si>
  <si>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</si>
  <si>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</si>
  <si>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</si>
  <si>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</si>
  <si>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</si>
  <si>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</si>
  <si>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</si>
  <si>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</si>
  <si>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</si>
  <si>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</si>
  <si>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</si>
  <si>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</si>
  <si>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</si>
  <si>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</si>
  <si>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</si>
  <si>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</si>
  <si>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</si>
  <si>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</si>
  <si>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</si>
  <si>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</si>
  <si>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</si>
  <si>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</si>
  <si>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</si>
  <si>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</si>
  <si>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</si>
  <si>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</si>
  <si>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</si>
  <si>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</si>
  <si>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</si>
  <si>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</si>
  <si>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</si>
  <si>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</si>
  <si>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</si>
  <si>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</si>
  <si>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</si>
  <si>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</si>
  <si>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</si>
  <si>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</si>
  <si>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</si>
  <si>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</si>
  <si>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</si>
  <si>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</si>
  <si>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</si>
  <si>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</si>
  <si>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</si>
  <si>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</si>
  <si>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</si>
  <si>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</si>
  <si>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</si>
  <si>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</si>
  <si>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</si>
  <si>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</si>
  <si>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</si>
  <si>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</si>
  <si>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</si>
  <si>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</si>
  <si>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</si>
  <si>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</si>
  <si>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</si>
  <si>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</si>
  <si>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</si>
  <si>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</si>
  <si>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</si>
  <si>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</si>
  <si>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</si>
  <si>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</si>
  <si>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</si>
  <si>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</si>
  <si>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</si>
  <si>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</si>
  <si>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</si>
  <si>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</si>
  <si>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</si>
  <si>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</si>
  <si>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</si>
  <si>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</si>
  <si>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</si>
  <si>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</si>
  <si>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</si>
  <si>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</si>
  <si>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</si>
  <si>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</si>
  <si>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</si>
  <si>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</si>
  <si>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</si>
  <si>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</si>
  <si>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</si>
  <si>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</si>
  <si>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</si>
  <si>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</si>
  <si>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</si>
  <si>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</si>
  <si>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</si>
  <si>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</si>
  <si>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</si>
  <si>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</si>
  <si>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</si>
  <si>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</si>
  <si>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</si>
  <si>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</si>
  <si>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</si>
  <si>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</si>
  <si>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</si>
  <si>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</si>
  <si>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</si>
  <si>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</si>
  <si>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</si>
  <si>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</si>
  <si>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</si>
  <si>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</si>
  <si>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</si>
  <si>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</si>
  <si>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</si>
  <si>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</si>
  <si>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</si>
  <si>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</si>
  <si>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</si>
  <si>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</si>
  <si>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</si>
  <si>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</si>
  <si>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</si>
  <si>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</si>
  <si>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</si>
  <si>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</si>
  <si>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</si>
  <si>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</si>
  <si>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</si>
  <si>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</si>
  <si>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</si>
  <si>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</si>
  <si>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</si>
  <si>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</si>
  <si>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</si>
  <si>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</si>
  <si>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</si>
  <si>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</si>
  <si>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</si>
  <si>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</si>
  <si>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</si>
  <si>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</si>
  <si>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</si>
  <si>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</si>
  <si>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</si>
  <si>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</si>
  <si>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</si>
  <si>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</si>
  <si>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</si>
  <si>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</si>
  <si>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</si>
  <si>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</si>
  <si>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</si>
  <si>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</si>
  <si>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</si>
  <si>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</si>
  <si>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</si>
  <si>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</si>
  <si>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</si>
  <si>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</si>
  <si>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</si>
  <si>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</si>
  <si>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</si>
  <si>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</si>
  <si>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</si>
  <si>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</si>
  <si>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</si>
  <si>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</si>
  <si>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</si>
  <si>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</si>
  <si>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</si>
  <si>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</si>
  <si>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</si>
  <si>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</si>
  <si>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</si>
  <si>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</si>
  <si>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</si>
  <si>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</si>
  <si>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</si>
  <si>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</si>
  <si>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</si>
  <si>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</si>
  <si>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</si>
  <si>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</si>
  <si>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</si>
  <si>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</si>
  <si>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</si>
  <si>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</si>
  <si>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</si>
  <si>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</si>
  <si>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</si>
  <si>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</si>
  <si>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</si>
  <si>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</si>
  <si>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</si>
  <si>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</si>
  <si>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</si>
  <si>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</si>
  <si>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</si>
  <si>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</si>
  <si>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</si>
  <si>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</si>
  <si>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</si>
  <si>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</si>
  <si>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</si>
  <si>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</si>
  <si>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</si>
  <si>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</si>
  <si>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</si>
  <si>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</si>
  <si>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</si>
  <si>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</si>
  <si>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</si>
  <si>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</si>
  <si>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</si>
  <si>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</si>
  <si>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</si>
  <si>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</si>
  <si>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</si>
  <si>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</si>
  <si>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</si>
  <si>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</si>
  <si>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</si>
  <si>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</si>
  <si>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</si>
  <si>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</si>
  <si>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</si>
  <si>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</si>
  <si>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</si>
  <si>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</si>
  <si>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</si>
  <si>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</si>
  <si>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</si>
  <si>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</si>
  <si>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</si>
  <si>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</si>
  <si>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</si>
  <si>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</si>
  <si>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</si>
  <si>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</si>
  <si>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</si>
  <si>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</si>
  <si>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</si>
  <si>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</si>
  <si>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</si>
  <si>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</si>
  <si>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</si>
  <si>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</si>
  <si>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</si>
  <si>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</si>
  <si>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</si>
  <si>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</si>
  <si>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</si>
  <si>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</si>
  <si>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</si>
  <si>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</si>
  <si>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</si>
  <si>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</si>
  <si>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</si>
  <si>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</si>
  <si>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</si>
  <si>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</si>
  <si>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</si>
  <si>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</si>
  <si>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</si>
  <si>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</si>
  <si>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</si>
  <si>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</si>
  <si>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</si>
  <si>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</si>
  <si>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</si>
  <si>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</si>
  <si>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</si>
  <si>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</si>
  <si>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</si>
  <si>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</si>
  <si>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</si>
  <si>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</si>
  <si>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</si>
  <si>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</si>
  <si>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</si>
  <si>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</si>
  <si>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</si>
  <si>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</si>
  <si>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</si>
  <si>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</si>
  <si>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</si>
  <si>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</si>
  <si>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</si>
  <si>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</si>
  <si>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</si>
  <si>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</si>
  <si>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</si>
  <si>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</si>
  <si>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</si>
  <si>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</si>
  <si>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</si>
  <si>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</si>
  <si>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</si>
  <si>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</si>
  <si>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</si>
  <si>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</si>
  <si>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</si>
  <si>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</si>
  <si>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</si>
  <si>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</si>
  <si>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</si>
  <si>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</si>
  <si>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</si>
  <si>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</si>
  <si>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</si>
  <si>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</si>
  <si>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</si>
  <si>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</si>
  <si>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</si>
  <si>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</si>
  <si>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</si>
  <si>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</si>
  <si>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</si>
  <si>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</si>
  <si>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</si>
  <si>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</si>
  <si>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</si>
  <si>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</si>
  <si>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</si>
  <si>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</si>
  <si>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</si>
  <si>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</si>
  <si>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</si>
  <si>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</si>
  <si>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</si>
  <si>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</si>
  <si>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</si>
  <si>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</si>
  <si>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</si>
  <si>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</si>
  <si>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</si>
  <si>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</si>
  <si>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</si>
  <si>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</si>
  <si>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</si>
  <si>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</si>
  <si>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</si>
  <si>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</si>
  <si>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</si>
  <si>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</si>
  <si>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</si>
  <si>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</si>
  <si>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</si>
  <si>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</si>
  <si>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</si>
  <si>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</si>
  <si>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</si>
  <si>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</si>
  <si>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</si>
  <si>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</si>
  <si>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</si>
  <si>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</si>
  <si>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</si>
  <si>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</si>
  <si>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</si>
  <si>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</si>
  <si>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</si>
  <si>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</si>
  <si>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</si>
  <si>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</si>
  <si>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</si>
  <si>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</si>
  <si>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</si>
  <si>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</si>
  <si>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</si>
  <si>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</si>
  <si>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</si>
  <si>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</si>
  <si>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</si>
  <si>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</si>
  <si>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</si>
  <si>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</si>
  <si>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</si>
  <si>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</si>
  <si>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</si>
  <si>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</si>
  <si>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</si>
  <si>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</si>
  <si>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</si>
  <si>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</si>
  <si>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</si>
  <si>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</si>
  <si>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</si>
  <si>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</si>
  <si>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</si>
  <si>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</si>
  <si>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</si>
  <si>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</si>
  <si>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</si>
  <si>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</si>
  <si>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</si>
  <si>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</si>
  <si>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</si>
  <si>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</si>
  <si>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</si>
  <si>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</si>
  <si>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</si>
  <si>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</si>
  <si>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</si>
  <si>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</si>
  <si>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</si>
  <si>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</si>
  <si>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</si>
  <si>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</si>
  <si>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</si>
  <si>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</si>
  <si>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</si>
  <si>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</si>
  <si>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</si>
  <si>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</si>
  <si>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</si>
  <si>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</si>
  <si>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</si>
  <si>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</si>
  <si>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</si>
  <si>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</si>
  <si>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</si>
  <si>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</si>
  <si>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</si>
  <si>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</si>
  <si>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</si>
  <si>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</si>
  <si>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</si>
  <si>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</si>
  <si>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</si>
  <si>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</si>
  <si>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</si>
  <si>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</si>
  <si>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</si>
  <si>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</si>
  <si>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</si>
  <si>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</si>
  <si>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</si>
  <si>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</si>
  <si>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</si>
  <si>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</si>
  <si>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</si>
  <si>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</si>
  <si>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</si>
  <si>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</si>
  <si>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</si>
  <si>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</si>
  <si>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</si>
  <si>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</si>
  <si>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</si>
  <si>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</si>
  <si>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</si>
  <si>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</si>
  <si>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</si>
  <si>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</si>
  <si>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</si>
  <si>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</si>
  <si>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</si>
  <si>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</si>
  <si>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</si>
  <si>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</si>
  <si>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</si>
  <si>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</si>
  <si>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</si>
  <si>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</si>
  <si>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</si>
  <si>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</si>
  <si>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</si>
  <si>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</si>
  <si>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</si>
  <si>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</si>
  <si>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</si>
  <si>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</si>
  <si>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</si>
  <si>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</si>
  <si>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</si>
  <si>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</si>
  <si>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</si>
  <si>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</si>
  <si>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</si>
  <si>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</si>
  <si>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</si>
  <si>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</si>
  <si>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</si>
  <si>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</si>
  <si>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</si>
  <si>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</si>
  <si>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</si>
  <si>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</si>
  <si>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</si>
  <si>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</si>
  <si>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</si>
  <si>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</si>
  <si>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</si>
  <si>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</si>
  <si>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</si>
  <si>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</si>
  <si>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</si>
  <si>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</si>
  <si>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</si>
  <si>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</si>
  <si>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</si>
  <si>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</si>
  <si>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</si>
  <si>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</si>
  <si>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</si>
  <si>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</si>
  <si>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</si>
  <si>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</si>
  <si>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</si>
  <si>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</si>
  <si>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</si>
  <si>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</si>
  <si>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</si>
  <si>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</si>
  <si>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</si>
  <si>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</si>
  <si>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</si>
  <si>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</si>
  <si>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</si>
  <si>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</si>
  <si>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</si>
  <si>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</si>
  <si>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</si>
  <si>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</si>
  <si>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</si>
  <si>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</si>
  <si>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</si>
  <si>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</si>
  <si>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</si>
  <si>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</si>
  <si>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</si>
  <si>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</si>
  <si>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</si>
  <si>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</si>
  <si>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</si>
  <si>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</si>
  <si>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</si>
  <si>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</si>
  <si>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</si>
  <si>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</si>
  <si>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</si>
  <si>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</si>
  <si>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</si>
  <si>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</si>
  <si>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</si>
  <si>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</si>
  <si>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</si>
  <si>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</si>
  <si>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</si>
  <si>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</si>
  <si>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</si>
  <si>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</si>
  <si>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</si>
  <si>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</si>
  <si>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</si>
  <si>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</si>
  <si>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</si>
  <si>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</si>
  <si>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</si>
  <si>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</si>
  <si>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</si>
  <si>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</si>
  <si>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</si>
  <si>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</si>
  <si>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</si>
  <si>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</si>
  <si>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</si>
  <si>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</si>
  <si>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</si>
  <si>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</si>
  <si>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</si>
  <si>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</si>
  <si>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</si>
  <si>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</si>
  <si>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</si>
  <si>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</si>
  <si>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</si>
  <si>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</si>
  <si>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</si>
  <si>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</si>
  <si>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</si>
  <si>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</si>
  <si>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</si>
  <si>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</si>
  <si>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</si>
  <si>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</si>
  <si>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</si>
  <si>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</si>
  <si>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</si>
  <si>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</si>
  <si>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</si>
  <si>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</si>
  <si>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</si>
  <si>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</si>
  <si>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</si>
  <si>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</si>
  <si>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</si>
  <si>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</si>
  <si>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</si>
  <si>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</si>
  <si>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</si>
  <si>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</si>
  <si>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</si>
  <si>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</si>
  <si>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</si>
  <si>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</si>
  <si>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</si>
  <si>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</si>
  <si>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</si>
  <si>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</si>
  <si>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</si>
  <si>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</si>
  <si>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</si>
  <si>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</si>
  <si>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</si>
  <si>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</si>
  <si>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</si>
  <si>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</si>
  <si>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</si>
  <si>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</si>
  <si>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</si>
  <si>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</si>
  <si>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</si>
  <si>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</si>
  <si>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</si>
  <si>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</si>
  <si>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</si>
  <si>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</si>
  <si>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</si>
  <si>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</si>
  <si>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</si>
  <si>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</si>
  <si>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</si>
  <si>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</si>
  <si>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</si>
  <si>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</si>
  <si>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</si>
  <si>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</si>
  <si>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</si>
  <si>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</si>
  <si>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</si>
  <si>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</si>
  <si>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</si>
  <si>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</si>
  <si>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</si>
  <si>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</si>
  <si>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</si>
  <si>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</si>
  <si>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</si>
  <si>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</si>
  <si>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</si>
  <si>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</si>
  <si>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</si>
  <si>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</si>
  <si>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</si>
  <si>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</si>
  <si>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</si>
  <si>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</si>
  <si>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</si>
  <si>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</si>
  <si>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</si>
  <si>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</si>
  <si>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</si>
  <si>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</si>
  <si>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</si>
  <si>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</si>
  <si>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</si>
  <si>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</si>
  <si>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</si>
  <si>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</si>
  <si>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</si>
  <si>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</si>
  <si>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</si>
  <si>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</si>
  <si>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</si>
  <si>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</si>
  <si>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</si>
  <si>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</si>
  <si>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</si>
  <si>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</si>
  <si>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</si>
  <si>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</si>
  <si>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</si>
  <si>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</si>
  <si>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</si>
  <si>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</si>
  <si>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</si>
  <si>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</si>
  <si>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</si>
  <si>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</si>
  <si>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</si>
  <si>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</si>
  <si>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</si>
  <si>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</si>
  <si>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</si>
  <si>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</si>
  <si>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</si>
  <si>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</si>
  <si>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</si>
  <si>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</si>
  <si>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</si>
  <si>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</si>
  <si>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</si>
  <si>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</si>
  <si>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</si>
  <si>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</si>
  <si>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</si>
  <si>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</si>
  <si>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</si>
  <si>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</si>
  <si>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</si>
  <si>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</si>
  <si>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</si>
  <si>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</si>
  <si>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</si>
  <si>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</si>
  <si>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</si>
  <si>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</si>
  <si>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</si>
  <si>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</si>
  <si>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</si>
  <si>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</si>
  <si>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</si>
  <si>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</si>
  <si>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</si>
  <si>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</si>
  <si>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</si>
  <si>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</si>
  <si>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</si>
  <si>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</si>
  <si>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</si>
  <si>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</si>
  <si>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</si>
  <si>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</si>
  <si>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</si>
  <si>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</si>
  <si>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</si>
  <si>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</si>
  <si>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</si>
  <si>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</si>
  <si>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</si>
  <si>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</si>
  <si>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</si>
  <si>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</si>
  <si>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</si>
  <si>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</si>
  <si>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</si>
  <si>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</si>
  <si>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</si>
  <si>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</si>
  <si>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</si>
  <si>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</si>
  <si>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</si>
  <si>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</si>
  <si>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</si>
  <si>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</si>
  <si>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</si>
  <si>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</si>
  <si>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</si>
  <si>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</si>
  <si>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</si>
  <si>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</si>
  <si>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</si>
  <si>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</si>
  <si>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</si>
  <si>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</si>
  <si>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</si>
  <si>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</si>
  <si>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</si>
  <si>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</si>
  <si>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</si>
  <si>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</si>
  <si>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</si>
  <si>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</si>
  <si>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</si>
  <si>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</si>
  <si>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</si>
  <si>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</si>
  <si>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</si>
  <si>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</si>
  <si>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</si>
  <si>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</si>
  <si>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</si>
  <si>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</si>
  <si>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</si>
  <si>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</si>
  <si>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</si>
  <si>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</si>
  <si>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</si>
  <si>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</si>
  <si>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</si>
  <si>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</si>
  <si>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</si>
  <si>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</si>
  <si>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</si>
  <si>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</si>
  <si>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</si>
  <si>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</si>
  <si>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</si>
  <si>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</si>
  <si>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</si>
  <si>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</si>
  <si>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</si>
  <si>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</si>
  <si>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</si>
  <si>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</si>
  <si>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</si>
  <si>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</si>
  <si>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</si>
  <si>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</si>
  <si>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</si>
  <si>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</si>
  <si>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</si>
  <si>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</si>
  <si>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</si>
  <si>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</si>
  <si>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</si>
  <si>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</si>
  <si>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</si>
  <si>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</si>
  <si>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</si>
  <si>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</si>
  <si>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</si>
  <si>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</si>
  <si>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</si>
  <si>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</si>
  <si>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</si>
  <si>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</si>
  <si>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</si>
  <si>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</si>
  <si>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</si>
  <si>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</si>
  <si>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</si>
  <si>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</si>
  <si>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</si>
  <si>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</si>
  <si>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</si>
  <si>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</si>
  <si>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</si>
  <si>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</si>
  <si>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</si>
  <si>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</si>
  <si>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</si>
  <si>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</si>
  <si>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</si>
  <si>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</si>
  <si>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</si>
  <si>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</si>
  <si>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</si>
  <si>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</si>
  <si>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</si>
  <si>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</si>
  <si>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</si>
  <si>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</si>
  <si>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</si>
  <si>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</si>
  <si>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</si>
  <si>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</si>
  <si>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</si>
  <si>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</si>
  <si>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</si>
  <si>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</si>
  <si>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</si>
  <si>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</si>
  <si>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</si>
  <si>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</si>
  <si>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</si>
  <si>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</si>
  <si>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</si>
  <si>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</si>
  <si>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</si>
  <si>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</si>
  <si>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</si>
  <si>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</si>
  <si>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</si>
  <si>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</si>
  <si>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</si>
  <si>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</si>
  <si>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</si>
  <si>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</si>
  <si>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</si>
  <si>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</si>
  <si>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</si>
  <si>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</si>
  <si>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</si>
  <si>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</si>
  <si>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</si>
  <si>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</si>
  <si>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</si>
  <si>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</si>
  <si>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</si>
  <si>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</si>
  <si>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</si>
  <si>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</si>
  <si>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</si>
  <si>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</si>
  <si>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</si>
  <si>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</si>
  <si>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</si>
  <si>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</si>
  <si>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</si>
  <si>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</si>
  <si>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</si>
  <si>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</si>
  <si>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</si>
  <si>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</si>
  <si>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</si>
  <si>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</si>
  <si>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</si>
  <si>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</si>
  <si>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</si>
  <si>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</si>
  <si>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</si>
  <si>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</si>
  <si>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</si>
  <si>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</si>
  <si>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</si>
  <si>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</si>
  <si>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</si>
  <si>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</si>
  <si>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</si>
  <si>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</si>
  <si>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</si>
  <si>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</si>
  <si>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</si>
  <si>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</si>
  <si>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</si>
  <si>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</si>
  <si>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</si>
  <si>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</si>
  <si>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</si>
  <si>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</si>
  <si>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</si>
  <si>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</si>
  <si>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</si>
  <si>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</si>
  <si>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</si>
  <si>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</si>
  <si>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</si>
  <si>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</si>
  <si>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</si>
  <si>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</si>
  <si>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</si>
  <si>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</si>
  <si>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</si>
  <si>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</si>
  <si>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</si>
  <si>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</si>
  <si>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</si>
  <si>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</si>
  <si>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</si>
  <si>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</si>
  <si>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</si>
  <si>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</si>
  <si>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</si>
  <si>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</si>
  <si>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</si>
  <si>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</si>
  <si>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</si>
  <si>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</si>
  <si>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</si>
  <si>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</si>
  <si>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</si>
  <si>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</si>
  <si>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</si>
  <si>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</si>
  <si>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</si>
  <si>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</si>
  <si>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</si>
  <si>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</si>
  <si>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</si>
  <si>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</si>
  <si>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</si>
  <si>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</si>
  <si>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</si>
  <si>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</si>
  <si>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</si>
  <si>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</si>
  <si>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</si>
  <si>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</si>
  <si>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</si>
  <si>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</si>
  <si>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</si>
  <si>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</si>
  <si>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</si>
  <si>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</si>
  <si>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</si>
  <si>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</si>
  <si>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</si>
  <si>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</si>
  <si>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</si>
  <si>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</si>
  <si>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</si>
  <si>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</si>
  <si>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</si>
  <si>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</si>
  <si>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</si>
  <si>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</si>
  <si>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</si>
  <si>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</si>
  <si>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</si>
  <si>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</si>
  <si>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</si>
  <si>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</si>
  <si>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</si>
  <si>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</si>
  <si>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</si>
  <si>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</si>
  <si>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</si>
  <si>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</si>
  <si>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</si>
  <si>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</si>
  <si>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</si>
  <si>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</si>
  <si>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</si>
  <si>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</si>
  <si>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</si>
  <si>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</si>
  <si>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</si>
  <si>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</si>
  <si>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</si>
  <si>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</si>
  <si>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</si>
  <si>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</si>
  <si>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</si>
  <si>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</si>
  <si>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</si>
  <si>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</si>
  <si>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</si>
  <si>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</si>
  <si>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</si>
  <si>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</si>
  <si>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</si>
  <si>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</si>
  <si>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</si>
  <si>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</si>
  <si>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</si>
  <si>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</si>
  <si>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</si>
  <si>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</si>
  <si>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</si>
  <si>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</si>
  <si>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</si>
  <si>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</si>
  <si>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</si>
  <si>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</si>
  <si>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</si>
  <si>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</si>
  <si>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</si>
  <si>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</si>
  <si>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</si>
  <si>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</si>
  <si>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</si>
  <si>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</si>
  <si>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</si>
  <si>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</si>
  <si>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</si>
  <si>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</si>
  <si>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</si>
  <si>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</si>
  <si>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</si>
  <si>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</si>
  <si>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</si>
  <si>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</si>
  <si>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</si>
  <si>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</si>
  <si>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</si>
  <si>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</si>
  <si>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</si>
  <si>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</si>
  <si>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</si>
  <si>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</si>
  <si>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</si>
  <si>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</si>
  <si>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</si>
  <si>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</si>
  <si>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</si>
  <si>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</si>
  <si>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</si>
  <si>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</si>
  <si>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</si>
  <si>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</si>
  <si>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</si>
  <si>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</si>
  <si>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</si>
  <si>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</si>
  <si>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</si>
  <si>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</si>
  <si>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</si>
  <si>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</si>
  <si>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</si>
  <si>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</si>
  <si>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</si>
  <si>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</si>
  <si>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</si>
  <si>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</si>
  <si>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</si>
  <si>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</si>
  <si>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</si>
  <si>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</si>
  <si>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</si>
  <si>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</si>
  <si>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</si>
  <si>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</si>
  <si>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</si>
  <si>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</si>
  <si>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</si>
  <si>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</si>
  <si>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</si>
  <si>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</si>
  <si>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</si>
  <si>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</si>
  <si>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</si>
  <si>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</si>
  <si>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</si>
  <si>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</si>
  <si>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</si>
  <si>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</si>
  <si>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</si>
  <si>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</si>
  <si>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</si>
  <si>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</si>
  <si>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</si>
  <si>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</si>
  <si>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</si>
  <si>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</si>
  <si>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</si>
  <si>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</si>
  <si>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</si>
  <si>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</si>
  <si>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</si>
  <si>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</si>
  <si>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</si>
  <si>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</si>
  <si>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</si>
  <si>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</si>
  <si>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</si>
  <si>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</si>
  <si>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</si>
  <si>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</si>
  <si>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</si>
  <si>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</si>
  <si>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</si>
  <si>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</si>
  <si>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</si>
  <si>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</si>
  <si>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</si>
  <si>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</si>
  <si>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</si>
  <si>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</si>
  <si>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</si>
  <si>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</si>
  <si>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</si>
  <si>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</si>
  <si>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</si>
  <si>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</si>
  <si>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</si>
  <si>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</si>
  <si>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</si>
  <si>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</si>
  <si>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</si>
  <si>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</si>
  <si>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</si>
  <si>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</si>
  <si>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</si>
  <si>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</si>
  <si>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</si>
  <si>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</si>
  <si>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</si>
  <si>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</si>
  <si>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</si>
  <si>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</si>
  <si>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</si>
  <si>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</si>
  <si>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</si>
  <si>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</si>
  <si>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</si>
  <si>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</si>
  <si>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</si>
  <si>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</si>
  <si>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</si>
  <si>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</si>
  <si>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</si>
  <si>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</si>
  <si>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</si>
  <si>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</si>
  <si>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</si>
  <si>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</si>
  <si>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</si>
  <si>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</si>
  <si>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</si>
  <si>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</si>
  <si>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</si>
  <si>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</si>
  <si>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</si>
  <si>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</si>
  <si>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</si>
  <si>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</si>
  <si>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</si>
  <si>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</si>
  <si>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</si>
  <si>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</si>
  <si>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</si>
  <si>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</si>
  <si>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</si>
  <si>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</si>
  <si>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</si>
  <si>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</si>
  <si>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</si>
  <si>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</si>
  <si>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</si>
  <si>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</si>
  <si>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</si>
  <si>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</si>
  <si>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</si>
  <si>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</si>
  <si>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</si>
  <si>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</si>
  <si>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</si>
  <si>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</si>
  <si>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</si>
  <si>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</si>
  <si>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</si>
  <si>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</si>
  <si>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</si>
  <si>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</si>
  <si>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</si>
  <si>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</si>
  <si>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</si>
  <si>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</si>
  <si>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</si>
  <si>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</si>
  <si>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</si>
  <si>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</si>
  <si>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</si>
  <si>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</si>
  <si>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</si>
  <si>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</si>
  <si>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</si>
  <si>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</si>
  <si>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</si>
  <si>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</si>
  <si>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</si>
  <si>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</si>
  <si>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</si>
  <si>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</si>
  <si>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</si>
  <si>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</si>
  <si>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</si>
  <si>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</si>
  <si>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</si>
  <si>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</si>
  <si>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</si>
  <si>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</si>
  <si>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</si>
  <si>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</si>
  <si>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</si>
  <si>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</si>
  <si>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</si>
  <si>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</si>
  <si>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</si>
  <si>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</si>
  <si>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</si>
  <si>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</si>
  <si>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</si>
  <si>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</si>
  <si>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</si>
  <si>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</si>
  <si>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</si>
  <si>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</si>
  <si>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</si>
  <si>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</si>
  <si>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</si>
  <si>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</si>
  <si>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</si>
  <si>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</si>
  <si>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</si>
  <si>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</si>
  <si>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</si>
  <si>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</si>
  <si>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</si>
  <si>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</si>
  <si>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</si>
  <si>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</si>
  <si>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</si>
  <si>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</si>
  <si>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</si>
  <si>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</si>
  <si>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</si>
  <si>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</si>
  <si>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</si>
  <si>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</si>
  <si>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</si>
  <si>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</si>
  <si>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</si>
  <si>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</si>
  <si>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</si>
  <si>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</si>
  <si>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</si>
  <si>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</si>
  <si>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</si>
  <si>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</si>
  <si>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</si>
  <si>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</si>
  <si>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</si>
  <si>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</si>
  <si>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</si>
  <si>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</si>
  <si>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</si>
  <si>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</si>
  <si>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</si>
  <si>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</si>
  <si>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</si>
  <si>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</si>
  <si>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</si>
  <si>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</si>
  <si>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</si>
  <si>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</si>
  <si>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</si>
  <si>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</si>
  <si>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</si>
  <si>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</si>
  <si>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</si>
  <si>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</si>
  <si>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</si>
  <si>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</si>
  <si>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</si>
  <si>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</si>
  <si>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</si>
  <si>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</si>
  <si>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</si>
  <si>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</si>
  <si>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</si>
  <si>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</si>
  <si>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</si>
  <si>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</si>
  <si>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</si>
  <si>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</si>
  <si>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</si>
  <si>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</si>
  <si>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</si>
  <si>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</si>
  <si>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</si>
  <si>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</si>
  <si>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</si>
  <si>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</si>
  <si>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</si>
  <si>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</si>
  <si>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</si>
  <si>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</si>
  <si>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</si>
  <si>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</si>
  <si>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</si>
  <si>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</si>
  <si>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</si>
  <si>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</si>
  <si>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</si>
  <si>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</si>
  <si>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</si>
  <si>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</si>
  <si>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</si>
  <si>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</si>
  <si>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</si>
  <si>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</si>
  <si>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</si>
  <si>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</si>
  <si>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</si>
  <si>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</si>
  <si>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</si>
  <si>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</si>
  <si>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</si>
  <si>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</si>
  <si>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</si>
  <si>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</si>
  <si>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</si>
  <si>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</si>
  <si>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</si>
  <si>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</si>
  <si>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</si>
  <si>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</si>
  <si>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</si>
  <si>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</si>
  <si>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</si>
  <si>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</si>
  <si>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</si>
  <si>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</si>
  <si>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</si>
  <si>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</si>
  <si>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</si>
  <si>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</si>
  <si>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</si>
  <si>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</si>
  <si>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</si>
  <si>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</si>
  <si>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</si>
  <si>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</si>
  <si>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</si>
  <si>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</si>
  <si>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</si>
  <si>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</si>
  <si>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</si>
  <si>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</si>
  <si>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</si>
  <si>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</si>
  <si>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</si>
  <si>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</si>
  <si>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</si>
  <si>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</si>
  <si>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</si>
  <si>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</si>
  <si>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</si>
  <si>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</si>
  <si>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</si>
  <si>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</si>
  <si>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</si>
  <si>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</si>
  <si>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</si>
  <si>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</si>
  <si>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</si>
  <si>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</si>
  <si>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</si>
  <si>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</si>
  <si>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</si>
  <si>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</si>
  <si>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</si>
  <si>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</si>
  <si>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</si>
  <si>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</si>
  <si>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</si>
  <si>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</si>
  <si>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</si>
  <si>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</si>
  <si>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</si>
  <si>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</si>
  <si>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</si>
  <si>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</si>
  <si>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</si>
  <si>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</si>
  <si>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</si>
  <si>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</si>
  <si>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</si>
  <si>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</si>
  <si>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</si>
  <si>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</si>
  <si>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</si>
  <si>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</si>
  <si>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</si>
  <si>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</si>
  <si>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</si>
  <si>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</si>
  <si>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</si>
  <si>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</si>
  <si>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</si>
  <si>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</si>
  <si>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</si>
  <si>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</si>
  <si>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</si>
  <si>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</si>
  <si>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</si>
  <si>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</si>
  <si>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</si>
  <si>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</si>
  <si>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</si>
  <si>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</si>
  <si>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</si>
  <si>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</si>
  <si>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</si>
  <si>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</si>
  <si>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</si>
  <si>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</si>
  <si>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</si>
  <si>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</si>
  <si>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</si>
  <si>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</si>
  <si>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</si>
  <si>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</si>
  <si>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</si>
  <si>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</si>
  <si>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</si>
  <si>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</si>
  <si>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</si>
  <si>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</si>
  <si>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</si>
  <si>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</si>
  <si>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</si>
  <si>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</si>
  <si>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</si>
  <si>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</si>
  <si>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</si>
  <si>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</si>
  <si>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</si>
  <si>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</si>
  <si>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</si>
  <si>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</si>
  <si>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</si>
  <si>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</si>
  <si>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</si>
  <si>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</si>
  <si>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</si>
  <si>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</si>
  <si>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</si>
  <si>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</si>
  <si>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</si>
  <si>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</si>
  <si>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</si>
  <si>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</si>
  <si>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</si>
  <si>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</si>
  <si>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</si>
  <si>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</si>
  <si>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</si>
  <si>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</si>
  <si>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</si>
  <si>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</si>
  <si>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</si>
  <si>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</si>
  <si>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</si>
  <si>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</si>
  <si>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</si>
  <si>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</si>
  <si>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</si>
  <si>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</si>
  <si>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</si>
  <si>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</si>
  <si>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</si>
  <si>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</si>
  <si>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</si>
  <si>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</si>
  <si>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</si>
  <si>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</si>
  <si>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</si>
  <si>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</si>
  <si>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</si>
  <si>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</si>
  <si>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</si>
  <si>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</si>
  <si>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</si>
  <si>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</si>
  <si>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</si>
  <si>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</si>
  <si>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</si>
  <si>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</si>
  <si>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</si>
  <si>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</si>
  <si>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</si>
  <si>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</si>
  <si>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</si>
  <si>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</si>
  <si>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</si>
  <si>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</si>
  <si>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</si>
  <si>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</si>
  <si>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</si>
  <si>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</si>
  <si>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</si>
  <si>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</si>
  <si>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</si>
  <si>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</si>
  <si>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</si>
  <si>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</si>
  <si>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</si>
  <si>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</si>
  <si>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</si>
  <si>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</si>
  <si>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</si>
  <si>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</si>
  <si>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</si>
  <si>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</si>
  <si>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</si>
  <si>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</si>
  <si>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</si>
  <si>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</si>
  <si>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</si>
  <si>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</si>
  <si>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</si>
  <si>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</si>
  <si>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</si>
  <si>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</si>
  <si>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</si>
  <si>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</si>
  <si>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</si>
  <si>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</si>
  <si>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</si>
  <si>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</si>
  <si>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</si>
  <si>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</si>
  <si>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</si>
  <si>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</si>
  <si>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</si>
  <si>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</si>
  <si>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</si>
  <si>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</si>
  <si>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</si>
  <si>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</si>
  <si>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</si>
  <si>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</si>
  <si>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</si>
  <si>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</si>
  <si>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</si>
  <si>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</si>
  <si>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</si>
  <si>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</si>
  <si>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</si>
  <si>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</si>
  <si>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</si>
  <si>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</si>
  <si>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</si>
  <si>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</si>
  <si>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</si>
  <si>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</si>
  <si>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</si>
  <si>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</si>
  <si>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</si>
  <si>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</si>
  <si>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</si>
  <si>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</si>
  <si>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</si>
  <si>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</si>
  <si>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</si>
  <si>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</si>
  <si>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</si>
  <si>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</si>
  <si>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</si>
  <si>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</si>
  <si>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</si>
  <si>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</si>
  <si>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</si>
  <si>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</si>
  <si>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</si>
  <si>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</si>
  <si>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</si>
  <si>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</si>
  <si>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</si>
  <si>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</si>
  <si>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</si>
  <si>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</si>
  <si>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</si>
  <si>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</si>
  <si>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</si>
  <si>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</si>
  <si>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</si>
  <si>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</si>
  <si>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</si>
  <si>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</si>
  <si>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</si>
  <si>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</si>
  <si>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</si>
  <si>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</si>
  <si>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</si>
  <si>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</si>
  <si>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</si>
  <si>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</si>
  <si>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</si>
  <si>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</si>
  <si>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</si>
  <si>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</si>
  <si>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</si>
  <si>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</si>
  <si>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</si>
  <si>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</si>
  <si>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</si>
  <si>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</si>
  <si>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</si>
  <si>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</si>
  <si>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</si>
  <si>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</si>
  <si>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</si>
  <si>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</si>
  <si>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</si>
  <si>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</si>
  <si>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</si>
  <si>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</si>
  <si>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</si>
  <si>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</si>
  <si>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</si>
  <si>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</si>
  <si>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</si>
  <si>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</si>
  <si>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</si>
  <si>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</si>
  <si>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</si>
  <si>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</si>
  <si>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</si>
  <si>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</si>
  <si>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</si>
  <si>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</si>
  <si>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</si>
  <si>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</si>
  <si>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</si>
  <si>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</si>
  <si>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</si>
  <si>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</si>
  <si>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</si>
  <si>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</si>
  <si>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</si>
  <si>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</si>
  <si>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</si>
  <si>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</si>
  <si>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</si>
  <si>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</si>
  <si>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</si>
  <si>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</si>
  <si>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</si>
  <si>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</si>
  <si>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</si>
  <si>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</si>
  <si>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</si>
  <si>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</si>
  <si>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</si>
  <si>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</si>
  <si>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</si>
  <si>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</si>
  <si>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</si>
  <si>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</si>
  <si>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</si>
  <si>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</si>
  <si>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</si>
  <si>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</si>
  <si>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</si>
  <si>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</si>
  <si>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</si>
  <si>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</si>
  <si>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</si>
  <si>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</si>
  <si>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</si>
  <si>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</si>
  <si>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</si>
  <si>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</si>
  <si>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</si>
  <si>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</si>
  <si>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</si>
  <si>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</si>
  <si>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</si>
  <si>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</si>
  <si>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</si>
  <si>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</si>
  <si>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</si>
  <si>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</si>
  <si>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</si>
  <si>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</si>
  <si>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</si>
  <si>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</si>
  <si>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</si>
  <si>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</si>
  <si>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</si>
  <si>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</si>
  <si>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</si>
  <si>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</si>
  <si>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</si>
  <si>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</si>
  <si>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</si>
  <si>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</si>
  <si>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</si>
  <si>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</si>
  <si>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</si>
  <si>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</si>
  <si>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</si>
  <si>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</si>
  <si>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</si>
  <si>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</si>
  <si>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</si>
  <si>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</si>
  <si>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</si>
  <si>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</si>
  <si>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</si>
  <si>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</si>
  <si>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</si>
  <si>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</si>
  <si>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</si>
  <si>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</si>
  <si>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</si>
  <si>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</si>
  <si>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</si>
  <si>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</si>
  <si>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</si>
  <si>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</si>
  <si>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</si>
  <si>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</si>
  <si>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</si>
  <si>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</si>
  <si>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</si>
  <si>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</si>
  <si>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</si>
  <si>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</si>
  <si>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</si>
  <si>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</si>
  <si>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</si>
  <si>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</si>
  <si>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</si>
  <si>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</si>
  <si>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</si>
  <si>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</si>
  <si>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</si>
  <si>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</si>
  <si>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</si>
  <si>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</si>
  <si>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</si>
  <si>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</si>
  <si>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</si>
  <si>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</si>
  <si>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</si>
  <si>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</si>
  <si>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</si>
  <si>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</si>
  <si>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</si>
  <si>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</si>
  <si>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</si>
  <si>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</si>
  <si>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</si>
  <si>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</si>
  <si>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</si>
  <si>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</si>
  <si>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</si>
  <si>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</si>
  <si>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</si>
  <si>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</si>
  <si>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</si>
  <si>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</si>
  <si>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</si>
  <si>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</si>
  <si>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</si>
  <si>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</si>
  <si>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</si>
  <si>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</si>
  <si>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</si>
  <si>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</si>
  <si>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</si>
  <si>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</si>
  <si>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</si>
  <si>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</si>
  <si>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</si>
  <si>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</si>
  <si>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</si>
  <si>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</si>
  <si>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</si>
  <si>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</si>
  <si>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</si>
  <si>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</si>
  <si>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</si>
  <si>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</si>
  <si>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</si>
  <si>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</si>
  <si>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</si>
  <si>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</si>
  <si>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</si>
  <si>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</si>
  <si>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</si>
  <si>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</si>
  <si>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</si>
  <si>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</si>
  <si>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</si>
  <si>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</si>
  <si>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</si>
  <si>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</si>
  <si>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</si>
  <si>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</si>
  <si>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</si>
  <si>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</si>
  <si>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</si>
  <si>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</si>
  <si>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</si>
  <si>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</si>
  <si>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</si>
  <si>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</si>
  <si>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</si>
  <si>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</si>
  <si>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</si>
  <si>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</si>
  <si>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</si>
  <si>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</si>
  <si>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</si>
  <si>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</si>
  <si>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</si>
  <si>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</si>
  <si>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</si>
  <si>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</si>
  <si>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</si>
  <si>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</si>
  <si>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</si>
  <si>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</si>
  <si>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</si>
  <si>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</si>
  <si>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</si>
  <si>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</si>
  <si>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</si>
  <si>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</si>
  <si>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</si>
  <si>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</si>
  <si>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</si>
  <si>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</si>
  <si>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</si>
  <si>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</si>
  <si>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</si>
  <si>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</si>
  <si>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</si>
  <si>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</si>
  <si>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</si>
  <si>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</si>
  <si>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</si>
  <si>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</si>
  <si>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</si>
  <si>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</si>
  <si>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</si>
  <si>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</si>
  <si>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</si>
  <si>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</si>
  <si>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</si>
  <si>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</si>
  <si>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</si>
  <si>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</si>
  <si>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</si>
  <si>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</si>
  <si>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</si>
  <si>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</si>
  <si>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</si>
  <si>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</si>
  <si>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</si>
  <si>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</si>
  <si>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</si>
  <si>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</si>
  <si>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</si>
  <si>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</si>
  <si>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</si>
  <si>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</si>
  <si>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</si>
  <si>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</si>
  <si>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</si>
  <si>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</si>
  <si>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</si>
  <si>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</si>
  <si>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</si>
  <si>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</si>
  <si>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</si>
  <si>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</si>
  <si>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</si>
  <si>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</si>
  <si>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</si>
  <si>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</si>
  <si>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</si>
  <si>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</si>
  <si>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</si>
  <si>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</si>
  <si>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</si>
  <si>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</si>
  <si>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</si>
  <si>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</si>
  <si>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</si>
  <si>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</si>
  <si>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</si>
  <si>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</si>
  <si>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</si>
  <si>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</si>
  <si>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</si>
  <si>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</si>
  <si>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</si>
  <si>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</si>
  <si>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</si>
  <si>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</si>
  <si>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</si>
  <si>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</si>
  <si>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</si>
  <si>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</si>
  <si>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</si>
  <si>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</si>
  <si>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</si>
  <si>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</si>
  <si>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</si>
  <si>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</si>
  <si>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</si>
  <si>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</si>
  <si>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</si>
  <si>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</si>
  <si>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</si>
  <si>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</si>
  <si>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</si>
  <si>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</si>
  <si>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</si>
  <si>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</si>
  <si>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</si>
  <si>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</si>
  <si>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</si>
  <si>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</si>
  <si>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</si>
  <si>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</si>
  <si>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</si>
  <si>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</si>
  <si>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</si>
  <si>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</si>
  <si>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</si>
  <si>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</si>
  <si>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</si>
  <si>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</si>
  <si>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</si>
  <si>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</si>
  <si>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</si>
  <si>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</si>
  <si>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</si>
  <si>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</si>
  <si>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</si>
  <si>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</si>
  <si>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</si>
  <si>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</si>
  <si>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</si>
  <si>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</si>
  <si>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</si>
  <si>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</si>
  <si>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</si>
  <si>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</si>
  <si>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</si>
  <si>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</si>
  <si>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</si>
  <si>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</si>
  <si>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</si>
  <si>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</si>
  <si>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</si>
  <si>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</si>
  <si>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</si>
  <si>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</si>
  <si>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</si>
  <si>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</si>
  <si>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</si>
  <si>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</si>
  <si>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</si>
  <si>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</si>
  <si>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</si>
  <si>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</si>
  <si>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</si>
  <si>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</si>
  <si>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</si>
  <si>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</si>
  <si>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</si>
  <si>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</si>
  <si>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</si>
  <si>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</si>
  <si>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</si>
  <si>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</si>
  <si>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</si>
  <si>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</si>
  <si>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</si>
  <si>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</si>
  <si>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</si>
  <si>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</si>
  <si>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</si>
  <si>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</si>
  <si>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</si>
  <si>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</si>
  <si>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</si>
  <si>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</si>
  <si>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</si>
  <si>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</si>
  <si>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</si>
  <si>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</si>
  <si>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</si>
  <si>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</si>
  <si>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</si>
  <si>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</si>
  <si>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</si>
  <si>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</si>
  <si>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</si>
  <si>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</si>
  <si>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</si>
  <si>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</si>
  <si>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</si>
  <si>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</si>
  <si>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</si>
  <si>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</si>
  <si>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</si>
  <si>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</si>
  <si>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</si>
  <si>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</si>
  <si>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</si>
  <si>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</si>
  <si>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</si>
  <si>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</si>
  <si>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</si>
  <si>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</si>
  <si>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</si>
  <si>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</si>
  <si>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</si>
  <si>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</si>
  <si>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</si>
  <si>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</si>
  <si>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</si>
  <si>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</si>
  <si>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</si>
  <si>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</si>
  <si>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</si>
  <si>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</si>
  <si>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</si>
  <si>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</si>
  <si>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</si>
  <si>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</si>
  <si>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</si>
  <si>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</si>
  <si>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</si>
  <si>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</si>
  <si>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</si>
  <si>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</si>
  <si>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</si>
  <si>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</si>
  <si>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</si>
  <si>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</si>
  <si>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</si>
  <si>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</si>
  <si>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</si>
  <si>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</si>
  <si>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</si>
  <si>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</si>
  <si>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</si>
  <si>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</si>
  <si>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</si>
  <si>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</si>
  <si>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</si>
  <si>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</si>
  <si>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</si>
  <si>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</si>
  <si>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</si>
  <si>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</si>
  <si>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</si>
  <si>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</si>
  <si>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</si>
  <si>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</si>
  <si>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</si>
  <si>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</si>
  <si>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</si>
  <si>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</si>
  <si>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</si>
  <si>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</si>
  <si>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</si>
  <si>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</si>
  <si>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</si>
  <si>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</si>
  <si>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</si>
  <si>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</si>
  <si>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</si>
  <si>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</si>
  <si>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</si>
  <si>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</si>
  <si>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</si>
  <si>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</si>
  <si>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</si>
  <si>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</si>
  <si>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</si>
  <si>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</si>
  <si>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</si>
  <si>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</si>
  <si>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</si>
  <si>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</si>
  <si>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</si>
  <si>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</si>
  <si>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</si>
  <si>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</si>
  <si>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</si>
  <si>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</si>
  <si>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</si>
  <si>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</si>
  <si>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</si>
  <si>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</si>
  <si>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</si>
  <si>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</si>
  <si>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</si>
  <si>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</si>
  <si>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</si>
  <si>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</si>
  <si>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</si>
  <si>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</si>
  <si>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</si>
  <si>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</si>
  <si>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</si>
  <si>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</si>
  <si>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</si>
  <si>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</si>
  <si>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</si>
  <si>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</si>
  <si>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</si>
  <si>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</si>
  <si>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</si>
  <si>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</si>
  <si>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</si>
  <si>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</si>
  <si>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</si>
  <si>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</si>
  <si>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</si>
  <si>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</si>
  <si>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</si>
  <si>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</si>
  <si>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</si>
  <si>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</si>
  <si>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</si>
  <si>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</si>
  <si>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</si>
  <si>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</si>
  <si>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</si>
  <si>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</si>
  <si>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</si>
  <si>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</si>
  <si>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</si>
  <si>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</si>
  <si>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</si>
  <si>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</si>
  <si>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</si>
  <si>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</si>
  <si>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</si>
  <si>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</si>
  <si>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</si>
  <si>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</si>
  <si>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</si>
  <si>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</si>
  <si>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</si>
  <si>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</si>
  <si>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</si>
  <si>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</si>
  <si>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</si>
  <si>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</si>
  <si>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</si>
  <si>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</si>
  <si>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</si>
  <si>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</si>
  <si>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</si>
  <si>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</si>
  <si>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</si>
  <si>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</si>
  <si>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</si>
  <si>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</si>
  <si>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</si>
  <si>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</si>
  <si>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</si>
  <si>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</si>
  <si>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</si>
  <si>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</si>
  <si>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</si>
  <si>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</si>
  <si>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</si>
  <si>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</si>
  <si>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</si>
  <si>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</si>
  <si>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</si>
  <si>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</si>
  <si>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</si>
  <si>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</si>
  <si>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</si>
  <si>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</si>
  <si>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</si>
  <si>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</si>
  <si>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</si>
  <si>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</si>
  <si>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</si>
  <si>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</si>
  <si>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</si>
  <si>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</si>
  <si>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</si>
  <si>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</si>
  <si>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</si>
  <si>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</si>
  <si>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</si>
  <si>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</si>
  <si>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</si>
  <si>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</si>
  <si>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</si>
  <si>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</si>
  <si>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</si>
  <si>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</si>
  <si>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</si>
  <si>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</si>
  <si>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</si>
  <si>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</si>
  <si>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</si>
  <si>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</si>
  <si>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</si>
  <si>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</si>
  <si>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</si>
  <si>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</si>
  <si>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</si>
  <si>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</si>
  <si>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</si>
  <si>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</si>
  <si>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</si>
  <si>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</si>
  <si>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</si>
  <si>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</si>
  <si>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</si>
  <si>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</si>
  <si>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</si>
  <si>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</si>
  <si>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</si>
  <si>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</si>
  <si>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</si>
  <si>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</si>
  <si>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</si>
  <si>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</si>
  <si>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</si>
  <si>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</si>
  <si>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</si>
  <si>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</si>
  <si>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</si>
  <si>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</si>
  <si>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</si>
  <si>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</si>
  <si>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</si>
  <si>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</si>
  <si>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</si>
  <si>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</si>
  <si>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</si>
  <si>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</si>
  <si>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</si>
  <si>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</si>
  <si>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</si>
  <si>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</si>
  <si>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</si>
  <si>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</si>
  <si>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</si>
  <si>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</si>
  <si>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</si>
  <si>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</si>
  <si>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</si>
  <si>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</si>
  <si>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</si>
  <si>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</si>
  <si>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</si>
  <si>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</si>
  <si>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</si>
  <si>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</si>
  <si>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</si>
  <si>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</si>
  <si>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</si>
  <si>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</si>
  <si>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</si>
  <si>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</si>
  <si>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</si>
  <si>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</si>
  <si>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</si>
  <si>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</si>
  <si>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</si>
  <si>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</si>
  <si>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</si>
  <si>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</si>
  <si>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</si>
  <si>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</si>
  <si>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</si>
  <si>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</si>
  <si>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</si>
  <si>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</si>
  <si>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</si>
  <si>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</si>
  <si>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</si>
  <si>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</si>
  <si>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</si>
  <si>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</si>
  <si>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</si>
  <si>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</si>
  <si>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</si>
  <si>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</si>
  <si>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</si>
  <si>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</si>
  <si>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</si>
  <si>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</si>
  <si>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</si>
  <si>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</si>
  <si>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</si>
  <si>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</si>
  <si>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</si>
  <si>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</si>
  <si>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</si>
  <si>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</si>
  <si>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</si>
  <si>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</si>
  <si>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</si>
  <si>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</si>
  <si>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</si>
  <si>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</si>
  <si>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</si>
  <si>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</si>
  <si>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</si>
  <si>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</si>
  <si>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</si>
  <si>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</si>
  <si>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</si>
  <si>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</si>
  <si>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</si>
  <si>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</si>
  <si>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</si>
  <si>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</si>
  <si>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</si>
  <si>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</si>
  <si>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</si>
  <si>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</si>
  <si>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</si>
  <si>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</si>
  <si>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</si>
  <si>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</si>
  <si>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</si>
  <si>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</si>
  <si>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</si>
  <si>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</si>
  <si>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</si>
  <si>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</si>
  <si>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</si>
  <si>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</si>
  <si>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</si>
  <si>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</si>
  <si>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</si>
  <si>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</si>
  <si>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</si>
  <si>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</si>
  <si>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</si>
  <si>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</si>
  <si>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</si>
  <si>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</si>
  <si>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</si>
  <si>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</si>
  <si>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</si>
  <si>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</si>
  <si>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</si>
  <si>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</si>
  <si>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</si>
  <si>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</si>
  <si>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</si>
  <si>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</si>
  <si>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</si>
  <si>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</si>
  <si>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</si>
  <si>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</si>
  <si>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</si>
  <si>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</si>
  <si>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</si>
  <si>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</si>
  <si>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</si>
  <si>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</si>
  <si>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</si>
  <si>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</si>
  <si>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</si>
  <si>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</si>
  <si>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</si>
  <si>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</si>
  <si>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</si>
  <si>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</si>
  <si>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</si>
  <si>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</si>
  <si>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</si>
  <si>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</si>
  <si>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</si>
  <si>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</si>
  <si>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</si>
  <si>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</si>
  <si>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</si>
  <si>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</si>
  <si>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</si>
  <si>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</si>
  <si>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</si>
  <si>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</si>
  <si>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</si>
  <si>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</si>
  <si>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</si>
  <si>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</si>
  <si>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</si>
  <si>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</si>
  <si>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</si>
  <si>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</si>
  <si>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</si>
  <si>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</si>
  <si>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</si>
  <si>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</si>
  <si>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</si>
  <si>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</si>
  <si>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</si>
  <si>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</si>
  <si>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</si>
  <si>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</si>
  <si>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</si>
  <si>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</si>
  <si>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</si>
  <si>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</si>
  <si>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</si>
  <si>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</si>
  <si>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</si>
  <si>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</si>
  <si>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</si>
  <si>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</si>
  <si>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</si>
  <si>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</si>
  <si>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</si>
  <si>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</si>
  <si>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</si>
  <si>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</si>
  <si>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</si>
  <si>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</si>
  <si>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</si>
  <si>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</si>
  <si>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</si>
  <si>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</si>
  <si>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</si>
  <si>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</si>
  <si>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</si>
  <si>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</si>
  <si>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</si>
  <si>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</si>
  <si>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</si>
  <si>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</si>
  <si>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</si>
  <si>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</si>
  <si>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</si>
  <si>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</si>
  <si>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</si>
  <si>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</si>
  <si>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</si>
  <si>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</si>
  <si>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</si>
  <si>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</si>
  <si>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</si>
  <si>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</si>
  <si>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</si>
  <si>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</si>
  <si>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</si>
  <si>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</si>
  <si>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</si>
  <si>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</si>
  <si>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</si>
  <si>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</si>
  <si>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</si>
  <si>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</si>
  <si>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</si>
  <si>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</si>
  <si>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</si>
  <si>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</si>
  <si>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</si>
  <si>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</si>
  <si>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</si>
  <si>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</si>
  <si>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</si>
  <si>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</si>
  <si>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</si>
  <si>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</si>
  <si>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</si>
  <si>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</si>
  <si>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</si>
  <si>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</si>
  <si>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</si>
  <si>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</si>
  <si>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</si>
  <si>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</si>
  <si>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</si>
  <si>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</si>
  <si>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</si>
  <si>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</si>
  <si>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</si>
  <si>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</si>
  <si>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</si>
  <si>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</si>
  <si>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</si>
  <si>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</si>
  <si>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</si>
  <si>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</si>
  <si>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</si>
  <si>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</si>
  <si>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</si>
  <si>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</si>
  <si>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</si>
  <si>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</si>
  <si>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</si>
  <si>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</si>
  <si>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</si>
  <si>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</si>
  <si>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</si>
  <si>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</si>
  <si>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</si>
  <si>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</si>
  <si>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</si>
  <si>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</si>
  <si>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</si>
  <si>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</si>
  <si>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</si>
  <si>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</si>
  <si>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</si>
  <si>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</si>
  <si>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</si>
  <si>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</si>
  <si>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</si>
  <si>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</si>
  <si>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</si>
  <si>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</si>
  <si>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</si>
  <si>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</si>
  <si>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</si>
  <si>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</si>
  <si>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</si>
  <si>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</si>
  <si>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</si>
  <si>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</si>
  <si>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</si>
  <si>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</si>
  <si>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</si>
  <si>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</si>
  <si>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</si>
  <si>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</si>
  <si>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</si>
  <si>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</si>
  <si>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</si>
  <si>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</si>
  <si>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</si>
  <si>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</si>
  <si>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</si>
  <si>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</si>
  <si>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</si>
  <si>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</si>
  <si>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</si>
  <si>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</si>
  <si>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</si>
  <si>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</si>
  <si>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</si>
  <si>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</si>
  <si>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</si>
  <si>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</si>
  <si>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</si>
  <si>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</si>
  <si>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</si>
  <si>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</si>
  <si>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</si>
  <si>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</si>
  <si>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</si>
  <si>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</si>
  <si>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</si>
  <si>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</si>
  <si>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</si>
  <si>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</si>
  <si>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</si>
  <si>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</si>
  <si>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</si>
  <si>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</si>
  <si>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</si>
  <si>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</si>
  <si>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</si>
  <si>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</si>
  <si>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</si>
  <si>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</si>
  <si>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</si>
  <si>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</si>
  <si>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</si>
  <si>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</si>
  <si>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</si>
  <si>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</si>
  <si>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</si>
  <si>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</si>
  <si>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</si>
  <si>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</si>
  <si>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</si>
  <si>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</si>
  <si>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</si>
  <si>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</si>
  <si>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</si>
  <si>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</si>
  <si>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</si>
  <si>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</si>
  <si>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</si>
  <si>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</si>
  <si>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</si>
  <si>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</si>
  <si>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</si>
  <si>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</si>
  <si>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</si>
  <si>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</si>
  <si>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</si>
  <si>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</si>
  <si>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</si>
  <si>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</si>
  <si>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</si>
  <si>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</si>
  <si>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</si>
  <si>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</si>
  <si>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</si>
  <si>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</si>
  <si>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</si>
  <si>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</si>
  <si>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</si>
  <si>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</si>
  <si>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</si>
  <si>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</si>
  <si>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</si>
  <si>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</si>
  <si>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</si>
  <si>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</si>
  <si>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</si>
  <si>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</si>
  <si>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</si>
  <si>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</si>
  <si>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</si>
  <si>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</si>
  <si>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</si>
  <si>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</si>
  <si>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</si>
  <si>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</si>
  <si>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</si>
  <si>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</si>
  <si>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</si>
  <si>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</si>
  <si>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</si>
  <si>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</si>
  <si>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</si>
  <si>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</si>
  <si>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</si>
  <si>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</si>
  <si>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</si>
  <si>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</si>
  <si>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</si>
  <si>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</si>
  <si>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</si>
  <si>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</si>
  <si>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</si>
  <si>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</si>
  <si>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</si>
  <si>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</si>
  <si>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</si>
  <si>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</si>
  <si>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</si>
  <si>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</si>
  <si>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</si>
  <si>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</si>
  <si>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</si>
  <si>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</si>
  <si>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</si>
  <si>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</si>
  <si>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</si>
  <si>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</si>
  <si>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</si>
  <si>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</si>
  <si>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</si>
  <si>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</si>
  <si>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</si>
  <si>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</si>
  <si>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</si>
  <si>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</si>
  <si>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</si>
  <si>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</si>
  <si>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</si>
  <si>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</si>
  <si>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</si>
  <si>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</si>
  <si>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</si>
  <si>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</si>
  <si>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</si>
  <si>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</si>
  <si>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</si>
  <si>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</si>
  <si>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</si>
  <si>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</si>
  <si>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</si>
  <si>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</si>
  <si>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</si>
  <si>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</si>
  <si>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</si>
  <si>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</si>
  <si>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</si>
  <si>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</si>
  <si>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</si>
  <si>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</si>
  <si>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</si>
  <si>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</si>
  <si>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</si>
  <si>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</si>
  <si>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</si>
  <si>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</si>
  <si>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</si>
  <si>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</si>
  <si>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</si>
  <si>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</si>
  <si>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</si>
  <si>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</si>
  <si>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</si>
  <si>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</si>
  <si>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</si>
  <si>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</si>
  <si>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</si>
  <si>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</si>
  <si>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</si>
  <si>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</si>
  <si>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</si>
  <si>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</si>
  <si>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</si>
  <si>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</si>
  <si>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</si>
  <si>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</si>
  <si>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</si>
  <si>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</si>
  <si>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</si>
  <si>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</si>
  <si>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</si>
  <si>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</si>
  <si>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</si>
  <si>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</si>
  <si>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</si>
  <si>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</si>
  <si>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</si>
  <si>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</si>
  <si>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</si>
  <si>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</si>
  <si>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</si>
  <si>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</si>
  <si>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</si>
  <si>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</si>
  <si>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</si>
  <si>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</si>
  <si>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</si>
  <si>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</si>
  <si>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</si>
  <si>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</si>
  <si>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</si>
  <si>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</si>
  <si>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</si>
  <si>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</si>
  <si>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</si>
  <si>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</si>
  <si>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</si>
  <si>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</si>
  <si>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</si>
  <si>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</si>
  <si>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</si>
  <si>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</si>
  <si>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</si>
  <si>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</si>
  <si>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</si>
  <si>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</si>
  <si>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</si>
  <si>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</si>
  <si>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</si>
  <si>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</si>
  <si>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</si>
  <si>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</si>
  <si>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</si>
  <si>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</si>
  <si>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</si>
  <si>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</si>
  <si>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</si>
  <si>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</si>
  <si>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</si>
  <si>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</si>
  <si>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</si>
  <si>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</si>
  <si>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</si>
  <si>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</si>
  <si>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</si>
  <si>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</si>
  <si>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</si>
  <si>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</si>
  <si>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</si>
  <si>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</si>
  <si>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</si>
  <si>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</si>
  <si>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</si>
  <si>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</si>
  <si>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</si>
  <si>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</si>
  <si>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</si>
  <si>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</si>
  <si>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</si>
  <si>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</si>
  <si>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</si>
  <si>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</si>
  <si>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</si>
  <si>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</si>
  <si>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</si>
  <si>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</si>
  <si>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</si>
  <si>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</si>
  <si>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</si>
  <si>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</si>
  <si>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</si>
  <si>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</si>
  <si>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</si>
  <si>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</si>
  <si>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</si>
  <si>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</si>
  <si>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</si>
  <si>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</si>
  <si>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</si>
  <si>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</si>
  <si>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</si>
  <si>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</si>
  <si>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</si>
  <si>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</si>
  <si>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</si>
  <si>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</si>
  <si>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</si>
  <si>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</si>
  <si>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</si>
  <si>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</si>
  <si>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</si>
  <si>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</si>
  <si>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</si>
  <si>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</si>
  <si>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</si>
  <si>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</si>
  <si>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</si>
  <si>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</si>
  <si>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</si>
  <si>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</si>
  <si>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</si>
  <si>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</si>
  <si>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</si>
  <si>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</si>
  <si>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</si>
  <si>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</si>
  <si>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</si>
  <si>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</si>
  <si>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</si>
  <si>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</si>
  <si>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</si>
  <si>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</si>
  <si>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</si>
  <si>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</si>
  <si>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</si>
  <si>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</si>
  <si>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</si>
  <si>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</si>
  <si>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</si>
  <si>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</si>
  <si>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</si>
  <si>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</si>
  <si>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</si>
  <si>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</si>
  <si>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</si>
  <si>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</si>
  <si>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</si>
  <si>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</si>
  <si>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</si>
  <si>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</si>
  <si>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</si>
  <si>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</si>
  <si>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</si>
  <si>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</si>
  <si>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</si>
  <si>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</si>
  <si>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</si>
  <si>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</si>
  <si>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</si>
  <si>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</si>
  <si>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</si>
  <si>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</si>
  <si>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</si>
  <si>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</si>
  <si>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</si>
  <si>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</si>
  <si>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</si>
  <si>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</si>
  <si>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</si>
  <si>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</si>
  <si>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</si>
  <si>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</si>
  <si>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</si>
  <si>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</si>
  <si>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</si>
  <si>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</si>
  <si>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</si>
  <si>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</si>
  <si>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</si>
  <si>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</si>
  <si>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</si>
  <si>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</si>
  <si>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</si>
  <si>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</si>
  <si>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</si>
  <si>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</si>
  <si>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</si>
  <si>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</si>
  <si>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</si>
  <si>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</si>
  <si>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</si>
  <si>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</si>
  <si>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</si>
  <si>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</si>
  <si>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</si>
  <si>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</si>
  <si>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</si>
  <si>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</si>
  <si>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</si>
  <si>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</si>
  <si>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Donations</t>
  </si>
  <si>
    <t>Error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</si>
  <si>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</si>
  <si>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</si>
  <si>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</si>
  <si>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</si>
  <si>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</si>
  <si>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</si>
  <si>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</si>
  <si>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</si>
  <si>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</si>
  <si>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</si>
  <si>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</si>
  <si>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</si>
  <si>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</si>
  <si>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</si>
  <si>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</si>
  <si>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</si>
  <si>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</si>
  <si>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</si>
  <si>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</si>
  <si>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</si>
  <si>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</si>
  <si>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</si>
  <si>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</si>
  <si>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</si>
  <si>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</si>
  <si>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</si>
  <si>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</si>
  <si>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</si>
  <si>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</si>
  <si>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</si>
  <si>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</si>
  <si>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</si>
  <si>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</si>
  <si>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</si>
  <si>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</si>
  <si>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</si>
  <si>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</si>
  <si>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</si>
  <si>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</si>
  <si>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</si>
  <si>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</si>
  <si>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</si>
  <si>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</si>
  <si>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</si>
  <si>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</si>
  <si>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</si>
  <si>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</si>
  <si>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</si>
  <si>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</si>
  <si>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</si>
  <si>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Category</t>
  </si>
  <si>
    <t>Subcategory</t>
  </si>
  <si>
    <t>Column Labels</t>
  </si>
  <si>
    <t>Grand Total</t>
  </si>
  <si>
    <t>Row Labels</t>
  </si>
  <si>
    <t>Count of outcomes</t>
  </si>
  <si>
    <t>(All)</t>
  </si>
  <si>
    <t>Parent Category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</si>
  <si>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</si>
  <si>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</si>
  <si>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</si>
  <si>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</si>
  <si>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</si>
  <si>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</si>
  <si>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</si>
  <si>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</si>
  <si>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</si>
  <si>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</si>
  <si>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</si>
  <si>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</si>
  <si>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</si>
  <si>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</si>
  <si>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</si>
  <si>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Name</t>
  </si>
  <si>
    <t>Blurb</t>
  </si>
  <si>
    <t>Average Donation</t>
  </si>
  <si>
    <t>Goal</t>
  </si>
  <si>
    <t>Pledged</t>
  </si>
  <si>
    <t>#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</si>
</sst>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44" fontId="0" fillId="0" borderId="0" xfId="1" applyFont="1"/>
  </cellXfs>
  <cellStyles count="3">
    <cellStyle name="Currency" xfId="1" builtinId="4"/>
    <cellStyle name="Normal" xfId="0" builtinId="0"/>
    <cellStyle name="Percent" xfId="2" builtinId="5"/>
  </cellStyles>
  <dxfs count="4"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fgColor auto="1"/>
          <bgColor rgb="FFFF7979"/>
        </patternFill>
      </fill>
    </dxf>
    <dxf>
      <fill>
        <patternFill>
          <bgColor rgb="FFFFFFBD"/>
        </patternFill>
      </fill>
    </dxf>
  </dxfs>
  <tableStyles count="0" defaultTableStyle="TableStyleMedium2" defaultPivotStyle="PivotStyleLight16"/>
  <colors>
    <mruColors>
      <color rgb="FFFFFFBD"/>
      <color rgb="FFFFFFC5"/>
      <color rgb="FFFF7979"/>
      <color rgb="FFFF64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[data-1-1-3-StarterBook.xlsx]Category Statistics!PivotTable1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 Category Outcomes</a:t>
            </a:r>
          </a:p>
        </c:rich>
      </c:tx>
      <c:layout>
        <c:manualLayout>
          <c:xMode val="edge"/>
          <c:yMode val="edge"/>
          <c:x val="0.27470822397200345"/>
          <c:y val="0.1044400699912511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Statistics'!$A$5:$A$6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'Category Statistics'!$B$5:$B$6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5-4817-AD19-5B7B3E48D0A1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Statistics'!$A$5:$A$6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'Category Statistics'!$C$5:$C$6</c:f>
              <c:numCache>
                <c:formatCode>General</c:formatCode>
                <c:ptCount val="1"/>
                <c:pt idx="0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5-4817-AD19-5B7B3E48D0A1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Statistics'!$A$5:$A$6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'Category Statistics'!$D$5:$D$6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95-4817-AD19-5B7B3E48D0A1}"/>
            </c:ext>
          </c:extLst>
        </c:ser>
        <c:ser>
          <c:idx val="3"/>
          <c:order val="3"/>
          <c:tx>
            <c:strRef>
              <c:f>'Category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Statistics'!$A$5:$A$6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'Category Statistics'!$E$5:$E$6</c:f>
              <c:numCache>
                <c:formatCode>General</c:formatCode>
                <c:ptCount val="1"/>
                <c:pt idx="0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95-4817-AD19-5B7B3E48D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34705119"/>
        <c:axId val="512380031"/>
      </c:barChart>
      <c:catAx>
        <c:axId val="53470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80031"/>
        <c:crosses val="autoZero"/>
        <c:auto val="1"/>
        <c:lblAlgn val="ctr"/>
        <c:lblOffset val="100"/>
        <c:noMultiLvlLbl val="0"/>
      </c:catAx>
      <c:valAx>
        <c:axId val="51238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0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[data-1-1-3-StarterBook.xlsx]Subcategory Statistics!PivotTable2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Statistics'!$B$4:$B$5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Statistics'!$A$6:$A$7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'Subcategory Statistics'!$B$6:$B$7</c:f>
              <c:numCache>
                <c:formatCode>General</c:formatCode>
                <c:ptCount val="1"/>
                <c:pt idx="0">
                  <c:v>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94-4DF5-BA49-597247F4FAE0}"/>
            </c:ext>
          </c:extLst>
        </c:ser>
        <c:ser>
          <c:idx val="1"/>
          <c:order val="1"/>
          <c:tx>
            <c:strRef>
              <c:f>'Subcategory Statistics'!$C$4:$C$5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Statistics'!$A$6:$A$7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'Subcategory Statistics'!$C$6:$C$7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94-4DF5-BA49-597247F4FAE0}"/>
            </c:ext>
          </c:extLst>
        </c:ser>
        <c:ser>
          <c:idx val="2"/>
          <c:order val="2"/>
          <c:tx>
            <c:strRef>
              <c:f>'Subcategory Statistics'!$D$4:$D$5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Statistics'!$A$6:$A$7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'Subcategory Statistics'!$D$6:$D$7</c:f>
              <c:numCache>
                <c:formatCode>General</c:formatCode>
                <c:ptCount val="1"/>
                <c:pt idx="0">
                  <c:v>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94-4DF5-BA49-597247F4F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8084399"/>
        <c:axId val="538086479"/>
      </c:barChart>
      <c:catAx>
        <c:axId val="53808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86479"/>
        <c:crosses val="autoZero"/>
        <c:auto val="1"/>
        <c:lblAlgn val="ctr"/>
        <c:lblOffset val="100"/>
        <c:noMultiLvlLbl val="0"/>
      </c:catAx>
      <c:valAx>
        <c:axId val="53808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8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[data-1-1-3-StarterBook.xlsx]Outcomes Based on Launch Date!PivotTable3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73-4487-B6A2-FBC44B0B5A1D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73-4487-B6A2-FBC44B0B5A1D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73-4487-B6A2-FBC44B0B5A1D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Date'!$E$6:$E$18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73-4487-B6A2-FBC44B0B5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657791"/>
        <c:axId val="528658623"/>
      </c:lineChart>
      <c:catAx>
        <c:axId val="52865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58623"/>
        <c:crosses val="autoZero"/>
        <c:auto val="1"/>
        <c:lblAlgn val="ctr"/>
        <c:lblOffset val="100"/>
        <c:noMultiLvlLbl val="0"/>
      </c:catAx>
      <c:valAx>
        <c:axId val="52865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5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12700</xdr:rowOff>
    </xdr:from>
    <xdr:to>
      <xdr:col>14</xdr:col>
      <xdr:colOff>314325</xdr:colOff>
      <xdr:row>16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1F5EAD-DBDB-5075-4ABF-9044A460E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3</xdr:row>
      <xdr:rowOff>12700</xdr:rowOff>
    </xdr:from>
    <xdr:to>
      <xdr:col>14</xdr:col>
      <xdr:colOff>311150</xdr:colOff>
      <xdr:row>17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77C7C1-C229-E808-DCC1-F7099280D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2</xdr:row>
      <xdr:rowOff>6350</xdr:rowOff>
    </xdr:from>
    <xdr:to>
      <xdr:col>14</xdr:col>
      <xdr:colOff>317500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E73334-1716-2BC1-325E-DE5683CBC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stin Nguyen" refreshedDate="44883.841598148145" createdVersion="8" refreshedVersion="8" minRefreshableVersion="3" recordCount="4114" xr:uid="{8D6B9A33-0135-4E8E-9AC5-CE0DB6EC4CAB}">
  <cacheSource type="worksheet">
    <worksheetSource ref="A1:S4115" sheet="Kickstarter"/>
  </cacheSource>
  <cacheFields count="19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s" numFmtId="0">
      <sharedItems containsMixedTypes="1" containsNumber="1" minValue="1" maxValue="3304"/>
    </cacheField>
    <cacheField name="Error" numFmtId="0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stin Nguyen" refreshedDate="44883.855007523147" createdVersion="8" refreshedVersion="8" minRefreshableVersion="3" recordCount="4114" xr:uid="{DC2B7CC4-676F-4C45-A3F0-E95B20346404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s" numFmtId="0">
      <sharedItems containsMixedTypes="1" containsNumber="1" minValue="1" maxValue="3304"/>
    </cacheField>
    <cacheField name="Error" numFmtId="0">
      <sharedItems containsMixedTypes="1" containsNumber="1" minValue="1" maxValue="3304"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9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9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9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n v="63.92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n v="185.48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n v="69.27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n v="190.5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n v="93.4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n v="146.88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n v="159.82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n v="291.79000000000002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n v="31.5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n v="158.6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n v="80.33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n v="59.96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n v="109.78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1"/>
    <n v="147.71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6"/>
    <n v="21.76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n v="171.84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n v="41.94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n v="93.26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n v="56.1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n v="199.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n v="103.04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n v="66.349999999999994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n v="57.14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n v="102.11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7"/>
    <n v="148.9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n v="169.61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n v="31.62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n v="76.45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n v="320.45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n v="49.88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n v="59.46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n v="193.84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n v="159.51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n v="41.6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n v="150.9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n v="126.69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n v="105.26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n v="117.51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n v="117.36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n v="133.33000000000001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n v="98.36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"/>
    <n v="194.44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n v="76.87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n v="56.8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n v="137.9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n v="27.27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n v="118.34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n v="223.48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n v="28.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n v="194.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n v="128.94999999999999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n v="49.32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n v="221.52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n v="137.21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n v="606.82000000000005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n v="43.04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n v="322.39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n v="96.71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n v="35.47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n v="86.67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000000000001"/>
    <n v="132.05000000000001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n v="91.23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n v="21.19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n v="62.33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n v="37.409999999999997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n v="69.72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n v="58.17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"/>
    <n v="19.47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n v="85.96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n v="30.67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n v="60.38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n v="40.270000000000003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n v="273.83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n v="53.04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n v="40.01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n v="15.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n v="71.430000000000007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n v="71.709999999999994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"/>
    <n v="375.76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n v="123.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n v="31.38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n v="78.260000000000005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3"/>
    <n v="122.3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n v="73.73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n v="21.67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n v="21.9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n v="50.59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n v="53.13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n v="56.67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n v="40.78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n v="192.31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n v="117.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n v="27.9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n v="39.38000000000000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n v="186.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n v="111.38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n v="78.72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n v="46.7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n v="65.38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8"/>
    <n v="102.08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n v="64.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n v="90.38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n v="88.57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n v="28.73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n v="69.790000000000006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n v="167.49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n v="144.91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n v="91.84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s v="No Backers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n v="25.17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s v="No Backers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n v="11.67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n v="106.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n v="311.17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s v="No Backers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s v="No Backers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s v="No Backers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n v="94.51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s v="No Backers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s v="No Backers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s v="No Backers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s v="No Backers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n v="81.239999999999995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s v="No Backers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n v="46.18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s v="No Backers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5"/>
    <n v="55.95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n v="37.56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n v="38.33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s v="No Backers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n v="15.33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n v="449.43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n v="13.33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s v="No Backers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s v="No Backers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s v="No Backers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n v="91.43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s v="No Backers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n v="108.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s v="No Backers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s v="No Backers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s v="No Backers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n v="49.88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s v="No Backers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n v="25.71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s v="No Backers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n v="30.85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s v="No Backers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s v="No Backers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s v="No Backers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n v="83.33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n v="5.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s v="No Backers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s v="No Backers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n v="77.11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s v="No Backers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n v="87.31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n v="54.29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s v="No Backers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"/>
    <n v="117.68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n v="76.47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s v="No Backers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5"/>
    <n v="163.85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s v="No Backers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s v="No Backers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n v="91.82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n v="185.83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n v="331.54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9000000000002"/>
    <n v="314.2900000000000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n v="115.99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s v="No Backers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s v="No Backers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s v="No Backers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s v="No Backers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s v="No Backers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s v="No Backers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s v="No Backers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s v="No Backers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n v="15.71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s v="No Backers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s v="No Backers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s v="No Backers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s v="No Backers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n v="117.85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n v="109.04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n v="73.02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n v="78.2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n v="47.4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n v="54.02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n v="68.489999999999995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n v="108.15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n v="589.95000000000005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n v="48.05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n v="72.48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n v="57.08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n v="85.44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n v="215.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n v="89.39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n v="45.42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n v="65.760000000000005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n v="66.7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n v="83.35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n v="105.05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n v="120.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n v="97.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n v="41.38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n v="30.65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n v="64.95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n v="95.78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n v="40.42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n v="78.5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n v="50.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"/>
    <n v="92.25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n v="57.54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n v="109.42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n v="81.89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n v="45.67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n v="55.22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n v="65.3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n v="95.23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n v="75.44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n v="97.8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n v="87.69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n v="54.75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n v="83.95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n v="254.3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n v="101.83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n v="55.07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n v="56.9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n v="121.2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n v="91.19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n v="115.45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n v="67.77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n v="28.58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n v="46.88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n v="154.41999999999999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n v="201.22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n v="100.08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n v="230.09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n v="141.75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n v="56.34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n v="73.34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n v="85.34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n v="61.5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n v="93.02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n v="50.29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n v="106.43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n v="51.7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n v="36.61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n v="42.52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n v="62.71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n v="89.96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n v="28.9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n v="138.8000000000000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n v="61.3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n v="80.2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n v="32.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n v="200.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"/>
    <n v="108.0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n v="95.7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n v="49.8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n v="110.47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n v="134.91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"/>
    <n v="106.62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n v="145.04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n v="114.59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n v="105.32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n v="70.92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n v="147.16999999999999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n v="160.47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n v="156.05000000000001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n v="63.17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n v="104.82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n v="97.36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n v="203.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n v="188.31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n v="146.65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n v="109.19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n v="59.25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n v="97.9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n v="70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n v="72.87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n v="146.35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n v="67.91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n v="169.8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n v="58.41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n v="119.99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n v="99.86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n v="90.58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n v="117.77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n v="86.55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n v="71.900000000000006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n v="129.82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"/>
    <n v="44.91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n v="40.76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n v="103.52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n v="125.45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n v="246.61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n v="79.40000000000000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n v="86.14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n v="193.05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n v="84.02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n v="139.83000000000001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n v="109.8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n v="139.53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n v="347.85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n v="68.239999999999995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n v="239.94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n v="287.31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n v="86.85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n v="81.849999999999994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n v="42.87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n v="709.42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n v="161.26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n v="41.78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n v="89.8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n v="45.05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n v="42.86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n v="54.08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n v="103.22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4"/>
    <n v="40.4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n v="116.8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n v="115.51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n v="104.31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n v="69.77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n v="43.02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n v="58.54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n v="111.8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n v="46.23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n v="144.69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n v="88.8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n v="81.75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n v="71.430000000000007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n v="104.26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n v="90.62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n v="157.33000000000001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n v="58.72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n v="81.63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n v="56.46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n v="140.1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n v="224.85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n v="181.13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n v="711.04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n v="65.88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n v="75.19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n v="133.1399999999999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n v="86.16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n v="92.32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n v="160.16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9"/>
    <n v="183.29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n v="125.7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n v="57.65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n v="78.66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n v="91.48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9999999999994"/>
    <n v="68.09999999999999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n v="48.09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n v="202.42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n v="110.07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n v="4.8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n v="50.17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n v="35.83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n v="11.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n v="16.63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s v="No Backers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s v="No Backers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n v="51.88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s v="No Backers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s v="No Backers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s v="No Backers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n v="170.55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s v="No Backers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s v="No Backers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n v="393.59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n v="47.88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n v="20.5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n v="56.57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s v="No Backers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n v="20.329999999999998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s v="No Backers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n v="16.760000000000002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s v="No Backers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s v="No Backers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n v="113.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n v="110.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s v="No Backers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s v="No Backers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n v="38.479999999999997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s v="No Backers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n v="39.57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s v="No Backers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s v="No Backers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n v="55.4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n v="87.14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n v="51.22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n v="13.5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n v="66.52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s v="No Backers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s v="No Backers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n v="71.67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s v="No Backers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s v="No Backers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s v="No Backers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s v="No Backers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n v="10.33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s v="No Backers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n v="136.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n v="73.459999999999994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s v="No Backers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n v="12.67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n v="3.71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n v="133.33000000000001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s v="No Backers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n v="102.38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70000000000002"/>
    <n v="16.670000000000002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n v="725.03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s v="No Backers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n v="68.33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s v="No Backers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n v="39.229999999999997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n v="150.15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n v="93.43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n v="110.9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n v="71.790000000000006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n v="29.26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n v="74.349999999999994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n v="63.83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n v="44.33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"/>
    <n v="86.94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n v="126.55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n v="129.0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n v="71.239999999999995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n v="117.88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"/>
    <n v="327.08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n v="34.75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n v="100.06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n v="40.85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n v="252.02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n v="25.16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1"/>
    <n v="402.71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s v="No Backers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n v="135.04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s v="No Backers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n v="64.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s v="No Backers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s v="No Backers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s v="No Backers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s v="No Backers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s v="No Backers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s v="No Backers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n v="38.44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s v="No Backers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s v="No Backers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s v="No Backers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9"/>
    <n v="389.29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n v="24.78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n v="16.43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n v="121.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"/>
    <n v="23.33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s v="No Backers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n v="45.39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s v="No Backers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n v="16.38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s v="No Backers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s v="No Backers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s v="No Backers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s v="No Backers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n v="105.93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s v="No Backers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s v="No Backers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s v="No Backers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s v="No Backers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n v="37.89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s v="No Backers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s v="No Backers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s v="No Backers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n v="111.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s v="No Backers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n v="116.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7"/>
    <n v="76.67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s v="No Backers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s v="No Backers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n v="151.32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6000000000001"/>
    <n v="134.36000000000001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n v="174.03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n v="73.48999999999999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n v="23.52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n v="39.07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"/>
    <n v="125.94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n v="42.67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n v="35.130000000000003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n v="239.35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n v="107.6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n v="95.83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n v="31.66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n v="42.89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n v="122.74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n v="190.45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n v="109.34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n v="143.66999999999999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n v="84.94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n v="10.56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n v="31.17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n v="155.33000000000001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3"/>
    <n v="178.93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5"/>
    <n v="85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n v="788.5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n v="50.3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n v="68.33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n v="34.270000000000003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"/>
    <n v="61.29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n v="65.180000000000007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n v="93.9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n v="150.65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n v="99.33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n v="177.3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s v="No Backers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n v="591.66999999999996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n v="343.15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n v="72.59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n v="6.5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n v="119.39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n v="84.29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n v="90.86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"/>
    <n v="20.3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n v="530.69000000000005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n v="120.39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n v="291.33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n v="124.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n v="119.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s v="No Backers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n v="117.7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n v="23.95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s v="No Backers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"/>
    <n v="99.97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n v="80.319999999999993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n v="44.69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n v="66.709999999999994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n v="84.14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n v="215.7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n v="51.63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n v="143.36000000000001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n v="72.430000000000007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n v="36.53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n v="60.9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n v="99.77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n v="88.73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n v="4.92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n v="17.82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"/>
    <n v="187.19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n v="234.81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n v="105.05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n v="56.67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n v="39.049999999999997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n v="68.349999999999994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n v="169.58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n v="141.41999999999999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n v="67.39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n v="54.27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n v="82.52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n v="53.73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n v="34.21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n v="127.3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n v="45.57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n v="95.96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n v="77.27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n v="57.34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"/>
    <n v="53.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n v="492.31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n v="42.35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n v="37.47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n v="37.45000000000000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n v="33.06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n v="134.21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n v="51.47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s v="No Backers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n v="39.17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s v="No Backers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s v="No Backers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n v="57.3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s v="No Backers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s v="No Backers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n v="31.85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s v="No Backers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n v="63.12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n v="66.67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n v="38.520000000000003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n v="42.6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n v="63.49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n v="31.14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n v="162.27000000000001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n v="80.59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n v="59.85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n v="132.86000000000001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n v="92.55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n v="60.86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n v="41.85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n v="88.33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n v="158.96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n v="85.05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n v="112.6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n v="45.44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n v="46.22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n v="178.61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n v="43.73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n v="81.06999999999999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n v="74.61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n v="305.56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n v="58.33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n v="117.6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n v="73.7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n v="104.65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n v="79.83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n v="58.33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n v="86.67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n v="27.61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n v="25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n v="45.46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n v="99.53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n v="89.42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n v="28.68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n v="31.07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n v="70.55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n v="224.13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n v="51.81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n v="43.52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n v="39.82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n v="126.81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n v="113.88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n v="28.18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n v="36.61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n v="60.66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n v="97.99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n v="148.78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n v="58.63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n v="109.71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n v="49.11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n v="47.67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n v="60.74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n v="63.38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n v="53.89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"/>
    <n v="66.87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n v="63.1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n v="36.630000000000003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n v="34.01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n v="28.55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n v="41.7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n v="46.67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0000000000003"/>
    <n v="37.270000000000003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n v="59.26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n v="65.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n v="31.91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n v="19.46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n v="22.74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n v="42.72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n v="52.92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n v="34.18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n v="58.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n v="109.18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n v="346.67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n v="27.08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n v="34.76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s v="No Backers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n v="28.58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n v="46.59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n v="21.47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n v="14.13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n v="21.57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n v="83.38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n v="35.71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n v="29.29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s v="No Backers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n v="28.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n v="143.82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n v="147.81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n v="27.86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n v="44.44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s v="No Backers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s v="No Backers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n v="50.33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n v="32.67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s v="No Backers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s v="No Backers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s v="No Backers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s v="No Backers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n v="82.58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s v="No Backers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n v="41.67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s v="No Backers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s v="No Backers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n v="189.33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s v="No Backers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s v="No Backers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s v="No Backers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n v="18.71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n v="46.03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7"/>
    <n v="50.67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s v="No Backers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n v="110.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n v="37.450000000000003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n v="24.08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n v="69.41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s v="No Backers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2"/>
    <n v="58.42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n v="158.63999999999999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n v="99.86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n v="89.19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n v="182.62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n v="50.65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n v="33.29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n v="51.82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n v="113.63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n v="136.46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n v="364.35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n v="19.239999999999998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n v="41.89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n v="30.31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n v="49.67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n v="43.98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n v="1272.73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n v="153.8899999999999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n v="51.38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n v="93.33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n v="108.63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4"/>
    <n v="790.84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n v="301.94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n v="47.9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"/>
    <n v="171.79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n v="35.33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9"/>
    <n v="82.09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n v="110.87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2"/>
    <n v="161.22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s v="No Backers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n v="52.41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n v="30.29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n v="89.6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n v="424.45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n v="80.67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n v="8.1300000000000008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3"/>
    <n v="153.43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8"/>
    <n v="292.08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n v="134.55000000000001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7"/>
    <n v="214.07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n v="216.3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n v="932.31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n v="174.95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n v="1389.36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n v="95.9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n v="74.790000000000006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n v="161.1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n v="88.71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n v="22.08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n v="31.05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n v="36.21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8"/>
    <n v="388.98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n v="71.849999999999994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n v="57.38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n v="69.67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n v="45.99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0000000000005"/>
    <n v="79.260000000000005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n v="43.03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n v="108.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n v="61.03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n v="50.59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n v="39.159999999999997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n v="65.16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n v="23.96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n v="48.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n v="35.74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n v="21.3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s v="No Backers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n v="29.2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s v="No Backers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s v="No Backers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s v="No Backers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s v="No Backers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s v="No Backers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s v="No Backers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s v="No Backers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s v="No Backers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s v="No Backers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s v="No Backers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s v="No Backers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s v="No Backers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s v="No Backers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n v="65.67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n v="34.130000000000003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n v="40.479999999999997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s v="No Backers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n v="113.57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n v="48.28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n v="43.98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7"/>
    <n v="37.67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n v="18.579999999999998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n v="18.670000000000002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s v="No Backers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s v="No Backers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n v="43.42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6"/>
    <n v="23.9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"/>
    <n v="10.56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n v="122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n v="267.81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n v="74.209999999999994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n v="6.71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n v="81.95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n v="6.8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n v="17.71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n v="80.3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n v="23.57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s v="No Backers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n v="34.880000000000003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n v="23.18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n v="100.23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n v="3.33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n v="17.850000000000001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8"/>
    <n v="10.38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"/>
    <n v="36.33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s v="No Backers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s v="No Backers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n v="3.67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n v="60.71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s v="No Backers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n v="25.43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n v="3.67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s v="No Backers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2"/>
    <n v="110.62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n v="253.21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s v="No Backers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s v="No Backers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s v="No Backers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s v="No Backers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n v="44.17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s v="No Backers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n v="24.33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s v="No Backers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n v="60.73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n v="108.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s v="No Backers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n v="50.33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n v="11.67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s v="No Backers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n v="60.79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s v="No Backers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s v="No Backers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s v="No Backers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n v="358.88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n v="61.19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n v="5.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s v="No Backers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n v="46.63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s v="No Backers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n v="69.12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n v="1.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n v="33.33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n v="61.56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n v="118.74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n v="65.08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n v="130.16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8"/>
    <n v="37.78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n v="112.79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n v="51.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n v="89.24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n v="19.329999999999998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n v="79.97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"/>
    <n v="56.4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n v="79.41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n v="76.44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n v="54.62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n v="299.2200000000000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n v="58.53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n v="55.37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"/>
    <n v="183.8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n v="165.35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n v="234.79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"/>
    <n v="211.48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n v="32.340000000000003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8"/>
    <n v="123.38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n v="207.07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n v="138.26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2"/>
    <n v="493.82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n v="38.869999999999997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n v="61.53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n v="71.59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n v="91.88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n v="148.57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n v="174.21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n v="102.86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8"/>
    <n v="111.18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n v="23.8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7"/>
    <n v="81.27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n v="116.21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n v="58.89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n v="48.43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s v="No Backers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n v="61.0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s v="No Backers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s v="No Backers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n v="19.329999999999998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s v="No Backers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s v="No Backers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s v="No Backers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n v="59.33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s v="No Backers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n v="30.13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n v="74.62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n v="46.1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n v="141.47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n v="75.48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n v="64.25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n v="64.47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n v="118.2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n v="82.54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n v="34.17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n v="42.73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n v="94.49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n v="55.7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n v="98.03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n v="92.1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n v="38.18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n v="27.15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n v="50.69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n v="38.94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4"/>
    <n v="77.64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n v="43.54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n v="31.82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n v="63.18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n v="140.86000000000001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n v="76.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n v="99.16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n v="67.88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n v="246.29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n v="189.29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7"/>
    <n v="76.67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n v="82.96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n v="62.52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n v="46.07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n v="38.54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n v="53.01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n v="73.36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n v="127.98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n v="104.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n v="67.67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n v="95.93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n v="65.16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n v="32.270000000000003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n v="65.87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n v="36.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n v="44.19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n v="104.0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n v="35.9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n v="127.79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n v="27.73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n v="39.83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n v="52.17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n v="92.04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n v="63.4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n v="135.63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n v="70.86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n v="42.2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n v="152.41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n v="90.62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n v="201.6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n v="127.93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n v="29.89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n v="367.97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n v="129.16999999999999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n v="102.02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n v="184.36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n v="162.91999999999999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3"/>
    <n v="603.53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n v="45.41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n v="97.33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n v="167.67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6"/>
    <n v="859.86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n v="30.27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n v="54.67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n v="102.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n v="41.59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n v="116.5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n v="45.33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s v="No Backers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s v="No Backers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n v="51.82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n v="379.23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n v="176.36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n v="66.06999999999999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n v="89.65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s v="No Backers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n v="382.39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n v="158.36000000000001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"/>
    <n v="40.76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n v="53.57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n v="48.45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n v="82.42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n v="230.19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"/>
    <n v="59.36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n v="66.7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n v="168.78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n v="59.9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n v="31.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n v="24.42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n v="25.35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n v="71.44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n v="38.549999999999997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n v="68.37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n v="40.21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n v="32.07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n v="28.63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"/>
    <n v="346.04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n v="81.739999999999995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n v="64.54000000000000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n v="63.48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n v="63.62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n v="83.97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n v="107.0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n v="201.94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n v="43.06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"/>
    <n v="62.87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n v="55.61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n v="48.71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n v="30.58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n v="73.91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n v="73.36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n v="56.4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5"/>
    <n v="50.25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n v="68.94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"/>
    <n v="65.91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n v="70.06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n v="60.1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n v="21.38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n v="160.79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n v="42.38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n v="27.32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n v="196.83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n v="53.88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n v="47.76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n v="88.19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n v="72.06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n v="74.2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n v="61.7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n v="17.23999999999999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n v="51.72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n v="24.1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n v="62.17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n v="6.18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s v="No Backers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n v="2.33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n v="24.62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n v="88.89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s v="No Backers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n v="109.0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s v="No Backers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s v="No Backers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s v="No Backers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n v="115.55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s v="No Backers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5"/>
    <n v="744.5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n v="36.6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n v="673.33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s v="No Backers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s v="No Backers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s v="No Backers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s v="No Backers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s v="No Backers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s v="No Backers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s v="No Backers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s v="No Backers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s v="No Backers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"/>
    <n v="48.33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s v="No Backers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s v="No Backers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s v="No Backers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s v="No Backers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n v="44.67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n v="28.94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n v="34.869999999999997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n v="52.62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n v="69.59999999999999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n v="33.19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n v="149.46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n v="23.17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n v="96.88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n v="103.2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n v="38.46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n v="44.3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n v="64.17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n v="43.33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n v="90.5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n v="29.19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n v="30.96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n v="92.16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s v="No Backers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s v="No Backers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s v="No Backers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n v="47.11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s v="No Backers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n v="40.45000000000000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s v="No Backers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s v="No Backers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n v="46.73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"/>
    <n v="97.73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n v="67.84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"/>
    <n v="56.98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n v="67.16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4"/>
    <n v="48.04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n v="38.86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n v="78.18000000000000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n v="97.11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"/>
    <n v="110.39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n v="39.92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n v="75.98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n v="58.38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n v="55.82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n v="151.24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"/>
    <n v="849.67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n v="159.24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n v="39.51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n v="130.53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n v="64.16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n v="111.5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n v="170.45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n v="133.7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n v="95.83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n v="221.79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n v="32.32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n v="98.84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n v="55.22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n v="52.79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n v="135.66999999999999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n v="53.99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n v="56.64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2"/>
    <n v="82.32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n v="88.26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n v="84.9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n v="48.15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n v="66.02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8"/>
    <n v="96.38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n v="156.16999999999999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n v="95.76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n v="180.4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s v="No Backers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n v="26.27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s v="No Backers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n v="28.33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n v="14.43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s v="No Backers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n v="132.19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s v="No Backers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s v="No Backers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s v="No Backers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2"/>
    <n v="56.42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n v="11.67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s v="No Backers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n v="108.05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n v="26.92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s v="No Backers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n v="47.77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n v="41.67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"/>
    <n v="74.33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n v="84.33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n v="65.459999999999994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s v="No Backers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s v="No Backers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n v="131.66999999999999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s v="No Backers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s v="No Backers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s v="No Backers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n v="44.48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s v="No Backers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s v="No Backers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s v="No Backers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n v="40.78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n v="48.33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n v="46.9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n v="66.69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n v="48.84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n v="137.3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n v="87.83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n v="70.790000000000006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n v="52.83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n v="48.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n v="37.07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n v="39.0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n v="66.69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n v="67.13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n v="66.3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n v="64.62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n v="58.37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n v="86.96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n v="66.47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n v="163.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n v="107.9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n v="42.11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n v="112.02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n v="74.95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n v="61.58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n v="45.88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n v="75.849999999999994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n v="84.21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n v="117.23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n v="86.49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n v="172.41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n v="62.8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n v="67.73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n v="53.5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n v="38.89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n v="94.74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n v="39.97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n v="42.86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n v="168.51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n v="85.5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n v="26.55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n v="113.8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n v="32.01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n v="47.1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n v="88.47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n v="64.709999999999994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n v="51.85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n v="38.79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n v="44.65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n v="156.77000000000001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n v="118.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n v="74.150000000000006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n v="12.5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"/>
    <n v="27.86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n v="80.180000000000007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n v="132.4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n v="34.380000000000003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n v="44.96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n v="41.04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n v="52.6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n v="70.78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n v="44.61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n v="26.15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n v="39.18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n v="45.59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n v="89.25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n v="40.42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n v="82.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000000000001"/>
    <n v="159.52000000000001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n v="36.24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n v="74.58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s v="No Backers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n v="86.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n v="80.13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n v="253.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n v="171.43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n v="57.73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n v="264.26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n v="159.33000000000001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n v="61.09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s v="No Backers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n v="114.82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s v="No Backers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n v="65.97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n v="118.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s v="No Backers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s v="No Backers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n v="54.11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s v="No Backers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s v="No Backers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n v="115.71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n v="34.020000000000003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n v="11.67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n v="28.13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s v="No Backers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n v="216.67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n v="62.22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n v="122.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s v="No Backers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s v="No Backers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s v="No Backers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s v="No Backers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s v="No Backers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n v="56.67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s v="No Backers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n v="25.58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n v="63.97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n v="89.9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n v="93.07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n v="89.67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n v="207.62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n v="59.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"/>
    <n v="358.97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4"/>
    <n v="94.74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n v="80.65000000000000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n v="168.69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n v="34.6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n v="462.86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9"/>
    <n v="104.3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n v="414.29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n v="42.48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n v="108.78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n v="81.099999999999994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n v="51.67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n v="103.64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n v="55.28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n v="72.1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s v="No Backers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n v="58.62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n v="12.4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n v="49.14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n v="45.16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n v="98.79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n v="88.31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n v="170.63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n v="66.33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n v="104.89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n v="78.44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n v="59.0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n v="71.34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n v="51.23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n v="60.24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n v="44.94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1"/>
    <n v="31.21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n v="63.88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n v="109.07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n v="109.94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n v="55.39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"/>
    <n v="133.9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n v="48.72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n v="58.97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n v="11.6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n v="83.7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n v="63.65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8"/>
    <n v="94.28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n v="71.87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n v="104.85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4"/>
    <n v="67.14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n v="73.88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n v="69.13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n v="120.77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"/>
    <n v="42.22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n v="1.54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n v="37.61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s v="No Backers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n v="42.16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s v="No Backers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"/>
    <n v="84.83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s v="No Backers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n v="213.38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n v="59.16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n v="27.27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n v="24.58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n v="53.16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n v="83.89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n v="417.33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n v="75.77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n v="67.39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n v="73.569999999999993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n v="131.16999999999999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n v="47.27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n v="182.1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n v="61.3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n v="35.770000000000003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n v="45.6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n v="75.38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n v="50.88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n v="119.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n v="92.54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n v="52.63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n v="98.9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n v="79.53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n v="134.21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n v="37.630000000000003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n v="51.04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n v="50.0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n v="133.93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n v="58.21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n v="88.04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8"/>
    <n v="70.58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n v="53.29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n v="136.36000000000001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n v="40.549999999999997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n v="70.63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n v="52.6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s v="No Backers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n v="90.94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n v="58.08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n v="71.59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s v="No Backers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n v="32.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n v="49.12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n v="16.309999999999999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s v="No Backers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s v="No Backers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s v="No Backers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n v="41.83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n v="49.34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n v="41.73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n v="32.72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n v="51.9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n v="50.69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n v="42.24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8"/>
    <n v="416.88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n v="46.6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n v="48.45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n v="70.53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n v="87.96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n v="26.2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n v="57.78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n v="196.34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n v="35.549999999999997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n v="68.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n v="28.57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n v="50.63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n v="34.1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n v="215.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n v="129.97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"/>
    <n v="117.49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n v="70.599999999999994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n v="2928.93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n v="28.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n v="29.63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n v="40.98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n v="36.11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n v="23.15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n v="31.83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n v="27.39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n v="56.36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n v="77.3499999999999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n v="48.85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n v="48.24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n v="70.209999999999994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n v="94.05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n v="80.27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n v="60.27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n v="38.74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n v="152.54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n v="115.31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n v="35.840000000000003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n v="64.569999999999993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n v="87.44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n v="68.819999999999993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n v="176.2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"/>
    <n v="511.79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n v="160.44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n v="35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n v="188.51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n v="56.2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n v="51.31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n v="127.36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6"/>
    <n v="101.8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n v="230.56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n v="842.11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n v="577.28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n v="483.34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n v="76.14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n v="74.11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n v="36.97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9999999998"/>
    <n v="2500.9699999999998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n v="67.6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n v="63.05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"/>
    <n v="180.75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n v="127.32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n v="136.63999999999999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n v="182.78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n v="279.38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n v="61.3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n v="80.73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n v="272.36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n v="70.849999999999994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n v="247.94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n v="186.8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n v="131.99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n v="29.31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n v="245.02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n v="1323.25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n v="282.66000000000003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"/>
    <n v="91.21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s v="No Backers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n v="88.69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n v="453.14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n v="83.43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n v="46.67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s v="No Backers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s v="No Backers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s v="No Backers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s v="No Backers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n v="218.33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n v="33.71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999999999999"/>
    <n v="128.38999999999999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n v="78.83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n v="91.76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n v="331.1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n v="194.26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n v="408.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n v="84.46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n v="44.85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"/>
    <n v="383.36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n v="55.28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"/>
    <n v="422.02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n v="64.180000000000007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n v="173.58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n v="88.6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n v="50.2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n v="192.39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n v="73.42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"/>
    <n v="147.68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n v="108.97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n v="23.65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n v="147.94999999999999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n v="385.04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n v="457.39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n v="222.9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"/>
    <n v="220.74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n v="73.5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n v="223.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n v="47.91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n v="96.06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n v="118.61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"/>
    <n v="118.45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n v="143.21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n v="282.7200000000000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n v="593.94000000000005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n v="262.16000000000003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n v="46.58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n v="70.040000000000006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n v="164.91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n v="449.2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n v="27.47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n v="143.979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n v="88.24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n v="36.33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n v="90.18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n v="152.62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n v="55.81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n v="227.85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n v="91.83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n v="80.989999999999995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n v="278.39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n v="43.1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n v="326.29000000000002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n v="41.7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n v="64.0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n v="99.46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n v="138.49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n v="45.55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n v="10.51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n v="114.77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n v="36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n v="154.16999999999999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9"/>
    <n v="566.39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6"/>
    <n v="120.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n v="86.16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n v="51.21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n v="67.260000000000005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n v="346.1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n v="244.12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"/>
    <n v="259.25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n v="201.96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n v="226.21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n v="20.47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n v="116.35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n v="307.2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9000000000005"/>
    <n v="546.6900000000000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n v="47.47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n v="72.91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n v="43.71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n v="70.650000000000006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n v="89.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n v="115.0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n v="46.2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n v="48.55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n v="57.52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n v="88.15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n v="110.49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n v="66.83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n v="58.6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n v="113.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n v="43.57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n v="78.95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n v="188.13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n v="63.03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n v="30.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n v="51.48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n v="35.79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n v="98.8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n v="51.31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n v="53.52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n v="37.15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n v="89.9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n v="106.53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n v="52.8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n v="54.62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n v="27.27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n v="68.599999999999994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n v="35.61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n v="94.03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n v="526.46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n v="50.66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n v="79.180000000000007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n v="91.59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n v="116.96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n v="103.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n v="31.56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n v="34.22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n v="19.670000000000002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n v="8.33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n v="21.34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n v="5.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n v="34.67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n v="21.73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n v="11.92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6"/>
    <n v="26.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n v="10.67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n v="29.04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n v="50.91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s v="No Backers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"/>
    <n v="50.08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n v="25.29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n v="51.29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n v="49.38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s v="No Backers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n v="19.670000000000002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n v="17.989999999999998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n v="370.95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n v="63.57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n v="5.31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n v="35.619999999999997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n v="87.1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n v="75.11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n v="68.010000000000005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"/>
    <n v="29.62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n v="91.63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n v="64.37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n v="21.86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n v="33.3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n v="90.28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n v="76.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n v="59.23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n v="65.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n v="67.31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n v="88.75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n v="65.87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n v="40.35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n v="76.86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n v="68.709999999999994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n v="57.77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"/>
    <n v="44.17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n v="31.5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n v="107.05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n v="149.0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n v="55.96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n v="56.97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6"/>
    <n v="44.06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n v="68.63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n v="65.319999999999993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n v="40.07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n v="75.650000000000006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n v="61.2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n v="48.13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n v="68.1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n v="65.89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n v="81.650000000000006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"/>
    <n v="52.7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n v="41.23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n v="15.04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n v="39.07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n v="27.3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n v="42.22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n v="33.24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n v="285.70999999999998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n v="42.33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n v="50.27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n v="61.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n v="55.8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n v="73.13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n v="26.06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n v="22.64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n v="47.22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n v="32.32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n v="53.42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n v="51.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n v="37.200000000000003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n v="82.15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n v="164.8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n v="60.82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n v="67.97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"/>
    <n v="81.56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n v="25.43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n v="21.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n v="27.2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n v="25.09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n v="21.23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n v="41.61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9"/>
    <n v="135.59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n v="22.12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n v="64.63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999999999993"/>
    <n v="69.569999999999993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n v="75.13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n v="140.97999999999999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n v="49.47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n v="53.87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n v="4.57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n v="65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n v="53.48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n v="43.91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n v="50.85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n v="58.63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n v="32.82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n v="426.93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n v="23.81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"/>
    <n v="98.41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n v="107.32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n v="11.67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n v="41.78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n v="94.1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n v="15.72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n v="90.64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n v="97.3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999999999997"/>
    <n v="37.119999999999997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n v="28.1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"/>
    <n v="144.43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n v="24.27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n v="35.119999999999997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n v="24.76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n v="188.38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n v="148.08000000000001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n v="49.93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n v="107.82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n v="42.63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n v="14.3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9999999999997"/>
    <n v="37.479999999999997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n v="30.2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n v="33.549999999999997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n v="64.75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n v="57.93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8"/>
    <n v="53.08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n v="48.06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n v="82.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n v="50.45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n v="115.8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n v="63.0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n v="108.0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n v="46.09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n v="107.2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n v="50.9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n v="53.83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n v="100.47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n v="46.63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n v="34.07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n v="65.209999999999994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n v="44.21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n v="71.9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n v="52.95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n v="109.45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n v="75.040000000000006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n v="115.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n v="31.6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n v="46.18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n v="68.48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n v="53.47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n v="109.11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n v="51.19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n v="27.94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n v="82.5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n v="59.82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n v="64.819999999999993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n v="90.1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n v="40.96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n v="56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n v="37.67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n v="40.08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n v="78.03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n v="18.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n v="37.130000000000003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n v="41.96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n v="61.04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n v="64.53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n v="25.49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n v="11.43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n v="54.88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n v="47.38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n v="219.93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n v="40.799999999999997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n v="75.5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n v="13.54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n v="60.87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n v="115.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n v="48.1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n v="74.180000000000007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n v="123.3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n v="66.62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n v="104.99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s v="No Backers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s v="No Backers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s v="No Backers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s v="No Backers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s v="No Backers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3"/>
    <n v="15.43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s v="No Backers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s v="No Backers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s v="No Backers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s v="No Backers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s v="No Backers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s v="No Backers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s v="No Backers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s v="No Backers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s v="No Backers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n v="97.41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n v="47.86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s v="No Backers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s v="No Backers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s v="No Backers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n v="81.58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s v="No Backers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s v="No Backers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s v="No Backers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n v="18.329999999999998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n v="224.43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n v="112.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s v="No Backers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n v="57.88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s v="No Backers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s v="No Backers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s v="No Backers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s v="No Backers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s v="No Backers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s v="No Backers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s v="No Backers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n v="22.33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n v="16.829999999999998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s v="No Backers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n v="84.06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n v="168.39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n v="76.67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s v="No Backers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n v="50.33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s v="No Backers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n v="8.33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n v="35.380000000000003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n v="55.83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s v="No Backers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s v="No Backers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n v="69.47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n v="34.44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s v="No Backers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s v="No Backers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s v="No Backers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s v="No Backers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n v="74.23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n v="81.25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n v="130.22999999999999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n v="53.4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n v="75.13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n v="75.67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n v="31.69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n v="47.78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n v="149.31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n v="62.07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n v="69.27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n v="271.5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n v="34.130000000000003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n v="40.49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n v="189.76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n v="68.86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n v="108.78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n v="125.99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n v="90.52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n v="28.88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"/>
    <n v="51.67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n v="26.27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n v="48.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n v="27.56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n v="36.97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n v="29.02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n v="28.66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n v="37.65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n v="97.9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n v="42.55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n v="131.5800000000000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n v="32.32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n v="61.1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n v="31.34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n v="129.11000000000001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n v="25.02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n v="47.54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n v="65.84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n v="46.4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n v="50.3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n v="26.57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n v="39.49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n v="49.2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n v="37.94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n v="27.78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n v="99.38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n v="38.85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n v="45.55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n v="80.55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n v="47.68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n v="23.45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"/>
    <n v="40.14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s v="No Backers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s v="No Backers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s v="No Backers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s v="No Backers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s v="No Backers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n v="35.71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s v="No Backers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s v="No Backers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s v="No Backers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s v="No Backers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5"/>
    <n v="53.55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s v="No Backers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s v="No Backers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n v="103.68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n v="185.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n v="54.15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n v="177.21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n v="100.33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n v="136.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n v="57.54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n v="52.96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n v="82.33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n v="135.41999999999999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n v="74.069999999999993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n v="84.08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n v="61.03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n v="266.08999999999997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n v="109.96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n v="169.92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n v="95.74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n v="59.46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n v="55.77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n v="30.08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n v="88.44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n v="64.03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n v="60.15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n v="49.1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"/>
    <n v="165.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n v="43.62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n v="67.42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n v="38.88000000000000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n v="54.99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n v="61.34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n v="23.12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n v="29.6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"/>
    <n v="75.61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s v="No Backers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s v="No Backers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s v="No Backers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s v="No Backers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s v="No Backers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s v="No Backers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s v="No Backers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s v="No Backers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s v="No Backers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s v="No Backers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s v="No Backers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n v="23.08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n v="48.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s v="No Backers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n v="202.83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n v="29.13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s v="No Backers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s v="No Backers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n v="96.05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999999999997"/>
    <n v="305.7799999999999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n v="12.14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n v="83.57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n v="115.5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n v="21.9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n v="80.02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n v="64.930000000000007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n v="60.97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n v="31.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n v="81.95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n v="58.93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n v="157.29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n v="55.76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"/>
    <n v="83.8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n v="58.42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n v="270.57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n v="47.18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n v="120.31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n v="27.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n v="205.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n v="35.54999999999999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4"/>
    <n v="74.64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n v="47.06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"/>
    <n v="26.59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n v="36.770000000000003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n v="31.82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n v="27.58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n v="21.56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n v="44.1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9"/>
    <n v="38.99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n v="80.19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n v="34.9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n v="89.1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n v="136.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n v="31.9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n v="25.21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n v="10.039999999999999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n v="45.94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s v="No Backers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n v="223.58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n v="39.479999999999997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"/>
    <n v="91.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n v="78.6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n v="17.670000000000002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n v="41.33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n v="307.82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"/>
    <n v="80.45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n v="83.94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n v="73.37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n v="112.8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n v="95.28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6"/>
    <n v="373.56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n v="174.04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n v="93.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n v="77.33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n v="92.22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"/>
    <n v="60.96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"/>
    <n v="41.58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n v="33.76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n v="70.62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n v="167.15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n v="128.62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n v="65.41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6"/>
    <n v="117.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n v="126.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s v="No Backers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s v="No Backers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n v="5.29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n v="72.760000000000005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n v="13.33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n v="23.67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n v="89.21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n v="116.56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n v="13.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s v="No Backers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000000000003"/>
    <n v="34.130000000000003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n v="132.35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n v="922.22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n v="163.57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n v="217.38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n v="149.44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n v="71.239999999999995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n v="44.46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n v="164.94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n v="84.87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n v="53.95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n v="50.5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n v="108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n v="95.37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n v="57.63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n v="64.1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n v="92.39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n v="125.98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n v="94.64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n v="170.7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n v="40.7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n v="68.25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n v="95.49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n v="7.19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"/>
    <n v="511.6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n v="261.75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n v="69.760000000000005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n v="77.23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n v="340.5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n v="67.42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n v="845.7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n v="97.19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n v="451.84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n v="138.66999999999999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n v="21.64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2"/>
    <n v="169.52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n v="161.88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n v="493.1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n v="22.12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n v="18.23999999999999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n v="40.61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s v="No Backers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n v="37.95000000000000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n v="35.729999999999997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n v="42.16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s v="No Backers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s v="No Backers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n v="39.29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s v="No Backers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n v="17.329999999999998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n v="31.76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s v="No Backers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s v="No Backers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"/>
    <n v="11.33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n v="29.47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n v="63.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s v="No Backers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s v="No Backers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n v="43.85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n v="45.97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n v="93.67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s v="No Backers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n v="66.67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n v="18.77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n v="66.11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n v="36.86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n v="39.81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n v="126.46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n v="47.88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n v="73.209999999999994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n v="89.67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"/>
    <n v="151.46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n v="87.36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n v="36.47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n v="44.86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n v="42.9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"/>
    <n v="51.23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n v="33.94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n v="90.74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n v="24.44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n v="67.739999999999995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n v="65.38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n v="121.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n v="47.46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n v="92.84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"/>
    <n v="68.25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n v="37.21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n v="43.21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n v="25.13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n v="23.64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n v="103.95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n v="50.38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n v="28.57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n v="63.83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n v="8.86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n v="50.67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n v="60.78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n v="113.42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n v="104.57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n v="98.31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n v="35.04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n v="272.73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n v="63.85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n v="30.19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n v="83.51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n v="64.760000000000005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n v="20.1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n v="44.09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n v="40.479999999999997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n v="44.54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n v="125.81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n v="19.7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s v="No Backers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s v="No Backers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n v="60.67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s v="No Backers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s v="No Backers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n v="23.33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n v="23.92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s v="No Backers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n v="15.83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s v="No Backers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n v="29.79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n v="24.33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s v="No Backers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n v="29.56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n v="26.67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n v="18.329999999999998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n v="13.33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s v="No Backers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n v="105.03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n v="83.33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n v="35.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s v="No Backers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n v="119.13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n v="90.33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n v="2.33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s v="No Backers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n v="108.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n v="96.55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s v="No Backers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s v="No Backers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n v="81.569999999999993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n v="29.4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s v="No Backers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n v="52.08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n v="183.33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n v="26.33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s v="No Backers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n v="486.43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n v="36.590000000000003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n v="80.709999999999994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n v="46.93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n v="78.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n v="203.67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n v="20.71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n v="48.56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2"/>
    <n v="51.62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n v="83.33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n v="175.51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n v="231.66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n v="112.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n v="41.67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n v="255.17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n v="162.7700000000000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n v="88.33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4"/>
    <n v="85.74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n v="47.57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n v="72.97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n v="90.54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n v="37.65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n v="36.36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n v="126.72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n v="81.239999999999995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3"/>
    <n v="202.23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s v="No Backers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s v="No Backers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n v="82.46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n v="2.67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s v="No Backers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n v="18.899999999999999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n v="200.63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n v="201.67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s v="No Backers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n v="93.33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s v="No Backers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s v="No Backers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s v="No Backers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n v="109.03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n v="25.69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n v="41.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n v="88.77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n v="80.2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n v="78.94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9"/>
    <n v="95.59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n v="69.89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n v="74.53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n v="123.94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n v="264.85000000000002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n v="58.62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n v="70.88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n v="8.57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n v="113.57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n v="60.69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n v="110.22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n v="136.46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"/>
    <n v="53.16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n v="86.49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n v="155.2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n v="115.08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"/>
    <n v="109.59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n v="45.21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n v="104.15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n v="35.71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n v="97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n v="370.37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n v="94.41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n v="48.98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n v="45.59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n v="23.28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n v="63.23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n v="153.52000000000001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n v="118.9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n v="131.38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n v="73.03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n v="178.53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n v="162.91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n v="108.24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7"/>
    <n v="88.87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n v="116.7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n v="233.9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n v="85.18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n v="146.69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n v="50.76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n v="242.28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n v="146.44999999999999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"/>
    <n v="103.1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n v="80.459999999999994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n v="234.67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n v="50.69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n v="162.71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n v="120.1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n v="67.7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n v="52.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n v="84.86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n v="94.5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n v="45.54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n v="51.72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n v="191.13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n v="89.31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n v="88.59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n v="96.3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n v="33.31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n v="37.22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n v="92.13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n v="76.790000000000006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n v="96.53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n v="51.89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"/>
    <n v="128.91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n v="84.11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n v="82.94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n v="259.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n v="177.02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n v="74.069999999999993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n v="70.67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n v="23.6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n v="13.33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s v="No Backers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s v="No Backers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s v="No Backers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n v="55.83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s v="No Backers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n v="99.76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n v="25.52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n v="117.65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7"/>
    <n v="2796.67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n v="20.14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n v="20.88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n v="61.31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n v="92.14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"/>
    <n v="7.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n v="23.67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n v="415.78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n v="53.71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s v="No Backers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n v="18.670000000000002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n v="78.33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n v="67.78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70000000000002"/>
    <n v="16.670000000000002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n v="130.0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n v="1270.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n v="88.44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n v="56.34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3"/>
    <n v="53.53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n v="56.79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n v="40.83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n v="65.11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n v="140.54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n v="69.53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n v="79.87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n v="272.58999999999997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n v="58.1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n v="70.11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n v="57.89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n v="125.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s v="No Backers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n v="244.8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s v="No Backers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n v="61.18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s v="No Backers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n v="139.24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n v="23.14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n v="29.05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s v="No Backers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s v="No Backers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n v="251.33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s v="No Backers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n v="110.35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n v="41.42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n v="33.99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n v="103.35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n v="34.79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n v="41.77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n v="64.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n v="31.21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n v="62.92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n v="98.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n v="82.61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n v="38.5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n v="80.16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n v="28.41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n v="80.73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n v="200.69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n v="37.590000000000003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n v="58.1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n v="60.3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n v="63.36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n v="50.9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n v="31.62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n v="65.099999999999994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n v="79.31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n v="139.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n v="131.91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n v="39.67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n v="57.5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n v="33.03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n v="77.34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n v="31.93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n v="36.33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n v="46.77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n v="40.07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n v="100.22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n v="41.67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n v="46.71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n v="71.489999999999995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n v="14.44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"/>
    <n v="356.84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s v="No Backers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n v="24.46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s v="No Backers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n v="53.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7"/>
    <n v="36.67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n v="49.21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n v="41.67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s v="No Backers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s v="No Backers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n v="70.83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n v="63.11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n v="50.16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n v="62.88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n v="85.53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n v="53.72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n v="127.81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n v="106.57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n v="262.11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n v="57.17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n v="50.2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n v="66.59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n v="168.25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n v="256.37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n v="36.61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n v="37.14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n v="45.88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n v="141.71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n v="52.4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n v="59.52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n v="193.62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n v="106.8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n v="77.22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n v="50.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n v="97.38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n v="34.92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n v="85.53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n v="182.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n v="131.13999999999999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n v="39.81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n v="59.7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n v="88.74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n v="58.69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n v="69.569999999999993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n v="115.87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n v="23.87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n v="81.13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n v="57.63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n v="46.43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n v="60.48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n v="65.58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n v="119.19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n v="177.09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n v="70.77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n v="29.17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n v="72.760000000000005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n v="51.85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n v="251.74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n v="74.81999999999999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n v="67.650000000000006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n v="93.81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n v="41.24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n v="52.55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n v="70.290000000000006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n v="48.33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n v="53.18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n v="60.95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n v="38.24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n v="106.5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n v="204.57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n v="54.91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n v="150.41999999999999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n v="76.03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n v="105.21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n v="68.67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n v="129.36000000000001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n v="134.26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n v="17.829999999999998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n v="69.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n v="125.12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n v="73.53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n v="48.44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n v="26.61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n v="33.67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n v="40.71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n v="19.27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9"/>
    <n v="84.29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n v="29.58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n v="26.6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n v="45.98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n v="125.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n v="141.29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n v="55.33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n v="46.42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n v="89.5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n v="48.7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n v="53.34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n v="75.09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n v="209.84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n v="61.02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n v="80.0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n v="29.07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n v="49.44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n v="93.98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n v="61.94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n v="66.45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n v="145.65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n v="25.69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n v="142.28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n v="24.55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n v="292.7799999999999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n v="44.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n v="23.1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n v="72.290000000000006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n v="32.97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n v="116.65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n v="79.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n v="27.78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n v="81.03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n v="136.85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n v="177.62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n v="109.08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n v="119.6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n v="78.20999999999999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n v="52.17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n v="114.13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n v="91.67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n v="108.5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n v="69.819999999999993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n v="109.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7"/>
    <n v="71.67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n v="93.61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n v="35.79999999999999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n v="147.33000000000001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n v="56.33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n v="96.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n v="63.57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n v="184.78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"/>
    <n v="126.72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n v="83.43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n v="302.31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n v="44.14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n v="866.67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n v="61.39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n v="29.67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n v="45.48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"/>
    <n v="96.2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n v="67.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n v="30.78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n v="38.33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n v="66.83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"/>
    <n v="71.73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n v="176.47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n v="421.11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n v="104.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n v="28.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n v="54.55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n v="111.89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n v="85.21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n v="76.650000000000006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n v="65.17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n v="93.76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n v="133.33000000000001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n v="51.22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n v="100.17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n v="184.68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n v="69.81999999999999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n v="61.94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n v="41.67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n v="36.07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n v="24.21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n v="55.89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n v="11.67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n v="68.349999999999994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n v="27.07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n v="118.13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n v="44.76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n v="99.79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n v="117.65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n v="203.33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n v="28.32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n v="110.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n v="31.97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n v="58.61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n v="29.43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n v="81.38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n v="199.17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n v="115.38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n v="46.43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n v="70.56999999999999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n v="22.22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n v="159.4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n v="37.78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n v="72.05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7"/>
    <n v="63.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n v="28.4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n v="103.2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n v="71.150000000000006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n v="81.78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n v="297.02999999999997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n v="46.61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n v="51.72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n v="40.29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n v="30.15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n v="95.24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n v="52.21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n v="134.15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n v="62.83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n v="58.95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n v="143.1100000000000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n v="84.17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n v="186.07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n v="89.79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n v="64.16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n v="59.65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n v="41.22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n v="64.52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n v="51.22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n v="19.489999999999998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n v="41.13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n v="41.41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n v="33.57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n v="145.87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n v="358.69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n v="50.98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n v="45.04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n v="17.53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n v="57.92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n v="29.71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"/>
    <n v="90.68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n v="55.01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n v="57.22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n v="72.95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n v="64.47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n v="716.35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n v="50.4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n v="41.67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n v="35.770000000000003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n v="88.74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n v="148.47999999999999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n v="51.79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n v="53.23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n v="39.6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n v="164.62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"/>
    <n v="125.05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n v="51.88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n v="40.29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n v="64.91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n v="55.33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n v="83.14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n v="38.7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n v="125.38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n v="78.260000000000005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n v="47.22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n v="114.2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n v="51.72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n v="30.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9999999999994"/>
    <n v="74.209999999999994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n v="47.85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n v="34.409999999999997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4"/>
    <n v="40.24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n v="60.29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n v="25.3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n v="35.950000000000003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n v="70.76000000000000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n v="66.510000000000005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n v="96.67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n v="60.33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n v="79.89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n v="58.82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n v="75.34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n v="66.959999999999994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n v="227.27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n v="307.69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n v="50.02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n v="72.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n v="95.95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n v="45.62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n v="41.03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n v="56.8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n v="137.24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n v="75.709999999999994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n v="81.56999999999999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n v="45.11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n v="36.67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n v="49.23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n v="42.3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n v="78.88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n v="38.28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n v="44.85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n v="13.53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n v="30.95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n v="55.23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n v="46.13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n v="39.380000000000003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n v="66.150000000000006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4"/>
    <n v="54.14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n v="104.1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n v="31.38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n v="59.21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n v="119.18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n v="164.62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n v="24.29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n v="40.94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n v="56.2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n v="107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n v="171.43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n v="179.28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n v="22.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3"/>
    <n v="43.13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"/>
    <n v="46.89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n v="47.41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n v="15.13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n v="21.1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n v="59.12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n v="97.92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n v="55.13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n v="26.54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n v="58.42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n v="122.54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n v="87.96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n v="55.56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n v="39.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n v="136.78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n v="99.34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n v="28.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n v="40.549999999999997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n v="35.71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n v="37.96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n v="33.33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n v="58.57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n v="135.63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n v="30.94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n v="176.09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n v="151.97999999999999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n v="22.61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n v="18.27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n v="82.26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n v="68.53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n v="68.06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n v="72.709999999999994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n v="77.19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n v="55.97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n v="49.69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n v="77.73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n v="40.78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n v="59.41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n v="39.380000000000003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n v="81.67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n v="44.91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n v="49.06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n v="30.67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n v="61.06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n v="29.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n v="143.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n v="52.35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n v="66.67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7"/>
    <n v="126.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n v="35.49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n v="37.08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n v="69.33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n v="17.25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n v="36.07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n v="66.47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n v="56.07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n v="47.03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n v="47.67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n v="88.24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n v="80.72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n v="39.4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n v="84.85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n v="68.9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s v="No Backers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n v="147.8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n v="56.84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"/>
    <n v="176.94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s v="No Backers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n v="66.14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n v="18.329999999999998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s v="No Backers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s v="No Backers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n v="68.42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n v="60.13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n v="550.04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n v="29.4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n v="57.78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4"/>
    <n v="44.24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n v="60.91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n v="68.84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n v="73.58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"/>
    <n v="115.02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n v="235.46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n v="11.36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n v="46.05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n v="31.58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n v="53.36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n v="36.96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n v="81.29000000000000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n v="20.079999999999998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n v="53.44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n v="39.869999999999997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n v="145.16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n v="23.33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n v="64.38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n v="62.0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n v="66.13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n v="62.17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n v="62.3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n v="58.7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n v="45.35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n v="41.94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n v="59.17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n v="83.97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n v="57.26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n v="58.0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n v="186.8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n v="74.12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n v="30.71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n v="62.67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n v="121.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n v="39.74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n v="40.630000000000003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n v="33.67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n v="38.590000000000003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n v="155.94999999999999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n v="15.15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n v="83.57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n v="80.87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n v="53.85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n v="30.93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n v="67.959999999999994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n v="27.14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n v="110.87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n v="106.84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n v="105.52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n v="132.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n v="51.92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n v="26.02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n v="86.23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n v="114.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6"/>
    <n v="47.66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n v="72.89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n v="49.55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n v="62.59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n v="61.06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n v="60.0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n v="51.67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s v="No Backers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n v="100.63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n v="25.57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s v="No Backers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s v="No Backers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s v="No Backers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n v="99.54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n v="120.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n v="37.67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n v="172.23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n v="111.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n v="25.46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n v="267.64999999999998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n v="59.0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n v="50.11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n v="55.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n v="166.67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n v="47.43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n v="64.94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n v="55.56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n v="74.22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n v="106.93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n v="41.7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n v="74.23999999999999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n v="73.33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n v="38.42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n v="166.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n v="94.91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n v="143.21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n v="90.82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n v="48.54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n v="70.03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n v="135.6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n v="94.9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n v="75.3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n v="64.459999999999994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n v="93.7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s v="No Backers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s v="No Backers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n v="145.41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n v="55.06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n v="47.33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s v="No Backers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s v="No Backers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n v="50.56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n v="41.67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n v="53.29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n v="70.23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n v="43.42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"/>
    <n v="199.18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n v="78.52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n v="61.82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n v="50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n v="48.34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n v="40.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n v="79.540000000000006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"/>
    <n v="72.38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n v="64.63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n v="38.57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n v="107.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n v="70.459999999999994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n v="178.57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n v="62.63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n v="58.9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n v="139.56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n v="57.3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n v="64.290000000000006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n v="120.12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n v="63.28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n v="21.67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n v="25.65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n v="47.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n v="56.05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n v="70.17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n v="23.63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n v="188.56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n v="49.51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59999999999994"/>
    <n v="75.459999999999994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n v="81.540000000000006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s v="No Backers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3"/>
    <n v="46.43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n v="30.1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n v="13.33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s v="No Backers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s v="No Backers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s v="No Backers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s v="No Backers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n v="44.76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n v="88.64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s v="No Backers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n v="57.65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s v="No Backers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s v="No Backers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s v="No Backers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s v="No Backers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s v="No Backers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n v="38.71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n v="13.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n v="37.14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s v="No Backers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n v="128.27000000000001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n v="47.27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n v="50.88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n v="47.26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s v="No Backers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n v="24.71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n v="63.13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n v="61.67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n v="83.14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n v="142.86000000000001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n v="33.67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s v="No Backers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s v="No Backers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n v="10.17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n v="81.41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n v="32.36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s v="No Backers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s v="No Backers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n v="91.83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n v="45.83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n v="57.17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s v="No Backers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s v="No Backers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n v="137.08000000000001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s v="No Backers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s v="No Backers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"/>
    <n v="49.28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s v="No Backers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s v="No Backers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n v="53.13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s v="No Backers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n v="40.06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n v="24.33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s v="No Backers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n v="47.91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n v="35.17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n v="22.67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n v="26.38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n v="105.54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n v="29.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s v="No Backers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n v="18.329999999999998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n v="64.290000000000006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n v="84.28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n v="33.74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n v="37.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n v="11.62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s v="No Backers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n v="60.11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n v="29.24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s v="No Backers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n v="59.58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n v="82.57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n v="32.36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n v="45.84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s v="No Backers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s v="No Backers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n v="33.33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n v="63.5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s v="No Backers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s v="No Backers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n v="30.71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s v="No Backers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n v="66.67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s v="No Backers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n v="65.34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n v="166.06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s v="No Backers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n v="38.33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n v="32.979999999999997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s v="No Backers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n v="86.62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s v="No Backers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n v="41.95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n v="88.33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n v="129.16999999999999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n v="35.71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s v="No Backers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n v="163.33000000000001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7"/>
    <n v="64.17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n v="179.12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n v="33.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s v="No Backers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n v="44.31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s v="No Backers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s v="No Backers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s v="No Backers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n v="29.17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s v="No Backers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n v="10.67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s v="No Backers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s v="No Backers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s v="No Backers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s v="No Backers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n v="22.83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n v="16.670000000000002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9"/>
    <n v="45.79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n v="383.33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n v="106.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s v="No Backers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n v="14.33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n v="15.67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n v="1"/>
    <x v="1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n v="63.92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n v="185.48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n v="69.27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n v="190.5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n v="93.4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n v="146.88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n v="159.82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n v="291.79000000000002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n v="31.5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n v="158.6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n v="80.33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n v="59.96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n v="109.78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n v="147.71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n v="21.76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n v="171.84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n v="41.94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n v="93.26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n v="56.14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n v="199.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n v="103.04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n v="66.349999999999994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n v="57.14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n v="102.11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n v="148.9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n v="169.61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n v="31.62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n v="76.45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n v="320.45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n v="49.88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n v="59.46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n v="193.84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n v="159.51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n v="41.6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n v="150.9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n v="126.69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n v="105.26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n v="117.51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n v="117.36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n v="133.33000000000001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n v="98.36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n v="194.44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n v="76.87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n v="56.8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n v="137.9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n v="27.27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n v="118.34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n v="223.48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n v="28.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n v="194.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n v="128.94999999999999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n v="49.32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n v="221.52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n v="137.21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n v="606.82000000000005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n v="43.04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n v="322.39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n v="96.71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n v="35.47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n v="86.67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n v="132.05000000000001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n v="91.23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n v="21.19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n v="62.33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n v="37.409999999999997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n v="69.72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n v="58.17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n v="19.47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n v="85.96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n v="30.67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n v="60.38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n v="40.270000000000003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n v="273.83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n v="53.04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n v="40.01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n v="15.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n v="71.430000000000007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n v="71.709999999999994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n v="375.76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n v="123.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n v="31.38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n v="78.260000000000005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n v="122.3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n v="73.73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n v="21.67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n v="21.9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n v="50.59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n v="53.13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n v="56.67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n v="40.78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n v="192.31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n v="117.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n v="27.9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n v="39.38000000000000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n v="186.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n v="111.38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n v="78.72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n v="46.7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n v="65.38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n v="102.08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n v="64.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n v="90.38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n v="88.57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n v="28.73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n v="69.790000000000006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n v="167.49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n v="144.91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n v="91.84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e v="#DIV/0!"/>
    <s v="No Backers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n v="25.17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e v="#DIV/0!"/>
    <s v="No Backers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n v="11.67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n v="106.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n v="311.17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e v="#DIV/0!"/>
    <s v="No Backers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e v="#DIV/0!"/>
    <s v="No Backers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e v="#DIV/0!"/>
    <s v="No Backers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n v="94.51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e v="#DIV/0!"/>
    <s v="No Backers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e v="#DIV/0!"/>
    <s v="No Backers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e v="#DIV/0!"/>
    <s v="No Backers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e v="#DIV/0!"/>
    <s v="No Backers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n v="81.239999999999995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e v="#DIV/0!"/>
    <s v="No Backers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n v="46.18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e v="#DIV/0!"/>
    <s v="No Backers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n v="55.95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n v="37.56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n v="38.33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e v="#DIV/0!"/>
    <s v="No Backers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n v="15.33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n v="449.43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n v="13.33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e v="#DIV/0!"/>
    <s v="No Backers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e v="#DIV/0!"/>
    <s v="No Backers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e v="#DIV/0!"/>
    <s v="No Backers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n v="91.43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e v="#DIV/0!"/>
    <s v="No Backers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n v="108.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e v="#DIV/0!"/>
    <s v="No Backers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e v="#DIV/0!"/>
    <s v="No Backers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e v="#DIV/0!"/>
    <s v="No Backers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n v="49.88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e v="#DIV/0!"/>
    <s v="No Backers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n v="25.71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e v="#DIV/0!"/>
    <s v="No Backers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n v="30.85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e v="#DIV/0!"/>
    <s v="No Backers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e v="#DIV/0!"/>
    <s v="No Backers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e v="#DIV/0!"/>
    <s v="No Backers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n v="83.33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n v="5.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e v="#DIV/0!"/>
    <s v="No Backers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e v="#DIV/0!"/>
    <s v="No Backers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n v="77.11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e v="#DIV/0!"/>
    <s v="No Backers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n v="87.31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n v="54.29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e v="#DIV/0!"/>
    <s v="No Backers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n v="117.68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n v="76.47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e v="#DIV/0!"/>
    <s v="No Backers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n v="163.85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e v="#DIV/0!"/>
    <s v="No Backers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e v="#DIV/0!"/>
    <s v="No Backers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n v="91.82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n v="185.83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n v="331.54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n v="314.2900000000000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n v="115.99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e v="#DIV/0!"/>
    <s v="No Backers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e v="#DIV/0!"/>
    <s v="No Backers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e v="#DIV/0!"/>
    <s v="No Backers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e v="#DIV/0!"/>
    <s v="No Backers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e v="#DIV/0!"/>
    <s v="No Backers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e v="#DIV/0!"/>
    <s v="No Backers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e v="#DIV/0!"/>
    <s v="No Backers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e v="#DIV/0!"/>
    <s v="No Backers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n v="15.71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e v="#DIV/0!"/>
    <s v="No Backers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e v="#DIV/0!"/>
    <s v="No Backers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e v="#DIV/0!"/>
    <s v="No Backers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e v="#DIV/0!"/>
    <s v="No Backers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n v="117.85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n v="109.04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n v="73.02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n v="78.2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n v="47.4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n v="54.02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n v="68.489999999999995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n v="108.15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n v="589.95000000000005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n v="48.05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n v="72.48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n v="57.08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n v="85.44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n v="215.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n v="89.39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n v="45.42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n v="65.760000000000005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n v="66.7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n v="83.35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n v="105.05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n v="120.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n v="97.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n v="41.38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n v="30.65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n v="64.95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n v="95.78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n v="40.42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n v="78.5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n v="50.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n v="92.25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n v="57.54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n v="109.42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n v="81.89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n v="45.67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n v="55.22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n v="65.3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n v="95.23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n v="75.44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n v="97.8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n v="87.69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n v="54.75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n v="83.95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n v="254.3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n v="101.83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n v="55.07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n v="56.9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n v="121.2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n v="91.19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n v="115.45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n v="67.77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n v="28.58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n v="46.88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n v="154.41999999999999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n v="201.22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n v="100.08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n v="230.09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n v="141.75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n v="56.34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n v="73.34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n v="85.34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n v="61.5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n v="93.02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n v="50.29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n v="106.43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n v="51.7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n v="36.61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n v="42.52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n v="62.71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n v="89.96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n v="28.9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n v="138.80000000000001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n v="61.3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n v="80.2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n v="32.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n v="200.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n v="108.0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n v="95.7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n v="49.8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n v="110.47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n v="134.91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n v="106.62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n v="145.04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n v="114.59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n v="105.32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n v="70.92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n v="147.16999999999999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n v="160.47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n v="156.05000000000001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n v="63.17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n v="104.82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n v="97.36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n v="203.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n v="188.31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n v="146.65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n v="109.19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n v="59.25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n v="97.9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n v="70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n v="72.87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n v="146.35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n v="67.91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n v="169.8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n v="58.41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n v="119.99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n v="99.86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n v="90.58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n v="117.77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n v="86.55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n v="71.900000000000006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n v="129.82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n v="44.91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n v="40.76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n v="103.52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n v="125.45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n v="246.61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n v="79.40000000000000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n v="86.14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n v="193.05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n v="84.02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n v="139.83000000000001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n v="109.8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n v="139.53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n v="347.85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n v="68.239999999999995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n v="239.94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n v="287.31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n v="86.85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n v="81.849999999999994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n v="42.87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n v="709.42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n v="161.26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n v="41.78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n v="89.8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n v="45.05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n v="42.86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n v="54.08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n v="103.22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n v="40.4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n v="116.8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n v="115.51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n v="104.31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n v="69.77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n v="43.02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n v="58.54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n v="111.8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n v="46.23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n v="144.69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n v="88.8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n v="81.75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n v="71.430000000000007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n v="104.26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n v="90.62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n v="157.33000000000001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n v="58.72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n v="81.63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n v="56.46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n v="140.1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n v="224.85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n v="181.13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n v="711.04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n v="65.88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n v="75.19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n v="133.1399999999999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n v="86.16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n v="92.32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n v="160.16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n v="183.29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n v="125.7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n v="57.65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n v="78.66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n v="91.48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n v="68.09999999999999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n v="48.09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n v="202.42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n v="110.07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n v="4.8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n v="50.17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n v="35.83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n v="11.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n v="16.63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e v="#DIV/0!"/>
    <s v="No Backers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e v="#DIV/0!"/>
    <s v="No Backers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n v="51.88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e v="#DIV/0!"/>
    <s v="No Backers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e v="#DIV/0!"/>
    <s v="No Backers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e v="#DIV/0!"/>
    <s v="No Backers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n v="170.55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e v="#DIV/0!"/>
    <s v="No Backers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e v="#DIV/0!"/>
    <s v="No Backers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n v="393.59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n v="47.88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n v="20.5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n v="56.57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e v="#DIV/0!"/>
    <s v="No Backers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n v="20.329999999999998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e v="#DIV/0!"/>
    <s v="No Backers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n v="16.760000000000002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e v="#DIV/0!"/>
    <s v="No Backers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e v="#DIV/0!"/>
    <s v="No Backers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n v="113.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n v="110.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e v="#DIV/0!"/>
    <s v="No Backers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e v="#DIV/0!"/>
    <s v="No Backers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n v="38.479999999999997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e v="#DIV/0!"/>
    <s v="No Backers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n v="39.57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e v="#DIV/0!"/>
    <s v="No Backers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e v="#DIV/0!"/>
    <s v="No Backers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n v="55.4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n v="87.14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n v="51.22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n v="13.5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n v="66.52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e v="#DIV/0!"/>
    <s v="No Backers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e v="#DIV/0!"/>
    <s v="No Backers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n v="71.67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e v="#DIV/0!"/>
    <s v="No Backers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e v="#DIV/0!"/>
    <s v="No Backers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e v="#DIV/0!"/>
    <s v="No Backers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e v="#DIV/0!"/>
    <s v="No Backers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n v="10.33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e v="#DIV/0!"/>
    <s v="No Backers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n v="136.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n v="73.459999999999994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e v="#DIV/0!"/>
    <s v="No Backers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n v="12.67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n v="3.71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n v="133.33000000000001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e v="#DIV/0!"/>
    <s v="No Backers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n v="102.38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n v="16.670000000000002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n v="725.03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e v="#DIV/0!"/>
    <s v="No Backers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n v="68.33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e v="#DIV/0!"/>
    <s v="No Backers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n v="39.229999999999997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n v="150.15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n v="93.43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n v="110.9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n v="71.790000000000006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n v="29.26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n v="74.349999999999994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n v="63.83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n v="44.33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n v="86.94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n v="126.55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n v="129.0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n v="71.239999999999995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n v="117.88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n v="327.08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n v="34.75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n v="100.06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n v="40.85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n v="252.02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n v="25.16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n v="402.71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e v="#DIV/0!"/>
    <s v="No Backers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n v="135.04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e v="#DIV/0!"/>
    <s v="No Backers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n v="64.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e v="#DIV/0!"/>
    <s v="No Backers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e v="#DIV/0!"/>
    <s v="No Backers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e v="#DIV/0!"/>
    <s v="No Backers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e v="#DIV/0!"/>
    <s v="No Backers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e v="#DIV/0!"/>
    <s v="No Backers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e v="#DIV/0!"/>
    <s v="No Backers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n v="38.44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e v="#DIV/0!"/>
    <s v="No Backers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e v="#DIV/0!"/>
    <s v="No Backers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e v="#DIV/0!"/>
    <s v="No Backers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n v="389.29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n v="24.78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n v="16.43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n v="121.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n v="23.33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e v="#DIV/0!"/>
    <s v="No Backers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n v="45.39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e v="#DIV/0!"/>
    <s v="No Backers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n v="16.38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e v="#DIV/0!"/>
    <s v="No Backers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e v="#DIV/0!"/>
    <s v="No Backers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e v="#DIV/0!"/>
    <s v="No Backers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e v="#DIV/0!"/>
    <s v="No Backers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n v="105.93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e v="#DIV/0!"/>
    <s v="No Backers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e v="#DIV/0!"/>
    <s v="No Backers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e v="#DIV/0!"/>
    <s v="No Backers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e v="#DIV/0!"/>
    <s v="No Backers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n v="37.89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e v="#DIV/0!"/>
    <s v="No Backers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e v="#DIV/0!"/>
    <s v="No Backers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e v="#DIV/0!"/>
    <s v="No Backers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n v="111.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e v="#DIV/0!"/>
    <s v="No Backers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n v="116.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n v="76.67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e v="#DIV/0!"/>
    <s v="No Backers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e v="#DIV/0!"/>
    <s v="No Backers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n v="151.32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n v="134.36000000000001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n v="174.03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n v="73.48999999999999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n v="23.52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n v="39.07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n v="125.94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n v="42.67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n v="35.130000000000003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n v="239.35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n v="107.6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n v="95.83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n v="31.66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n v="42.89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n v="122.74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n v="190.45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n v="109.34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n v="143.66999999999999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n v="84.94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n v="10.56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n v="31.17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n v="155.33000000000001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n v="178.93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n v="85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n v="788.5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n v="50.3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n v="68.33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n v="34.270000000000003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n v="61.29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n v="65.180000000000007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n v="93.9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n v="150.65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n v="99.33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n v="177.3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e v="#DIV/0!"/>
    <s v="No Backers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n v="591.66999999999996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n v="343.15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n v="72.59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n v="6.5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n v="119.39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n v="84.29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n v="90.86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n v="20.3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n v="530.69000000000005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n v="120.39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n v="291.33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n v="124.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n v="119.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e v="#DIV/0!"/>
    <s v="No Backers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n v="117.7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n v="23.95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e v="#DIV/0!"/>
    <s v="No Backers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n v="99.97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n v="80.319999999999993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n v="44.69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n v="66.709999999999994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n v="84.14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n v="215.7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n v="51.63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n v="143.36000000000001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n v="72.430000000000007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n v="36.53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n v="60.9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n v="99.77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n v="88.73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n v="4.92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n v="17.82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n v="187.19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n v="234.81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n v="105.05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n v="56.67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n v="39.049999999999997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n v="68.349999999999994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n v="169.58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n v="141.41999999999999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n v="67.39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n v="54.27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n v="82.52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n v="53.73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n v="34.21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n v="127.3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n v="45.57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n v="95.96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n v="77.27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n v="57.34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n v="53.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n v="492.31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n v="42.35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n v="37.47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n v="37.45000000000000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n v="33.06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n v="134.21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n v="51.47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e v="#DIV/0!"/>
    <s v="No Backers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n v="39.17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e v="#DIV/0!"/>
    <s v="No Backers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e v="#DIV/0!"/>
    <s v="No Backers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n v="57.3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e v="#DIV/0!"/>
    <s v="No Backers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e v="#DIV/0!"/>
    <s v="No Backers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n v="31.85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e v="#DIV/0!"/>
    <s v="No Backers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n v="63.12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n v="66.67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n v="38.520000000000003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n v="42.6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n v="63.49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n v="31.14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n v="162.27000000000001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n v="80.59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n v="59.85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n v="132.86000000000001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n v="92.55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n v="60.86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n v="41.85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n v="88.33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n v="158.96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n v="85.05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n v="112.6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n v="45.44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n v="46.22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n v="178.61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n v="43.73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n v="81.06999999999999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n v="74.61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n v="305.56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n v="58.33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n v="117.6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n v="73.7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n v="104.65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n v="79.83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n v="58.33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n v="86.67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n v="27.61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n v="25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n v="45.46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n v="99.53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n v="89.42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n v="28.68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n v="31.07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n v="70.55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n v="224.13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n v="51.81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n v="43.52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n v="39.82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n v="126.81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n v="113.88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n v="28.18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n v="36.61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n v="60.66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n v="97.99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n v="148.78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n v="58.63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n v="109.71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n v="49.11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n v="47.67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n v="60.74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n v="63.38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n v="53.89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n v="66.87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n v="63.1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n v="36.630000000000003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n v="34.01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n v="28.55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n v="41.7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n v="46.67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n v="37.270000000000003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n v="59.26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n v="65.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n v="31.91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n v="19.46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n v="22.74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n v="42.72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n v="52.92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n v="34.18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n v="58.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n v="109.18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n v="346.67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n v="27.08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n v="34.76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e v="#DIV/0!"/>
    <s v="No Backers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n v="28.58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n v="46.59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n v="21.47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n v="14.13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n v="21.57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n v="83.38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n v="35.71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n v="29.29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e v="#DIV/0!"/>
    <s v="No Backers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n v="28.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n v="143.82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n v="147.81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n v="27.86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n v="44.44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e v="#DIV/0!"/>
    <s v="No Backers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e v="#DIV/0!"/>
    <s v="No Backers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n v="50.33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n v="32.67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e v="#DIV/0!"/>
    <s v="No Backers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e v="#DIV/0!"/>
    <s v="No Backers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e v="#DIV/0!"/>
    <s v="No Backers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e v="#DIV/0!"/>
    <s v="No Backers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n v="82.58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e v="#DIV/0!"/>
    <s v="No Backers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n v="41.67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e v="#DIV/0!"/>
    <s v="No Backers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e v="#DIV/0!"/>
    <s v="No Backers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n v="189.33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e v="#DIV/0!"/>
    <s v="No Backers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e v="#DIV/0!"/>
    <s v="No Backers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e v="#DIV/0!"/>
    <s v="No Backers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n v="18.71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n v="46.03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n v="50.67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e v="#DIV/0!"/>
    <s v="No Backers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n v="110.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n v="37.450000000000003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n v="24.08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n v="69.41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e v="#DIV/0!"/>
    <s v="No Backers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n v="58.42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n v="158.63999999999999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n v="99.86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n v="89.19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n v="182.62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n v="50.65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n v="33.29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n v="51.82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n v="113.63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n v="136.46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n v="364.35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n v="19.239999999999998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n v="41.89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n v="30.31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n v="49.67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n v="43.98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n v="1272.73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n v="153.8899999999999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n v="51.38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n v="93.33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n v="108.63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n v="790.84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n v="301.94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n v="47.9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n v="171.79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n v="35.33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n v="82.09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n v="110.87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n v="161.22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e v="#DIV/0!"/>
    <s v="No Backers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n v="52.41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n v="30.29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n v="89.6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n v="424.45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n v="80.67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n v="8.1300000000000008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n v="153.43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n v="292.08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n v="134.55000000000001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n v="214.07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n v="216.3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n v="932.31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n v="174.95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n v="1389.36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n v="95.9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n v="74.790000000000006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n v="161.1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n v="88.71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n v="22.08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n v="31.05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n v="36.21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n v="388.98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n v="71.849999999999994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n v="57.38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n v="69.67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n v="45.99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n v="79.260000000000005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n v="43.03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n v="108.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n v="61.03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n v="50.59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n v="39.159999999999997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n v="65.16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n v="23.96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n v="48.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n v="35.74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n v="21.3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e v="#DIV/0!"/>
    <s v="No Backers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n v="29.2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e v="#DIV/0!"/>
    <s v="No Backers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e v="#DIV/0!"/>
    <s v="No Backers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e v="#DIV/0!"/>
    <s v="No Backers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e v="#DIV/0!"/>
    <s v="No Backers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e v="#DIV/0!"/>
    <s v="No Backers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e v="#DIV/0!"/>
    <s v="No Backers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e v="#DIV/0!"/>
    <s v="No Backers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e v="#DIV/0!"/>
    <s v="No Backers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e v="#DIV/0!"/>
    <s v="No Backers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e v="#DIV/0!"/>
    <s v="No Backers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e v="#DIV/0!"/>
    <s v="No Backers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e v="#DIV/0!"/>
    <s v="No Backers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e v="#DIV/0!"/>
    <s v="No Backers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n v="65.67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n v="34.130000000000003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n v="40.479999999999997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e v="#DIV/0!"/>
    <s v="No Backers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n v="113.57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n v="48.28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n v="43.98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n v="37.67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n v="18.579999999999998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n v="18.670000000000002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e v="#DIV/0!"/>
    <s v="No Backers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e v="#DIV/0!"/>
    <s v="No Backers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n v="43.42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n v="23.9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n v="10.56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n v="122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n v="267.81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n v="74.209999999999994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n v="6.71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n v="81.95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n v="6.8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n v="17.71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n v="80.3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n v="23.57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e v="#DIV/0!"/>
    <s v="No Backers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n v="34.880000000000003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n v="23.18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n v="100.23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n v="3.33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n v="17.850000000000001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n v="10.38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n v="36.33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e v="#DIV/0!"/>
    <s v="No Backers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e v="#DIV/0!"/>
    <s v="No Backers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n v="3.67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n v="60.71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e v="#DIV/0!"/>
    <s v="No Backers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n v="25.43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n v="3.67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e v="#DIV/0!"/>
    <s v="No Backers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n v="110.62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n v="253.21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e v="#DIV/0!"/>
    <s v="No Backers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e v="#DIV/0!"/>
    <s v="No Backers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e v="#DIV/0!"/>
    <s v="No Backers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e v="#DIV/0!"/>
    <s v="No Backers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n v="44.17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e v="#DIV/0!"/>
    <s v="No Backers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n v="24.33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e v="#DIV/0!"/>
    <s v="No Backers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n v="60.73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n v="108.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e v="#DIV/0!"/>
    <s v="No Backers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n v="50.33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n v="11.67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e v="#DIV/0!"/>
    <s v="No Backers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n v="60.79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e v="#DIV/0!"/>
    <s v="No Backers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e v="#DIV/0!"/>
    <s v="No Backers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e v="#DIV/0!"/>
    <s v="No Backers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n v="358.88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n v="61.19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n v="5.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e v="#DIV/0!"/>
    <s v="No Backers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n v="46.63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e v="#DIV/0!"/>
    <s v="No Backers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n v="69.12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n v="1.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n v="33.33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n v="61.56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n v="118.74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n v="65.08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n v="130.16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n v="37.78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n v="112.79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n v="51.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n v="89.24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n v="19.329999999999998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n v="79.97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n v="56.4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n v="79.41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n v="76.44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n v="54.62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n v="299.2200000000000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n v="58.53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n v="55.37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n v="183.8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n v="165.35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n v="234.79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n v="211.48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n v="32.340000000000003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n v="123.38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n v="207.07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n v="138.26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n v="493.82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n v="38.869999999999997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n v="61.53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n v="71.59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n v="91.88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n v="148.57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n v="174.21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n v="102.86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n v="111.18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n v="23.8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n v="81.27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n v="116.21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n v="58.89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n v="48.43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e v="#DIV/0!"/>
    <s v="No Backers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n v="61.0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e v="#DIV/0!"/>
    <s v="No Backers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e v="#DIV/0!"/>
    <s v="No Backers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n v="19.329999999999998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e v="#DIV/0!"/>
    <s v="No Backers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e v="#DIV/0!"/>
    <s v="No Backers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e v="#DIV/0!"/>
    <s v="No Backers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n v="59.33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e v="#DIV/0!"/>
    <s v="No Backers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n v="30.13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n v="74.62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n v="46.1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n v="141.47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n v="75.48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n v="64.25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n v="64.47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n v="118.2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n v="82.54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n v="34.17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n v="42.73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n v="94.49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n v="55.7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n v="98.03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n v="92.1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n v="38.18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n v="27.15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n v="50.69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n v="38.94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n v="77.64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n v="43.54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n v="31.82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n v="63.18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n v="140.86000000000001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n v="76.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n v="99.16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n v="67.88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n v="246.29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n v="189.29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n v="76.67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n v="82.96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n v="62.52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n v="46.07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n v="38.54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n v="53.01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n v="73.36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n v="127.98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n v="104.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n v="67.67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n v="95.93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n v="65.16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n v="32.270000000000003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n v="65.87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n v="36.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n v="44.19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n v="104.0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n v="35.9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n v="127.79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n v="27.73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n v="39.83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n v="52.17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n v="92.04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n v="63.4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n v="135.63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n v="70.86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n v="42.2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n v="152.41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n v="90.62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n v="201.6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n v="127.93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n v="29.89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n v="367.97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n v="129.16999999999999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n v="102.02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n v="184.36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n v="162.91999999999999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n v="603.53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n v="45.41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n v="97.33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n v="167.67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n v="859.86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n v="30.27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n v="54.67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n v="102.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n v="41.59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n v="116.5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n v="45.33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e v="#DIV/0!"/>
    <s v="No Backers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e v="#DIV/0!"/>
    <s v="No Backers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n v="51.82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n v="379.23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n v="176.36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n v="66.06999999999999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n v="89.65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e v="#DIV/0!"/>
    <s v="No Backers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n v="382.39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n v="158.36000000000001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n v="40.76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n v="53.57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n v="48.45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n v="82.42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n v="230.19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n v="59.36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n v="66.7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n v="168.78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n v="59.9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n v="31.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n v="24.42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n v="25.35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n v="71.44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n v="38.549999999999997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n v="68.37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n v="40.21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n v="32.07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n v="28.63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n v="346.04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n v="81.739999999999995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n v="64.54000000000000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n v="63.48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n v="63.62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n v="83.97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n v="107.0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n v="201.94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n v="43.06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n v="62.87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n v="55.61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n v="48.71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n v="30.58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n v="73.91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n v="73.36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n v="56.4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n v="50.25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n v="68.94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n v="65.91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n v="70.06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n v="60.1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n v="21.38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n v="160.79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n v="42.38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n v="27.32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n v="196.83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n v="53.88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n v="47.76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n v="88.19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n v="72.06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n v="74.2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n v="61.7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n v="17.23999999999999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n v="51.72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n v="24.1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n v="62.17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n v="6.18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e v="#DIV/0!"/>
    <s v="No Backers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n v="2.33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n v="24.62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n v="88.89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e v="#DIV/0!"/>
    <s v="No Backers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n v="109.0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e v="#DIV/0!"/>
    <s v="No Backers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e v="#DIV/0!"/>
    <s v="No Backers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e v="#DIV/0!"/>
    <s v="No Backers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n v="115.55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e v="#DIV/0!"/>
    <s v="No Backers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n v="744.5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n v="36.6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n v="673.33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e v="#DIV/0!"/>
    <s v="No Backers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e v="#DIV/0!"/>
    <s v="No Backers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e v="#DIV/0!"/>
    <s v="No Backers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e v="#DIV/0!"/>
    <s v="No Backers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e v="#DIV/0!"/>
    <s v="No Backers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e v="#DIV/0!"/>
    <s v="No Backers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e v="#DIV/0!"/>
    <s v="No Backers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e v="#DIV/0!"/>
    <s v="No Backers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e v="#DIV/0!"/>
    <s v="No Backers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n v="48.33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e v="#DIV/0!"/>
    <s v="No Backers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e v="#DIV/0!"/>
    <s v="No Backers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e v="#DIV/0!"/>
    <s v="No Backers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e v="#DIV/0!"/>
    <s v="No Backers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n v="44.67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n v="28.94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n v="34.869999999999997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n v="52.62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n v="69.59999999999999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n v="33.19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n v="149.46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n v="23.17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n v="96.88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n v="103.2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n v="38.46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n v="44.3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n v="64.17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n v="43.33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n v="90.5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n v="29.19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n v="30.96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n v="92.16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e v="#DIV/0!"/>
    <s v="No Backers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e v="#DIV/0!"/>
    <s v="No Backers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e v="#DIV/0!"/>
    <s v="No Backers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n v="47.11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e v="#DIV/0!"/>
    <s v="No Backers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n v="40.45000000000000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e v="#DIV/0!"/>
    <s v="No Backers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e v="#DIV/0!"/>
    <s v="No Backers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n v="46.73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n v="97.73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n v="67.84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n v="56.98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n v="67.16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n v="48.04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n v="38.86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n v="78.18000000000000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n v="97.11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n v="110.39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n v="39.92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n v="75.98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n v="58.38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n v="55.82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n v="151.24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n v="849.67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n v="159.24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n v="39.51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n v="130.53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n v="64.16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n v="111.5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n v="170.45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n v="133.7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n v="95.83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n v="221.79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n v="32.32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n v="98.84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n v="55.22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n v="52.79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n v="135.66999999999999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n v="53.99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n v="56.64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n v="82.32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n v="88.26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n v="84.9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n v="48.15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n v="66.02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n v="96.38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n v="156.16999999999999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n v="95.76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n v="180.4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e v="#DIV/0!"/>
    <s v="No Backers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n v="26.27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e v="#DIV/0!"/>
    <s v="No Backers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n v="28.33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n v="14.43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e v="#DIV/0!"/>
    <s v="No Backers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n v="132.19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e v="#DIV/0!"/>
    <s v="No Backers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e v="#DIV/0!"/>
    <s v="No Backers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e v="#DIV/0!"/>
    <s v="No Backers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n v="56.42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n v="11.67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e v="#DIV/0!"/>
    <s v="No Backers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n v="108.05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n v="26.92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e v="#DIV/0!"/>
    <s v="No Backers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n v="47.77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n v="41.67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n v="74.33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n v="84.33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n v="65.459999999999994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e v="#DIV/0!"/>
    <s v="No Backers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e v="#DIV/0!"/>
    <s v="No Backers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n v="131.66999999999999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e v="#DIV/0!"/>
    <s v="No Backers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e v="#DIV/0!"/>
    <s v="No Backers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e v="#DIV/0!"/>
    <s v="No Backers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n v="44.48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e v="#DIV/0!"/>
    <s v="No Backers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e v="#DIV/0!"/>
    <s v="No Backers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e v="#DIV/0!"/>
    <s v="No Backers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n v="40.78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n v="48.33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n v="46.9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n v="66.69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n v="48.84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n v="137.3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n v="87.83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n v="70.790000000000006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n v="52.83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n v="48.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n v="37.07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n v="39.0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n v="66.69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n v="67.13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n v="66.3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n v="64.62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n v="58.37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n v="86.96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n v="66.47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n v="163.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n v="107.9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n v="42.11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n v="112.02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n v="74.95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n v="61.58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n v="45.88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n v="75.849999999999994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n v="84.21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n v="117.23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n v="86.49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n v="172.41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n v="62.81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n v="67.73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n v="53.5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n v="38.89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n v="94.74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n v="39.97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n v="42.86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n v="168.51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n v="85.5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n v="26.55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n v="113.8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n v="32.01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n v="47.1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n v="88.47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n v="64.709999999999994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n v="51.85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n v="38.79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n v="44.65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n v="156.77000000000001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n v="118.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n v="74.150000000000006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n v="12.5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n v="27.86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n v="80.180000000000007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n v="132.4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n v="34.380000000000003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n v="44.96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n v="41.04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n v="52.6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n v="70.78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n v="44.61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n v="26.15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n v="39.18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n v="45.59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n v="89.25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n v="40.42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n v="82.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n v="159.52000000000001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n v="36.24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n v="74.58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e v="#DIV/0!"/>
    <s v="No Backers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n v="86.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n v="80.13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n v="253.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n v="171.43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n v="57.73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n v="264.26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n v="159.33000000000001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n v="61.09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e v="#DIV/0!"/>
    <s v="No Backers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n v="114.82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e v="#DIV/0!"/>
    <s v="No Backers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n v="65.97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n v="118.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e v="#DIV/0!"/>
    <s v="No Backers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e v="#DIV/0!"/>
    <s v="No Backers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n v="54.11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e v="#DIV/0!"/>
    <s v="No Backers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e v="#DIV/0!"/>
    <s v="No Backers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n v="115.71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n v="34.020000000000003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n v="11.67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n v="28.13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e v="#DIV/0!"/>
    <s v="No Backers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n v="216.67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n v="62.22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n v="122.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e v="#DIV/0!"/>
    <s v="No Backers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e v="#DIV/0!"/>
    <s v="No Backers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e v="#DIV/0!"/>
    <s v="No Backers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e v="#DIV/0!"/>
    <s v="No Backers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e v="#DIV/0!"/>
    <s v="No Backers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n v="56.67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e v="#DIV/0!"/>
    <s v="No Backers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n v="25.58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n v="63.97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n v="89.9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n v="93.07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n v="89.67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n v="207.62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n v="59.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n v="358.97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n v="94.74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n v="80.65000000000000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n v="168.69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n v="34.6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n v="462.86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n v="104.3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n v="414.29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n v="42.48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n v="108.78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n v="81.099999999999994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n v="51.67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n v="103.64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n v="55.28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n v="72.1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e v="#DIV/0!"/>
    <s v="No Backers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n v="58.62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n v="12.4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n v="49.14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n v="45.16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n v="98.79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n v="88.31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n v="170.63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n v="66.33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n v="104.89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n v="78.44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n v="59.0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n v="71.34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n v="51.23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n v="60.24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n v="44.94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n v="31.21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n v="63.88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n v="109.07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n v="109.94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n v="55.39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n v="133.9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n v="48.72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n v="58.97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n v="11.6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n v="83.7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n v="63.65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n v="94.28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n v="71.87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n v="104.85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n v="67.14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n v="73.88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n v="69.13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n v="120.77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n v="42.22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n v="1.54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n v="37.61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e v="#DIV/0!"/>
    <s v="No Backers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n v="42.16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e v="#DIV/0!"/>
    <s v="No Backers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n v="84.83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e v="#DIV/0!"/>
    <s v="No Backers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n v="213.38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n v="59.16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n v="27.27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n v="24.58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n v="53.16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n v="83.89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n v="417.33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n v="75.77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n v="67.39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n v="73.569999999999993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n v="131.16999999999999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n v="47.27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n v="182.1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n v="61.3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n v="35.770000000000003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n v="45.6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n v="75.38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n v="50.88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n v="119.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n v="92.54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n v="52.63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n v="98.9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n v="79.53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n v="134.21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n v="37.630000000000003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n v="51.04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n v="50.0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n v="133.93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n v="58.21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n v="88.04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n v="70.58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n v="53.29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n v="136.36000000000001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n v="40.549999999999997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n v="70.63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n v="52.6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e v="#DIV/0!"/>
    <s v="No Backers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n v="90.94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n v="58.08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n v="71.59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e v="#DIV/0!"/>
    <s v="No Backers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n v="32.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n v="49.12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n v="16.309999999999999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e v="#DIV/0!"/>
    <s v="No Backers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e v="#DIV/0!"/>
    <s v="No Backers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e v="#DIV/0!"/>
    <s v="No Backers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n v="41.83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n v="49.34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n v="41.73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n v="32.72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n v="51.9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n v="50.69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n v="42.24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n v="416.88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n v="46.6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n v="48.45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n v="70.53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n v="87.96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n v="26.2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n v="57.78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n v="196.34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n v="35.549999999999997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n v="68.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n v="28.57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n v="50.63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n v="34.1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n v="215.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n v="129.97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n v="117.49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n v="70.599999999999994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n v="2928.93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n v="28.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n v="29.63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n v="40.98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n v="36.11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n v="23.15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n v="31.83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n v="27.39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n v="56.36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n v="77.3499999999999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n v="48.85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n v="48.24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n v="70.209999999999994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n v="94.05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n v="80.27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n v="60.27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n v="38.74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n v="152.54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n v="115.31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n v="35.840000000000003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n v="64.569999999999993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n v="87.44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n v="68.819999999999993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n v="176.2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n v="511.79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n v="160.44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n v="35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n v="188.51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n v="56.2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n v="51.31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n v="127.36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n v="101.8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n v="230.56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n v="842.11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n v="577.28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n v="483.34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n v="76.14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n v="74.11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n v="36.97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n v="2500.9699999999998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n v="67.6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n v="63.05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n v="180.75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n v="127.32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n v="136.63999999999999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n v="182.78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n v="279.38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n v="61.3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n v="80.73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n v="272.36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n v="70.849999999999994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n v="247.94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n v="186.8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n v="131.99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n v="29.31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n v="245.02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n v="1323.25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n v="282.66000000000003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n v="91.21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e v="#DIV/0!"/>
    <s v="No Backers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n v="88.69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n v="453.14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n v="83.43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n v="46.67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e v="#DIV/0!"/>
    <s v="No Backers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e v="#DIV/0!"/>
    <s v="No Backers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e v="#DIV/0!"/>
    <s v="No Backers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e v="#DIV/0!"/>
    <s v="No Backers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n v="218.33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n v="33.71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n v="128.38999999999999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n v="78.83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n v="91.76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n v="331.1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n v="194.26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n v="408.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n v="84.46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n v="44.85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n v="383.36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n v="55.28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n v="422.02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n v="64.180000000000007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n v="173.58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n v="88.6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n v="50.2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n v="192.39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n v="73.42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n v="147.68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n v="108.97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n v="23.65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n v="147.94999999999999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n v="385.04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n v="457.39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n v="222.9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n v="220.74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n v="73.5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n v="223.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n v="47.91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n v="96.06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n v="118.61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n v="118.45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n v="143.21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n v="282.7200000000000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n v="593.94000000000005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n v="262.16000000000003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n v="46.58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n v="70.040000000000006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n v="164.91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n v="449.2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n v="27.47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n v="143.979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n v="88.24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n v="36.33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n v="90.18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n v="152.62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n v="55.81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n v="227.85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n v="91.83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n v="80.989999999999995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n v="278.39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n v="43.1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n v="326.29000000000002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n v="41.7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n v="64.0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n v="99.46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n v="138.49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n v="45.55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n v="10.51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n v="114.77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n v="36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n v="154.16999999999999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n v="566.39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n v="120.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n v="86.16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n v="51.21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n v="67.260000000000005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n v="346.1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n v="244.12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n v="259.25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n v="201.96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n v="226.21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n v="20.47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n v="116.35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n v="307.2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n v="546.6900000000000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n v="47.47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n v="72.91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n v="43.71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n v="70.650000000000006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n v="89.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n v="115.0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n v="46.2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n v="48.55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n v="57.52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n v="88.15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n v="110.49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n v="66.83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n v="58.6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n v="113.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n v="43.57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n v="78.95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n v="188.13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n v="63.03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n v="30.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n v="51.48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n v="35.79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n v="98.8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n v="51.31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n v="53.52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n v="37.15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n v="89.9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n v="106.53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n v="52.8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n v="54.62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n v="27.27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n v="68.599999999999994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n v="35.61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n v="94.03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n v="526.46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n v="50.66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n v="79.180000000000007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n v="91.59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n v="116.96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n v="103.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n v="31.56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n v="34.22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n v="19.670000000000002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n v="8.33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n v="21.34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n v="5.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n v="34.67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n v="21.73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n v="11.92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n v="26.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n v="10.67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n v="29.04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n v="50.91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e v="#DIV/0!"/>
    <s v="No Backers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n v="50.08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n v="25.29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n v="51.29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n v="49.38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e v="#DIV/0!"/>
    <s v="No Backers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n v="19.670000000000002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n v="17.989999999999998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n v="370.95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n v="63.57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n v="5.31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n v="35.619999999999997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n v="87.1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n v="75.11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n v="68.010000000000005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n v="29.62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n v="91.63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n v="64.37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n v="21.86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n v="33.3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n v="90.28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n v="76.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n v="59.23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n v="65.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n v="67.31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n v="88.75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n v="65.87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n v="40.35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n v="76.86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n v="68.709999999999994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n v="57.77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n v="44.17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n v="31.5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n v="107.05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n v="149.0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n v="55.96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n v="56.97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n v="44.06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n v="68.63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n v="65.319999999999993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n v="40.07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n v="75.650000000000006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n v="61.2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n v="48.13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n v="68.1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n v="65.89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n v="81.650000000000006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n v="52.7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n v="41.23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n v="15.04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n v="39.07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n v="27.3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n v="42.22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n v="33.24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n v="285.70999999999998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n v="42.33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n v="50.27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n v="61.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n v="55.8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n v="73.13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n v="26.06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n v="22.64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n v="47.22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n v="32.32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n v="53.42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n v="51.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n v="37.200000000000003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n v="82.15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n v="164.8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n v="60.82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n v="67.97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n v="81.56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n v="25.43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n v="21.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n v="27.2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n v="25.09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n v="21.23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n v="41.61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n v="135.59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n v="22.12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n v="64.63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n v="69.569999999999993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n v="75.13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n v="140.97999999999999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n v="49.47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n v="53.87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n v="4.57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n v="65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n v="53.48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n v="43.91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n v="50.85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n v="58.63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n v="32.82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n v="426.93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n v="23.81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n v="98.41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n v="107.32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n v="11.67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n v="41.78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n v="94.1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n v="15.72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n v="90.64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n v="97.3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n v="37.119999999999997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n v="28.1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n v="144.43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n v="24.27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n v="35.119999999999997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n v="24.76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n v="188.38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n v="148.08000000000001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n v="49.93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n v="107.82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n v="42.63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n v="14.3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n v="37.479999999999997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n v="30.2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n v="33.549999999999997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n v="64.75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n v="57.93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n v="53.08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n v="48.06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n v="82.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n v="50.45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n v="115.8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n v="63.0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n v="108.0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n v="46.09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n v="107.2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n v="50.9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n v="53.83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n v="100.47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n v="46.63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n v="34.07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n v="65.209999999999994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n v="44.21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n v="71.9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n v="52.95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n v="109.45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n v="75.040000000000006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n v="115.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n v="31.6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n v="46.18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n v="68.48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n v="53.47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n v="109.11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n v="51.19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n v="27.94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n v="82.5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n v="59.82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n v="64.819999999999993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n v="90.1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n v="40.96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n v="56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n v="37.67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n v="40.08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n v="78.03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n v="18.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n v="37.130000000000003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n v="41.96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n v="61.04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n v="64.53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n v="25.49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n v="11.43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n v="54.88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n v="47.38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n v="219.93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n v="40.799999999999997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n v="75.5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n v="13.54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n v="60.87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n v="115.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n v="48.1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n v="74.180000000000007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n v="123.3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n v="66.62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n v="104.99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e v="#DIV/0!"/>
    <s v="No Backers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e v="#DIV/0!"/>
    <s v="No Backers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e v="#DIV/0!"/>
    <s v="No Backers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e v="#DIV/0!"/>
    <s v="No Backers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e v="#DIV/0!"/>
    <s v="No Backers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n v="15.43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e v="#DIV/0!"/>
    <s v="No Backers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e v="#DIV/0!"/>
    <s v="No Backers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e v="#DIV/0!"/>
    <s v="No Backers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e v="#DIV/0!"/>
    <s v="No Backers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e v="#DIV/0!"/>
    <s v="No Backers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e v="#DIV/0!"/>
    <s v="No Backers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e v="#DIV/0!"/>
    <s v="No Backers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e v="#DIV/0!"/>
    <s v="No Backers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e v="#DIV/0!"/>
    <s v="No Backers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n v="97.41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n v="47.86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e v="#DIV/0!"/>
    <s v="No Backers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e v="#DIV/0!"/>
    <s v="No Backers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e v="#DIV/0!"/>
    <s v="No Backers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n v="81.58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e v="#DIV/0!"/>
    <s v="No Backers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e v="#DIV/0!"/>
    <s v="No Backers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e v="#DIV/0!"/>
    <s v="No Backers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n v="18.329999999999998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n v="224.43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n v="112.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e v="#DIV/0!"/>
    <s v="No Backers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n v="57.88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e v="#DIV/0!"/>
    <s v="No Backers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e v="#DIV/0!"/>
    <s v="No Backers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e v="#DIV/0!"/>
    <s v="No Backers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e v="#DIV/0!"/>
    <s v="No Backers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e v="#DIV/0!"/>
    <s v="No Backers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e v="#DIV/0!"/>
    <s v="No Backers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e v="#DIV/0!"/>
    <s v="No Backers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n v="22.33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n v="16.829999999999998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e v="#DIV/0!"/>
    <s v="No Backers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n v="84.06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n v="168.39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n v="76.67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e v="#DIV/0!"/>
    <s v="No Backers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n v="50.33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e v="#DIV/0!"/>
    <s v="No Backers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n v="8.33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n v="35.380000000000003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n v="55.83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e v="#DIV/0!"/>
    <s v="No Backers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e v="#DIV/0!"/>
    <s v="No Backers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n v="69.47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n v="34.44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e v="#DIV/0!"/>
    <s v="No Backers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e v="#DIV/0!"/>
    <s v="No Backers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e v="#DIV/0!"/>
    <s v="No Backers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e v="#DIV/0!"/>
    <s v="No Backers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n v="74.23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n v="81.25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n v="130.22999999999999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n v="53.4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n v="75.13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n v="75.67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n v="31.69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n v="47.78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n v="149.31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n v="62.07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n v="69.27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n v="271.5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n v="34.130000000000003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n v="40.49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n v="189.76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n v="68.86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n v="108.78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n v="125.99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n v="90.52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n v="28.88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n v="51.67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n v="26.27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n v="48.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n v="27.56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n v="36.97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n v="29.02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n v="28.66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n v="37.65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n v="97.9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n v="42.55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n v="131.5800000000000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n v="32.32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n v="61.1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n v="31.34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n v="129.11000000000001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n v="25.02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n v="47.54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n v="65.84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n v="46.4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n v="50.3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n v="26.57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n v="39.49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n v="49.2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n v="37.94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n v="27.78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n v="99.38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n v="38.85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n v="45.55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n v="80.55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n v="47.68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n v="23.45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n v="40.14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e v="#DIV/0!"/>
    <s v="No Backers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e v="#DIV/0!"/>
    <s v="No Backers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e v="#DIV/0!"/>
    <s v="No Backers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e v="#DIV/0!"/>
    <s v="No Backers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e v="#DIV/0!"/>
    <s v="No Backers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n v="35.71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e v="#DIV/0!"/>
    <s v="No Backers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e v="#DIV/0!"/>
    <s v="No Backers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e v="#DIV/0!"/>
    <s v="No Backers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e v="#DIV/0!"/>
    <s v="No Backers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n v="53.55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e v="#DIV/0!"/>
    <s v="No Backers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e v="#DIV/0!"/>
    <s v="No Backers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n v="103.68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n v="185.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n v="54.15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n v="177.21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n v="100.33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n v="136.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n v="57.54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n v="52.96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n v="82.33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n v="135.41999999999999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n v="74.069999999999993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n v="84.08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n v="61.03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n v="266.08999999999997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n v="109.96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n v="169.92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n v="95.74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n v="59.46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n v="55.77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n v="30.08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n v="88.44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n v="64.03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n v="60.15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n v="49.1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n v="165.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n v="43.62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n v="67.42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n v="38.88000000000000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n v="54.99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n v="61.34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n v="23.12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n v="29.6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n v="75.61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e v="#DIV/0!"/>
    <s v="No Backers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e v="#DIV/0!"/>
    <s v="No Backers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e v="#DIV/0!"/>
    <s v="No Backers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e v="#DIV/0!"/>
    <s v="No Backers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e v="#DIV/0!"/>
    <s v="No Backers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e v="#DIV/0!"/>
    <s v="No Backers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e v="#DIV/0!"/>
    <s v="No Backers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e v="#DIV/0!"/>
    <s v="No Backers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e v="#DIV/0!"/>
    <s v="No Backers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e v="#DIV/0!"/>
    <s v="No Backers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e v="#DIV/0!"/>
    <s v="No Backers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n v="23.08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n v="48.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e v="#DIV/0!"/>
    <s v="No Backers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n v="202.83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n v="29.13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e v="#DIV/0!"/>
    <s v="No Backers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e v="#DIV/0!"/>
    <s v="No Backers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n v="96.05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n v="305.7799999999999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n v="12.14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n v="83.57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n v="115.5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n v="21.9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n v="80.02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n v="64.930000000000007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n v="60.97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n v="31.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n v="81.95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n v="58.93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n v="157.29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n v="55.76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n v="83.8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n v="58.42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n v="270.57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n v="47.18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n v="120.31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n v="27.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n v="205.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n v="35.54999999999999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n v="74.64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n v="47.06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n v="26.59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n v="36.770000000000003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n v="31.82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n v="27.58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n v="21.56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n v="44.1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n v="38.99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n v="80.19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n v="34.9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n v="89.1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n v="136.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n v="31.9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n v="25.21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n v="10.039999999999999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n v="45.94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e v="#DIV/0!"/>
    <s v="No Backers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n v="223.58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n v="39.479999999999997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n v="91.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n v="78.6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n v="17.670000000000002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n v="41.33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n v="307.82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n v="80.45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n v="83.94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n v="73.37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n v="112.8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n v="95.28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n v="373.56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n v="174.04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n v="93.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n v="77.33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n v="92.22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n v="60.96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n v="41.58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n v="33.76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n v="70.62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n v="167.15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n v="128.62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n v="65.41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n v="117.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n v="126.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e v="#DIV/0!"/>
    <s v="No Backers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e v="#DIV/0!"/>
    <s v="No Backers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n v="5.29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n v="72.760000000000005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n v="13.33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n v="23.67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n v="89.21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n v="116.56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n v="13.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e v="#DIV/0!"/>
    <s v="No Backers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n v="34.130000000000003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n v="132.35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n v="922.22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n v="163.57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n v="217.38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n v="149.44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n v="71.239999999999995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n v="44.46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n v="164.94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n v="84.87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n v="53.95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n v="50.5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n v="108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n v="95.37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n v="57.63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n v="64.1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n v="92.39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n v="125.98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n v="94.64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n v="170.7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n v="40.7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n v="68.25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n v="95.49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n v="7.19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n v="511.6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n v="261.75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n v="69.760000000000005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n v="77.23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n v="340.5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n v="67.42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n v="845.7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n v="97.19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n v="451.84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n v="138.66999999999999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n v="21.64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n v="169.52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n v="161.88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n v="493.1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n v="22.12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n v="18.23999999999999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n v="40.61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e v="#DIV/0!"/>
    <s v="No Backers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n v="37.95000000000000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n v="35.729999999999997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n v="42.16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e v="#DIV/0!"/>
    <s v="No Backers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e v="#DIV/0!"/>
    <s v="No Backers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n v="39.29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e v="#DIV/0!"/>
    <s v="No Backers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n v="17.329999999999998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n v="31.76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e v="#DIV/0!"/>
    <s v="No Backers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e v="#DIV/0!"/>
    <s v="No Backers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n v="11.33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n v="29.47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n v="63.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e v="#DIV/0!"/>
    <s v="No Backers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e v="#DIV/0!"/>
    <s v="No Backers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n v="43.85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n v="45.97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n v="93.67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e v="#DIV/0!"/>
    <s v="No Backers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n v="66.67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n v="18.77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n v="66.11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n v="36.86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n v="39.81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n v="126.46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n v="47.88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n v="73.209999999999994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n v="89.67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n v="151.46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n v="87.36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n v="36.47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n v="44.86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n v="42.9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n v="51.23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n v="33.94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n v="90.74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n v="24.44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n v="67.739999999999995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n v="65.38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n v="121.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n v="47.46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n v="92.84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n v="68.25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n v="37.21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n v="43.21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n v="25.13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n v="23.64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n v="103.95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n v="50.38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n v="28.57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n v="63.83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n v="8.86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n v="50.67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n v="60.78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n v="113.42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n v="104.57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n v="98.31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n v="35.04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n v="272.73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n v="63.85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n v="30.19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n v="83.51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n v="64.760000000000005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n v="20.1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n v="44.09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n v="40.479999999999997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n v="44.54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n v="125.81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n v="19.7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e v="#DIV/0!"/>
    <s v="No Backers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e v="#DIV/0!"/>
    <s v="No Backers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n v="60.67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e v="#DIV/0!"/>
    <s v="No Backers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e v="#DIV/0!"/>
    <s v="No Backers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n v="23.33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n v="23.92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e v="#DIV/0!"/>
    <s v="No Backers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n v="15.83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e v="#DIV/0!"/>
    <s v="No Backers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n v="29.79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n v="24.33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e v="#DIV/0!"/>
    <s v="No Backers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n v="29.56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n v="26.67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n v="18.329999999999998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n v="13.33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e v="#DIV/0!"/>
    <s v="No Backers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n v="105.03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n v="83.33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n v="35.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e v="#DIV/0!"/>
    <s v="No Backers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n v="119.13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n v="90.33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n v="2.33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e v="#DIV/0!"/>
    <s v="No Backers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n v="108.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n v="96.55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e v="#DIV/0!"/>
    <s v="No Backers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e v="#DIV/0!"/>
    <s v="No Backers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n v="81.569999999999993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n v="29.4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e v="#DIV/0!"/>
    <s v="No Backers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n v="52.08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n v="183.33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n v="26.33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e v="#DIV/0!"/>
    <s v="No Backers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n v="486.43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n v="36.590000000000003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n v="80.709999999999994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n v="46.93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n v="78.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n v="203.67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n v="20.71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n v="48.56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n v="51.62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n v="83.33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n v="175.51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n v="231.66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n v="112.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n v="41.67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n v="255.17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n v="162.7700000000000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n v="88.33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n v="85.74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n v="47.57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n v="72.97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n v="90.54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n v="37.65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n v="36.36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n v="126.72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n v="81.239999999999995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n v="202.23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e v="#DIV/0!"/>
    <s v="No Backers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e v="#DIV/0!"/>
    <s v="No Backers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n v="82.46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n v="2.67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e v="#DIV/0!"/>
    <s v="No Backers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n v="18.899999999999999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n v="200.63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n v="201.67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e v="#DIV/0!"/>
    <s v="No Backers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n v="93.33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e v="#DIV/0!"/>
    <s v="No Backers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e v="#DIV/0!"/>
    <s v="No Backers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e v="#DIV/0!"/>
    <s v="No Backers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n v="109.03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n v="25.69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n v="41.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n v="88.77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n v="80.2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n v="78.94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n v="95.59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n v="69.89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n v="74.53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n v="123.94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n v="264.85000000000002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n v="58.62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n v="70.88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n v="8.57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n v="113.57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n v="60.69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n v="110.22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n v="136.46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n v="53.16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n v="86.49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n v="155.2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n v="115.08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n v="109.59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n v="45.21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n v="104.15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n v="35.71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n v="97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n v="370.37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n v="94.41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n v="48.98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n v="45.59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n v="23.28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n v="63.23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n v="153.52000000000001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n v="118.9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n v="131.38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n v="73.03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n v="178.53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n v="162.91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n v="108.24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n v="88.87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n v="116.7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n v="233.9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n v="85.18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n v="146.69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n v="50.76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n v="242.28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n v="146.44999999999999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n v="103.1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n v="80.459999999999994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n v="234.67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n v="50.69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n v="162.71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n v="120.1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n v="67.7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n v="52.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n v="84.86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n v="94.5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n v="45.54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n v="51.72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n v="191.13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n v="89.31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n v="88.59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n v="96.3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n v="33.31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n v="37.22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n v="92.13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n v="76.790000000000006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n v="96.53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n v="51.89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n v="128.91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n v="84.11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n v="82.94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n v="259.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n v="177.02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n v="74.069999999999993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n v="70.67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n v="23.6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n v="13.33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e v="#DIV/0!"/>
    <s v="No Backers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e v="#DIV/0!"/>
    <s v="No Backers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e v="#DIV/0!"/>
    <s v="No Backers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n v="55.83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e v="#DIV/0!"/>
    <s v="No Backers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n v="99.76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n v="25.52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n v="117.65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n v="2796.67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n v="20.14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n v="20.88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n v="61.31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n v="92.14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n v="7.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n v="23.67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n v="415.78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n v="53.71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e v="#DIV/0!"/>
    <s v="No Backers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n v="18.670000000000002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n v="78.33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n v="67.78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n v="16.670000000000002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n v="130.0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n v="1270.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n v="88.44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n v="56.34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n v="53.53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n v="56.79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n v="40.83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n v="65.11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n v="140.54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n v="69.53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n v="79.87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n v="272.58999999999997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n v="58.1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n v="70.11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n v="57.89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n v="125.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e v="#DIV/0!"/>
    <s v="No Backers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n v="244.8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n v="6.5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e v="#DIV/0!"/>
    <s v="No Backers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n v="61.18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e v="#DIV/0!"/>
    <s v="No Backers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n v="139.24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n v="23.14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n v="29.05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e v="#DIV/0!"/>
    <s v="No Backers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e v="#DIV/0!"/>
    <s v="No Backers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n v="251.33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e v="#DIV/0!"/>
    <s v="No Backers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n v="110.35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n v="41.42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n v="33.99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n v="103.35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n v="34.79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n v="41.77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n v="64.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n v="31.21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n v="62.92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n v="98.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n v="82.61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n v="38.5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n v="80.16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n v="28.41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n v="80.73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n v="200.69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n v="37.590000000000003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n v="58.1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n v="60.3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n v="63.36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n v="50.9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n v="31.62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n v="65.099999999999994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n v="79.31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n v="139.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n v="131.91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n v="39.67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n v="57.5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n v="33.03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n v="77.34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n v="31.93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n v="36.33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n v="46.77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n v="40.07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n v="100.22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n v="41.67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n v="46.71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n v="71.489999999999995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n v="14.44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n v="356.84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e v="#DIV/0!"/>
    <s v="No Backers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n v="24.46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e v="#DIV/0!"/>
    <s v="No Backers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n v="53.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n v="36.67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n v="49.21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n v="41.67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e v="#DIV/0!"/>
    <s v="No Backers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e v="#DIV/0!"/>
    <s v="No Backers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n v="70.83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n v="63.11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n v="50.16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n v="62.88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n v="85.53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n v="53.72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n v="127.81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n v="106.57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n v="262.11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n v="57.17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n v="50.2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n v="66.59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n v="168.25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n v="256.37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n v="36.61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n v="37.14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n v="45.88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n v="141.71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n v="52.4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n v="59.52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n v="193.62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n v="106.8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n v="77.22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n v="50.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n v="97.38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n v="34.92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n v="85.53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n v="182.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n v="131.13999999999999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n v="39.81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n v="59.7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n v="88.74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n v="58.69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n v="69.569999999999993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n v="115.87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n v="23.87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n v="81.13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n v="57.63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n v="46.43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n v="60.48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n v="65.58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n v="119.19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n v="177.09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n v="70.77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n v="29.17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n v="72.760000000000005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n v="51.85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n v="251.74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n v="74.81999999999999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n v="67.650000000000006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n v="93.81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n v="41.24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n v="52.55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n v="70.290000000000006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n v="48.33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n v="53.18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n v="60.95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n v="38.24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n v="106.5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n v="204.57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n v="54.91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n v="150.41999999999999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n v="76.03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n v="105.21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n v="68.67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n v="129.36000000000001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n v="134.26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n v="17.829999999999998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n v="69.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n v="125.12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n v="73.53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n v="48.44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n v="26.61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n v="33.67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n v="40.71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n v="19.27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n v="84.29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n v="29.58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n v="26.6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n v="45.98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n v="125.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n v="141.29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n v="55.33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n v="46.42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n v="89.5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n v="48.7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n v="53.34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n v="75.09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n v="209.84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n v="61.02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n v="80.0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n v="29.07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n v="49.44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n v="93.98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n v="61.94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n v="66.45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n v="145.65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n v="25.69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n v="142.28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n v="24.55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n v="292.7799999999999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n v="44.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n v="23.1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n v="72.290000000000006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n v="32.97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n v="116.65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n v="79.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n v="27.78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n v="81.03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n v="136.85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n v="177.62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n v="109.08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n v="119.6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n v="78.20999999999999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n v="52.17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n v="114.13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n v="91.67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n v="108.5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n v="69.819999999999993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n v="109.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n v="71.67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n v="93.61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n v="35.79999999999999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n v="147.33000000000001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n v="56.33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n v="96.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n v="63.57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n v="184.78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n v="126.72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n v="83.43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n v="302.31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n v="44.14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n v="866.67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n v="61.39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n v="29.67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n v="45.48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n v="96.2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n v="67.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n v="30.78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n v="38.33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n v="66.83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n v="71.73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n v="176.47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n v="421.11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n v="104.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n v="28.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n v="54.55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n v="111.89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n v="85.21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n v="76.650000000000006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n v="65.17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n v="93.76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n v="133.33000000000001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n v="51.22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n v="100.17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n v="184.68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n v="69.81999999999999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n v="61.94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n v="41.67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n v="36.07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n v="24.21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n v="55.89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n v="11.67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n v="68.349999999999994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n v="27.07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n v="118.13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n v="44.76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n v="99.79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n v="117.65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n v="203.33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n v="28.32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n v="110.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n v="31.97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n v="58.61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n v="29.43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n v="81.38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n v="199.17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n v="115.38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n v="46.43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n v="70.56999999999999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n v="22.22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n v="159.4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n v="37.78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n v="72.05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n v="63.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n v="28.4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n v="103.2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n v="71.150000000000006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n v="81.78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n v="297.02999999999997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n v="46.61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n v="51.72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n v="40.29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n v="30.15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n v="95.24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n v="52.21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n v="134.15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n v="62.83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n v="58.95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n v="143.1100000000000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n v="84.17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n v="186.07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n v="89.79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n v="64.16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n v="59.65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n v="41.22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n v="64.52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n v="51.22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n v="19.489999999999998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n v="41.13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n v="41.41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n v="33.57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n v="145.87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n v="358.69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n v="50.98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n v="45.04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n v="17.53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n v="57.92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n v="29.71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n v="90.68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n v="55.01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n v="57.22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n v="72.95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n v="64.47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n v="716.35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n v="50.4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n v="41.67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n v="35.770000000000003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n v="88.74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n v="148.47999999999999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n v="51.79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n v="53.23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n v="39.6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n v="164.62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n v="125.05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n v="51.88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n v="40.29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n v="64.91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n v="55.33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n v="83.14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n v="38.7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n v="125.38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n v="78.260000000000005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n v="47.22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n v="114.2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n v="51.72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n v="30.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n v="74.209999999999994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n v="47.85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n v="34.409999999999997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n v="40.24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n v="60.29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n v="25.3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n v="35.950000000000003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n v="70.76000000000000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n v="66.510000000000005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n v="96.67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n v="60.33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n v="79.89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n v="58.82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n v="75.34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n v="66.959999999999994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n v="227.27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n v="307.69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n v="50.02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n v="72.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n v="95.95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n v="45.62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n v="41.03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n v="56.8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n v="137.24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n v="75.709999999999994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n v="81.56999999999999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n v="45.11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n v="36.67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n v="49.23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n v="42.3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n v="78.88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n v="38.28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n v="44.85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n v="13.53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n v="30.95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n v="55.23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n v="46.13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n v="39.380000000000003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n v="66.150000000000006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n v="54.14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n v="104.1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n v="31.38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n v="59.21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n v="119.18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n v="164.62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n v="24.29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n v="40.94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n v="56.2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n v="107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n v="171.43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n v="179.28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n v="22.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n v="43.13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n v="46.89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n v="47.41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n v="15.13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n v="21.1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n v="59.12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n v="97.92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n v="55.13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n v="26.54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n v="58.42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n v="122.54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n v="87.96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n v="55.56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n v="39.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n v="136.78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n v="99.34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n v="28.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n v="40.549999999999997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n v="35.71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n v="37.96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n v="33.33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n v="58.57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n v="135.63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n v="30.94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n v="176.09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n v="151.97999999999999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n v="22.61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n v="18.27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n v="82.26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n v="68.53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n v="68.06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n v="72.709999999999994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n v="77.19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n v="55.97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n v="49.69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n v="77.73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n v="40.78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n v="59.41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n v="39.380000000000003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n v="81.67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n v="44.91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n v="49.06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n v="30.67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n v="61.06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n v="29.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n v="143.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n v="52.35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n v="66.67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n v="126.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n v="35.49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n v="37.08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n v="69.33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n v="17.25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n v="36.07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n v="66.47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n v="56.07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n v="47.03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n v="47.67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n v="88.24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n v="80.72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n v="39.4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n v="84.85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n v="68.9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e v="#DIV/0!"/>
    <s v="No Backers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n v="147.8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n v="56.84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n v="176.94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e v="#DIV/0!"/>
    <s v="No Backers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n v="66.14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n v="18.329999999999998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e v="#DIV/0!"/>
    <s v="No Backers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e v="#DIV/0!"/>
    <s v="No Backers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n v="68.42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n v="60.13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n v="550.04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n v="29.4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n v="57.78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n v="44.24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n v="60.91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n v="68.84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n v="73.58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n v="115.02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n v="235.46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n v="11.36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n v="46.05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n v="31.58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n v="53.36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n v="36.96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n v="81.29000000000000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n v="20.079999999999998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n v="53.44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n v="39.869999999999997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n v="145.16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n v="23.33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n v="64.38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n v="62.0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n v="66.13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n v="62.17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n v="62.3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n v="58.7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n v="45.35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n v="41.94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n v="59.17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n v="83.97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n v="57.26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n v="58.0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n v="186.8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n v="74.12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n v="30.71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n v="62.67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n v="121.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n v="39.74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n v="40.630000000000003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n v="33.67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n v="38.590000000000003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n v="155.94999999999999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n v="15.15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n v="83.57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n v="80.87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n v="53.85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n v="30.93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n v="67.959999999999994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n v="27.14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n v="110.87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n v="106.84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n v="105.52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n v="132.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n v="51.92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n v="26.02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n v="86.23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n v="114.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n v="47.66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n v="72.89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n v="49.55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n v="62.59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n v="61.06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n v="60.0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n v="51.67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e v="#DIV/0!"/>
    <s v="No Backers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n v="100.63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n v="25.57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e v="#DIV/0!"/>
    <s v="No Backers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e v="#DIV/0!"/>
    <s v="No Backers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e v="#DIV/0!"/>
    <s v="No Backers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n v="99.54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n v="120.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n v="37.67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n v="172.23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n v="111.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n v="25.46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n v="267.64999999999998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n v="59.0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n v="50.11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n v="55.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n v="166.67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n v="47.43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n v="64.94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n v="55.56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n v="74.22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n v="106.93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n v="41.7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n v="74.23999999999999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n v="73.33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n v="38.42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n v="166.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n v="94.91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n v="143.21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n v="90.82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n v="48.54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n v="70.03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n v="135.6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n v="94.9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n v="75.3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n v="64.459999999999994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n v="93.7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e v="#DIV/0!"/>
    <s v="No Backers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e v="#DIV/0!"/>
    <s v="No Backers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n v="145.41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n v="55.06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n v="47.33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e v="#DIV/0!"/>
    <s v="No Backers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e v="#DIV/0!"/>
    <s v="No Backers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n v="50.56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n v="41.67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n v="53.29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n v="70.23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n v="43.42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n v="199.18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n v="78.52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n v="61.82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n v="50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n v="48.34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n v="40.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n v="79.540000000000006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n v="72.38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n v="64.63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n v="38.57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n v="107.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n v="70.459999999999994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n v="178.57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n v="62.63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n v="58.9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n v="139.56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n v="57.3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n v="64.290000000000006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n v="120.12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n v="63.28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n v="21.67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n v="25.65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n v="47.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n v="56.05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n v="70.17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n v="23.63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n v="188.56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n v="49.51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n v="75.459999999999994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n v="81.540000000000006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e v="#DIV/0!"/>
    <s v="No Backers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n v="46.43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n v="30.1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n v="13.33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e v="#DIV/0!"/>
    <s v="No Backers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e v="#DIV/0!"/>
    <s v="No Backers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e v="#DIV/0!"/>
    <s v="No Backers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e v="#DIV/0!"/>
    <s v="No Backers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n v="44.76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n v="88.64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e v="#DIV/0!"/>
    <s v="No Backers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n v="57.65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e v="#DIV/0!"/>
    <s v="No Backers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e v="#DIV/0!"/>
    <s v="No Backers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e v="#DIV/0!"/>
    <s v="No Backers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e v="#DIV/0!"/>
    <s v="No Backers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e v="#DIV/0!"/>
    <s v="No Backers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n v="38.71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n v="13.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n v="37.14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e v="#DIV/0!"/>
    <s v="No Backers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n v="128.27000000000001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n v="47.27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n v="50.88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n v="47.26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e v="#DIV/0!"/>
    <s v="No Backers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n v="24.71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n v="63.13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n v="61.67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n v="83.14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n v="142.86000000000001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n v="33.67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e v="#DIV/0!"/>
    <s v="No Backers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e v="#DIV/0!"/>
    <s v="No Backers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n v="10.17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n v="81.41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n v="32.36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e v="#DIV/0!"/>
    <s v="No Backers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e v="#DIV/0!"/>
    <s v="No Backers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n v="91.83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n v="45.83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n v="57.17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e v="#DIV/0!"/>
    <s v="No Backers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e v="#DIV/0!"/>
    <s v="No Backers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n v="137.08000000000001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e v="#DIV/0!"/>
    <s v="No Backers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e v="#DIV/0!"/>
    <s v="No Backers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n v="49.28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e v="#DIV/0!"/>
    <s v="No Backers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e v="#DIV/0!"/>
    <s v="No Backers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n v="53.13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e v="#DIV/0!"/>
    <s v="No Backers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n v="40.06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n v="24.33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e v="#DIV/0!"/>
    <s v="No Backers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n v="47.91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n v="35.17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n v="22.67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n v="26.38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n v="105.54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n v="29.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e v="#DIV/0!"/>
    <s v="No Backers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n v="18.329999999999998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n v="64.290000000000006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n v="84.28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n v="33.74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n v="37.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n v="11.62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e v="#DIV/0!"/>
    <s v="No Backers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n v="60.11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n v="29.24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e v="#DIV/0!"/>
    <s v="No Backers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n v="59.58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n v="82.57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n v="32.36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n v="45.84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e v="#DIV/0!"/>
    <s v="No Backers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e v="#DIV/0!"/>
    <s v="No Backers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n v="33.33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n v="63.5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e v="#DIV/0!"/>
    <s v="No Backers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e v="#DIV/0!"/>
    <s v="No Backers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n v="30.71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e v="#DIV/0!"/>
    <s v="No Backers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n v="66.67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e v="#DIV/0!"/>
    <s v="No Backers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n v="65.34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n v="166.06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e v="#DIV/0!"/>
    <s v="No Backers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n v="38.33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n v="32.979999999999997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e v="#DIV/0!"/>
    <s v="No Backers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n v="86.62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e v="#DIV/0!"/>
    <s v="No Backers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n v="41.95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n v="88.33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n v="129.16999999999999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n v="35.71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e v="#DIV/0!"/>
    <s v="No Backers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n v="163.33000000000001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n v="64.17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n v="179.12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n v="33.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e v="#DIV/0!"/>
    <s v="No Backers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n v="44.31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e v="#DIV/0!"/>
    <s v="No Backers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e v="#DIV/0!"/>
    <s v="No Backers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e v="#DIV/0!"/>
    <s v="No Backers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n v="29.17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e v="#DIV/0!"/>
    <s v="No Backers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n v="10.67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e v="#DIV/0!"/>
    <s v="No Backers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e v="#DIV/0!"/>
    <s v="No Backers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e v="#DIV/0!"/>
    <s v="No Backers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e v="#DIV/0!"/>
    <s v="No Backers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n v="22.83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n v="16.670000000000002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n v="45.79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n v="383.33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n v="106.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e v="#DIV/0!"/>
    <s v="No Backers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n v="14.33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n v="15.67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n v="1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A999B3-B1F4-4103-A8F0-13F7BF30FA0B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6" firstHeaderRow="1" firstDataRow="2" firstDataCol="1" rowPageCount="1" colPageCount="1"/>
  <pivotFields count="19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</pivotFields>
  <rowFields count="1">
    <field x="17"/>
  </rowFields>
  <rowItems count="2"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741853-74F9-4CCE-A472-00BE3DA760E0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7" firstHeaderRow="1" firstDataRow="2" firstDataCol="1" rowPageCount="2" colPageCount="1"/>
  <pivotFields count="19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h="1" x="5"/>
        <item h="1" x="25"/>
        <item h="1" x="16"/>
        <item h="1" x="39"/>
        <item h="1" x="35"/>
        <item h="1" x="4"/>
        <item h="1" x="3"/>
        <item h="1" x="15"/>
        <item h="1" x="28"/>
        <item h="1" x="10"/>
        <item h="1" x="19"/>
        <item h="1" x="29"/>
        <item h="1" x="30"/>
        <item h="1" x="14"/>
        <item h="1" x="13"/>
        <item h="1" x="37"/>
        <item h="1" x="12"/>
        <item h="1" x="18"/>
        <item h="1" x="40"/>
        <item h="1" x="24"/>
        <item h="1" x="9"/>
        <item h="1" x="31"/>
        <item h="1" x="20"/>
        <item h="1" x="26"/>
        <item x="6"/>
        <item h="1" x="27"/>
        <item h="1" x="23"/>
        <item h="1" x="34"/>
        <item h="1" x="11"/>
        <item h="1" x="2"/>
        <item h="1" x="1"/>
        <item h="1" x="33"/>
        <item h="1" x="36"/>
        <item h="1" x="38"/>
        <item h="1" x="32"/>
        <item h="1" x="0"/>
        <item h="1" x="22"/>
        <item h="1" x="17"/>
        <item h="1" x="8"/>
        <item h="1" x="7"/>
        <item h="1" x="21"/>
        <item t="default"/>
      </items>
    </pivotField>
  </pivotFields>
  <rowFields count="1">
    <field x="18"/>
  </rowFields>
  <rowItems count="2">
    <i>
      <x v="24"/>
    </i>
    <i t="grand">
      <x/>
    </i>
  </rowItems>
  <colFields count="1">
    <field x="5"/>
  </colFields>
  <colItems count="4">
    <i>
      <x v="1"/>
    </i>
    <i>
      <x v="2"/>
    </i>
    <i>
      <x v="3"/>
    </i>
    <i t="grand">
      <x/>
    </i>
  </colItems>
  <pageFields count="2">
    <pageField fld="6" hier="-1"/>
    <pageField fld="17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60DB62-CD89-45D9-A4C5-5424B883A52A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22" hier="-1"/>
    <pageField fld="17" item="8" hier="-1"/>
  </pageFields>
  <dataFields count="1">
    <dataField name="Count of outcomes" fld="5" subtotal="count" baseField="0" baseItem="0"/>
  </dataFields>
  <chartFormats count="4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66BAE-8A48-41CA-BC79-180C5ACD88C2}">
  <dimension ref="A1:F6"/>
  <sheetViews>
    <sheetView workbookViewId="0">
      <selection activeCell="A18" sqref="A18"/>
    </sheetView>
  </sheetViews>
  <sheetFormatPr defaultRowHeight="14.5" x14ac:dyDescent="0.35"/>
  <cols>
    <col min="1" max="1" width="17" bestFit="1" customWidth="1"/>
    <col min="2" max="2" width="15.26953125" bestFit="1" customWidth="1"/>
    <col min="3" max="3" width="5.453125" bestFit="1" customWidth="1"/>
    <col min="4" max="4" width="3.6328125" bestFit="1" customWidth="1"/>
    <col min="5" max="5" width="9.1796875" bestFit="1" customWidth="1"/>
    <col min="6" max="6" width="10.7265625" bestFit="1" customWidth="1"/>
  </cols>
  <sheetData>
    <row r="1" spans="1:6" x14ac:dyDescent="0.35">
      <c r="A1" s="10" t="s">
        <v>8222</v>
      </c>
      <c r="B1" t="s">
        <v>8365</v>
      </c>
    </row>
    <row r="3" spans="1:6" x14ac:dyDescent="0.35">
      <c r="A3" s="10" t="s">
        <v>8364</v>
      </c>
      <c r="B3" s="10" t="s">
        <v>8361</v>
      </c>
    </row>
    <row r="4" spans="1:6" x14ac:dyDescent="0.35">
      <c r="A4" s="10" t="s">
        <v>8363</v>
      </c>
      <c r="B4" t="s">
        <v>8219</v>
      </c>
      <c r="C4" t="s">
        <v>8220</v>
      </c>
      <c r="D4" t="s">
        <v>8221</v>
      </c>
      <c r="E4" t="s">
        <v>8218</v>
      </c>
      <c r="F4" t="s">
        <v>8362</v>
      </c>
    </row>
    <row r="5" spans="1:6" x14ac:dyDescent="0.35">
      <c r="A5" s="11" t="s">
        <v>8316</v>
      </c>
      <c r="B5" s="12">
        <v>37</v>
      </c>
      <c r="C5" s="12">
        <v>493</v>
      </c>
      <c r="D5" s="12">
        <v>24</v>
      </c>
      <c r="E5" s="12">
        <v>839</v>
      </c>
      <c r="F5" s="12">
        <v>1393</v>
      </c>
    </row>
    <row r="6" spans="1:6" x14ac:dyDescent="0.35">
      <c r="A6" s="11" t="s">
        <v>8362</v>
      </c>
      <c r="B6" s="12">
        <v>37</v>
      </c>
      <c r="C6" s="12">
        <v>493</v>
      </c>
      <c r="D6" s="12">
        <v>24</v>
      </c>
      <c r="E6" s="12">
        <v>839</v>
      </c>
      <c r="F6" s="12">
        <v>1393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C42B5-11C2-4E80-947F-44AFBAFD064C}">
  <dimension ref="A1:E7"/>
  <sheetViews>
    <sheetView topLeftCell="E1" workbookViewId="0">
      <selection activeCell="I22" sqref="I22"/>
    </sheetView>
  </sheetViews>
  <sheetFormatPr defaultRowHeight="14.5" x14ac:dyDescent="0.35"/>
  <cols>
    <col min="1" max="1" width="17" bestFit="1" customWidth="1"/>
    <col min="2" max="2" width="15.26953125" bestFit="1" customWidth="1"/>
    <col min="3" max="3" width="3.6328125" bestFit="1" customWidth="1"/>
    <col min="4" max="4" width="9.1796875" bestFit="1" customWidth="1"/>
    <col min="5" max="6" width="10.7265625" bestFit="1" customWidth="1"/>
  </cols>
  <sheetData>
    <row r="1" spans="1:5" x14ac:dyDescent="0.35">
      <c r="A1" s="10" t="s">
        <v>8222</v>
      </c>
      <c r="B1" t="s">
        <v>8365</v>
      </c>
    </row>
    <row r="2" spans="1:5" x14ac:dyDescent="0.35">
      <c r="A2" s="10" t="s">
        <v>8359</v>
      </c>
      <c r="B2" t="s">
        <v>8365</v>
      </c>
    </row>
    <row r="4" spans="1:5" x14ac:dyDescent="0.35">
      <c r="A4" s="10" t="s">
        <v>8364</v>
      </c>
      <c r="B4" s="10" t="s">
        <v>8361</v>
      </c>
    </row>
    <row r="5" spans="1:5" x14ac:dyDescent="0.35">
      <c r="A5" s="10" t="s">
        <v>8363</v>
      </c>
      <c r="B5" t="s">
        <v>8220</v>
      </c>
      <c r="C5" t="s">
        <v>8221</v>
      </c>
      <c r="D5" t="s">
        <v>8218</v>
      </c>
      <c r="E5" t="s">
        <v>8362</v>
      </c>
    </row>
    <row r="6" spans="1:5" x14ac:dyDescent="0.35">
      <c r="A6" s="11" t="s">
        <v>8317</v>
      </c>
      <c r="B6" s="12">
        <v>353</v>
      </c>
      <c r="C6" s="12">
        <v>19</v>
      </c>
      <c r="D6" s="12">
        <v>694</v>
      </c>
      <c r="E6" s="12">
        <v>1066</v>
      </c>
    </row>
    <row r="7" spans="1:5" x14ac:dyDescent="0.35">
      <c r="A7" s="11" t="s">
        <v>8362</v>
      </c>
      <c r="B7" s="12">
        <v>353</v>
      </c>
      <c r="C7" s="12">
        <v>19</v>
      </c>
      <c r="D7" s="12">
        <v>694</v>
      </c>
      <c r="E7" s="12">
        <v>1066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243C-CA14-40A0-8245-35323E05BC2E}">
  <dimension ref="A1:F18"/>
  <sheetViews>
    <sheetView workbookViewId="0">
      <selection activeCell="B3" sqref="B3"/>
    </sheetView>
  </sheetViews>
  <sheetFormatPr defaultRowHeight="14.5" x14ac:dyDescent="0.35"/>
  <cols>
    <col min="1" max="1" width="17" bestFit="1" customWidth="1"/>
    <col min="2" max="2" width="15.26953125" bestFit="1" customWidth="1"/>
    <col min="3" max="3" width="5.453125" bestFit="1" customWidth="1"/>
    <col min="4" max="4" width="3.6328125" bestFit="1" customWidth="1"/>
    <col min="5" max="5" width="9.1796875" bestFit="1" customWidth="1"/>
    <col min="6" max="6" width="10.7265625" bestFit="1" customWidth="1"/>
  </cols>
  <sheetData>
    <row r="1" spans="1:6" x14ac:dyDescent="0.35">
      <c r="A1" s="10" t="s">
        <v>8381</v>
      </c>
      <c r="B1" t="s">
        <v>8365</v>
      </c>
    </row>
    <row r="2" spans="1:6" x14ac:dyDescent="0.35">
      <c r="A2" s="10" t="s">
        <v>8366</v>
      </c>
      <c r="B2" t="s">
        <v>8316</v>
      </c>
    </row>
    <row r="4" spans="1:6" x14ac:dyDescent="0.35">
      <c r="A4" s="10" t="s">
        <v>8364</v>
      </c>
      <c r="B4" s="10" t="s">
        <v>8361</v>
      </c>
    </row>
    <row r="5" spans="1:6" x14ac:dyDescent="0.35">
      <c r="A5" s="10" t="s">
        <v>8363</v>
      </c>
      <c r="B5" t="s">
        <v>8219</v>
      </c>
      <c r="C5" t="s">
        <v>8220</v>
      </c>
      <c r="D5" t="s">
        <v>8221</v>
      </c>
      <c r="E5" t="s">
        <v>8218</v>
      </c>
      <c r="F5" t="s">
        <v>8362</v>
      </c>
    </row>
    <row r="6" spans="1:6" x14ac:dyDescent="0.35">
      <c r="A6" s="15" t="s">
        <v>8375</v>
      </c>
      <c r="B6" s="12">
        <v>7</v>
      </c>
      <c r="C6" s="12">
        <v>33</v>
      </c>
      <c r="D6" s="12">
        <v>2</v>
      </c>
      <c r="E6" s="12">
        <v>56</v>
      </c>
      <c r="F6" s="12">
        <v>98</v>
      </c>
    </row>
    <row r="7" spans="1:6" x14ac:dyDescent="0.35">
      <c r="A7" s="15" t="s">
        <v>8376</v>
      </c>
      <c r="B7" s="12">
        <v>3</v>
      </c>
      <c r="C7" s="12">
        <v>39</v>
      </c>
      <c r="D7" s="12">
        <v>8</v>
      </c>
      <c r="E7" s="12">
        <v>71</v>
      </c>
      <c r="F7" s="12">
        <v>121</v>
      </c>
    </row>
    <row r="8" spans="1:6" x14ac:dyDescent="0.35">
      <c r="A8" s="15" t="s">
        <v>8377</v>
      </c>
      <c r="B8" s="12">
        <v>3</v>
      </c>
      <c r="C8" s="12">
        <v>33</v>
      </c>
      <c r="D8" s="12">
        <v>14</v>
      </c>
      <c r="E8" s="12">
        <v>56</v>
      </c>
      <c r="F8" s="12">
        <v>106</v>
      </c>
    </row>
    <row r="9" spans="1:6" x14ac:dyDescent="0.35">
      <c r="A9" s="15" t="s">
        <v>8378</v>
      </c>
      <c r="B9" s="12">
        <v>2</v>
      </c>
      <c r="C9" s="12">
        <v>40</v>
      </c>
      <c r="D9" s="12"/>
      <c r="E9" s="12">
        <v>71</v>
      </c>
      <c r="F9" s="12">
        <v>113</v>
      </c>
    </row>
    <row r="10" spans="1:6" x14ac:dyDescent="0.35">
      <c r="A10" s="15" t="s">
        <v>8369</v>
      </c>
      <c r="B10" s="12">
        <v>3</v>
      </c>
      <c r="C10" s="12">
        <v>52</v>
      </c>
      <c r="D10" s="12"/>
      <c r="E10" s="12">
        <v>111</v>
      </c>
      <c r="F10" s="12">
        <v>166</v>
      </c>
    </row>
    <row r="11" spans="1:6" x14ac:dyDescent="0.35">
      <c r="A11" s="15" t="s">
        <v>8379</v>
      </c>
      <c r="B11" s="12">
        <v>4</v>
      </c>
      <c r="C11" s="12">
        <v>49</v>
      </c>
      <c r="D11" s="12"/>
      <c r="E11" s="12">
        <v>100</v>
      </c>
      <c r="F11" s="12">
        <v>153</v>
      </c>
    </row>
    <row r="12" spans="1:6" x14ac:dyDescent="0.35">
      <c r="A12" s="15" t="s">
        <v>8370</v>
      </c>
      <c r="B12" s="12">
        <v>1</v>
      </c>
      <c r="C12" s="12">
        <v>50</v>
      </c>
      <c r="D12" s="12"/>
      <c r="E12" s="12">
        <v>87</v>
      </c>
      <c r="F12" s="12">
        <v>138</v>
      </c>
    </row>
    <row r="13" spans="1:6" x14ac:dyDescent="0.35">
      <c r="A13" s="15" t="s">
        <v>8371</v>
      </c>
      <c r="B13" s="12">
        <v>4</v>
      </c>
      <c r="C13" s="12">
        <v>47</v>
      </c>
      <c r="D13" s="12"/>
      <c r="E13" s="12">
        <v>72</v>
      </c>
      <c r="F13" s="12">
        <v>123</v>
      </c>
    </row>
    <row r="14" spans="1:6" x14ac:dyDescent="0.35">
      <c r="A14" s="15" t="s">
        <v>8372</v>
      </c>
      <c r="B14" s="12">
        <v>4</v>
      </c>
      <c r="C14" s="12">
        <v>34</v>
      </c>
      <c r="D14" s="12"/>
      <c r="E14" s="12">
        <v>59</v>
      </c>
      <c r="F14" s="12">
        <v>97</v>
      </c>
    </row>
    <row r="15" spans="1:6" x14ac:dyDescent="0.35">
      <c r="A15" s="15" t="s">
        <v>8373</v>
      </c>
      <c r="B15" s="12"/>
      <c r="C15" s="12">
        <v>50</v>
      </c>
      <c r="D15" s="12"/>
      <c r="E15" s="12">
        <v>65</v>
      </c>
      <c r="F15" s="12">
        <v>115</v>
      </c>
    </row>
    <row r="16" spans="1:6" x14ac:dyDescent="0.35">
      <c r="A16" s="15" t="s">
        <v>8374</v>
      </c>
      <c r="B16" s="12">
        <v>3</v>
      </c>
      <c r="C16" s="12">
        <v>31</v>
      </c>
      <c r="D16" s="12"/>
      <c r="E16" s="12">
        <v>54</v>
      </c>
      <c r="F16" s="12">
        <v>88</v>
      </c>
    </row>
    <row r="17" spans="1:6" x14ac:dyDescent="0.35">
      <c r="A17" s="15" t="s">
        <v>8380</v>
      </c>
      <c r="B17" s="12">
        <v>3</v>
      </c>
      <c r="C17" s="12">
        <v>35</v>
      </c>
      <c r="D17" s="12"/>
      <c r="E17" s="12">
        <v>37</v>
      </c>
      <c r="F17" s="12">
        <v>75</v>
      </c>
    </row>
    <row r="18" spans="1:6" x14ac:dyDescent="0.35">
      <c r="A18" s="15" t="s">
        <v>8362</v>
      </c>
      <c r="B18" s="12">
        <v>37</v>
      </c>
      <c r="C18" s="12">
        <v>493</v>
      </c>
      <c r="D18" s="12">
        <v>24</v>
      </c>
      <c r="E18" s="12">
        <v>839</v>
      </c>
      <c r="F18" s="12">
        <v>1393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4290F-1887-496B-81B2-DCA274903B5C}">
  <dimension ref="A1:F6"/>
  <sheetViews>
    <sheetView tabSelected="1" topLeftCell="B1" workbookViewId="0">
      <selection activeCell="G3" sqref="G3"/>
    </sheetView>
  </sheetViews>
  <sheetFormatPr defaultRowHeight="14.5" x14ac:dyDescent="0.35"/>
  <cols>
    <col min="1" max="1" width="31.08984375" bestFit="1" customWidth="1"/>
    <col min="2" max="2" width="120" bestFit="1" customWidth="1"/>
    <col min="3" max="4" width="10.08984375" bestFit="1" customWidth="1"/>
    <col min="5" max="5" width="15.90625" bestFit="1" customWidth="1"/>
    <col min="6" max="6" width="10.81640625" bestFit="1" customWidth="1"/>
  </cols>
  <sheetData>
    <row r="1" spans="1:6" x14ac:dyDescent="0.35">
      <c r="A1" t="s">
        <v>8382</v>
      </c>
      <c r="B1" t="s">
        <v>8383</v>
      </c>
      <c r="C1" t="s">
        <v>8385</v>
      </c>
      <c r="D1" t="s">
        <v>8386</v>
      </c>
      <c r="E1" t="s">
        <v>8384</v>
      </c>
      <c r="F1" t="s">
        <v>8387</v>
      </c>
    </row>
    <row r="2" spans="1:6" x14ac:dyDescent="0.35">
      <c r="A2" t="s">
        <v>3473</v>
      </c>
      <c r="B2" t="str">
        <f>VLOOKUP(A2, Kickstarter!B:E, 2, FALSE)</f>
        <v>Help us get actor-writer Ian Bonar's debut play - a hilarious, heartbreaking story of grief and loss - to the 2016 Edinburgh Fringe.</v>
      </c>
      <c r="C2" s="16">
        <f>VLOOKUP(A2, Kickstarter!B:E, 3, FALSE)</f>
        <v>2000</v>
      </c>
      <c r="D2" s="16">
        <f>VLOOKUP(A2, Kickstarter!B:E, 3, FALSE)</f>
        <v>2000</v>
      </c>
      <c r="E2" s="16">
        <f>VLOOKUP(A2, Kickstarter!B:P, 14, FALSE)</f>
        <v>101</v>
      </c>
      <c r="F2">
        <f>VLOOKUP(A2, Kickstarter!B:P, 11, FALSE)</f>
        <v>39</v>
      </c>
    </row>
    <row r="3" spans="1:6" x14ac:dyDescent="0.35">
      <c r="A3" t="s">
        <v>3616</v>
      </c>
      <c r="B3" t="str">
        <f>VLOOKUP(A3, Kickstarter!B:E, 2, FALSE)</f>
        <v>The play yet to be described as "A surefire Edinburgh Fringe Festival Cult Hit". Coming to the Underbelly, Edinburgh, 5th-30th August.</v>
      </c>
      <c r="C3" s="16">
        <f>VLOOKUP(A3, Kickstarter!B:E, 3, FALSE)</f>
        <v>2000</v>
      </c>
      <c r="D3" s="16">
        <f>VLOOKUP(A3, Kickstarter!B:E, 3, FALSE)</f>
        <v>2000</v>
      </c>
      <c r="E3" s="16">
        <f>VLOOKUP(A3, Kickstarter!B:P, 14, FALSE)</f>
        <v>101</v>
      </c>
      <c r="F3">
        <f>VLOOKUP(A3, Kickstarter!B:P, 11, FALSE)</f>
        <v>56</v>
      </c>
    </row>
    <row r="4" spans="1:6" x14ac:dyDescent="0.35">
      <c r="A4" t="s">
        <v>3178</v>
      </c>
      <c r="B4" t="str">
        <f>VLOOKUP(A4, Kickstarter!B:E, 2, FALSE)</f>
        <v>Cutting Off Kate Bush is a one-woman show written &amp; performed by Lucy Benson-Brown, premiering at the Edinburgh Fringe Festival 2014</v>
      </c>
      <c r="C4" s="16">
        <f>VLOOKUP(A4, Kickstarter!B:E, 3, FALSE)</f>
        <v>1500</v>
      </c>
      <c r="D4" s="16">
        <f>VLOOKUP(A4, Kickstarter!B:E, 3, FALSE)</f>
        <v>1500</v>
      </c>
      <c r="E4" s="16">
        <f>VLOOKUP(A4, Kickstarter!B:P, 14, FALSE)</f>
        <v>172</v>
      </c>
      <c r="F4">
        <f>VLOOKUP(A4, Kickstarter!B:P, 11, FALSE)</f>
        <v>78</v>
      </c>
    </row>
    <row r="5" spans="1:6" x14ac:dyDescent="0.35">
      <c r="A5" t="s">
        <v>3329</v>
      </c>
      <c r="B5" t="str">
        <f>VLOOKUP(A5, Kickstarter!B:E, 2, FALSE)</f>
        <v>Jestia and Raedon is a brand new romantic comedy play going to the Edinburgh Fringe Festival this summer.</v>
      </c>
      <c r="C5" s="16">
        <f>VLOOKUP(A5, Kickstarter!B:E, 3, FALSE)</f>
        <v>1000</v>
      </c>
      <c r="D5" s="16">
        <f>VLOOKUP(A5, Kickstarter!B:E, 3, FALSE)</f>
        <v>1000</v>
      </c>
      <c r="E5" s="16">
        <f>VLOOKUP(A5, Kickstarter!B:P, 14, FALSE)</f>
        <v>117</v>
      </c>
      <c r="F5">
        <f>VLOOKUP(A5, Kickstarter!B:P, 11, FALSE)</f>
        <v>26</v>
      </c>
    </row>
    <row r="6" spans="1:6" x14ac:dyDescent="0.35">
      <c r="A6" t="s">
        <v>3221</v>
      </c>
      <c r="B6" t="str">
        <f>VLOOKUP(A6, Kickstarter!B:E, 2, FALSE)</f>
        <v>A one-man show about love, loss, and motorways, written &amp; performed by Ben Norris. Help us get to the 2015 Edinburgh Fringe and beyond!</v>
      </c>
      <c r="C6" s="16">
        <f>VLOOKUP(A6, Kickstarter!B:E, 3, FALSE)</f>
        <v>4000</v>
      </c>
      <c r="D6" s="16">
        <f>VLOOKUP(A6, Kickstarter!B:E, 3, FALSE)</f>
        <v>4000</v>
      </c>
      <c r="E6" s="16">
        <f>VLOOKUP(A6, Kickstarter!B:P, 14, FALSE)</f>
        <v>103</v>
      </c>
      <c r="F6">
        <f>VLOOKUP(A6, Kickstarter!B:P, 11, FALSE)</f>
        <v>113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zoomScale="67" zoomScaleNormal="67"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L2" sqref="L2"/>
    </sheetView>
  </sheetViews>
  <sheetFormatPr defaultColWidth="8.81640625" defaultRowHeight="14.5" x14ac:dyDescent="0.35"/>
  <cols>
    <col min="1" max="1" width="9.26953125" customWidth="1"/>
    <col min="2" max="2" width="79.08984375" style="3" bestFit="1" customWidth="1"/>
    <col min="3" max="3" width="135.90625" style="3" bestFit="1" customWidth="1"/>
    <col min="4" max="4" width="15.6328125" style="6" bestFit="1" customWidth="1"/>
    <col min="5" max="5" width="14.6328125" style="8" bestFit="1" customWidth="1"/>
    <col min="6" max="6" width="16" bestFit="1" customWidth="1"/>
    <col min="7" max="7" width="14.08984375" bestFit="1" customWidth="1"/>
    <col min="8" max="8" width="14.90625" bestFit="1" customWidth="1"/>
    <col min="9" max="9" width="15.1796875" bestFit="1" customWidth="1"/>
    <col min="10" max="10" width="18" bestFit="1" customWidth="1"/>
    <col min="11" max="11" width="15.81640625" bestFit="1" customWidth="1"/>
    <col min="12" max="12" width="19.90625" bestFit="1" customWidth="1"/>
    <col min="13" max="13" width="15.1796875" bestFit="1" customWidth="1"/>
    <col min="14" max="14" width="29.81640625" bestFit="1" customWidth="1"/>
    <col min="15" max="15" width="24.26953125" bestFit="1" customWidth="1"/>
    <col min="16" max="16" width="23.81640625" bestFit="1" customWidth="1"/>
    <col min="17" max="17" width="10.08984375" bestFit="1" customWidth="1"/>
    <col min="18" max="18" width="14.453125" bestFit="1" customWidth="1"/>
    <col min="19" max="19" width="16" bestFit="1" customWidth="1"/>
    <col min="20" max="20" width="22.1796875" style="14" bestFit="1" customWidth="1"/>
    <col min="21" max="21" width="20.81640625" style="14" bestFit="1" customWidth="1"/>
  </cols>
  <sheetData>
    <row r="1" spans="1:21" x14ac:dyDescent="0.3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" t="s">
        <v>8308</v>
      </c>
      <c r="R1" s="1" t="s">
        <v>8366</v>
      </c>
      <c r="S1" s="1" t="s">
        <v>8360</v>
      </c>
      <c r="T1" s="13" t="s">
        <v>8367</v>
      </c>
      <c r="U1" s="13" t="s">
        <v>8368</v>
      </c>
    </row>
    <row r="2" spans="1:21" x14ac:dyDescent="0.3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>ROUND(E2/D2*100,0)</f>
        <v>137</v>
      </c>
      <c r="P2">
        <f>ROUND(E2/L2,2)</f>
        <v>63.92</v>
      </c>
      <c r="Q2">
        <f>IFERROR(ROUND(E2/L2,2),0)</f>
        <v>63.92</v>
      </c>
      <c r="R2" t="s">
        <v>8309</v>
      </c>
      <c r="S2" t="s">
        <v>8310</v>
      </c>
      <c r="T2" s="14">
        <f>(((J2/60)/60)/24)+DATE(1970,1,1)</f>
        <v>42177.007071759261</v>
      </c>
      <c r="U2" s="14">
        <f>(((I2/60)/60)/24)+DATE(1970,1,1)</f>
        <v>42208.125</v>
      </c>
    </row>
    <row r="3" spans="1:21" x14ac:dyDescent="0.3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>ROUND(E3/D3*100,0)</f>
        <v>143</v>
      </c>
      <c r="P3">
        <f>ROUND(E3/L3,2)</f>
        <v>185.48</v>
      </c>
      <c r="Q3">
        <f t="shared" ref="Q3:Q66" si="0">IFERROR(ROUND(E3/L3,2),0)</f>
        <v>185.48</v>
      </c>
      <c r="R3" t="s">
        <v>8309</v>
      </c>
      <c r="S3" t="s">
        <v>8310</v>
      </c>
      <c r="T3" s="14">
        <f t="shared" ref="T3:T66" si="1">(((J3/60)/60)/24)+DATE(1970,1,1)</f>
        <v>42766.600497685184</v>
      </c>
      <c r="U3" s="14">
        <f t="shared" ref="U3:U66" si="2">(((I3/60)/60)/24)+DATE(1970,1,1)</f>
        <v>42796.600497685184</v>
      </c>
    </row>
    <row r="4" spans="1:21" x14ac:dyDescent="0.3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>ROUND(E4/D4*100,0)</f>
        <v>105</v>
      </c>
      <c r="P4">
        <f>ROUND(E4/L4,2)</f>
        <v>15</v>
      </c>
      <c r="Q4">
        <f t="shared" si="0"/>
        <v>15</v>
      </c>
      <c r="R4" t="s">
        <v>8309</v>
      </c>
      <c r="S4" t="s">
        <v>8310</v>
      </c>
      <c r="T4" s="14">
        <f t="shared" si="1"/>
        <v>42405.702349537038</v>
      </c>
      <c r="U4" s="14">
        <f t="shared" si="2"/>
        <v>42415.702349537038</v>
      </c>
    </row>
    <row r="5" spans="1:21" x14ac:dyDescent="0.3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>ROUND(E5/D5*100,0)</f>
        <v>104</v>
      </c>
      <c r="P5">
        <f>ROUND(E5/L5,2)</f>
        <v>69.27</v>
      </c>
      <c r="Q5">
        <f t="shared" si="0"/>
        <v>69.27</v>
      </c>
      <c r="R5" t="s">
        <v>8309</v>
      </c>
      <c r="S5" t="s">
        <v>8310</v>
      </c>
      <c r="T5" s="14">
        <f t="shared" si="1"/>
        <v>41828.515127314815</v>
      </c>
      <c r="U5" s="14">
        <f t="shared" si="2"/>
        <v>41858.515127314815</v>
      </c>
    </row>
    <row r="6" spans="1:21" x14ac:dyDescent="0.3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>ROUND(E6/D6*100,0)</f>
        <v>123</v>
      </c>
      <c r="P6">
        <f>ROUND(E6/L6,2)</f>
        <v>190.55</v>
      </c>
      <c r="Q6">
        <f t="shared" si="0"/>
        <v>190.55</v>
      </c>
      <c r="R6" t="s">
        <v>8309</v>
      </c>
      <c r="S6" t="s">
        <v>8310</v>
      </c>
      <c r="T6" s="14">
        <f t="shared" si="1"/>
        <v>42327.834247685183</v>
      </c>
      <c r="U6" s="14">
        <f t="shared" si="2"/>
        <v>42357.834247685183</v>
      </c>
    </row>
    <row r="7" spans="1:21" x14ac:dyDescent="0.3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>ROUND(E7/D7*100,0)</f>
        <v>110</v>
      </c>
      <c r="P7">
        <f>ROUND(E7/L7,2)</f>
        <v>93.4</v>
      </c>
      <c r="Q7">
        <f t="shared" si="0"/>
        <v>93.4</v>
      </c>
      <c r="R7" t="s">
        <v>8309</v>
      </c>
      <c r="S7" t="s">
        <v>8310</v>
      </c>
      <c r="T7" s="14">
        <f t="shared" si="1"/>
        <v>42563.932951388888</v>
      </c>
      <c r="U7" s="14">
        <f t="shared" si="2"/>
        <v>42580.232638888891</v>
      </c>
    </row>
    <row r="8" spans="1:21" x14ac:dyDescent="0.3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>ROUND(E8/D8*100,0)</f>
        <v>106</v>
      </c>
      <c r="P8">
        <f>ROUND(E8/L8,2)</f>
        <v>146.88</v>
      </c>
      <c r="Q8">
        <f t="shared" si="0"/>
        <v>146.88</v>
      </c>
      <c r="R8" t="s">
        <v>8309</v>
      </c>
      <c r="S8" t="s">
        <v>8310</v>
      </c>
      <c r="T8" s="14">
        <f t="shared" si="1"/>
        <v>41794.072337962964</v>
      </c>
      <c r="U8" s="14">
        <f t="shared" si="2"/>
        <v>41804.072337962964</v>
      </c>
    </row>
    <row r="9" spans="1:21" x14ac:dyDescent="0.3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>ROUND(E9/D9*100,0)</f>
        <v>101</v>
      </c>
      <c r="P9">
        <f>ROUND(E9/L9,2)</f>
        <v>159.82</v>
      </c>
      <c r="Q9">
        <f t="shared" si="0"/>
        <v>159.82</v>
      </c>
      <c r="R9" t="s">
        <v>8309</v>
      </c>
      <c r="S9" t="s">
        <v>8310</v>
      </c>
      <c r="T9" s="14">
        <f t="shared" si="1"/>
        <v>42516.047071759262</v>
      </c>
      <c r="U9" s="14">
        <f t="shared" si="2"/>
        <v>42556.047071759262</v>
      </c>
    </row>
    <row r="10" spans="1:21" x14ac:dyDescent="0.3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>ROUND(E10/D10*100,0)</f>
        <v>100</v>
      </c>
      <c r="P10">
        <f>ROUND(E10/L10,2)</f>
        <v>291.79000000000002</v>
      </c>
      <c r="Q10">
        <f t="shared" si="0"/>
        <v>291.79000000000002</v>
      </c>
      <c r="R10" t="s">
        <v>8309</v>
      </c>
      <c r="S10" t="s">
        <v>8310</v>
      </c>
      <c r="T10" s="14">
        <f t="shared" si="1"/>
        <v>42468.94458333333</v>
      </c>
      <c r="U10" s="14">
        <f t="shared" si="2"/>
        <v>42475.875</v>
      </c>
    </row>
    <row r="11" spans="1:21" x14ac:dyDescent="0.3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>ROUND(E11/D11*100,0)</f>
        <v>126</v>
      </c>
      <c r="P11">
        <f>ROUND(E11/L11,2)</f>
        <v>31.5</v>
      </c>
      <c r="Q11">
        <f t="shared" si="0"/>
        <v>31.5</v>
      </c>
      <c r="R11" t="s">
        <v>8309</v>
      </c>
      <c r="S11" t="s">
        <v>8310</v>
      </c>
      <c r="T11" s="14">
        <f t="shared" si="1"/>
        <v>42447.103518518517</v>
      </c>
      <c r="U11" s="14">
        <f t="shared" si="2"/>
        <v>42477.103518518517</v>
      </c>
    </row>
    <row r="12" spans="1:21" x14ac:dyDescent="0.3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>ROUND(E12/D12*100,0)</f>
        <v>101</v>
      </c>
      <c r="P12">
        <f>ROUND(E12/L12,2)</f>
        <v>158.68</v>
      </c>
      <c r="Q12">
        <f t="shared" si="0"/>
        <v>158.68</v>
      </c>
      <c r="R12" t="s">
        <v>8309</v>
      </c>
      <c r="S12" t="s">
        <v>8310</v>
      </c>
      <c r="T12" s="14">
        <f t="shared" si="1"/>
        <v>41780.068043981482</v>
      </c>
      <c r="U12" s="14">
        <f t="shared" si="2"/>
        <v>41815.068043981482</v>
      </c>
    </row>
    <row r="13" spans="1:21" x14ac:dyDescent="0.3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>ROUND(E13/D13*100,0)</f>
        <v>121</v>
      </c>
      <c r="P13">
        <f>ROUND(E13/L13,2)</f>
        <v>80.33</v>
      </c>
      <c r="Q13">
        <f t="shared" si="0"/>
        <v>80.33</v>
      </c>
      <c r="R13" t="s">
        <v>8309</v>
      </c>
      <c r="S13" t="s">
        <v>8310</v>
      </c>
      <c r="T13" s="14">
        <f t="shared" si="1"/>
        <v>42572.778495370367</v>
      </c>
      <c r="U13" s="14">
        <f t="shared" si="2"/>
        <v>42604.125</v>
      </c>
    </row>
    <row r="14" spans="1:21" x14ac:dyDescent="0.3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>ROUND(E14/D14*100,0)</f>
        <v>165</v>
      </c>
      <c r="P14">
        <f>ROUND(E14/L14,2)</f>
        <v>59.96</v>
      </c>
      <c r="Q14">
        <f t="shared" si="0"/>
        <v>59.96</v>
      </c>
      <c r="R14" t="s">
        <v>8309</v>
      </c>
      <c r="S14" t="s">
        <v>8310</v>
      </c>
      <c r="T14" s="14">
        <f t="shared" si="1"/>
        <v>41791.713252314818</v>
      </c>
      <c r="U14" s="14">
        <f t="shared" si="2"/>
        <v>41836.125</v>
      </c>
    </row>
    <row r="15" spans="1:21" x14ac:dyDescent="0.3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>ROUND(E15/D15*100,0)</f>
        <v>160</v>
      </c>
      <c r="P15">
        <f>ROUND(E15/L15,2)</f>
        <v>109.78</v>
      </c>
      <c r="Q15">
        <f t="shared" si="0"/>
        <v>109.78</v>
      </c>
      <c r="R15" t="s">
        <v>8309</v>
      </c>
      <c r="S15" t="s">
        <v>8310</v>
      </c>
      <c r="T15" s="14">
        <f t="shared" si="1"/>
        <v>42508.677187499998</v>
      </c>
      <c r="U15" s="14">
        <f t="shared" si="2"/>
        <v>42544.852083333331</v>
      </c>
    </row>
    <row r="16" spans="1:21" x14ac:dyDescent="0.3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>ROUND(E16/D16*100,0)</f>
        <v>101</v>
      </c>
      <c r="P16">
        <f>ROUND(E16/L16,2)</f>
        <v>147.71</v>
      </c>
      <c r="Q16">
        <f t="shared" si="0"/>
        <v>147.71</v>
      </c>
      <c r="R16" t="s">
        <v>8309</v>
      </c>
      <c r="S16" t="s">
        <v>8310</v>
      </c>
      <c r="T16" s="14">
        <f t="shared" si="1"/>
        <v>41808.02648148148</v>
      </c>
      <c r="U16" s="14">
        <f t="shared" si="2"/>
        <v>41833.582638888889</v>
      </c>
    </row>
    <row r="17" spans="1:21" x14ac:dyDescent="0.3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>ROUND(E17/D17*100,0)</f>
        <v>107</v>
      </c>
      <c r="P17">
        <f>ROUND(E17/L17,2)</f>
        <v>21.76</v>
      </c>
      <c r="Q17">
        <f t="shared" si="0"/>
        <v>21.76</v>
      </c>
      <c r="R17" t="s">
        <v>8309</v>
      </c>
      <c r="S17" t="s">
        <v>8310</v>
      </c>
      <c r="T17" s="14">
        <f t="shared" si="1"/>
        <v>42256.391875000001</v>
      </c>
      <c r="U17" s="14">
        <f t="shared" si="2"/>
        <v>42274.843055555553</v>
      </c>
    </row>
    <row r="18" spans="1:21" x14ac:dyDescent="0.3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>ROUND(E18/D18*100,0)</f>
        <v>100</v>
      </c>
      <c r="P18">
        <f>ROUND(E18/L18,2)</f>
        <v>171.84</v>
      </c>
      <c r="Q18">
        <f t="shared" si="0"/>
        <v>171.84</v>
      </c>
      <c r="R18" t="s">
        <v>8309</v>
      </c>
      <c r="S18" t="s">
        <v>8310</v>
      </c>
      <c r="T18" s="14">
        <f t="shared" si="1"/>
        <v>41760.796423611115</v>
      </c>
      <c r="U18" s="14">
        <f t="shared" si="2"/>
        <v>41806.229166666664</v>
      </c>
    </row>
    <row r="19" spans="1:21" x14ac:dyDescent="0.3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>ROUND(E19/D19*100,0)</f>
        <v>101</v>
      </c>
      <c r="P19">
        <f>ROUND(E19/L19,2)</f>
        <v>41.94</v>
      </c>
      <c r="Q19">
        <f t="shared" si="0"/>
        <v>41.94</v>
      </c>
      <c r="R19" t="s">
        <v>8309</v>
      </c>
      <c r="S19" t="s">
        <v>8310</v>
      </c>
      <c r="T19" s="14">
        <f t="shared" si="1"/>
        <v>41917.731736111113</v>
      </c>
      <c r="U19" s="14">
        <f t="shared" si="2"/>
        <v>41947.773402777777</v>
      </c>
    </row>
    <row r="20" spans="1:21" x14ac:dyDescent="0.3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>ROUND(E20/D20*100,0)</f>
        <v>106</v>
      </c>
      <c r="P20">
        <f>ROUND(E20/L20,2)</f>
        <v>93.26</v>
      </c>
      <c r="Q20">
        <f t="shared" si="0"/>
        <v>93.26</v>
      </c>
      <c r="R20" t="s">
        <v>8309</v>
      </c>
      <c r="S20" t="s">
        <v>8310</v>
      </c>
      <c r="T20" s="14">
        <f t="shared" si="1"/>
        <v>41869.542314814818</v>
      </c>
      <c r="U20" s="14">
        <f t="shared" si="2"/>
        <v>41899.542314814818</v>
      </c>
    </row>
    <row r="21" spans="1:21" x14ac:dyDescent="0.3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>ROUND(E21/D21*100,0)</f>
        <v>145</v>
      </c>
      <c r="P21">
        <f>ROUND(E21/L21,2)</f>
        <v>56.14</v>
      </c>
      <c r="Q21">
        <f t="shared" si="0"/>
        <v>56.14</v>
      </c>
      <c r="R21" t="s">
        <v>8309</v>
      </c>
      <c r="S21" t="s">
        <v>8310</v>
      </c>
      <c r="T21" s="14">
        <f t="shared" si="1"/>
        <v>42175.816365740742</v>
      </c>
      <c r="U21" s="14">
        <f t="shared" si="2"/>
        <v>42205.816365740742</v>
      </c>
    </row>
    <row r="22" spans="1:21" x14ac:dyDescent="0.3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>ROUND(E22/D22*100,0)</f>
        <v>100</v>
      </c>
      <c r="P22">
        <f>ROUND(E22/L22,2)</f>
        <v>80.16</v>
      </c>
      <c r="Q22">
        <f t="shared" si="0"/>
        <v>80.16</v>
      </c>
      <c r="R22" t="s">
        <v>8309</v>
      </c>
      <c r="S22" t="s">
        <v>8310</v>
      </c>
      <c r="T22" s="14">
        <f t="shared" si="1"/>
        <v>42200.758240740746</v>
      </c>
      <c r="U22" s="14">
        <f t="shared" si="2"/>
        <v>42260.758240740746</v>
      </c>
    </row>
    <row r="23" spans="1:21" x14ac:dyDescent="0.3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>ROUND(E23/D23*100,0)</f>
        <v>109</v>
      </c>
      <c r="P23">
        <f>ROUND(E23/L23,2)</f>
        <v>199.9</v>
      </c>
      <c r="Q23">
        <f t="shared" si="0"/>
        <v>199.9</v>
      </c>
      <c r="R23" t="s">
        <v>8309</v>
      </c>
      <c r="S23" t="s">
        <v>8310</v>
      </c>
      <c r="T23" s="14">
        <f t="shared" si="1"/>
        <v>41878.627187500002</v>
      </c>
      <c r="U23" s="14">
        <f t="shared" si="2"/>
        <v>41908.627187500002</v>
      </c>
    </row>
    <row r="24" spans="1:21" x14ac:dyDescent="0.3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>ROUND(E24/D24*100,0)</f>
        <v>117</v>
      </c>
      <c r="P24">
        <f>ROUND(E24/L24,2)</f>
        <v>51.25</v>
      </c>
      <c r="Q24">
        <f t="shared" si="0"/>
        <v>51.25</v>
      </c>
      <c r="R24" t="s">
        <v>8309</v>
      </c>
      <c r="S24" t="s">
        <v>8310</v>
      </c>
      <c r="T24" s="14">
        <f t="shared" si="1"/>
        <v>41989.91134259259</v>
      </c>
      <c r="U24" s="14">
        <f t="shared" si="2"/>
        <v>42005.332638888889</v>
      </c>
    </row>
    <row r="25" spans="1:21" x14ac:dyDescent="0.3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>ROUND(E25/D25*100,0)</f>
        <v>119</v>
      </c>
      <c r="P25">
        <f>ROUND(E25/L25,2)</f>
        <v>103.04</v>
      </c>
      <c r="Q25">
        <f t="shared" si="0"/>
        <v>103.04</v>
      </c>
      <c r="R25" t="s">
        <v>8309</v>
      </c>
      <c r="S25" t="s">
        <v>8310</v>
      </c>
      <c r="T25" s="14">
        <f t="shared" si="1"/>
        <v>42097.778946759259</v>
      </c>
      <c r="U25" s="14">
        <f t="shared" si="2"/>
        <v>42124.638888888891</v>
      </c>
    </row>
    <row r="26" spans="1:21" x14ac:dyDescent="0.3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>ROUND(E26/D26*100,0)</f>
        <v>109</v>
      </c>
      <c r="P26">
        <f>ROUND(E26/L26,2)</f>
        <v>66.349999999999994</v>
      </c>
      <c r="Q26">
        <f t="shared" si="0"/>
        <v>66.349999999999994</v>
      </c>
      <c r="R26" t="s">
        <v>8309</v>
      </c>
      <c r="S26" t="s">
        <v>8310</v>
      </c>
      <c r="T26" s="14">
        <f t="shared" si="1"/>
        <v>42229.820173611108</v>
      </c>
      <c r="U26" s="14">
        <f t="shared" si="2"/>
        <v>42262.818750000006</v>
      </c>
    </row>
    <row r="27" spans="1:21" x14ac:dyDescent="0.3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>ROUND(E27/D27*100,0)</f>
        <v>133</v>
      </c>
      <c r="P27">
        <f>ROUND(E27/L27,2)</f>
        <v>57.14</v>
      </c>
      <c r="Q27">
        <f t="shared" si="0"/>
        <v>57.14</v>
      </c>
      <c r="R27" t="s">
        <v>8309</v>
      </c>
      <c r="S27" t="s">
        <v>8310</v>
      </c>
      <c r="T27" s="14">
        <f t="shared" si="1"/>
        <v>42318.025011574078</v>
      </c>
      <c r="U27" s="14">
        <f t="shared" si="2"/>
        <v>42378.025011574078</v>
      </c>
    </row>
    <row r="28" spans="1:21" x14ac:dyDescent="0.3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>ROUND(E28/D28*100,0)</f>
        <v>155</v>
      </c>
      <c r="P28">
        <f>ROUND(E28/L28,2)</f>
        <v>102.11</v>
      </c>
      <c r="Q28">
        <f t="shared" si="0"/>
        <v>102.11</v>
      </c>
      <c r="R28" t="s">
        <v>8309</v>
      </c>
      <c r="S28" t="s">
        <v>8310</v>
      </c>
      <c r="T28" s="14">
        <f t="shared" si="1"/>
        <v>41828.515555555554</v>
      </c>
      <c r="U28" s="14">
        <f t="shared" si="2"/>
        <v>41868.515555555554</v>
      </c>
    </row>
    <row r="29" spans="1:21" x14ac:dyDescent="0.3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>ROUND(E29/D29*100,0)</f>
        <v>112</v>
      </c>
      <c r="P29">
        <f>ROUND(E29/L29,2)</f>
        <v>148.97</v>
      </c>
      <c r="Q29">
        <f t="shared" si="0"/>
        <v>148.97</v>
      </c>
      <c r="R29" t="s">
        <v>8309</v>
      </c>
      <c r="S29" t="s">
        <v>8310</v>
      </c>
      <c r="T29" s="14">
        <f t="shared" si="1"/>
        <v>41929.164733796293</v>
      </c>
      <c r="U29" s="14">
        <f t="shared" si="2"/>
        <v>41959.206400462965</v>
      </c>
    </row>
    <row r="30" spans="1:21" x14ac:dyDescent="0.3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>ROUND(E30/D30*100,0)</f>
        <v>100</v>
      </c>
      <c r="P30">
        <f>ROUND(E30/L30,2)</f>
        <v>169.61</v>
      </c>
      <c r="Q30">
        <f t="shared" si="0"/>
        <v>169.61</v>
      </c>
      <c r="R30" t="s">
        <v>8309</v>
      </c>
      <c r="S30" t="s">
        <v>8310</v>
      </c>
      <c r="T30" s="14">
        <f t="shared" si="1"/>
        <v>42324.96393518518</v>
      </c>
      <c r="U30" s="14">
        <f t="shared" si="2"/>
        <v>42354.96393518518</v>
      </c>
    </row>
    <row r="31" spans="1:21" x14ac:dyDescent="0.3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>ROUND(E31/D31*100,0)</f>
        <v>123</v>
      </c>
      <c r="P31">
        <f>ROUND(E31/L31,2)</f>
        <v>31.62</v>
      </c>
      <c r="Q31">
        <f t="shared" si="0"/>
        <v>31.62</v>
      </c>
      <c r="R31" t="s">
        <v>8309</v>
      </c>
      <c r="S31" t="s">
        <v>8310</v>
      </c>
      <c r="T31" s="14">
        <f t="shared" si="1"/>
        <v>41812.67324074074</v>
      </c>
      <c r="U31" s="14">
        <f t="shared" si="2"/>
        <v>41842.67324074074</v>
      </c>
    </row>
    <row r="32" spans="1:21" x14ac:dyDescent="0.3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>ROUND(E32/D32*100,0)</f>
        <v>101</v>
      </c>
      <c r="P32">
        <f>ROUND(E32/L32,2)</f>
        <v>76.45</v>
      </c>
      <c r="Q32">
        <f t="shared" si="0"/>
        <v>76.45</v>
      </c>
      <c r="R32" t="s">
        <v>8309</v>
      </c>
      <c r="S32" t="s">
        <v>8310</v>
      </c>
      <c r="T32" s="14">
        <f t="shared" si="1"/>
        <v>41842.292997685188</v>
      </c>
      <c r="U32" s="14">
        <f t="shared" si="2"/>
        <v>41872.292997685188</v>
      </c>
    </row>
    <row r="33" spans="1:21" x14ac:dyDescent="0.3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>ROUND(E33/D33*100,0)</f>
        <v>100</v>
      </c>
      <c r="P33">
        <f>ROUND(E33/L33,2)</f>
        <v>13</v>
      </c>
      <c r="Q33">
        <f t="shared" si="0"/>
        <v>13</v>
      </c>
      <c r="R33" t="s">
        <v>8309</v>
      </c>
      <c r="S33" t="s">
        <v>8310</v>
      </c>
      <c r="T33" s="14">
        <f t="shared" si="1"/>
        <v>42376.79206018518</v>
      </c>
      <c r="U33" s="14">
        <f t="shared" si="2"/>
        <v>42394.79206018518</v>
      </c>
    </row>
    <row r="34" spans="1:21" x14ac:dyDescent="0.3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>ROUND(E34/D34*100,0)</f>
        <v>100</v>
      </c>
      <c r="P34">
        <f>ROUND(E34/L34,2)</f>
        <v>320.45</v>
      </c>
      <c r="Q34">
        <f t="shared" si="0"/>
        <v>320.45</v>
      </c>
      <c r="R34" t="s">
        <v>8309</v>
      </c>
      <c r="S34" t="s">
        <v>8310</v>
      </c>
      <c r="T34" s="14">
        <f t="shared" si="1"/>
        <v>42461.627511574072</v>
      </c>
      <c r="U34" s="14">
        <f t="shared" si="2"/>
        <v>42503.165972222225</v>
      </c>
    </row>
    <row r="35" spans="1:21" x14ac:dyDescent="0.3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>ROUND(E35/D35*100,0)</f>
        <v>102</v>
      </c>
      <c r="P35">
        <f>ROUND(E35/L35,2)</f>
        <v>83.75</v>
      </c>
      <c r="Q35">
        <f t="shared" si="0"/>
        <v>83.75</v>
      </c>
      <c r="R35" t="s">
        <v>8309</v>
      </c>
      <c r="S35" t="s">
        <v>8310</v>
      </c>
      <c r="T35" s="14">
        <f t="shared" si="1"/>
        <v>42286.660891203705</v>
      </c>
      <c r="U35" s="14">
        <f t="shared" si="2"/>
        <v>42316.702557870376</v>
      </c>
    </row>
    <row r="36" spans="1:21" x14ac:dyDescent="0.3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>ROUND(E36/D36*100,0)</f>
        <v>130</v>
      </c>
      <c r="P36">
        <f>ROUND(E36/L36,2)</f>
        <v>49.88</v>
      </c>
      <c r="Q36">
        <f t="shared" si="0"/>
        <v>49.88</v>
      </c>
      <c r="R36" t="s">
        <v>8309</v>
      </c>
      <c r="S36" t="s">
        <v>8310</v>
      </c>
      <c r="T36" s="14">
        <f t="shared" si="1"/>
        <v>41841.321770833332</v>
      </c>
      <c r="U36" s="14">
        <f t="shared" si="2"/>
        <v>41856.321770833332</v>
      </c>
    </row>
    <row r="37" spans="1:21" x14ac:dyDescent="0.3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>ROUND(E37/D37*100,0)</f>
        <v>167</v>
      </c>
      <c r="P37">
        <f>ROUND(E37/L37,2)</f>
        <v>59.46</v>
      </c>
      <c r="Q37">
        <f t="shared" si="0"/>
        <v>59.46</v>
      </c>
      <c r="R37" t="s">
        <v>8309</v>
      </c>
      <c r="S37" t="s">
        <v>8310</v>
      </c>
      <c r="T37" s="14">
        <f t="shared" si="1"/>
        <v>42098.291828703703</v>
      </c>
      <c r="U37" s="14">
        <f t="shared" si="2"/>
        <v>42122</v>
      </c>
    </row>
    <row r="38" spans="1:21" x14ac:dyDescent="0.3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>ROUND(E38/D38*100,0)</f>
        <v>142</v>
      </c>
      <c r="P38">
        <f>ROUND(E38/L38,2)</f>
        <v>193.84</v>
      </c>
      <c r="Q38">
        <f t="shared" si="0"/>
        <v>193.84</v>
      </c>
      <c r="R38" t="s">
        <v>8309</v>
      </c>
      <c r="S38" t="s">
        <v>8310</v>
      </c>
      <c r="T38" s="14">
        <f t="shared" si="1"/>
        <v>42068.307002314818</v>
      </c>
      <c r="U38" s="14">
        <f t="shared" si="2"/>
        <v>42098.265335648146</v>
      </c>
    </row>
    <row r="39" spans="1:21" x14ac:dyDescent="0.3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>ROUND(E39/D39*100,0)</f>
        <v>183</v>
      </c>
      <c r="P39">
        <f>ROUND(E39/L39,2)</f>
        <v>159.51</v>
      </c>
      <c r="Q39">
        <f t="shared" si="0"/>
        <v>159.51</v>
      </c>
      <c r="R39" t="s">
        <v>8309</v>
      </c>
      <c r="S39" t="s">
        <v>8310</v>
      </c>
      <c r="T39" s="14">
        <f t="shared" si="1"/>
        <v>42032.693043981482</v>
      </c>
      <c r="U39" s="14">
        <f t="shared" si="2"/>
        <v>42062.693043981482</v>
      </c>
    </row>
    <row r="40" spans="1:21" x14ac:dyDescent="0.3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>ROUND(E40/D40*100,0)</f>
        <v>110</v>
      </c>
      <c r="P40">
        <f>ROUND(E40/L40,2)</f>
        <v>41.68</v>
      </c>
      <c r="Q40">
        <f t="shared" si="0"/>
        <v>41.68</v>
      </c>
      <c r="R40" t="s">
        <v>8309</v>
      </c>
      <c r="S40" t="s">
        <v>8310</v>
      </c>
      <c r="T40" s="14">
        <f t="shared" si="1"/>
        <v>41375.057222222218</v>
      </c>
      <c r="U40" s="14">
        <f t="shared" si="2"/>
        <v>41405.057222222218</v>
      </c>
    </row>
    <row r="41" spans="1:21" x14ac:dyDescent="0.3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>ROUND(E41/D41*100,0)</f>
        <v>131</v>
      </c>
      <c r="P41">
        <f>ROUND(E41/L41,2)</f>
        <v>150.9</v>
      </c>
      <c r="Q41">
        <f t="shared" si="0"/>
        <v>150.9</v>
      </c>
      <c r="R41" t="s">
        <v>8309</v>
      </c>
      <c r="S41" t="s">
        <v>8310</v>
      </c>
      <c r="T41" s="14">
        <f t="shared" si="1"/>
        <v>41754.047083333331</v>
      </c>
      <c r="U41" s="14">
        <f t="shared" si="2"/>
        <v>41784.957638888889</v>
      </c>
    </row>
    <row r="42" spans="1:21" x14ac:dyDescent="0.3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>ROUND(E42/D42*100,0)</f>
        <v>101</v>
      </c>
      <c r="P42">
        <f>ROUND(E42/L42,2)</f>
        <v>126.69</v>
      </c>
      <c r="Q42">
        <f t="shared" si="0"/>
        <v>126.69</v>
      </c>
      <c r="R42" t="s">
        <v>8309</v>
      </c>
      <c r="S42" t="s">
        <v>8310</v>
      </c>
      <c r="T42" s="14">
        <f t="shared" si="1"/>
        <v>41789.21398148148</v>
      </c>
      <c r="U42" s="14">
        <f t="shared" si="2"/>
        <v>41809.166666666664</v>
      </c>
    </row>
    <row r="43" spans="1:21" x14ac:dyDescent="0.3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>ROUND(E43/D43*100,0)</f>
        <v>100</v>
      </c>
      <c r="P43">
        <f>ROUND(E43/L43,2)</f>
        <v>105.26</v>
      </c>
      <c r="Q43">
        <f t="shared" si="0"/>
        <v>105.26</v>
      </c>
      <c r="R43" t="s">
        <v>8309</v>
      </c>
      <c r="S43" t="s">
        <v>8310</v>
      </c>
      <c r="T43" s="14">
        <f t="shared" si="1"/>
        <v>41887.568912037037</v>
      </c>
      <c r="U43" s="14">
        <f t="shared" si="2"/>
        <v>41917.568912037037</v>
      </c>
    </row>
    <row r="44" spans="1:21" x14ac:dyDescent="0.3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>ROUND(E44/D44*100,0)</f>
        <v>142</v>
      </c>
      <c r="P44">
        <f>ROUND(E44/L44,2)</f>
        <v>117.51</v>
      </c>
      <c r="Q44">
        <f t="shared" si="0"/>
        <v>117.51</v>
      </c>
      <c r="R44" t="s">
        <v>8309</v>
      </c>
      <c r="S44" t="s">
        <v>8310</v>
      </c>
      <c r="T44" s="14">
        <f t="shared" si="1"/>
        <v>41971.639189814814</v>
      </c>
      <c r="U44" s="14">
        <f t="shared" si="2"/>
        <v>42001.639189814814</v>
      </c>
    </row>
    <row r="45" spans="1:21" x14ac:dyDescent="0.3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>ROUND(E45/D45*100,0)</f>
        <v>309</v>
      </c>
      <c r="P45">
        <f>ROUND(E45/L45,2)</f>
        <v>117.36</v>
      </c>
      <c r="Q45">
        <f t="shared" si="0"/>
        <v>117.36</v>
      </c>
      <c r="R45" t="s">
        <v>8309</v>
      </c>
      <c r="S45" t="s">
        <v>8310</v>
      </c>
      <c r="T45" s="14">
        <f t="shared" si="1"/>
        <v>41802.790347222224</v>
      </c>
      <c r="U45" s="14">
        <f t="shared" si="2"/>
        <v>41833</v>
      </c>
    </row>
    <row r="46" spans="1:21" x14ac:dyDescent="0.3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>ROUND(E46/D46*100,0)</f>
        <v>100</v>
      </c>
      <c r="P46">
        <f>ROUND(E46/L46,2)</f>
        <v>133.33000000000001</v>
      </c>
      <c r="Q46">
        <f t="shared" si="0"/>
        <v>133.33000000000001</v>
      </c>
      <c r="R46" t="s">
        <v>8309</v>
      </c>
      <c r="S46" t="s">
        <v>8310</v>
      </c>
      <c r="T46" s="14">
        <f t="shared" si="1"/>
        <v>41874.098807870374</v>
      </c>
      <c r="U46" s="14">
        <f t="shared" si="2"/>
        <v>41919.098807870374</v>
      </c>
    </row>
    <row r="47" spans="1:21" x14ac:dyDescent="0.3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>ROUND(E47/D47*100,0)</f>
        <v>120</v>
      </c>
      <c r="P47">
        <f>ROUND(E47/L47,2)</f>
        <v>98.36</v>
      </c>
      <c r="Q47">
        <f t="shared" si="0"/>
        <v>98.36</v>
      </c>
      <c r="R47" t="s">
        <v>8309</v>
      </c>
      <c r="S47" t="s">
        <v>8310</v>
      </c>
      <c r="T47" s="14">
        <f t="shared" si="1"/>
        <v>42457.623923611114</v>
      </c>
      <c r="U47" s="14">
        <f t="shared" si="2"/>
        <v>42487.623923611114</v>
      </c>
    </row>
    <row r="48" spans="1:21" x14ac:dyDescent="0.3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>ROUND(E48/D48*100,0)</f>
        <v>104</v>
      </c>
      <c r="P48">
        <f>ROUND(E48/L48,2)</f>
        <v>194.44</v>
      </c>
      <c r="Q48">
        <f t="shared" si="0"/>
        <v>194.44</v>
      </c>
      <c r="R48" t="s">
        <v>8309</v>
      </c>
      <c r="S48" t="s">
        <v>8310</v>
      </c>
      <c r="T48" s="14">
        <f t="shared" si="1"/>
        <v>42323.964976851858</v>
      </c>
      <c r="U48" s="14">
        <f t="shared" si="2"/>
        <v>42353.964976851858</v>
      </c>
    </row>
    <row r="49" spans="1:21" x14ac:dyDescent="0.3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>ROUND(E49/D49*100,0)</f>
        <v>108</v>
      </c>
      <c r="P49">
        <f>ROUND(E49/L49,2)</f>
        <v>76.87</v>
      </c>
      <c r="Q49">
        <f t="shared" si="0"/>
        <v>76.87</v>
      </c>
      <c r="R49" t="s">
        <v>8309</v>
      </c>
      <c r="S49" t="s">
        <v>8310</v>
      </c>
      <c r="T49" s="14">
        <f t="shared" si="1"/>
        <v>41932.819525462961</v>
      </c>
      <c r="U49" s="14">
        <f t="shared" si="2"/>
        <v>41992.861192129625</v>
      </c>
    </row>
    <row r="50" spans="1:21" x14ac:dyDescent="0.3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>ROUND(E50/D50*100,0)</f>
        <v>108</v>
      </c>
      <c r="P50">
        <f>ROUND(E50/L50,2)</f>
        <v>56.82</v>
      </c>
      <c r="Q50">
        <f t="shared" si="0"/>
        <v>56.82</v>
      </c>
      <c r="R50" t="s">
        <v>8309</v>
      </c>
      <c r="S50" t="s">
        <v>8310</v>
      </c>
      <c r="T50" s="14">
        <f t="shared" si="1"/>
        <v>42033.516898148147</v>
      </c>
      <c r="U50" s="14">
        <f t="shared" si="2"/>
        <v>42064.5</v>
      </c>
    </row>
    <row r="51" spans="1:21" x14ac:dyDescent="0.3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>ROUND(E51/D51*100,0)</f>
        <v>100</v>
      </c>
      <c r="P51">
        <f>ROUND(E51/L51,2)</f>
        <v>137.93</v>
      </c>
      <c r="Q51">
        <f t="shared" si="0"/>
        <v>137.93</v>
      </c>
      <c r="R51" t="s">
        <v>8309</v>
      </c>
      <c r="S51" t="s">
        <v>8310</v>
      </c>
      <c r="T51" s="14">
        <f t="shared" si="1"/>
        <v>42271.176446759258</v>
      </c>
      <c r="U51" s="14">
        <f t="shared" si="2"/>
        <v>42301.176446759258</v>
      </c>
    </row>
    <row r="52" spans="1:21" x14ac:dyDescent="0.3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>ROUND(E52/D52*100,0)</f>
        <v>100</v>
      </c>
      <c r="P52">
        <f>ROUND(E52/L52,2)</f>
        <v>27.27</v>
      </c>
      <c r="Q52">
        <f t="shared" si="0"/>
        <v>27.27</v>
      </c>
      <c r="R52" t="s">
        <v>8309</v>
      </c>
      <c r="S52" t="s">
        <v>8310</v>
      </c>
      <c r="T52" s="14">
        <f t="shared" si="1"/>
        <v>41995.752986111111</v>
      </c>
      <c r="U52" s="14">
        <f t="shared" si="2"/>
        <v>42034.708333333328</v>
      </c>
    </row>
    <row r="53" spans="1:21" x14ac:dyDescent="0.3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>ROUND(E53/D53*100,0)</f>
        <v>128</v>
      </c>
      <c r="P53">
        <f>ROUND(E53/L53,2)</f>
        <v>118.34</v>
      </c>
      <c r="Q53">
        <f t="shared" si="0"/>
        <v>118.34</v>
      </c>
      <c r="R53" t="s">
        <v>8309</v>
      </c>
      <c r="S53" t="s">
        <v>8310</v>
      </c>
      <c r="T53" s="14">
        <f t="shared" si="1"/>
        <v>42196.928668981483</v>
      </c>
      <c r="U53" s="14">
        <f t="shared" si="2"/>
        <v>42226.928668981483</v>
      </c>
    </row>
    <row r="54" spans="1:21" x14ac:dyDescent="0.3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>ROUND(E54/D54*100,0)</f>
        <v>116</v>
      </c>
      <c r="P54">
        <f>ROUND(E54/L54,2)</f>
        <v>223.48</v>
      </c>
      <c r="Q54">
        <f t="shared" si="0"/>
        <v>223.48</v>
      </c>
      <c r="R54" t="s">
        <v>8309</v>
      </c>
      <c r="S54" t="s">
        <v>8310</v>
      </c>
      <c r="T54" s="14">
        <f t="shared" si="1"/>
        <v>41807.701921296299</v>
      </c>
      <c r="U54" s="14">
        <f t="shared" si="2"/>
        <v>41837.701921296299</v>
      </c>
    </row>
    <row r="55" spans="1:21" x14ac:dyDescent="0.3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>ROUND(E55/D55*100,0)</f>
        <v>110</v>
      </c>
      <c r="P55">
        <f>ROUND(E55/L55,2)</f>
        <v>28.11</v>
      </c>
      <c r="Q55">
        <f t="shared" si="0"/>
        <v>28.11</v>
      </c>
      <c r="R55" t="s">
        <v>8309</v>
      </c>
      <c r="S55" t="s">
        <v>8310</v>
      </c>
      <c r="T55" s="14">
        <f t="shared" si="1"/>
        <v>41719.549131944441</v>
      </c>
      <c r="U55" s="14">
        <f t="shared" si="2"/>
        <v>41733.916666666664</v>
      </c>
    </row>
    <row r="56" spans="1:21" x14ac:dyDescent="0.3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>ROUND(E56/D56*100,0)</f>
        <v>101</v>
      </c>
      <c r="P56">
        <f>ROUND(E56/L56,2)</f>
        <v>194.23</v>
      </c>
      <c r="Q56">
        <f t="shared" si="0"/>
        <v>194.23</v>
      </c>
      <c r="R56" t="s">
        <v>8309</v>
      </c>
      <c r="S56" t="s">
        <v>8310</v>
      </c>
      <c r="T56" s="14">
        <f t="shared" si="1"/>
        <v>42333.713206018518</v>
      </c>
      <c r="U56" s="14">
        <f t="shared" si="2"/>
        <v>42363.713206018518</v>
      </c>
    </row>
    <row r="57" spans="1:21" x14ac:dyDescent="0.3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>ROUND(E57/D57*100,0)</f>
        <v>129</v>
      </c>
      <c r="P57">
        <f>ROUND(E57/L57,2)</f>
        <v>128.94999999999999</v>
      </c>
      <c r="Q57">
        <f t="shared" si="0"/>
        <v>128.94999999999999</v>
      </c>
      <c r="R57" t="s">
        <v>8309</v>
      </c>
      <c r="S57" t="s">
        <v>8310</v>
      </c>
      <c r="T57" s="14">
        <f t="shared" si="1"/>
        <v>42496.968935185185</v>
      </c>
      <c r="U57" s="14">
        <f t="shared" si="2"/>
        <v>42517.968935185185</v>
      </c>
    </row>
    <row r="58" spans="1:21" x14ac:dyDescent="0.3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>ROUND(E58/D58*100,0)</f>
        <v>107</v>
      </c>
      <c r="P58">
        <f>ROUND(E58/L58,2)</f>
        <v>49.32</v>
      </c>
      <c r="Q58">
        <f t="shared" si="0"/>
        <v>49.32</v>
      </c>
      <c r="R58" t="s">
        <v>8309</v>
      </c>
      <c r="S58" t="s">
        <v>8310</v>
      </c>
      <c r="T58" s="14">
        <f t="shared" si="1"/>
        <v>42149.548888888887</v>
      </c>
      <c r="U58" s="14">
        <f t="shared" si="2"/>
        <v>42163.666666666672</v>
      </c>
    </row>
    <row r="59" spans="1:21" x14ac:dyDescent="0.3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>ROUND(E59/D59*100,0)</f>
        <v>102</v>
      </c>
      <c r="P59">
        <f>ROUND(E59/L59,2)</f>
        <v>221.52</v>
      </c>
      <c r="Q59">
        <f t="shared" si="0"/>
        <v>221.52</v>
      </c>
      <c r="R59" t="s">
        <v>8309</v>
      </c>
      <c r="S59" t="s">
        <v>8310</v>
      </c>
      <c r="T59" s="14">
        <f t="shared" si="1"/>
        <v>42089.83289351852</v>
      </c>
      <c r="U59" s="14">
        <f t="shared" si="2"/>
        <v>42119.83289351852</v>
      </c>
    </row>
    <row r="60" spans="1:21" x14ac:dyDescent="0.3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>ROUND(E60/D60*100,0)</f>
        <v>103</v>
      </c>
      <c r="P60">
        <f>ROUND(E60/L60,2)</f>
        <v>137.21</v>
      </c>
      <c r="Q60">
        <f t="shared" si="0"/>
        <v>137.21</v>
      </c>
      <c r="R60" t="s">
        <v>8309</v>
      </c>
      <c r="S60" t="s">
        <v>8310</v>
      </c>
      <c r="T60" s="14">
        <f t="shared" si="1"/>
        <v>41932.745046296295</v>
      </c>
      <c r="U60" s="14">
        <f t="shared" si="2"/>
        <v>41962.786712962959</v>
      </c>
    </row>
    <row r="61" spans="1:21" x14ac:dyDescent="0.3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>ROUND(E61/D61*100,0)</f>
        <v>100</v>
      </c>
      <c r="P61">
        <f>ROUND(E61/L61,2)</f>
        <v>606.82000000000005</v>
      </c>
      <c r="Q61">
        <f t="shared" si="0"/>
        <v>606.82000000000005</v>
      </c>
      <c r="R61" t="s">
        <v>8309</v>
      </c>
      <c r="S61" t="s">
        <v>8310</v>
      </c>
      <c r="T61" s="14">
        <f t="shared" si="1"/>
        <v>42230.23583333334</v>
      </c>
      <c r="U61" s="14">
        <f t="shared" si="2"/>
        <v>42261.875</v>
      </c>
    </row>
    <row r="62" spans="1:21" x14ac:dyDescent="0.3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>ROUND(E62/D62*100,0)</f>
        <v>103</v>
      </c>
      <c r="P62">
        <f>ROUND(E62/L62,2)</f>
        <v>43.04</v>
      </c>
      <c r="Q62">
        <f t="shared" si="0"/>
        <v>43.04</v>
      </c>
      <c r="R62" t="s">
        <v>8309</v>
      </c>
      <c r="S62" t="s">
        <v>8311</v>
      </c>
      <c r="T62" s="14">
        <f t="shared" si="1"/>
        <v>41701.901817129627</v>
      </c>
      <c r="U62" s="14">
        <f t="shared" si="2"/>
        <v>41721</v>
      </c>
    </row>
    <row r="63" spans="1:21" x14ac:dyDescent="0.3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>ROUND(E63/D63*100,0)</f>
        <v>148</v>
      </c>
      <c r="P63">
        <f>ROUND(E63/L63,2)</f>
        <v>322.39</v>
      </c>
      <c r="Q63">
        <f t="shared" si="0"/>
        <v>322.39</v>
      </c>
      <c r="R63" t="s">
        <v>8309</v>
      </c>
      <c r="S63" t="s">
        <v>8311</v>
      </c>
      <c r="T63" s="14">
        <f t="shared" si="1"/>
        <v>41409.814317129632</v>
      </c>
      <c r="U63" s="14">
        <f t="shared" si="2"/>
        <v>41431.814317129632</v>
      </c>
    </row>
    <row r="64" spans="1:21" x14ac:dyDescent="0.3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>ROUND(E64/D64*100,0)</f>
        <v>155</v>
      </c>
      <c r="P64">
        <f>ROUND(E64/L64,2)</f>
        <v>96.71</v>
      </c>
      <c r="Q64">
        <f t="shared" si="0"/>
        <v>96.71</v>
      </c>
      <c r="R64" t="s">
        <v>8309</v>
      </c>
      <c r="S64" t="s">
        <v>8311</v>
      </c>
      <c r="T64" s="14">
        <f t="shared" si="1"/>
        <v>41311.799513888887</v>
      </c>
      <c r="U64" s="14">
        <f t="shared" si="2"/>
        <v>41336.799513888887</v>
      </c>
    </row>
    <row r="65" spans="1:21" x14ac:dyDescent="0.3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>ROUND(E65/D65*100,0)</f>
        <v>114</v>
      </c>
      <c r="P65">
        <f>ROUND(E65/L65,2)</f>
        <v>35.47</v>
      </c>
      <c r="Q65">
        <f t="shared" si="0"/>
        <v>35.47</v>
      </c>
      <c r="R65" t="s">
        <v>8309</v>
      </c>
      <c r="S65" t="s">
        <v>8311</v>
      </c>
      <c r="T65" s="14">
        <f t="shared" si="1"/>
        <v>41612.912187499998</v>
      </c>
      <c r="U65" s="14">
        <f t="shared" si="2"/>
        <v>41636.207638888889</v>
      </c>
    </row>
    <row r="66" spans="1:21" x14ac:dyDescent="0.3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>ROUND(E66/D66*100,0)</f>
        <v>173</v>
      </c>
      <c r="P66">
        <f>ROUND(E66/L66,2)</f>
        <v>86.67</v>
      </c>
      <c r="Q66">
        <f t="shared" si="0"/>
        <v>86.67</v>
      </c>
      <c r="R66" t="s">
        <v>8309</v>
      </c>
      <c r="S66" t="s">
        <v>8311</v>
      </c>
      <c r="T66" s="14">
        <f t="shared" si="1"/>
        <v>41433.01829861111</v>
      </c>
      <c r="U66" s="14">
        <f t="shared" si="2"/>
        <v>41463.01829861111</v>
      </c>
    </row>
    <row r="67" spans="1:21" x14ac:dyDescent="0.3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>ROUND(E67/D67*100,0)</f>
        <v>108</v>
      </c>
      <c r="P67">
        <f>ROUND(E67/L67,2)</f>
        <v>132.05000000000001</v>
      </c>
      <c r="Q67">
        <f t="shared" ref="Q67:Q130" si="3">IFERROR(ROUND(E67/L67,2),0)</f>
        <v>132.05000000000001</v>
      </c>
      <c r="R67" t="s">
        <v>8309</v>
      </c>
      <c r="S67" t="s">
        <v>8311</v>
      </c>
      <c r="T67" s="14">
        <f t="shared" ref="T67:T130" si="4">(((J67/60)/60)/24)+DATE(1970,1,1)</f>
        <v>41835.821226851855</v>
      </c>
      <c r="U67" s="14">
        <f t="shared" ref="U67:U130" si="5">(((I67/60)/60)/24)+DATE(1970,1,1)</f>
        <v>41862.249305555553</v>
      </c>
    </row>
    <row r="68" spans="1:21" x14ac:dyDescent="0.3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>ROUND(E68/D68*100,0)</f>
        <v>119</v>
      </c>
      <c r="P68">
        <f>ROUND(E68/L68,2)</f>
        <v>91.23</v>
      </c>
      <c r="Q68">
        <f t="shared" si="3"/>
        <v>91.23</v>
      </c>
      <c r="R68" t="s">
        <v>8309</v>
      </c>
      <c r="S68" t="s">
        <v>8311</v>
      </c>
      <c r="T68" s="14">
        <f t="shared" si="4"/>
        <v>42539.849768518514</v>
      </c>
      <c r="U68" s="14">
        <f t="shared" si="5"/>
        <v>42569.849768518514</v>
      </c>
    </row>
    <row r="69" spans="1:21" x14ac:dyDescent="0.3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>ROUND(E69/D69*100,0)</f>
        <v>116</v>
      </c>
      <c r="P69">
        <f>ROUND(E69/L69,2)</f>
        <v>116.25</v>
      </c>
      <c r="Q69">
        <f t="shared" si="3"/>
        <v>116.25</v>
      </c>
      <c r="R69" t="s">
        <v>8309</v>
      </c>
      <c r="S69" t="s">
        <v>8311</v>
      </c>
      <c r="T69" s="14">
        <f t="shared" si="4"/>
        <v>41075.583379629628</v>
      </c>
      <c r="U69" s="14">
        <f t="shared" si="5"/>
        <v>41105.583379629628</v>
      </c>
    </row>
    <row r="70" spans="1:21" ht="29" x14ac:dyDescent="0.3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>ROUND(E70/D70*100,0)</f>
        <v>127</v>
      </c>
      <c r="P70">
        <f>ROUND(E70/L70,2)</f>
        <v>21.19</v>
      </c>
      <c r="Q70">
        <f t="shared" si="3"/>
        <v>21.19</v>
      </c>
      <c r="R70" t="s">
        <v>8309</v>
      </c>
      <c r="S70" t="s">
        <v>8311</v>
      </c>
      <c r="T70" s="14">
        <f t="shared" si="4"/>
        <v>41663.569340277776</v>
      </c>
      <c r="U70" s="14">
        <f t="shared" si="5"/>
        <v>41693.569340277776</v>
      </c>
    </row>
    <row r="71" spans="1:21" x14ac:dyDescent="0.3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>ROUND(E71/D71*100,0)</f>
        <v>111</v>
      </c>
      <c r="P71">
        <f>ROUND(E71/L71,2)</f>
        <v>62.33</v>
      </c>
      <c r="Q71">
        <f t="shared" si="3"/>
        <v>62.33</v>
      </c>
      <c r="R71" t="s">
        <v>8309</v>
      </c>
      <c r="S71" t="s">
        <v>8311</v>
      </c>
      <c r="T71" s="14">
        <f t="shared" si="4"/>
        <v>40786.187789351854</v>
      </c>
      <c r="U71" s="14">
        <f t="shared" si="5"/>
        <v>40818.290972222225</v>
      </c>
    </row>
    <row r="72" spans="1:21" x14ac:dyDescent="0.3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>ROUND(E72/D72*100,0)</f>
        <v>127</v>
      </c>
      <c r="P72">
        <f>ROUND(E72/L72,2)</f>
        <v>37.409999999999997</v>
      </c>
      <c r="Q72">
        <f t="shared" si="3"/>
        <v>37.409999999999997</v>
      </c>
      <c r="R72" t="s">
        <v>8309</v>
      </c>
      <c r="S72" t="s">
        <v>8311</v>
      </c>
      <c r="T72" s="14">
        <f t="shared" si="4"/>
        <v>40730.896354166667</v>
      </c>
      <c r="U72" s="14">
        <f t="shared" si="5"/>
        <v>40790.896354166667</v>
      </c>
    </row>
    <row r="73" spans="1:21" x14ac:dyDescent="0.3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>ROUND(E73/D73*100,0)</f>
        <v>124</v>
      </c>
      <c r="P73">
        <f>ROUND(E73/L73,2)</f>
        <v>69.72</v>
      </c>
      <c r="Q73">
        <f t="shared" si="3"/>
        <v>69.72</v>
      </c>
      <c r="R73" t="s">
        <v>8309</v>
      </c>
      <c r="S73" t="s">
        <v>8311</v>
      </c>
      <c r="T73" s="14">
        <f t="shared" si="4"/>
        <v>40997.271493055552</v>
      </c>
      <c r="U73" s="14">
        <f t="shared" si="5"/>
        <v>41057.271493055552</v>
      </c>
    </row>
    <row r="74" spans="1:21" x14ac:dyDescent="0.3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>ROUND(E74/D74*100,0)</f>
        <v>108</v>
      </c>
      <c r="P74">
        <f>ROUND(E74/L74,2)</f>
        <v>58.17</v>
      </c>
      <c r="Q74">
        <f t="shared" si="3"/>
        <v>58.17</v>
      </c>
      <c r="R74" t="s">
        <v>8309</v>
      </c>
      <c r="S74" t="s">
        <v>8311</v>
      </c>
      <c r="T74" s="14">
        <f t="shared" si="4"/>
        <v>41208.010196759256</v>
      </c>
      <c r="U74" s="14">
        <f t="shared" si="5"/>
        <v>41228</v>
      </c>
    </row>
    <row r="75" spans="1:21" x14ac:dyDescent="0.3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>ROUND(E75/D75*100,0)</f>
        <v>100</v>
      </c>
      <c r="P75">
        <f>ROUND(E75/L75,2)</f>
        <v>50</v>
      </c>
      <c r="Q75">
        <f t="shared" si="3"/>
        <v>50</v>
      </c>
      <c r="R75" t="s">
        <v>8309</v>
      </c>
      <c r="S75" t="s">
        <v>8311</v>
      </c>
      <c r="T75" s="14">
        <f t="shared" si="4"/>
        <v>40587.75675925926</v>
      </c>
      <c r="U75" s="14">
        <f t="shared" si="5"/>
        <v>40666.165972222225</v>
      </c>
    </row>
    <row r="76" spans="1:21" x14ac:dyDescent="0.3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>ROUND(E76/D76*100,0)</f>
        <v>113</v>
      </c>
      <c r="P76">
        <f>ROUND(E76/L76,2)</f>
        <v>19.47</v>
      </c>
      <c r="Q76">
        <f t="shared" si="3"/>
        <v>19.47</v>
      </c>
      <c r="R76" t="s">
        <v>8309</v>
      </c>
      <c r="S76" t="s">
        <v>8311</v>
      </c>
      <c r="T76" s="14">
        <f t="shared" si="4"/>
        <v>42360.487210648149</v>
      </c>
      <c r="U76" s="14">
        <f t="shared" si="5"/>
        <v>42390.487210648149</v>
      </c>
    </row>
    <row r="77" spans="1:21" x14ac:dyDescent="0.3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>ROUND(E77/D77*100,0)</f>
        <v>115</v>
      </c>
      <c r="P77">
        <f>ROUND(E77/L77,2)</f>
        <v>85.96</v>
      </c>
      <c r="Q77">
        <f t="shared" si="3"/>
        <v>85.96</v>
      </c>
      <c r="R77" t="s">
        <v>8309</v>
      </c>
      <c r="S77" t="s">
        <v>8311</v>
      </c>
      <c r="T77" s="14">
        <f t="shared" si="4"/>
        <v>41357.209166666667</v>
      </c>
      <c r="U77" s="14">
        <f t="shared" si="5"/>
        <v>41387.209166666667</v>
      </c>
    </row>
    <row r="78" spans="1:21" x14ac:dyDescent="0.3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>ROUND(E78/D78*100,0)</f>
        <v>153</v>
      </c>
      <c r="P78">
        <f>ROUND(E78/L78,2)</f>
        <v>30.67</v>
      </c>
      <c r="Q78">
        <f t="shared" si="3"/>
        <v>30.67</v>
      </c>
      <c r="R78" t="s">
        <v>8309</v>
      </c>
      <c r="S78" t="s">
        <v>8311</v>
      </c>
      <c r="T78" s="14">
        <f t="shared" si="4"/>
        <v>40844.691643518519</v>
      </c>
      <c r="U78" s="14">
        <f t="shared" si="5"/>
        <v>40904.733310185184</v>
      </c>
    </row>
    <row r="79" spans="1:21" x14ac:dyDescent="0.3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>ROUND(E79/D79*100,0)</f>
        <v>393</v>
      </c>
      <c r="P79">
        <f>ROUND(E79/L79,2)</f>
        <v>60.38</v>
      </c>
      <c r="Q79">
        <f t="shared" si="3"/>
        <v>60.38</v>
      </c>
      <c r="R79" t="s">
        <v>8309</v>
      </c>
      <c r="S79" t="s">
        <v>8311</v>
      </c>
      <c r="T79" s="14">
        <f t="shared" si="4"/>
        <v>40997.144872685189</v>
      </c>
      <c r="U79" s="14">
        <f t="shared" si="5"/>
        <v>41050.124305555553</v>
      </c>
    </row>
    <row r="80" spans="1:21" ht="72.5" x14ac:dyDescent="0.3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>ROUND(E80/D80*100,0)</f>
        <v>2702</v>
      </c>
      <c r="P80">
        <f>ROUND(E80/L80,2)</f>
        <v>38.6</v>
      </c>
      <c r="Q80">
        <f t="shared" si="3"/>
        <v>38.6</v>
      </c>
      <c r="R80" t="s">
        <v>8309</v>
      </c>
      <c r="S80" t="s">
        <v>8311</v>
      </c>
      <c r="T80" s="14">
        <f t="shared" si="4"/>
        <v>42604.730567129634</v>
      </c>
      <c r="U80" s="14">
        <f t="shared" si="5"/>
        <v>42614.730567129634</v>
      </c>
    </row>
    <row r="81" spans="1:21" x14ac:dyDescent="0.3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>ROUND(E81/D81*100,0)</f>
        <v>127</v>
      </c>
      <c r="P81">
        <f>ROUND(E81/L81,2)</f>
        <v>40.270000000000003</v>
      </c>
      <c r="Q81">
        <f t="shared" si="3"/>
        <v>40.270000000000003</v>
      </c>
      <c r="R81" t="s">
        <v>8309</v>
      </c>
      <c r="S81" t="s">
        <v>8311</v>
      </c>
      <c r="T81" s="14">
        <f t="shared" si="4"/>
        <v>41724.776539351849</v>
      </c>
      <c r="U81" s="14">
        <f t="shared" si="5"/>
        <v>41754.776539351849</v>
      </c>
    </row>
    <row r="82" spans="1:21" x14ac:dyDescent="0.3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>ROUND(E82/D82*100,0)</f>
        <v>107</v>
      </c>
      <c r="P82">
        <f>ROUND(E82/L82,2)</f>
        <v>273.83</v>
      </c>
      <c r="Q82">
        <f t="shared" si="3"/>
        <v>273.83</v>
      </c>
      <c r="R82" t="s">
        <v>8309</v>
      </c>
      <c r="S82" t="s">
        <v>8311</v>
      </c>
      <c r="T82" s="14">
        <f t="shared" si="4"/>
        <v>41583.083981481483</v>
      </c>
      <c r="U82" s="14">
        <f t="shared" si="5"/>
        <v>41618.083981481483</v>
      </c>
    </row>
    <row r="83" spans="1:21" x14ac:dyDescent="0.3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>ROUND(E83/D83*100,0)</f>
        <v>198</v>
      </c>
      <c r="P83">
        <f>ROUND(E83/L83,2)</f>
        <v>53.04</v>
      </c>
      <c r="Q83">
        <f t="shared" si="3"/>
        <v>53.04</v>
      </c>
      <c r="R83" t="s">
        <v>8309</v>
      </c>
      <c r="S83" t="s">
        <v>8311</v>
      </c>
      <c r="T83" s="14">
        <f t="shared" si="4"/>
        <v>41100.158877314818</v>
      </c>
      <c r="U83" s="14">
        <f t="shared" si="5"/>
        <v>41104.126388888886</v>
      </c>
    </row>
    <row r="84" spans="1:21" x14ac:dyDescent="0.3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>ROUND(E84/D84*100,0)</f>
        <v>100</v>
      </c>
      <c r="P84">
        <f>ROUND(E84/L84,2)</f>
        <v>40.01</v>
      </c>
      <c r="Q84">
        <f t="shared" si="3"/>
        <v>40.01</v>
      </c>
      <c r="R84" t="s">
        <v>8309</v>
      </c>
      <c r="S84" t="s">
        <v>8311</v>
      </c>
      <c r="T84" s="14">
        <f t="shared" si="4"/>
        <v>40795.820150462961</v>
      </c>
      <c r="U84" s="14">
        <f t="shared" si="5"/>
        <v>40825.820150462961</v>
      </c>
    </row>
    <row r="85" spans="1:21" x14ac:dyDescent="0.3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>ROUND(E85/D85*100,0)</f>
        <v>103</v>
      </c>
      <c r="P85">
        <f>ROUND(E85/L85,2)</f>
        <v>15.77</v>
      </c>
      <c r="Q85">
        <f t="shared" si="3"/>
        <v>15.77</v>
      </c>
      <c r="R85" t="s">
        <v>8309</v>
      </c>
      <c r="S85" t="s">
        <v>8311</v>
      </c>
      <c r="T85" s="14">
        <f t="shared" si="4"/>
        <v>42042.615613425922</v>
      </c>
      <c r="U85" s="14">
        <f t="shared" si="5"/>
        <v>42057.479166666672</v>
      </c>
    </row>
    <row r="86" spans="1:21" x14ac:dyDescent="0.3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>ROUND(E86/D86*100,0)</f>
        <v>100</v>
      </c>
      <c r="P86">
        <f>ROUND(E86/L86,2)</f>
        <v>71.430000000000007</v>
      </c>
      <c r="Q86">
        <f t="shared" si="3"/>
        <v>71.430000000000007</v>
      </c>
      <c r="R86" t="s">
        <v>8309</v>
      </c>
      <c r="S86" t="s">
        <v>8311</v>
      </c>
      <c r="T86" s="14">
        <f t="shared" si="4"/>
        <v>40648.757939814815</v>
      </c>
      <c r="U86" s="14">
        <f t="shared" si="5"/>
        <v>40678.757939814815</v>
      </c>
    </row>
    <row r="87" spans="1:21" x14ac:dyDescent="0.3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>ROUND(E87/D87*100,0)</f>
        <v>126</v>
      </c>
      <c r="P87">
        <f>ROUND(E87/L87,2)</f>
        <v>71.709999999999994</v>
      </c>
      <c r="Q87">
        <f t="shared" si="3"/>
        <v>71.709999999999994</v>
      </c>
      <c r="R87" t="s">
        <v>8309</v>
      </c>
      <c r="S87" t="s">
        <v>8311</v>
      </c>
      <c r="T87" s="14">
        <f t="shared" si="4"/>
        <v>40779.125428240739</v>
      </c>
      <c r="U87" s="14">
        <f t="shared" si="5"/>
        <v>40809.125428240739</v>
      </c>
    </row>
    <row r="88" spans="1:21" ht="29" x14ac:dyDescent="0.3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>ROUND(E88/D88*100,0)</f>
        <v>106</v>
      </c>
      <c r="P88">
        <f>ROUND(E88/L88,2)</f>
        <v>375.76</v>
      </c>
      <c r="Q88">
        <f t="shared" si="3"/>
        <v>375.76</v>
      </c>
      <c r="R88" t="s">
        <v>8309</v>
      </c>
      <c r="S88" t="s">
        <v>8311</v>
      </c>
      <c r="T88" s="14">
        <f t="shared" si="4"/>
        <v>42291.556076388893</v>
      </c>
      <c r="U88" s="14">
        <f t="shared" si="5"/>
        <v>42365.59774305555</v>
      </c>
    </row>
    <row r="89" spans="1:21" x14ac:dyDescent="0.3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>ROUND(E89/D89*100,0)</f>
        <v>105</v>
      </c>
      <c r="P89">
        <f>ROUND(E89/L89,2)</f>
        <v>104.6</v>
      </c>
      <c r="Q89">
        <f t="shared" si="3"/>
        <v>104.6</v>
      </c>
      <c r="R89" t="s">
        <v>8309</v>
      </c>
      <c r="S89" t="s">
        <v>8311</v>
      </c>
      <c r="T89" s="14">
        <f t="shared" si="4"/>
        <v>40322.53938657407</v>
      </c>
      <c r="U89" s="14">
        <f t="shared" si="5"/>
        <v>40332.070138888892</v>
      </c>
    </row>
    <row r="90" spans="1:21" x14ac:dyDescent="0.3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>ROUND(E90/D90*100,0)</f>
        <v>103</v>
      </c>
      <c r="P90">
        <f>ROUND(E90/L90,2)</f>
        <v>60</v>
      </c>
      <c r="Q90">
        <f t="shared" si="3"/>
        <v>60</v>
      </c>
      <c r="R90" t="s">
        <v>8309</v>
      </c>
      <c r="S90" t="s">
        <v>8311</v>
      </c>
      <c r="T90" s="14">
        <f t="shared" si="4"/>
        <v>41786.65892361111</v>
      </c>
      <c r="U90" s="14">
        <f t="shared" si="5"/>
        <v>41812.65892361111</v>
      </c>
    </row>
    <row r="91" spans="1:21" x14ac:dyDescent="0.3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>ROUND(E91/D91*100,0)</f>
        <v>115</v>
      </c>
      <c r="P91">
        <f>ROUND(E91/L91,2)</f>
        <v>123.29</v>
      </c>
      <c r="Q91">
        <f t="shared" si="3"/>
        <v>123.29</v>
      </c>
      <c r="R91" t="s">
        <v>8309</v>
      </c>
      <c r="S91" t="s">
        <v>8311</v>
      </c>
      <c r="T91" s="14">
        <f t="shared" si="4"/>
        <v>41402.752222222225</v>
      </c>
      <c r="U91" s="14">
        <f t="shared" si="5"/>
        <v>41427.752222222225</v>
      </c>
    </row>
    <row r="92" spans="1:21" x14ac:dyDescent="0.3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>ROUND(E92/D92*100,0)</f>
        <v>100</v>
      </c>
      <c r="P92">
        <f>ROUND(E92/L92,2)</f>
        <v>31.38</v>
      </c>
      <c r="Q92">
        <f t="shared" si="3"/>
        <v>31.38</v>
      </c>
      <c r="R92" t="s">
        <v>8309</v>
      </c>
      <c r="S92" t="s">
        <v>8311</v>
      </c>
      <c r="T92" s="14">
        <f t="shared" si="4"/>
        <v>40706.297442129631</v>
      </c>
      <c r="U92" s="14">
        <f t="shared" si="5"/>
        <v>40736.297442129631</v>
      </c>
    </row>
    <row r="93" spans="1:21" x14ac:dyDescent="0.3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>ROUND(E93/D93*100,0)</f>
        <v>120</v>
      </c>
      <c r="P93">
        <f>ROUND(E93/L93,2)</f>
        <v>78.260000000000005</v>
      </c>
      <c r="Q93">
        <f t="shared" si="3"/>
        <v>78.260000000000005</v>
      </c>
      <c r="R93" t="s">
        <v>8309</v>
      </c>
      <c r="S93" t="s">
        <v>8311</v>
      </c>
      <c r="T93" s="14">
        <f t="shared" si="4"/>
        <v>40619.402361111112</v>
      </c>
      <c r="U93" s="14">
        <f t="shared" si="5"/>
        <v>40680.402361111112</v>
      </c>
    </row>
    <row r="94" spans="1:21" x14ac:dyDescent="0.3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>ROUND(E94/D94*100,0)</f>
        <v>105</v>
      </c>
      <c r="P94">
        <f>ROUND(E94/L94,2)</f>
        <v>122.33</v>
      </c>
      <c r="Q94">
        <f t="shared" si="3"/>
        <v>122.33</v>
      </c>
      <c r="R94" t="s">
        <v>8309</v>
      </c>
      <c r="S94" t="s">
        <v>8311</v>
      </c>
      <c r="T94" s="14">
        <f t="shared" si="4"/>
        <v>42721.198877314819</v>
      </c>
      <c r="U94" s="14">
        <f t="shared" si="5"/>
        <v>42767.333333333328</v>
      </c>
    </row>
    <row r="95" spans="1:21" x14ac:dyDescent="0.3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>ROUND(E95/D95*100,0)</f>
        <v>111</v>
      </c>
      <c r="P95">
        <f>ROUND(E95/L95,2)</f>
        <v>73.73</v>
      </c>
      <c r="Q95">
        <f t="shared" si="3"/>
        <v>73.73</v>
      </c>
      <c r="R95" t="s">
        <v>8309</v>
      </c>
      <c r="S95" t="s">
        <v>8311</v>
      </c>
      <c r="T95" s="14">
        <f t="shared" si="4"/>
        <v>41065.858067129629</v>
      </c>
      <c r="U95" s="14">
        <f t="shared" si="5"/>
        <v>41093.875</v>
      </c>
    </row>
    <row r="96" spans="1:21" x14ac:dyDescent="0.3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>ROUND(E96/D96*100,0)</f>
        <v>104</v>
      </c>
      <c r="P96">
        <f>ROUND(E96/L96,2)</f>
        <v>21.67</v>
      </c>
      <c r="Q96">
        <f t="shared" si="3"/>
        <v>21.67</v>
      </c>
      <c r="R96" t="s">
        <v>8309</v>
      </c>
      <c r="S96" t="s">
        <v>8311</v>
      </c>
      <c r="T96" s="14">
        <f t="shared" si="4"/>
        <v>41716.717847222222</v>
      </c>
      <c r="U96" s="14">
        <f t="shared" si="5"/>
        <v>41736.717847222222</v>
      </c>
    </row>
    <row r="97" spans="1:21" x14ac:dyDescent="0.3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>ROUND(E97/D97*100,0)</f>
        <v>131</v>
      </c>
      <c r="P97">
        <f>ROUND(E97/L97,2)</f>
        <v>21.9</v>
      </c>
      <c r="Q97">
        <f t="shared" si="3"/>
        <v>21.9</v>
      </c>
      <c r="R97" t="s">
        <v>8309</v>
      </c>
      <c r="S97" t="s">
        <v>8311</v>
      </c>
      <c r="T97" s="14">
        <f t="shared" si="4"/>
        <v>40935.005104166667</v>
      </c>
      <c r="U97" s="14">
        <f t="shared" si="5"/>
        <v>40965.005104166667</v>
      </c>
    </row>
    <row r="98" spans="1:21" x14ac:dyDescent="0.3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>ROUND(E98/D98*100,0)</f>
        <v>115</v>
      </c>
      <c r="P98">
        <f>ROUND(E98/L98,2)</f>
        <v>50.59</v>
      </c>
      <c r="Q98">
        <f t="shared" si="3"/>
        <v>50.59</v>
      </c>
      <c r="R98" t="s">
        <v>8309</v>
      </c>
      <c r="S98" t="s">
        <v>8311</v>
      </c>
      <c r="T98" s="14">
        <f t="shared" si="4"/>
        <v>40324.662511574075</v>
      </c>
      <c r="U98" s="14">
        <f t="shared" si="5"/>
        <v>40391.125</v>
      </c>
    </row>
    <row r="99" spans="1:21" x14ac:dyDescent="0.3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>ROUND(E99/D99*100,0)</f>
        <v>106</v>
      </c>
      <c r="P99">
        <f>ROUND(E99/L99,2)</f>
        <v>53.13</v>
      </c>
      <c r="Q99">
        <f t="shared" si="3"/>
        <v>53.13</v>
      </c>
      <c r="R99" t="s">
        <v>8309</v>
      </c>
      <c r="S99" t="s">
        <v>8311</v>
      </c>
      <c r="T99" s="14">
        <f t="shared" si="4"/>
        <v>40706.135208333333</v>
      </c>
      <c r="U99" s="14">
        <f t="shared" si="5"/>
        <v>40736.135208333333</v>
      </c>
    </row>
    <row r="100" spans="1:21" x14ac:dyDescent="0.3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>ROUND(E100/D100*100,0)</f>
        <v>106</v>
      </c>
      <c r="P100">
        <f>ROUND(E100/L100,2)</f>
        <v>56.67</v>
      </c>
      <c r="Q100">
        <f t="shared" si="3"/>
        <v>56.67</v>
      </c>
      <c r="R100" t="s">
        <v>8309</v>
      </c>
      <c r="S100" t="s">
        <v>8311</v>
      </c>
      <c r="T100" s="14">
        <f t="shared" si="4"/>
        <v>41214.79483796296</v>
      </c>
      <c r="U100" s="14">
        <f t="shared" si="5"/>
        <v>41250.979166666664</v>
      </c>
    </row>
    <row r="101" spans="1:21" x14ac:dyDescent="0.3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>ROUND(E101/D101*100,0)</f>
        <v>106</v>
      </c>
      <c r="P101">
        <f>ROUND(E101/L101,2)</f>
        <v>40.78</v>
      </c>
      <c r="Q101">
        <f t="shared" si="3"/>
        <v>40.78</v>
      </c>
      <c r="R101" t="s">
        <v>8309</v>
      </c>
      <c r="S101" t="s">
        <v>8311</v>
      </c>
      <c r="T101" s="14">
        <f t="shared" si="4"/>
        <v>41631.902766203704</v>
      </c>
      <c r="U101" s="14">
        <f t="shared" si="5"/>
        <v>41661.902766203704</v>
      </c>
    </row>
    <row r="102" spans="1:21" x14ac:dyDescent="0.3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>ROUND(E102/D102*100,0)</f>
        <v>100</v>
      </c>
      <c r="P102">
        <f>ROUND(E102/L102,2)</f>
        <v>192.31</v>
      </c>
      <c r="Q102">
        <f t="shared" si="3"/>
        <v>192.31</v>
      </c>
      <c r="R102" t="s">
        <v>8309</v>
      </c>
      <c r="S102" t="s">
        <v>8311</v>
      </c>
      <c r="T102" s="14">
        <f t="shared" si="4"/>
        <v>41197.753310185188</v>
      </c>
      <c r="U102" s="14">
        <f t="shared" si="5"/>
        <v>41217.794976851852</v>
      </c>
    </row>
    <row r="103" spans="1:21" x14ac:dyDescent="0.3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>ROUND(E103/D103*100,0)</f>
        <v>100</v>
      </c>
      <c r="P103">
        <f>ROUND(E103/L103,2)</f>
        <v>100</v>
      </c>
      <c r="Q103">
        <f t="shared" si="3"/>
        <v>100</v>
      </c>
      <c r="R103" t="s">
        <v>8309</v>
      </c>
      <c r="S103" t="s">
        <v>8311</v>
      </c>
      <c r="T103" s="14">
        <f t="shared" si="4"/>
        <v>41274.776736111111</v>
      </c>
      <c r="U103" s="14">
        <f t="shared" si="5"/>
        <v>41298.776736111111</v>
      </c>
    </row>
    <row r="104" spans="1:21" x14ac:dyDescent="0.3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>ROUND(E104/D104*100,0)</f>
        <v>128</v>
      </c>
      <c r="P104">
        <f>ROUND(E104/L104,2)</f>
        <v>117.92</v>
      </c>
      <c r="Q104">
        <f t="shared" si="3"/>
        <v>117.92</v>
      </c>
      <c r="R104" t="s">
        <v>8309</v>
      </c>
      <c r="S104" t="s">
        <v>8311</v>
      </c>
      <c r="T104" s="14">
        <f t="shared" si="4"/>
        <v>40505.131168981483</v>
      </c>
      <c r="U104" s="14">
        <f t="shared" si="5"/>
        <v>40535.131168981483</v>
      </c>
    </row>
    <row r="105" spans="1:21" x14ac:dyDescent="0.3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>ROUND(E105/D105*100,0)</f>
        <v>105</v>
      </c>
      <c r="P105">
        <f>ROUND(E105/L105,2)</f>
        <v>27.9</v>
      </c>
      <c r="Q105">
        <f t="shared" si="3"/>
        <v>27.9</v>
      </c>
      <c r="R105" t="s">
        <v>8309</v>
      </c>
      <c r="S105" t="s">
        <v>8311</v>
      </c>
      <c r="T105" s="14">
        <f t="shared" si="4"/>
        <v>41682.805902777778</v>
      </c>
      <c r="U105" s="14">
        <f t="shared" si="5"/>
        <v>41705.805902777778</v>
      </c>
    </row>
    <row r="106" spans="1:21" x14ac:dyDescent="0.3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>ROUND(E106/D106*100,0)</f>
        <v>120</v>
      </c>
      <c r="P106">
        <f>ROUND(E106/L106,2)</f>
        <v>60</v>
      </c>
      <c r="Q106">
        <f t="shared" si="3"/>
        <v>60</v>
      </c>
      <c r="R106" t="s">
        <v>8309</v>
      </c>
      <c r="S106" t="s">
        <v>8311</v>
      </c>
      <c r="T106" s="14">
        <f t="shared" si="4"/>
        <v>40612.695208333331</v>
      </c>
      <c r="U106" s="14">
        <f t="shared" si="5"/>
        <v>40636.041666666664</v>
      </c>
    </row>
    <row r="107" spans="1:21" x14ac:dyDescent="0.3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>ROUND(E107/D107*100,0)</f>
        <v>107</v>
      </c>
      <c r="P107">
        <f>ROUND(E107/L107,2)</f>
        <v>39.380000000000003</v>
      </c>
      <c r="Q107">
        <f t="shared" si="3"/>
        <v>39.380000000000003</v>
      </c>
      <c r="R107" t="s">
        <v>8309</v>
      </c>
      <c r="S107" t="s">
        <v>8311</v>
      </c>
      <c r="T107" s="14">
        <f t="shared" si="4"/>
        <v>42485.724768518514</v>
      </c>
      <c r="U107" s="14">
        <f t="shared" si="5"/>
        <v>42504</v>
      </c>
    </row>
    <row r="108" spans="1:21" x14ac:dyDescent="0.3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>ROUND(E108/D108*100,0)</f>
        <v>101</v>
      </c>
      <c r="P108">
        <f>ROUND(E108/L108,2)</f>
        <v>186.11</v>
      </c>
      <c r="Q108">
        <f t="shared" si="3"/>
        <v>186.11</v>
      </c>
      <c r="R108" t="s">
        <v>8309</v>
      </c>
      <c r="S108" t="s">
        <v>8311</v>
      </c>
      <c r="T108" s="14">
        <f t="shared" si="4"/>
        <v>40987.776631944449</v>
      </c>
      <c r="U108" s="14">
        <f t="shared" si="5"/>
        <v>41001.776631944449</v>
      </c>
    </row>
    <row r="109" spans="1:21" x14ac:dyDescent="0.3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>ROUND(E109/D109*100,0)</f>
        <v>102</v>
      </c>
      <c r="P109">
        <f>ROUND(E109/L109,2)</f>
        <v>111.38</v>
      </c>
      <c r="Q109">
        <f t="shared" si="3"/>
        <v>111.38</v>
      </c>
      <c r="R109" t="s">
        <v>8309</v>
      </c>
      <c r="S109" t="s">
        <v>8311</v>
      </c>
      <c r="T109" s="14">
        <f t="shared" si="4"/>
        <v>40635.982488425929</v>
      </c>
      <c r="U109" s="14">
        <f t="shared" si="5"/>
        <v>40657.982488425929</v>
      </c>
    </row>
    <row r="110" spans="1:21" x14ac:dyDescent="0.3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>ROUND(E110/D110*100,0)</f>
        <v>247</v>
      </c>
      <c r="P110">
        <f>ROUND(E110/L110,2)</f>
        <v>78.72</v>
      </c>
      <c r="Q110">
        <f t="shared" si="3"/>
        <v>78.72</v>
      </c>
      <c r="R110" t="s">
        <v>8309</v>
      </c>
      <c r="S110" t="s">
        <v>8311</v>
      </c>
      <c r="T110" s="14">
        <f t="shared" si="4"/>
        <v>41365.613078703704</v>
      </c>
      <c r="U110" s="14">
        <f t="shared" si="5"/>
        <v>41425.613078703704</v>
      </c>
    </row>
    <row r="111" spans="1:21" x14ac:dyDescent="0.3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>ROUND(E111/D111*100,0)</f>
        <v>220</v>
      </c>
      <c r="P111">
        <f>ROUND(E111/L111,2)</f>
        <v>46.7</v>
      </c>
      <c r="Q111">
        <f t="shared" si="3"/>
        <v>46.7</v>
      </c>
      <c r="R111" t="s">
        <v>8309</v>
      </c>
      <c r="S111" t="s">
        <v>8311</v>
      </c>
      <c r="T111" s="14">
        <f t="shared" si="4"/>
        <v>40570.025810185187</v>
      </c>
      <c r="U111" s="14">
        <f t="shared" si="5"/>
        <v>40600.025810185187</v>
      </c>
    </row>
    <row r="112" spans="1:21" x14ac:dyDescent="0.3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>ROUND(E112/D112*100,0)</f>
        <v>131</v>
      </c>
      <c r="P112">
        <f>ROUND(E112/L112,2)</f>
        <v>65.38</v>
      </c>
      <c r="Q112">
        <f t="shared" si="3"/>
        <v>65.38</v>
      </c>
      <c r="R112" t="s">
        <v>8309</v>
      </c>
      <c r="S112" t="s">
        <v>8311</v>
      </c>
      <c r="T112" s="14">
        <f t="shared" si="4"/>
        <v>41557.949687500004</v>
      </c>
      <c r="U112" s="14">
        <f t="shared" si="5"/>
        <v>41592.249305555553</v>
      </c>
    </row>
    <row r="113" spans="1:21" x14ac:dyDescent="0.3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>ROUND(E113/D113*100,0)</f>
        <v>155</v>
      </c>
      <c r="P113">
        <f>ROUND(E113/L113,2)</f>
        <v>102.08</v>
      </c>
      <c r="Q113">
        <f t="shared" si="3"/>
        <v>102.08</v>
      </c>
      <c r="R113" t="s">
        <v>8309</v>
      </c>
      <c r="S113" t="s">
        <v>8311</v>
      </c>
      <c r="T113" s="14">
        <f t="shared" si="4"/>
        <v>42125.333182870367</v>
      </c>
      <c r="U113" s="14">
        <f t="shared" si="5"/>
        <v>42155.333182870367</v>
      </c>
    </row>
    <row r="114" spans="1:21" x14ac:dyDescent="0.3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>ROUND(E114/D114*100,0)</f>
        <v>104</v>
      </c>
      <c r="P114">
        <f>ROUND(E114/L114,2)</f>
        <v>64.2</v>
      </c>
      <c r="Q114">
        <f t="shared" si="3"/>
        <v>64.2</v>
      </c>
      <c r="R114" t="s">
        <v>8309</v>
      </c>
      <c r="S114" t="s">
        <v>8311</v>
      </c>
      <c r="T114" s="14">
        <f t="shared" si="4"/>
        <v>41718.043032407404</v>
      </c>
      <c r="U114" s="14">
        <f t="shared" si="5"/>
        <v>41742.083333333336</v>
      </c>
    </row>
    <row r="115" spans="1:21" x14ac:dyDescent="0.3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>ROUND(E115/D115*100,0)</f>
        <v>141</v>
      </c>
      <c r="P115">
        <f>ROUND(E115/L115,2)</f>
        <v>90.38</v>
      </c>
      <c r="Q115">
        <f t="shared" si="3"/>
        <v>90.38</v>
      </c>
      <c r="R115" t="s">
        <v>8309</v>
      </c>
      <c r="S115" t="s">
        <v>8311</v>
      </c>
      <c r="T115" s="14">
        <f t="shared" si="4"/>
        <v>40753.758425925924</v>
      </c>
      <c r="U115" s="14">
        <f t="shared" si="5"/>
        <v>40761.625</v>
      </c>
    </row>
    <row r="116" spans="1:21" x14ac:dyDescent="0.3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>ROUND(E116/D116*100,0)</f>
        <v>103</v>
      </c>
      <c r="P116">
        <f>ROUND(E116/L116,2)</f>
        <v>88.57</v>
      </c>
      <c r="Q116">
        <f t="shared" si="3"/>
        <v>88.57</v>
      </c>
      <c r="R116" t="s">
        <v>8309</v>
      </c>
      <c r="S116" t="s">
        <v>8311</v>
      </c>
      <c r="T116" s="14">
        <f t="shared" si="4"/>
        <v>40861.27416666667</v>
      </c>
      <c r="U116" s="14">
        <f t="shared" si="5"/>
        <v>40921.27416666667</v>
      </c>
    </row>
    <row r="117" spans="1:21" x14ac:dyDescent="0.3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>ROUND(E117/D117*100,0)</f>
        <v>140</v>
      </c>
      <c r="P117">
        <f>ROUND(E117/L117,2)</f>
        <v>28.73</v>
      </c>
      <c r="Q117">
        <f t="shared" si="3"/>
        <v>28.73</v>
      </c>
      <c r="R117" t="s">
        <v>8309</v>
      </c>
      <c r="S117" t="s">
        <v>8311</v>
      </c>
      <c r="T117" s="14">
        <f t="shared" si="4"/>
        <v>40918.738935185182</v>
      </c>
      <c r="U117" s="14">
        <f t="shared" si="5"/>
        <v>40943.738935185182</v>
      </c>
    </row>
    <row r="118" spans="1:21" x14ac:dyDescent="0.3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>ROUND(E118/D118*100,0)</f>
        <v>114</v>
      </c>
      <c r="P118">
        <f>ROUND(E118/L118,2)</f>
        <v>69.790000000000006</v>
      </c>
      <c r="Q118">
        <f t="shared" si="3"/>
        <v>69.790000000000006</v>
      </c>
      <c r="R118" t="s">
        <v>8309</v>
      </c>
      <c r="S118" t="s">
        <v>8311</v>
      </c>
      <c r="T118" s="14">
        <f t="shared" si="4"/>
        <v>40595.497164351851</v>
      </c>
      <c r="U118" s="14">
        <f t="shared" si="5"/>
        <v>40641.455497685187</v>
      </c>
    </row>
    <row r="119" spans="1:21" x14ac:dyDescent="0.3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>ROUND(E119/D119*100,0)</f>
        <v>100</v>
      </c>
      <c r="P119">
        <f>ROUND(E119/L119,2)</f>
        <v>167.49</v>
      </c>
      <c r="Q119">
        <f t="shared" si="3"/>
        <v>167.49</v>
      </c>
      <c r="R119" t="s">
        <v>8309</v>
      </c>
      <c r="S119" t="s">
        <v>8311</v>
      </c>
      <c r="T119" s="14">
        <f t="shared" si="4"/>
        <v>40248.834999999999</v>
      </c>
      <c r="U119" s="14">
        <f t="shared" si="5"/>
        <v>40338.791666666664</v>
      </c>
    </row>
    <row r="120" spans="1:21" x14ac:dyDescent="0.3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>ROUND(E120/D120*100,0)</f>
        <v>113</v>
      </c>
      <c r="P120">
        <f>ROUND(E120/L120,2)</f>
        <v>144.91</v>
      </c>
      <c r="Q120">
        <f t="shared" si="3"/>
        <v>144.91</v>
      </c>
      <c r="R120" t="s">
        <v>8309</v>
      </c>
      <c r="S120" t="s">
        <v>8311</v>
      </c>
      <c r="T120" s="14">
        <f t="shared" si="4"/>
        <v>40723.053657407407</v>
      </c>
      <c r="U120" s="14">
        <f t="shared" si="5"/>
        <v>40753.053657407407</v>
      </c>
    </row>
    <row r="121" spans="1:21" x14ac:dyDescent="0.3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>ROUND(E121/D121*100,0)</f>
        <v>105</v>
      </c>
      <c r="P121">
        <f>ROUND(E121/L121,2)</f>
        <v>91.84</v>
      </c>
      <c r="Q121">
        <f t="shared" si="3"/>
        <v>91.84</v>
      </c>
      <c r="R121" t="s">
        <v>8309</v>
      </c>
      <c r="S121" t="s">
        <v>8311</v>
      </c>
      <c r="T121" s="14">
        <f t="shared" si="4"/>
        <v>40739.069282407407</v>
      </c>
      <c r="U121" s="14">
        <f t="shared" si="5"/>
        <v>40768.958333333336</v>
      </c>
    </row>
    <row r="122" spans="1:21" x14ac:dyDescent="0.3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>ROUND(E122/D122*100,0)</f>
        <v>0</v>
      </c>
      <c r="P122">
        <f>ROUND(E122/L122,2)</f>
        <v>10</v>
      </c>
      <c r="Q122">
        <f t="shared" si="3"/>
        <v>10</v>
      </c>
      <c r="R122" t="s">
        <v>8309</v>
      </c>
      <c r="S122" t="s">
        <v>8312</v>
      </c>
      <c r="T122" s="14">
        <f t="shared" si="4"/>
        <v>42616.049849537041</v>
      </c>
      <c r="U122" s="14">
        <f t="shared" si="5"/>
        <v>42646.049849537041</v>
      </c>
    </row>
    <row r="123" spans="1:21" x14ac:dyDescent="0.3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>ROUND(E123/D123*100,0)</f>
        <v>0</v>
      </c>
      <c r="P123">
        <f>ROUND(E123/L123,2)</f>
        <v>1</v>
      </c>
      <c r="Q123">
        <f t="shared" si="3"/>
        <v>1</v>
      </c>
      <c r="R123" t="s">
        <v>8309</v>
      </c>
      <c r="S123" t="s">
        <v>8312</v>
      </c>
      <c r="T123" s="14">
        <f t="shared" si="4"/>
        <v>42096.704976851848</v>
      </c>
      <c r="U123" s="14">
        <f t="shared" si="5"/>
        <v>42112.427777777775</v>
      </c>
    </row>
    <row r="124" spans="1:21" x14ac:dyDescent="0.3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>ROUND(E124/D124*100,0)</f>
        <v>0</v>
      </c>
      <c r="P124" t="e">
        <f>ROUND(E124/L124,2)</f>
        <v>#DIV/0!</v>
      </c>
      <c r="Q124" t="str">
        <f>IFERROR(ROUND(E124/L124,2),"No Backers")</f>
        <v>No Backers</v>
      </c>
      <c r="R124" t="s">
        <v>8309</v>
      </c>
      <c r="S124" t="s">
        <v>8312</v>
      </c>
      <c r="T124" s="14">
        <f t="shared" si="4"/>
        <v>42593.431793981479</v>
      </c>
      <c r="U124" s="14">
        <f t="shared" si="5"/>
        <v>42653.431793981479</v>
      </c>
    </row>
    <row r="125" spans="1:21" x14ac:dyDescent="0.3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>ROUND(E125/D125*100,0)</f>
        <v>0</v>
      </c>
      <c r="P125">
        <f>ROUND(E125/L125,2)</f>
        <v>25.17</v>
      </c>
      <c r="Q125">
        <f t="shared" ref="Q125:Q188" si="6">IFERROR(ROUND(E125/L125,2),"No Backers")</f>
        <v>25.17</v>
      </c>
      <c r="R125" t="s">
        <v>8309</v>
      </c>
      <c r="S125" t="s">
        <v>8312</v>
      </c>
      <c r="T125" s="14">
        <f t="shared" si="4"/>
        <v>41904.781990740739</v>
      </c>
      <c r="U125" s="14">
        <f t="shared" si="5"/>
        <v>41940.916666666664</v>
      </c>
    </row>
    <row r="126" spans="1:21" x14ac:dyDescent="0.3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>ROUND(E126/D126*100,0)</f>
        <v>0</v>
      </c>
      <c r="P126" t="e">
        <f>ROUND(E126/L126,2)</f>
        <v>#DIV/0!</v>
      </c>
      <c r="Q126" t="str">
        <f t="shared" si="6"/>
        <v>No Backers</v>
      </c>
      <c r="R126" t="s">
        <v>8309</v>
      </c>
      <c r="S126" t="s">
        <v>8312</v>
      </c>
      <c r="T126" s="14">
        <f t="shared" si="4"/>
        <v>42114.928726851853</v>
      </c>
      <c r="U126" s="14">
        <f t="shared" si="5"/>
        <v>42139.928726851853</v>
      </c>
    </row>
    <row r="127" spans="1:21" x14ac:dyDescent="0.3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>ROUND(E127/D127*100,0)</f>
        <v>14</v>
      </c>
      <c r="P127">
        <f>ROUND(E127/L127,2)</f>
        <v>11.67</v>
      </c>
      <c r="Q127">
        <f t="shared" si="6"/>
        <v>11.67</v>
      </c>
      <c r="R127" t="s">
        <v>8309</v>
      </c>
      <c r="S127" t="s">
        <v>8312</v>
      </c>
      <c r="T127" s="14">
        <f t="shared" si="4"/>
        <v>42709.993981481486</v>
      </c>
      <c r="U127" s="14">
        <f t="shared" si="5"/>
        <v>42769.993981481486</v>
      </c>
    </row>
    <row r="128" spans="1:21" x14ac:dyDescent="0.3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>ROUND(E128/D128*100,0)</f>
        <v>6</v>
      </c>
      <c r="P128">
        <f>ROUND(E128/L128,2)</f>
        <v>106.69</v>
      </c>
      <c r="Q128">
        <f t="shared" si="6"/>
        <v>106.69</v>
      </c>
      <c r="R128" t="s">
        <v>8309</v>
      </c>
      <c r="S128" t="s">
        <v>8312</v>
      </c>
      <c r="T128" s="14">
        <f t="shared" si="4"/>
        <v>42135.589548611111</v>
      </c>
      <c r="U128" s="14">
        <f t="shared" si="5"/>
        <v>42166.083333333328</v>
      </c>
    </row>
    <row r="129" spans="1:21" x14ac:dyDescent="0.3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>ROUND(E129/D129*100,0)</f>
        <v>2</v>
      </c>
      <c r="P129">
        <f>ROUND(E129/L129,2)</f>
        <v>47.5</v>
      </c>
      <c r="Q129">
        <f t="shared" si="6"/>
        <v>47.5</v>
      </c>
      <c r="R129" t="s">
        <v>8309</v>
      </c>
      <c r="S129" t="s">
        <v>8312</v>
      </c>
      <c r="T129" s="14">
        <f t="shared" si="4"/>
        <v>42067.62431712963</v>
      </c>
      <c r="U129" s="14">
        <f t="shared" si="5"/>
        <v>42097.582650462966</v>
      </c>
    </row>
    <row r="130" spans="1:21" x14ac:dyDescent="0.3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>ROUND(E130/D130*100,0)</f>
        <v>2</v>
      </c>
      <c r="P130">
        <f>ROUND(E130/L130,2)</f>
        <v>311.17</v>
      </c>
      <c r="Q130">
        <f t="shared" si="6"/>
        <v>311.17</v>
      </c>
      <c r="R130" t="s">
        <v>8309</v>
      </c>
      <c r="S130" t="s">
        <v>8312</v>
      </c>
      <c r="T130" s="14">
        <f t="shared" si="4"/>
        <v>42628.22792824074</v>
      </c>
      <c r="U130" s="14">
        <f t="shared" si="5"/>
        <v>42663.22792824074</v>
      </c>
    </row>
    <row r="131" spans="1:21" x14ac:dyDescent="0.3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>ROUND(E131/D131*100,0)</f>
        <v>0</v>
      </c>
      <c r="P131" t="e">
        <f>ROUND(E131/L131,2)</f>
        <v>#DIV/0!</v>
      </c>
      <c r="Q131" t="str">
        <f t="shared" si="6"/>
        <v>No Backers</v>
      </c>
      <c r="R131" t="s">
        <v>8309</v>
      </c>
      <c r="S131" t="s">
        <v>8312</v>
      </c>
      <c r="T131" s="14">
        <f t="shared" ref="T131:T194" si="7">(((J131/60)/60)/24)+DATE(1970,1,1)</f>
        <v>41882.937303240738</v>
      </c>
      <c r="U131" s="14">
        <f t="shared" ref="U131:U194" si="8">(((I131/60)/60)/24)+DATE(1970,1,1)</f>
        <v>41942.937303240738</v>
      </c>
    </row>
    <row r="132" spans="1:21" x14ac:dyDescent="0.3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>ROUND(E132/D132*100,0)</f>
        <v>0</v>
      </c>
      <c r="P132" t="e">
        <f>ROUND(E132/L132,2)</f>
        <v>#DIV/0!</v>
      </c>
      <c r="Q132" t="str">
        <f t="shared" si="6"/>
        <v>No Backers</v>
      </c>
      <c r="R132" t="s">
        <v>8309</v>
      </c>
      <c r="S132" t="s">
        <v>8312</v>
      </c>
      <c r="T132" s="14">
        <f t="shared" si="7"/>
        <v>41778.915416666663</v>
      </c>
      <c r="U132" s="14">
        <f t="shared" si="8"/>
        <v>41806.844444444447</v>
      </c>
    </row>
    <row r="133" spans="1:21" x14ac:dyDescent="0.3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>ROUND(E133/D133*100,0)</f>
        <v>0</v>
      </c>
      <c r="P133" t="e">
        <f>ROUND(E133/L133,2)</f>
        <v>#DIV/0!</v>
      </c>
      <c r="Q133" t="str">
        <f t="shared" si="6"/>
        <v>No Backers</v>
      </c>
      <c r="R133" t="s">
        <v>8309</v>
      </c>
      <c r="S133" t="s">
        <v>8312</v>
      </c>
      <c r="T133" s="14">
        <f t="shared" si="7"/>
        <v>42541.837511574078</v>
      </c>
      <c r="U133" s="14">
        <f t="shared" si="8"/>
        <v>42557</v>
      </c>
    </row>
    <row r="134" spans="1:21" x14ac:dyDescent="0.3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>ROUND(E134/D134*100,0)</f>
        <v>10</v>
      </c>
      <c r="P134">
        <f>ROUND(E134/L134,2)</f>
        <v>94.51</v>
      </c>
      <c r="Q134">
        <f t="shared" si="6"/>
        <v>94.51</v>
      </c>
      <c r="R134" t="s">
        <v>8309</v>
      </c>
      <c r="S134" t="s">
        <v>8312</v>
      </c>
      <c r="T134" s="14">
        <f t="shared" si="7"/>
        <v>41905.812581018516</v>
      </c>
      <c r="U134" s="14">
        <f t="shared" si="8"/>
        <v>41950.854247685187</v>
      </c>
    </row>
    <row r="135" spans="1:21" x14ac:dyDescent="0.3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>ROUND(E135/D135*100,0)</f>
        <v>0</v>
      </c>
      <c r="P135" t="e">
        <f>ROUND(E135/L135,2)</f>
        <v>#DIV/0!</v>
      </c>
      <c r="Q135" t="str">
        <f t="shared" si="6"/>
        <v>No Backers</v>
      </c>
      <c r="R135" t="s">
        <v>8309</v>
      </c>
      <c r="S135" t="s">
        <v>8312</v>
      </c>
      <c r="T135" s="14">
        <f t="shared" si="7"/>
        <v>42491.80768518518</v>
      </c>
      <c r="U135" s="14">
        <f t="shared" si="8"/>
        <v>42521.729861111111</v>
      </c>
    </row>
    <row r="136" spans="1:21" x14ac:dyDescent="0.3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>ROUND(E136/D136*100,0)</f>
        <v>0</v>
      </c>
      <c r="P136" t="e">
        <f>ROUND(E136/L136,2)</f>
        <v>#DIV/0!</v>
      </c>
      <c r="Q136" t="str">
        <f t="shared" si="6"/>
        <v>No Backers</v>
      </c>
      <c r="R136" t="s">
        <v>8309</v>
      </c>
      <c r="S136" t="s">
        <v>8312</v>
      </c>
      <c r="T136" s="14">
        <f t="shared" si="7"/>
        <v>42221.909930555557</v>
      </c>
      <c r="U136" s="14">
        <f t="shared" si="8"/>
        <v>42251.708333333328</v>
      </c>
    </row>
    <row r="137" spans="1:21" x14ac:dyDescent="0.3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>ROUND(E137/D137*100,0)</f>
        <v>13</v>
      </c>
      <c r="P137">
        <f>ROUND(E137/L137,2)</f>
        <v>80.599999999999994</v>
      </c>
      <c r="Q137">
        <f t="shared" si="6"/>
        <v>80.599999999999994</v>
      </c>
      <c r="R137" t="s">
        <v>8309</v>
      </c>
      <c r="S137" t="s">
        <v>8312</v>
      </c>
      <c r="T137" s="14">
        <f t="shared" si="7"/>
        <v>41788.381909722222</v>
      </c>
      <c r="U137" s="14">
        <f t="shared" si="8"/>
        <v>41821.791666666664</v>
      </c>
    </row>
    <row r="138" spans="1:21" x14ac:dyDescent="0.3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>ROUND(E138/D138*100,0)</f>
        <v>0</v>
      </c>
      <c r="P138" t="e">
        <f>ROUND(E138/L138,2)</f>
        <v>#DIV/0!</v>
      </c>
      <c r="Q138" t="str">
        <f t="shared" si="6"/>
        <v>No Backers</v>
      </c>
      <c r="R138" t="s">
        <v>8309</v>
      </c>
      <c r="S138" t="s">
        <v>8312</v>
      </c>
      <c r="T138" s="14">
        <f t="shared" si="7"/>
        <v>42096.410115740742</v>
      </c>
      <c r="U138" s="14">
        <f t="shared" si="8"/>
        <v>42140.427777777775</v>
      </c>
    </row>
    <row r="139" spans="1:21" x14ac:dyDescent="0.3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>ROUND(E139/D139*100,0)</f>
        <v>0</v>
      </c>
      <c r="P139" t="e">
        <f>ROUND(E139/L139,2)</f>
        <v>#DIV/0!</v>
      </c>
      <c r="Q139" t="str">
        <f t="shared" si="6"/>
        <v>No Backers</v>
      </c>
      <c r="R139" t="s">
        <v>8309</v>
      </c>
      <c r="S139" t="s">
        <v>8312</v>
      </c>
      <c r="T139" s="14">
        <f t="shared" si="7"/>
        <v>42239.573993055557</v>
      </c>
      <c r="U139" s="14">
        <f t="shared" si="8"/>
        <v>42289.573993055557</v>
      </c>
    </row>
    <row r="140" spans="1:21" x14ac:dyDescent="0.3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>ROUND(E140/D140*100,0)</f>
        <v>3</v>
      </c>
      <c r="P140">
        <f>ROUND(E140/L140,2)</f>
        <v>81.239999999999995</v>
      </c>
      <c r="Q140">
        <f t="shared" si="6"/>
        <v>81.239999999999995</v>
      </c>
      <c r="R140" t="s">
        <v>8309</v>
      </c>
      <c r="S140" t="s">
        <v>8312</v>
      </c>
      <c r="T140" s="14">
        <f t="shared" si="7"/>
        <v>42186.257418981477</v>
      </c>
      <c r="U140" s="14">
        <f t="shared" si="8"/>
        <v>42217.207638888889</v>
      </c>
    </row>
    <row r="141" spans="1:21" x14ac:dyDescent="0.3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>ROUND(E141/D141*100,0)</f>
        <v>100</v>
      </c>
      <c r="P141">
        <f>ROUND(E141/L141,2)</f>
        <v>500</v>
      </c>
      <c r="Q141">
        <f t="shared" si="6"/>
        <v>500</v>
      </c>
      <c r="R141" t="s">
        <v>8309</v>
      </c>
      <c r="S141" t="s">
        <v>8312</v>
      </c>
      <c r="T141" s="14">
        <f t="shared" si="7"/>
        <v>42187.920972222222</v>
      </c>
      <c r="U141" s="14">
        <f t="shared" si="8"/>
        <v>42197.920972222222</v>
      </c>
    </row>
    <row r="142" spans="1:21" x14ac:dyDescent="0.3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>ROUND(E142/D142*100,0)</f>
        <v>0</v>
      </c>
      <c r="P142" t="e">
        <f>ROUND(E142/L142,2)</f>
        <v>#DIV/0!</v>
      </c>
      <c r="Q142" t="str">
        <f t="shared" si="6"/>
        <v>No Backers</v>
      </c>
      <c r="R142" t="s">
        <v>8309</v>
      </c>
      <c r="S142" t="s">
        <v>8312</v>
      </c>
      <c r="T142" s="14">
        <f t="shared" si="7"/>
        <v>42053.198287037041</v>
      </c>
      <c r="U142" s="14">
        <f t="shared" si="8"/>
        <v>42083.15662037037</v>
      </c>
    </row>
    <row r="143" spans="1:21" x14ac:dyDescent="0.3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>ROUND(E143/D143*100,0)</f>
        <v>11</v>
      </c>
      <c r="P143">
        <f>ROUND(E143/L143,2)</f>
        <v>46.18</v>
      </c>
      <c r="Q143">
        <f t="shared" si="6"/>
        <v>46.18</v>
      </c>
      <c r="R143" t="s">
        <v>8309</v>
      </c>
      <c r="S143" t="s">
        <v>8312</v>
      </c>
      <c r="T143" s="14">
        <f t="shared" si="7"/>
        <v>42110.153043981481</v>
      </c>
      <c r="U143" s="14">
        <f t="shared" si="8"/>
        <v>42155.153043981481</v>
      </c>
    </row>
    <row r="144" spans="1:21" x14ac:dyDescent="0.3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>ROUND(E144/D144*100,0)</f>
        <v>0</v>
      </c>
      <c r="P144">
        <f>ROUND(E144/L144,2)</f>
        <v>10</v>
      </c>
      <c r="Q144">
        <f t="shared" si="6"/>
        <v>10</v>
      </c>
      <c r="R144" t="s">
        <v>8309</v>
      </c>
      <c r="S144" t="s">
        <v>8312</v>
      </c>
      <c r="T144" s="14">
        <f t="shared" si="7"/>
        <v>41938.893263888887</v>
      </c>
      <c r="U144" s="14">
        <f t="shared" si="8"/>
        <v>41959.934930555552</v>
      </c>
    </row>
    <row r="145" spans="1:21" x14ac:dyDescent="0.3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>ROUND(E145/D145*100,0)</f>
        <v>0</v>
      </c>
      <c r="P145" t="e">
        <f>ROUND(E145/L145,2)</f>
        <v>#DIV/0!</v>
      </c>
      <c r="Q145" t="str">
        <f t="shared" si="6"/>
        <v>No Backers</v>
      </c>
      <c r="R145" t="s">
        <v>8309</v>
      </c>
      <c r="S145" t="s">
        <v>8312</v>
      </c>
      <c r="T145" s="14">
        <f t="shared" si="7"/>
        <v>42559.064143518524</v>
      </c>
      <c r="U145" s="14">
        <f t="shared" si="8"/>
        <v>42616.246527777781</v>
      </c>
    </row>
    <row r="146" spans="1:21" x14ac:dyDescent="0.3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>ROUND(E146/D146*100,0)</f>
        <v>28</v>
      </c>
      <c r="P146">
        <f>ROUND(E146/L146,2)</f>
        <v>55.95</v>
      </c>
      <c r="Q146">
        <f t="shared" si="6"/>
        <v>55.95</v>
      </c>
      <c r="R146" t="s">
        <v>8309</v>
      </c>
      <c r="S146" t="s">
        <v>8312</v>
      </c>
      <c r="T146" s="14">
        <f t="shared" si="7"/>
        <v>42047.762407407412</v>
      </c>
      <c r="U146" s="14">
        <f t="shared" si="8"/>
        <v>42107.72074074074</v>
      </c>
    </row>
    <row r="147" spans="1:21" x14ac:dyDescent="0.3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>ROUND(E147/D147*100,0)</f>
        <v>8</v>
      </c>
      <c r="P147">
        <f>ROUND(E147/L147,2)</f>
        <v>37.56</v>
      </c>
      <c r="Q147">
        <f t="shared" si="6"/>
        <v>37.56</v>
      </c>
      <c r="R147" t="s">
        <v>8309</v>
      </c>
      <c r="S147" t="s">
        <v>8312</v>
      </c>
      <c r="T147" s="14">
        <f t="shared" si="7"/>
        <v>42200.542268518519</v>
      </c>
      <c r="U147" s="14">
        <f t="shared" si="8"/>
        <v>42227.542268518519</v>
      </c>
    </row>
    <row r="148" spans="1:21" x14ac:dyDescent="0.3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>ROUND(E148/D148*100,0)</f>
        <v>1</v>
      </c>
      <c r="P148">
        <f>ROUND(E148/L148,2)</f>
        <v>38.33</v>
      </c>
      <c r="Q148">
        <f t="shared" si="6"/>
        <v>38.33</v>
      </c>
      <c r="R148" t="s">
        <v>8309</v>
      </c>
      <c r="S148" t="s">
        <v>8312</v>
      </c>
      <c r="T148" s="14">
        <f t="shared" si="7"/>
        <v>42693.016180555554</v>
      </c>
      <c r="U148" s="14">
        <f t="shared" si="8"/>
        <v>42753.016180555554</v>
      </c>
    </row>
    <row r="149" spans="1:21" x14ac:dyDescent="0.3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>ROUND(E149/D149*100,0)</f>
        <v>0</v>
      </c>
      <c r="P149" t="e">
        <f>ROUND(E149/L149,2)</f>
        <v>#DIV/0!</v>
      </c>
      <c r="Q149" t="str">
        <f t="shared" si="6"/>
        <v>No Backers</v>
      </c>
      <c r="R149" t="s">
        <v>8309</v>
      </c>
      <c r="S149" t="s">
        <v>8312</v>
      </c>
      <c r="T149" s="14">
        <f t="shared" si="7"/>
        <v>41969.767824074079</v>
      </c>
      <c r="U149" s="14">
        <f t="shared" si="8"/>
        <v>42012.762499999997</v>
      </c>
    </row>
    <row r="150" spans="1:21" x14ac:dyDescent="0.3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>ROUND(E150/D150*100,0)</f>
        <v>0</v>
      </c>
      <c r="P150">
        <f>ROUND(E150/L150,2)</f>
        <v>20</v>
      </c>
      <c r="Q150">
        <f t="shared" si="6"/>
        <v>20</v>
      </c>
      <c r="R150" t="s">
        <v>8309</v>
      </c>
      <c r="S150" t="s">
        <v>8312</v>
      </c>
      <c r="T150" s="14">
        <f t="shared" si="7"/>
        <v>42397.281666666662</v>
      </c>
      <c r="U150" s="14">
        <f t="shared" si="8"/>
        <v>42427.281666666662</v>
      </c>
    </row>
    <row r="151" spans="1:21" x14ac:dyDescent="0.3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>ROUND(E151/D151*100,0)</f>
        <v>1</v>
      </c>
      <c r="P151">
        <f>ROUND(E151/L151,2)</f>
        <v>15.33</v>
      </c>
      <c r="Q151">
        <f t="shared" si="6"/>
        <v>15.33</v>
      </c>
      <c r="R151" t="s">
        <v>8309</v>
      </c>
      <c r="S151" t="s">
        <v>8312</v>
      </c>
      <c r="T151" s="14">
        <f t="shared" si="7"/>
        <v>41968.172106481477</v>
      </c>
      <c r="U151" s="14">
        <f t="shared" si="8"/>
        <v>41998.333333333328</v>
      </c>
    </row>
    <row r="152" spans="1:21" x14ac:dyDescent="0.3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>ROUND(E152/D152*100,0)</f>
        <v>23</v>
      </c>
      <c r="P152">
        <f>ROUND(E152/L152,2)</f>
        <v>449.43</v>
      </c>
      <c r="Q152">
        <f t="shared" si="6"/>
        <v>449.43</v>
      </c>
      <c r="R152" t="s">
        <v>8309</v>
      </c>
      <c r="S152" t="s">
        <v>8312</v>
      </c>
      <c r="T152" s="14">
        <f t="shared" si="7"/>
        <v>42090.161828703705</v>
      </c>
      <c r="U152" s="14">
        <f t="shared" si="8"/>
        <v>42150.161828703705</v>
      </c>
    </row>
    <row r="153" spans="1:21" x14ac:dyDescent="0.3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>ROUND(E153/D153*100,0)</f>
        <v>0</v>
      </c>
      <c r="P153">
        <f>ROUND(E153/L153,2)</f>
        <v>28</v>
      </c>
      <c r="Q153">
        <f t="shared" si="6"/>
        <v>28</v>
      </c>
      <c r="R153" t="s">
        <v>8309</v>
      </c>
      <c r="S153" t="s">
        <v>8312</v>
      </c>
      <c r="T153" s="14">
        <f t="shared" si="7"/>
        <v>42113.550821759258</v>
      </c>
      <c r="U153" s="14">
        <f t="shared" si="8"/>
        <v>42173.550821759258</v>
      </c>
    </row>
    <row r="154" spans="1:21" x14ac:dyDescent="0.3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>ROUND(E154/D154*100,0)</f>
        <v>0</v>
      </c>
      <c r="P154">
        <f>ROUND(E154/L154,2)</f>
        <v>15</v>
      </c>
      <c r="Q154">
        <f t="shared" si="6"/>
        <v>15</v>
      </c>
      <c r="R154" t="s">
        <v>8309</v>
      </c>
      <c r="S154" t="s">
        <v>8312</v>
      </c>
      <c r="T154" s="14">
        <f t="shared" si="7"/>
        <v>41875.077546296299</v>
      </c>
      <c r="U154" s="14">
        <f t="shared" si="8"/>
        <v>41905.077546296299</v>
      </c>
    </row>
    <row r="155" spans="1:21" x14ac:dyDescent="0.3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>ROUND(E155/D155*100,0)</f>
        <v>1</v>
      </c>
      <c r="P155">
        <f>ROUND(E155/L155,2)</f>
        <v>35.9</v>
      </c>
      <c r="Q155">
        <f t="shared" si="6"/>
        <v>35.9</v>
      </c>
      <c r="R155" t="s">
        <v>8309</v>
      </c>
      <c r="S155" t="s">
        <v>8312</v>
      </c>
      <c r="T155" s="14">
        <f t="shared" si="7"/>
        <v>41933.586157407408</v>
      </c>
      <c r="U155" s="14">
        <f t="shared" si="8"/>
        <v>41975.627824074079</v>
      </c>
    </row>
    <row r="156" spans="1:21" x14ac:dyDescent="0.3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>ROUND(E156/D156*100,0)</f>
        <v>3</v>
      </c>
      <c r="P156">
        <f>ROUND(E156/L156,2)</f>
        <v>13.33</v>
      </c>
      <c r="Q156">
        <f t="shared" si="6"/>
        <v>13.33</v>
      </c>
      <c r="R156" t="s">
        <v>8309</v>
      </c>
      <c r="S156" t="s">
        <v>8312</v>
      </c>
      <c r="T156" s="14">
        <f t="shared" si="7"/>
        <v>42115.547395833331</v>
      </c>
      <c r="U156" s="14">
        <f t="shared" si="8"/>
        <v>42158.547395833331</v>
      </c>
    </row>
    <row r="157" spans="1:21" x14ac:dyDescent="0.3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>ROUND(E157/D157*100,0)</f>
        <v>0</v>
      </c>
      <c r="P157">
        <f>ROUND(E157/L157,2)</f>
        <v>20.25</v>
      </c>
      <c r="Q157">
        <f t="shared" si="6"/>
        <v>20.25</v>
      </c>
      <c r="R157" t="s">
        <v>8309</v>
      </c>
      <c r="S157" t="s">
        <v>8312</v>
      </c>
      <c r="T157" s="14">
        <f t="shared" si="7"/>
        <v>42168.559432870374</v>
      </c>
      <c r="U157" s="14">
        <f t="shared" si="8"/>
        <v>42208.559432870374</v>
      </c>
    </row>
    <row r="158" spans="1:21" x14ac:dyDescent="0.3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>ROUND(E158/D158*100,0)</f>
        <v>5</v>
      </c>
      <c r="P158">
        <f>ROUND(E158/L158,2)</f>
        <v>119</v>
      </c>
      <c r="Q158">
        <f t="shared" si="6"/>
        <v>119</v>
      </c>
      <c r="R158" t="s">
        <v>8309</v>
      </c>
      <c r="S158" t="s">
        <v>8312</v>
      </c>
      <c r="T158" s="14">
        <f t="shared" si="7"/>
        <v>41794.124953703707</v>
      </c>
      <c r="U158" s="14">
        <f t="shared" si="8"/>
        <v>41854.124953703707</v>
      </c>
    </row>
    <row r="159" spans="1:21" x14ac:dyDescent="0.3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>ROUND(E159/D159*100,0)</f>
        <v>0</v>
      </c>
      <c r="P159">
        <f>ROUND(E159/L159,2)</f>
        <v>4</v>
      </c>
      <c r="Q159">
        <f t="shared" si="6"/>
        <v>4</v>
      </c>
      <c r="R159" t="s">
        <v>8309</v>
      </c>
      <c r="S159" t="s">
        <v>8312</v>
      </c>
      <c r="T159" s="14">
        <f t="shared" si="7"/>
        <v>42396.911712962959</v>
      </c>
      <c r="U159" s="14">
        <f t="shared" si="8"/>
        <v>42426.911712962959</v>
      </c>
    </row>
    <row r="160" spans="1:21" x14ac:dyDescent="0.3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>ROUND(E160/D160*100,0)</f>
        <v>0</v>
      </c>
      <c r="P160" t="e">
        <f>ROUND(E160/L160,2)</f>
        <v>#DIV/0!</v>
      </c>
      <c r="Q160" t="str">
        <f t="shared" si="6"/>
        <v>No Backers</v>
      </c>
      <c r="R160" t="s">
        <v>8309</v>
      </c>
      <c r="S160" t="s">
        <v>8312</v>
      </c>
      <c r="T160" s="14">
        <f t="shared" si="7"/>
        <v>41904.07671296296</v>
      </c>
      <c r="U160" s="14">
        <f t="shared" si="8"/>
        <v>41934.07671296296</v>
      </c>
    </row>
    <row r="161" spans="1:21" ht="29" x14ac:dyDescent="0.3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>ROUND(E161/D161*100,0)</f>
        <v>0</v>
      </c>
      <c r="P161">
        <f>ROUND(E161/L161,2)</f>
        <v>10</v>
      </c>
      <c r="Q161">
        <f t="shared" si="6"/>
        <v>10</v>
      </c>
      <c r="R161" t="s">
        <v>8309</v>
      </c>
      <c r="S161" t="s">
        <v>8312</v>
      </c>
      <c r="T161" s="14">
        <f t="shared" si="7"/>
        <v>42514.434548611112</v>
      </c>
      <c r="U161" s="14">
        <f t="shared" si="8"/>
        <v>42554.434548611112</v>
      </c>
    </row>
    <row r="162" spans="1:21" x14ac:dyDescent="0.3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>ROUND(E162/D162*100,0)</f>
        <v>0</v>
      </c>
      <c r="P162" t="e">
        <f>ROUND(E162/L162,2)</f>
        <v>#DIV/0!</v>
      </c>
      <c r="Q162" t="str">
        <f t="shared" si="6"/>
        <v>No Backers</v>
      </c>
      <c r="R162" t="s">
        <v>8309</v>
      </c>
      <c r="S162" t="s">
        <v>8313</v>
      </c>
      <c r="T162" s="14">
        <f t="shared" si="7"/>
        <v>42171.913090277783</v>
      </c>
      <c r="U162" s="14">
        <f t="shared" si="8"/>
        <v>42231.913090277783</v>
      </c>
    </row>
    <row r="163" spans="1:21" x14ac:dyDescent="0.3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>ROUND(E163/D163*100,0)</f>
        <v>0</v>
      </c>
      <c r="P163">
        <f>ROUND(E163/L163,2)</f>
        <v>5</v>
      </c>
      <c r="Q163">
        <f t="shared" si="6"/>
        <v>5</v>
      </c>
      <c r="R163" t="s">
        <v>8309</v>
      </c>
      <c r="S163" t="s">
        <v>8313</v>
      </c>
      <c r="T163" s="14">
        <f t="shared" si="7"/>
        <v>41792.687442129631</v>
      </c>
      <c r="U163" s="14">
        <f t="shared" si="8"/>
        <v>41822.687442129631</v>
      </c>
    </row>
    <row r="164" spans="1:21" x14ac:dyDescent="0.3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>ROUND(E164/D164*100,0)</f>
        <v>16</v>
      </c>
      <c r="P164">
        <f>ROUND(E164/L164,2)</f>
        <v>43.5</v>
      </c>
      <c r="Q164">
        <f t="shared" si="6"/>
        <v>43.5</v>
      </c>
      <c r="R164" t="s">
        <v>8309</v>
      </c>
      <c r="S164" t="s">
        <v>8313</v>
      </c>
      <c r="T164" s="14">
        <f t="shared" si="7"/>
        <v>41835.126805555556</v>
      </c>
      <c r="U164" s="14">
        <f t="shared" si="8"/>
        <v>41867.987500000003</v>
      </c>
    </row>
    <row r="165" spans="1:21" ht="29" x14ac:dyDescent="0.3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>ROUND(E165/D165*100,0)</f>
        <v>0</v>
      </c>
      <c r="P165" t="e">
        <f>ROUND(E165/L165,2)</f>
        <v>#DIV/0!</v>
      </c>
      <c r="Q165" t="str">
        <f t="shared" si="6"/>
        <v>No Backers</v>
      </c>
      <c r="R165" t="s">
        <v>8309</v>
      </c>
      <c r="S165" t="s">
        <v>8313</v>
      </c>
      <c r="T165" s="14">
        <f t="shared" si="7"/>
        <v>42243.961273148147</v>
      </c>
      <c r="U165" s="14">
        <f t="shared" si="8"/>
        <v>42278</v>
      </c>
    </row>
    <row r="166" spans="1:21" x14ac:dyDescent="0.3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>ROUND(E166/D166*100,0)</f>
        <v>1</v>
      </c>
      <c r="P166">
        <f>ROUND(E166/L166,2)</f>
        <v>91.43</v>
      </c>
      <c r="Q166">
        <f t="shared" si="6"/>
        <v>91.43</v>
      </c>
      <c r="R166" t="s">
        <v>8309</v>
      </c>
      <c r="S166" t="s">
        <v>8313</v>
      </c>
      <c r="T166" s="14">
        <f t="shared" si="7"/>
        <v>41841.762743055559</v>
      </c>
      <c r="U166" s="14">
        <f t="shared" si="8"/>
        <v>41901.762743055559</v>
      </c>
    </row>
    <row r="167" spans="1:21" x14ac:dyDescent="0.3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>ROUND(E167/D167*100,0)</f>
        <v>0</v>
      </c>
      <c r="P167" t="e">
        <f>ROUND(E167/L167,2)</f>
        <v>#DIV/0!</v>
      </c>
      <c r="Q167" t="str">
        <f t="shared" si="6"/>
        <v>No Backers</v>
      </c>
      <c r="R167" t="s">
        <v>8309</v>
      </c>
      <c r="S167" t="s">
        <v>8313</v>
      </c>
      <c r="T167" s="14">
        <f t="shared" si="7"/>
        <v>42351.658842592587</v>
      </c>
      <c r="U167" s="14">
        <f t="shared" si="8"/>
        <v>42381.658842592587</v>
      </c>
    </row>
    <row r="168" spans="1:21" x14ac:dyDescent="0.3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>ROUND(E168/D168*100,0)</f>
        <v>60</v>
      </c>
      <c r="P168">
        <f>ROUND(E168/L168,2)</f>
        <v>3000</v>
      </c>
      <c r="Q168">
        <f t="shared" si="6"/>
        <v>3000</v>
      </c>
      <c r="R168" t="s">
        <v>8309</v>
      </c>
      <c r="S168" t="s">
        <v>8313</v>
      </c>
      <c r="T168" s="14">
        <f t="shared" si="7"/>
        <v>42721.075949074075</v>
      </c>
      <c r="U168" s="14">
        <f t="shared" si="8"/>
        <v>42751.075949074075</v>
      </c>
    </row>
    <row r="169" spans="1:21" x14ac:dyDescent="0.3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>ROUND(E169/D169*100,0)</f>
        <v>0</v>
      </c>
      <c r="P169">
        <f>ROUND(E169/L169,2)</f>
        <v>5.5</v>
      </c>
      <c r="Q169">
        <f t="shared" si="6"/>
        <v>5.5</v>
      </c>
      <c r="R169" t="s">
        <v>8309</v>
      </c>
      <c r="S169" t="s">
        <v>8313</v>
      </c>
      <c r="T169" s="14">
        <f t="shared" si="7"/>
        <v>42160.927488425921</v>
      </c>
      <c r="U169" s="14">
        <f t="shared" si="8"/>
        <v>42220.927488425921</v>
      </c>
    </row>
    <row r="170" spans="1:21" x14ac:dyDescent="0.3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>ROUND(E170/D170*100,0)</f>
        <v>4</v>
      </c>
      <c r="P170">
        <f>ROUND(E170/L170,2)</f>
        <v>108.33</v>
      </c>
      <c r="Q170">
        <f t="shared" si="6"/>
        <v>108.33</v>
      </c>
      <c r="R170" t="s">
        <v>8309</v>
      </c>
      <c r="S170" t="s">
        <v>8313</v>
      </c>
      <c r="T170" s="14">
        <f t="shared" si="7"/>
        <v>42052.83530092593</v>
      </c>
      <c r="U170" s="14">
        <f t="shared" si="8"/>
        <v>42082.793634259258</v>
      </c>
    </row>
    <row r="171" spans="1:21" x14ac:dyDescent="0.3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>ROUND(E171/D171*100,0)</f>
        <v>22</v>
      </c>
      <c r="P171">
        <f>ROUND(E171/L171,2)</f>
        <v>56</v>
      </c>
      <c r="Q171">
        <f t="shared" si="6"/>
        <v>56</v>
      </c>
      <c r="R171" t="s">
        <v>8309</v>
      </c>
      <c r="S171" t="s">
        <v>8313</v>
      </c>
      <c r="T171" s="14">
        <f t="shared" si="7"/>
        <v>41900.505312499998</v>
      </c>
      <c r="U171" s="14">
        <f t="shared" si="8"/>
        <v>41930.505312499998</v>
      </c>
    </row>
    <row r="172" spans="1:21" x14ac:dyDescent="0.3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>ROUND(E172/D172*100,0)</f>
        <v>3</v>
      </c>
      <c r="P172">
        <f>ROUND(E172/L172,2)</f>
        <v>32.5</v>
      </c>
      <c r="Q172">
        <f t="shared" si="6"/>
        <v>32.5</v>
      </c>
      <c r="R172" t="s">
        <v>8309</v>
      </c>
      <c r="S172" t="s">
        <v>8313</v>
      </c>
      <c r="T172" s="14">
        <f t="shared" si="7"/>
        <v>42216.977812500001</v>
      </c>
      <c r="U172" s="14">
        <f t="shared" si="8"/>
        <v>42246.227777777778</v>
      </c>
    </row>
    <row r="173" spans="1:21" x14ac:dyDescent="0.3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>ROUND(E173/D173*100,0)</f>
        <v>0</v>
      </c>
      <c r="P173">
        <f>ROUND(E173/L173,2)</f>
        <v>1</v>
      </c>
      <c r="Q173">
        <f t="shared" si="6"/>
        <v>1</v>
      </c>
      <c r="R173" t="s">
        <v>8309</v>
      </c>
      <c r="S173" t="s">
        <v>8313</v>
      </c>
      <c r="T173" s="14">
        <f t="shared" si="7"/>
        <v>42534.180717592593</v>
      </c>
      <c r="U173" s="14">
        <f t="shared" si="8"/>
        <v>42594.180717592593</v>
      </c>
    </row>
    <row r="174" spans="1:21" x14ac:dyDescent="0.3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>ROUND(E174/D174*100,0)</f>
        <v>0</v>
      </c>
      <c r="P174" t="e">
        <f>ROUND(E174/L174,2)</f>
        <v>#DIV/0!</v>
      </c>
      <c r="Q174" t="str">
        <f t="shared" si="6"/>
        <v>No Backers</v>
      </c>
      <c r="R174" t="s">
        <v>8309</v>
      </c>
      <c r="S174" t="s">
        <v>8313</v>
      </c>
      <c r="T174" s="14">
        <f t="shared" si="7"/>
        <v>42047.394942129627</v>
      </c>
      <c r="U174" s="14">
        <f t="shared" si="8"/>
        <v>42082.353275462956</v>
      </c>
    </row>
    <row r="175" spans="1:21" x14ac:dyDescent="0.3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>ROUND(E175/D175*100,0)</f>
        <v>0</v>
      </c>
      <c r="P175" t="e">
        <f>ROUND(E175/L175,2)</f>
        <v>#DIV/0!</v>
      </c>
      <c r="Q175" t="str">
        <f t="shared" si="6"/>
        <v>No Backers</v>
      </c>
      <c r="R175" t="s">
        <v>8309</v>
      </c>
      <c r="S175" t="s">
        <v>8313</v>
      </c>
      <c r="T175" s="14">
        <f t="shared" si="7"/>
        <v>42033.573009259257</v>
      </c>
      <c r="U175" s="14">
        <f t="shared" si="8"/>
        <v>42063.573009259257</v>
      </c>
    </row>
    <row r="176" spans="1:21" x14ac:dyDescent="0.3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>ROUND(E176/D176*100,0)</f>
        <v>0</v>
      </c>
      <c r="P176" t="e">
        <f>ROUND(E176/L176,2)</f>
        <v>#DIV/0!</v>
      </c>
      <c r="Q176" t="str">
        <f t="shared" si="6"/>
        <v>No Backers</v>
      </c>
      <c r="R176" t="s">
        <v>8309</v>
      </c>
      <c r="S176" t="s">
        <v>8313</v>
      </c>
      <c r="T176" s="14">
        <f t="shared" si="7"/>
        <v>42072.758981481486</v>
      </c>
      <c r="U176" s="14">
        <f t="shared" si="8"/>
        <v>42132.758981481486</v>
      </c>
    </row>
    <row r="177" spans="1:21" x14ac:dyDescent="0.3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>ROUND(E177/D177*100,0)</f>
        <v>6</v>
      </c>
      <c r="P177">
        <f>ROUND(E177/L177,2)</f>
        <v>49.88</v>
      </c>
      <c r="Q177">
        <f t="shared" si="6"/>
        <v>49.88</v>
      </c>
      <c r="R177" t="s">
        <v>8309</v>
      </c>
      <c r="S177" t="s">
        <v>8313</v>
      </c>
      <c r="T177" s="14">
        <f t="shared" si="7"/>
        <v>41855.777905092589</v>
      </c>
      <c r="U177" s="14">
        <f t="shared" si="8"/>
        <v>41880.777905092589</v>
      </c>
    </row>
    <row r="178" spans="1:21" x14ac:dyDescent="0.3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>ROUND(E178/D178*100,0)</f>
        <v>0</v>
      </c>
      <c r="P178" t="e">
        <f>ROUND(E178/L178,2)</f>
        <v>#DIV/0!</v>
      </c>
      <c r="Q178" t="str">
        <f t="shared" si="6"/>
        <v>No Backers</v>
      </c>
      <c r="R178" t="s">
        <v>8309</v>
      </c>
      <c r="S178" t="s">
        <v>8313</v>
      </c>
      <c r="T178" s="14">
        <f t="shared" si="7"/>
        <v>42191.824062500003</v>
      </c>
      <c r="U178" s="14">
        <f t="shared" si="8"/>
        <v>42221.824062500003</v>
      </c>
    </row>
    <row r="179" spans="1:21" x14ac:dyDescent="0.3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>ROUND(E179/D179*100,0)</f>
        <v>40</v>
      </c>
      <c r="P179">
        <f>ROUND(E179/L179,2)</f>
        <v>25.71</v>
      </c>
      <c r="Q179">
        <f t="shared" si="6"/>
        <v>25.71</v>
      </c>
      <c r="R179" t="s">
        <v>8309</v>
      </c>
      <c r="S179" t="s">
        <v>8313</v>
      </c>
      <c r="T179" s="14">
        <f t="shared" si="7"/>
        <v>42070.047754629632</v>
      </c>
      <c r="U179" s="14">
        <f t="shared" si="8"/>
        <v>42087.00608796296</v>
      </c>
    </row>
    <row r="180" spans="1:21" x14ac:dyDescent="0.3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>ROUND(E180/D180*100,0)</f>
        <v>0</v>
      </c>
      <c r="P180" t="e">
        <f>ROUND(E180/L180,2)</f>
        <v>#DIV/0!</v>
      </c>
      <c r="Q180" t="str">
        <f t="shared" si="6"/>
        <v>No Backers</v>
      </c>
      <c r="R180" t="s">
        <v>8309</v>
      </c>
      <c r="S180" t="s">
        <v>8313</v>
      </c>
      <c r="T180" s="14">
        <f t="shared" si="7"/>
        <v>42304.955381944441</v>
      </c>
      <c r="U180" s="14">
        <f t="shared" si="8"/>
        <v>42334.997048611112</v>
      </c>
    </row>
    <row r="181" spans="1:21" x14ac:dyDescent="0.3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>ROUND(E181/D181*100,0)</f>
        <v>20</v>
      </c>
      <c r="P181">
        <f>ROUND(E181/L181,2)</f>
        <v>100</v>
      </c>
      <c r="Q181">
        <f t="shared" si="6"/>
        <v>100</v>
      </c>
      <c r="R181" t="s">
        <v>8309</v>
      </c>
      <c r="S181" t="s">
        <v>8313</v>
      </c>
      <c r="T181" s="14">
        <f t="shared" si="7"/>
        <v>42403.080497685187</v>
      </c>
      <c r="U181" s="14">
        <f t="shared" si="8"/>
        <v>42433.080497685187</v>
      </c>
    </row>
    <row r="182" spans="1:21" x14ac:dyDescent="0.3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>ROUND(E182/D182*100,0)</f>
        <v>33</v>
      </c>
      <c r="P182">
        <f>ROUND(E182/L182,2)</f>
        <v>30.85</v>
      </c>
      <c r="Q182">
        <f t="shared" si="6"/>
        <v>30.85</v>
      </c>
      <c r="R182" t="s">
        <v>8309</v>
      </c>
      <c r="S182" t="s">
        <v>8313</v>
      </c>
      <c r="T182" s="14">
        <f t="shared" si="7"/>
        <v>42067.991238425922</v>
      </c>
      <c r="U182" s="14">
        <f t="shared" si="8"/>
        <v>42107.791666666672</v>
      </c>
    </row>
    <row r="183" spans="1:21" x14ac:dyDescent="0.3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>ROUND(E183/D183*100,0)</f>
        <v>21</v>
      </c>
      <c r="P183">
        <f>ROUND(E183/L183,2)</f>
        <v>180.5</v>
      </c>
      <c r="Q183">
        <f t="shared" si="6"/>
        <v>180.5</v>
      </c>
      <c r="R183" t="s">
        <v>8309</v>
      </c>
      <c r="S183" t="s">
        <v>8313</v>
      </c>
      <c r="T183" s="14">
        <f t="shared" si="7"/>
        <v>42147.741840277777</v>
      </c>
      <c r="U183" s="14">
        <f t="shared" si="8"/>
        <v>42177.741840277777</v>
      </c>
    </row>
    <row r="184" spans="1:21" x14ac:dyDescent="0.3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>ROUND(E184/D184*100,0)</f>
        <v>0</v>
      </c>
      <c r="P184" t="e">
        <f>ROUND(E184/L184,2)</f>
        <v>#DIV/0!</v>
      </c>
      <c r="Q184" t="str">
        <f t="shared" si="6"/>
        <v>No Backers</v>
      </c>
      <c r="R184" t="s">
        <v>8309</v>
      </c>
      <c r="S184" t="s">
        <v>8313</v>
      </c>
      <c r="T184" s="14">
        <f t="shared" si="7"/>
        <v>42712.011944444443</v>
      </c>
      <c r="U184" s="14">
        <f t="shared" si="8"/>
        <v>42742.011944444443</v>
      </c>
    </row>
    <row r="185" spans="1:21" x14ac:dyDescent="0.3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>ROUND(E185/D185*100,0)</f>
        <v>36</v>
      </c>
      <c r="P185">
        <f>ROUND(E185/L185,2)</f>
        <v>373.5</v>
      </c>
      <c r="Q185">
        <f t="shared" si="6"/>
        <v>373.5</v>
      </c>
      <c r="R185" t="s">
        <v>8309</v>
      </c>
      <c r="S185" t="s">
        <v>8313</v>
      </c>
      <c r="T185" s="14">
        <f t="shared" si="7"/>
        <v>41939.810300925928</v>
      </c>
      <c r="U185" s="14">
        <f t="shared" si="8"/>
        <v>41969.851967592593</v>
      </c>
    </row>
    <row r="186" spans="1:21" x14ac:dyDescent="0.3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>ROUND(E186/D186*100,0)</f>
        <v>3</v>
      </c>
      <c r="P186">
        <f>ROUND(E186/L186,2)</f>
        <v>25.5</v>
      </c>
      <c r="Q186">
        <f t="shared" si="6"/>
        <v>25.5</v>
      </c>
      <c r="R186" t="s">
        <v>8309</v>
      </c>
      <c r="S186" t="s">
        <v>8313</v>
      </c>
      <c r="T186" s="14">
        <f t="shared" si="7"/>
        <v>41825.791226851856</v>
      </c>
      <c r="U186" s="14">
        <f t="shared" si="8"/>
        <v>41883.165972222225</v>
      </c>
    </row>
    <row r="187" spans="1:21" x14ac:dyDescent="0.3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>ROUND(E187/D187*100,0)</f>
        <v>6</v>
      </c>
      <c r="P187">
        <f>ROUND(E187/L187,2)</f>
        <v>220</v>
      </c>
      <c r="Q187">
        <f t="shared" si="6"/>
        <v>220</v>
      </c>
      <c r="R187" t="s">
        <v>8309</v>
      </c>
      <c r="S187" t="s">
        <v>8313</v>
      </c>
      <c r="T187" s="14">
        <f t="shared" si="7"/>
        <v>42570.91133101852</v>
      </c>
      <c r="U187" s="14">
        <f t="shared" si="8"/>
        <v>42600.91133101852</v>
      </c>
    </row>
    <row r="188" spans="1:21" x14ac:dyDescent="0.3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>ROUND(E188/D188*100,0)</f>
        <v>0</v>
      </c>
      <c r="P188" t="e">
        <f>ROUND(E188/L188,2)</f>
        <v>#DIV/0!</v>
      </c>
      <c r="Q188" t="str">
        <f t="shared" si="6"/>
        <v>No Backers</v>
      </c>
      <c r="R188" t="s">
        <v>8309</v>
      </c>
      <c r="S188" t="s">
        <v>8313</v>
      </c>
      <c r="T188" s="14">
        <f t="shared" si="7"/>
        <v>42767.812893518523</v>
      </c>
      <c r="U188" s="14">
        <f t="shared" si="8"/>
        <v>42797.833333333328</v>
      </c>
    </row>
    <row r="189" spans="1:21" x14ac:dyDescent="0.3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>ROUND(E189/D189*100,0)</f>
        <v>16</v>
      </c>
      <c r="P189">
        <f>ROUND(E189/L189,2)</f>
        <v>160</v>
      </c>
      <c r="Q189">
        <f t="shared" ref="Q189:Q252" si="9">IFERROR(ROUND(E189/L189,2),"No Backers")</f>
        <v>160</v>
      </c>
      <c r="R189" t="s">
        <v>8309</v>
      </c>
      <c r="S189" t="s">
        <v>8313</v>
      </c>
      <c r="T189" s="14">
        <f t="shared" si="7"/>
        <v>42182.234456018516</v>
      </c>
      <c r="U189" s="14">
        <f t="shared" si="8"/>
        <v>42206.290972222225</v>
      </c>
    </row>
    <row r="190" spans="1:21" x14ac:dyDescent="0.3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>ROUND(E190/D190*100,0)</f>
        <v>0</v>
      </c>
      <c r="P190" t="e">
        <f>ROUND(E190/L190,2)</f>
        <v>#DIV/0!</v>
      </c>
      <c r="Q190" t="str">
        <f t="shared" si="9"/>
        <v>No Backers</v>
      </c>
      <c r="R190" t="s">
        <v>8309</v>
      </c>
      <c r="S190" t="s">
        <v>8313</v>
      </c>
      <c r="T190" s="14">
        <f t="shared" si="7"/>
        <v>41857.18304398148</v>
      </c>
      <c r="U190" s="14">
        <f t="shared" si="8"/>
        <v>41887.18304398148</v>
      </c>
    </row>
    <row r="191" spans="1:21" x14ac:dyDescent="0.3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>ROUND(E191/D191*100,0)</f>
        <v>0</v>
      </c>
      <c r="P191">
        <f>ROUND(E191/L191,2)</f>
        <v>69</v>
      </c>
      <c r="Q191">
        <f t="shared" si="9"/>
        <v>69</v>
      </c>
      <c r="R191" t="s">
        <v>8309</v>
      </c>
      <c r="S191" t="s">
        <v>8313</v>
      </c>
      <c r="T191" s="14">
        <f t="shared" si="7"/>
        <v>42556.690706018519</v>
      </c>
      <c r="U191" s="14">
        <f t="shared" si="8"/>
        <v>42616.690706018519</v>
      </c>
    </row>
    <row r="192" spans="1:21" x14ac:dyDescent="0.3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>ROUND(E192/D192*100,0)</f>
        <v>0</v>
      </c>
      <c r="P192">
        <f>ROUND(E192/L192,2)</f>
        <v>50</v>
      </c>
      <c r="Q192">
        <f t="shared" si="9"/>
        <v>50</v>
      </c>
      <c r="R192" t="s">
        <v>8309</v>
      </c>
      <c r="S192" t="s">
        <v>8313</v>
      </c>
      <c r="T192" s="14">
        <f t="shared" si="7"/>
        <v>42527.650995370372</v>
      </c>
      <c r="U192" s="14">
        <f t="shared" si="8"/>
        <v>42537.650995370372</v>
      </c>
    </row>
    <row r="193" spans="1:21" x14ac:dyDescent="0.3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>ROUND(E193/D193*100,0)</f>
        <v>5</v>
      </c>
      <c r="P193">
        <f>ROUND(E193/L193,2)</f>
        <v>83.33</v>
      </c>
      <c r="Q193">
        <f t="shared" si="9"/>
        <v>83.33</v>
      </c>
      <c r="R193" t="s">
        <v>8309</v>
      </c>
      <c r="S193" t="s">
        <v>8313</v>
      </c>
      <c r="T193" s="14">
        <f t="shared" si="7"/>
        <v>42239.441412037035</v>
      </c>
      <c r="U193" s="14">
        <f t="shared" si="8"/>
        <v>42279.441412037035</v>
      </c>
    </row>
    <row r="194" spans="1:21" x14ac:dyDescent="0.3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>ROUND(E194/D194*100,0)</f>
        <v>0</v>
      </c>
      <c r="P194">
        <f>ROUND(E194/L194,2)</f>
        <v>5.67</v>
      </c>
      <c r="Q194">
        <f t="shared" si="9"/>
        <v>5.67</v>
      </c>
      <c r="R194" t="s">
        <v>8309</v>
      </c>
      <c r="S194" t="s">
        <v>8313</v>
      </c>
      <c r="T194" s="14">
        <f t="shared" si="7"/>
        <v>41899.792037037041</v>
      </c>
      <c r="U194" s="14">
        <f t="shared" si="8"/>
        <v>41929.792037037041</v>
      </c>
    </row>
    <row r="195" spans="1:21" x14ac:dyDescent="0.3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>ROUND(E195/D195*100,0)</f>
        <v>0</v>
      </c>
      <c r="P195" t="e">
        <f>ROUND(E195/L195,2)</f>
        <v>#DIV/0!</v>
      </c>
      <c r="Q195" t="str">
        <f t="shared" si="9"/>
        <v>No Backers</v>
      </c>
      <c r="R195" t="s">
        <v>8309</v>
      </c>
      <c r="S195" t="s">
        <v>8313</v>
      </c>
      <c r="T195" s="14">
        <f t="shared" ref="T195:T258" si="10">(((J195/60)/60)/24)+DATE(1970,1,1)</f>
        <v>41911.934791666667</v>
      </c>
      <c r="U195" s="14">
        <f t="shared" ref="U195:U258" si="11">(((I195/60)/60)/24)+DATE(1970,1,1)</f>
        <v>41971.976458333331</v>
      </c>
    </row>
    <row r="196" spans="1:21" x14ac:dyDescent="0.3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>ROUND(E196/D196*100,0)</f>
        <v>0</v>
      </c>
      <c r="P196">
        <f>ROUND(E196/L196,2)</f>
        <v>1</v>
      </c>
      <c r="Q196">
        <f t="shared" si="9"/>
        <v>1</v>
      </c>
      <c r="R196" t="s">
        <v>8309</v>
      </c>
      <c r="S196" t="s">
        <v>8313</v>
      </c>
      <c r="T196" s="14">
        <f t="shared" si="10"/>
        <v>42375.996886574074</v>
      </c>
      <c r="U196" s="14">
        <f t="shared" si="11"/>
        <v>42435.996886574074</v>
      </c>
    </row>
    <row r="197" spans="1:21" x14ac:dyDescent="0.3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>ROUND(E197/D197*100,0)</f>
        <v>0</v>
      </c>
      <c r="P197" t="e">
        <f>ROUND(E197/L197,2)</f>
        <v>#DIV/0!</v>
      </c>
      <c r="Q197" t="str">
        <f t="shared" si="9"/>
        <v>No Backers</v>
      </c>
      <c r="R197" t="s">
        <v>8309</v>
      </c>
      <c r="S197" t="s">
        <v>8313</v>
      </c>
      <c r="T197" s="14">
        <f t="shared" si="10"/>
        <v>42135.67050925926</v>
      </c>
      <c r="U197" s="14">
        <f t="shared" si="11"/>
        <v>42195.67050925926</v>
      </c>
    </row>
    <row r="198" spans="1:21" x14ac:dyDescent="0.3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>ROUND(E198/D198*100,0)</f>
        <v>42</v>
      </c>
      <c r="P198">
        <f>ROUND(E198/L198,2)</f>
        <v>77.11</v>
      </c>
      <c r="Q198">
        <f t="shared" si="9"/>
        <v>77.11</v>
      </c>
      <c r="R198" t="s">
        <v>8309</v>
      </c>
      <c r="S198" t="s">
        <v>8313</v>
      </c>
      <c r="T198" s="14">
        <f t="shared" si="10"/>
        <v>42259.542800925927</v>
      </c>
      <c r="U198" s="14">
        <f t="shared" si="11"/>
        <v>42287.875</v>
      </c>
    </row>
    <row r="199" spans="1:21" x14ac:dyDescent="0.3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>ROUND(E199/D199*100,0)</f>
        <v>10</v>
      </c>
      <c r="P199">
        <f>ROUND(E199/L199,2)</f>
        <v>32.75</v>
      </c>
      <c r="Q199">
        <f t="shared" si="9"/>
        <v>32.75</v>
      </c>
      <c r="R199" t="s">
        <v>8309</v>
      </c>
      <c r="S199" t="s">
        <v>8313</v>
      </c>
      <c r="T199" s="14">
        <f t="shared" si="10"/>
        <v>42741.848379629635</v>
      </c>
      <c r="U199" s="14">
        <f t="shared" si="11"/>
        <v>42783.875</v>
      </c>
    </row>
    <row r="200" spans="1:21" x14ac:dyDescent="0.3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>ROUND(E200/D200*100,0)</f>
        <v>1</v>
      </c>
      <c r="P200">
        <f>ROUND(E200/L200,2)</f>
        <v>46.5</v>
      </c>
      <c r="Q200">
        <f t="shared" si="9"/>
        <v>46.5</v>
      </c>
      <c r="R200" t="s">
        <v>8309</v>
      </c>
      <c r="S200" t="s">
        <v>8313</v>
      </c>
      <c r="T200" s="14">
        <f t="shared" si="10"/>
        <v>41887.383356481485</v>
      </c>
      <c r="U200" s="14">
        <f t="shared" si="11"/>
        <v>41917.383356481485</v>
      </c>
    </row>
    <row r="201" spans="1:21" x14ac:dyDescent="0.3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>ROUND(E201/D201*100,0)</f>
        <v>0</v>
      </c>
      <c r="P201" t="e">
        <f>ROUND(E201/L201,2)</f>
        <v>#DIV/0!</v>
      </c>
      <c r="Q201" t="str">
        <f t="shared" si="9"/>
        <v>No Backers</v>
      </c>
      <c r="R201" t="s">
        <v>8309</v>
      </c>
      <c r="S201" t="s">
        <v>8313</v>
      </c>
      <c r="T201" s="14">
        <f t="shared" si="10"/>
        <v>42584.123865740738</v>
      </c>
      <c r="U201" s="14">
        <f t="shared" si="11"/>
        <v>42614.123865740738</v>
      </c>
    </row>
    <row r="202" spans="1:21" x14ac:dyDescent="0.3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>ROUND(E202/D202*100,0)</f>
        <v>26</v>
      </c>
      <c r="P202">
        <f>ROUND(E202/L202,2)</f>
        <v>87.31</v>
      </c>
      <c r="Q202">
        <f t="shared" si="9"/>
        <v>87.31</v>
      </c>
      <c r="R202" t="s">
        <v>8309</v>
      </c>
      <c r="S202" t="s">
        <v>8313</v>
      </c>
      <c r="T202" s="14">
        <f t="shared" si="10"/>
        <v>41867.083368055559</v>
      </c>
      <c r="U202" s="14">
        <f t="shared" si="11"/>
        <v>41897.083368055559</v>
      </c>
    </row>
    <row r="203" spans="1:21" x14ac:dyDescent="0.3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>ROUND(E203/D203*100,0)</f>
        <v>58</v>
      </c>
      <c r="P203">
        <f>ROUND(E203/L203,2)</f>
        <v>54.29</v>
      </c>
      <c r="Q203">
        <f t="shared" si="9"/>
        <v>54.29</v>
      </c>
      <c r="R203" t="s">
        <v>8309</v>
      </c>
      <c r="S203" t="s">
        <v>8313</v>
      </c>
      <c r="T203" s="14">
        <f t="shared" si="10"/>
        <v>42023.818622685183</v>
      </c>
      <c r="U203" s="14">
        <f t="shared" si="11"/>
        <v>42043.818622685183</v>
      </c>
    </row>
    <row r="204" spans="1:21" x14ac:dyDescent="0.3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>ROUND(E204/D204*100,0)</f>
        <v>0</v>
      </c>
      <c r="P204" t="e">
        <f>ROUND(E204/L204,2)</f>
        <v>#DIV/0!</v>
      </c>
      <c r="Q204" t="str">
        <f t="shared" si="9"/>
        <v>No Backers</v>
      </c>
      <c r="R204" t="s">
        <v>8309</v>
      </c>
      <c r="S204" t="s">
        <v>8313</v>
      </c>
      <c r="T204" s="14">
        <f t="shared" si="10"/>
        <v>42255.927824074075</v>
      </c>
      <c r="U204" s="14">
        <f t="shared" si="11"/>
        <v>42285.874305555553</v>
      </c>
    </row>
    <row r="205" spans="1:21" x14ac:dyDescent="0.3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>ROUND(E205/D205*100,0)</f>
        <v>30</v>
      </c>
      <c r="P205">
        <f>ROUND(E205/L205,2)</f>
        <v>93.25</v>
      </c>
      <c r="Q205">
        <f t="shared" si="9"/>
        <v>93.25</v>
      </c>
      <c r="R205" t="s">
        <v>8309</v>
      </c>
      <c r="S205" t="s">
        <v>8313</v>
      </c>
      <c r="T205" s="14">
        <f t="shared" si="10"/>
        <v>41973.847962962958</v>
      </c>
      <c r="U205" s="14">
        <f t="shared" si="11"/>
        <v>42033.847962962958</v>
      </c>
    </row>
    <row r="206" spans="1:21" x14ac:dyDescent="0.3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>ROUND(E206/D206*100,0)</f>
        <v>51</v>
      </c>
      <c r="P206">
        <f>ROUND(E206/L206,2)</f>
        <v>117.68</v>
      </c>
      <c r="Q206">
        <f t="shared" si="9"/>
        <v>117.68</v>
      </c>
      <c r="R206" t="s">
        <v>8309</v>
      </c>
      <c r="S206" t="s">
        <v>8313</v>
      </c>
      <c r="T206" s="14">
        <f t="shared" si="10"/>
        <v>42556.583368055552</v>
      </c>
      <c r="U206" s="14">
        <f t="shared" si="11"/>
        <v>42586.583368055552</v>
      </c>
    </row>
    <row r="207" spans="1:21" x14ac:dyDescent="0.3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>ROUND(E207/D207*100,0)</f>
        <v>16</v>
      </c>
      <c r="P207">
        <f>ROUND(E207/L207,2)</f>
        <v>76.47</v>
      </c>
      <c r="Q207">
        <f t="shared" si="9"/>
        <v>76.47</v>
      </c>
      <c r="R207" t="s">
        <v>8309</v>
      </c>
      <c r="S207" t="s">
        <v>8313</v>
      </c>
      <c r="T207" s="14">
        <f t="shared" si="10"/>
        <v>42248.632199074069</v>
      </c>
      <c r="U207" s="14">
        <f t="shared" si="11"/>
        <v>42283.632199074069</v>
      </c>
    </row>
    <row r="208" spans="1:21" x14ac:dyDescent="0.3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>ROUND(E208/D208*100,0)</f>
        <v>0</v>
      </c>
      <c r="P208" t="e">
        <f>ROUND(E208/L208,2)</f>
        <v>#DIV/0!</v>
      </c>
      <c r="Q208" t="str">
        <f t="shared" si="9"/>
        <v>No Backers</v>
      </c>
      <c r="R208" t="s">
        <v>8309</v>
      </c>
      <c r="S208" t="s">
        <v>8313</v>
      </c>
      <c r="T208" s="14">
        <f t="shared" si="10"/>
        <v>42567.004432870366</v>
      </c>
      <c r="U208" s="14">
        <f t="shared" si="11"/>
        <v>42588.004432870366</v>
      </c>
    </row>
    <row r="209" spans="1:21" x14ac:dyDescent="0.3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>ROUND(E209/D209*100,0)</f>
        <v>15</v>
      </c>
      <c r="P209">
        <f>ROUND(E209/L209,2)</f>
        <v>163.85</v>
      </c>
      <c r="Q209">
        <f t="shared" si="9"/>
        <v>163.85</v>
      </c>
      <c r="R209" t="s">
        <v>8309</v>
      </c>
      <c r="S209" t="s">
        <v>8313</v>
      </c>
      <c r="T209" s="14">
        <f t="shared" si="10"/>
        <v>41978.197199074071</v>
      </c>
      <c r="U209" s="14">
        <f t="shared" si="11"/>
        <v>42008.197199074071</v>
      </c>
    </row>
    <row r="210" spans="1:21" x14ac:dyDescent="0.3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>ROUND(E210/D210*100,0)</f>
        <v>0</v>
      </c>
      <c r="P210" t="e">
        <f>ROUND(E210/L210,2)</f>
        <v>#DIV/0!</v>
      </c>
      <c r="Q210" t="str">
        <f t="shared" si="9"/>
        <v>No Backers</v>
      </c>
      <c r="R210" t="s">
        <v>8309</v>
      </c>
      <c r="S210" t="s">
        <v>8313</v>
      </c>
      <c r="T210" s="14">
        <f t="shared" si="10"/>
        <v>41959.369988425926</v>
      </c>
      <c r="U210" s="14">
        <f t="shared" si="11"/>
        <v>41989.369988425926</v>
      </c>
    </row>
    <row r="211" spans="1:21" x14ac:dyDescent="0.3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>ROUND(E211/D211*100,0)</f>
        <v>0</v>
      </c>
      <c r="P211" t="e">
        <f>ROUND(E211/L211,2)</f>
        <v>#DIV/0!</v>
      </c>
      <c r="Q211" t="str">
        <f t="shared" si="9"/>
        <v>No Backers</v>
      </c>
      <c r="R211" t="s">
        <v>8309</v>
      </c>
      <c r="S211" t="s">
        <v>8313</v>
      </c>
      <c r="T211" s="14">
        <f t="shared" si="10"/>
        <v>42165.922858796301</v>
      </c>
      <c r="U211" s="14">
        <f t="shared" si="11"/>
        <v>42195.922858796301</v>
      </c>
    </row>
    <row r="212" spans="1:21" x14ac:dyDescent="0.3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>ROUND(E212/D212*100,0)</f>
        <v>25</v>
      </c>
      <c r="P212">
        <f>ROUND(E212/L212,2)</f>
        <v>91.82</v>
      </c>
      <c r="Q212">
        <f t="shared" si="9"/>
        <v>91.82</v>
      </c>
      <c r="R212" t="s">
        <v>8309</v>
      </c>
      <c r="S212" t="s">
        <v>8313</v>
      </c>
      <c r="T212" s="14">
        <f t="shared" si="10"/>
        <v>42249.064722222218</v>
      </c>
      <c r="U212" s="14">
        <f t="shared" si="11"/>
        <v>42278.208333333328</v>
      </c>
    </row>
    <row r="213" spans="1:21" x14ac:dyDescent="0.3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>ROUND(E213/D213*100,0)</f>
        <v>45</v>
      </c>
      <c r="P213">
        <f>ROUND(E213/L213,2)</f>
        <v>185.83</v>
      </c>
      <c r="Q213">
        <f t="shared" si="9"/>
        <v>185.83</v>
      </c>
      <c r="R213" t="s">
        <v>8309</v>
      </c>
      <c r="S213" t="s">
        <v>8313</v>
      </c>
      <c r="T213" s="14">
        <f t="shared" si="10"/>
        <v>42236.159918981488</v>
      </c>
      <c r="U213" s="14">
        <f t="shared" si="11"/>
        <v>42266.159918981488</v>
      </c>
    </row>
    <row r="214" spans="1:21" x14ac:dyDescent="0.3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>ROUND(E214/D214*100,0)</f>
        <v>0</v>
      </c>
      <c r="P214">
        <f>ROUND(E214/L214,2)</f>
        <v>1</v>
      </c>
      <c r="Q214">
        <f t="shared" si="9"/>
        <v>1</v>
      </c>
      <c r="R214" t="s">
        <v>8309</v>
      </c>
      <c r="S214" t="s">
        <v>8313</v>
      </c>
      <c r="T214" s="14">
        <f t="shared" si="10"/>
        <v>42416.881018518514</v>
      </c>
      <c r="U214" s="14">
        <f t="shared" si="11"/>
        <v>42476.839351851857</v>
      </c>
    </row>
    <row r="215" spans="1:21" x14ac:dyDescent="0.3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>ROUND(E215/D215*100,0)</f>
        <v>0</v>
      </c>
      <c r="P215">
        <f>ROUND(E215/L215,2)</f>
        <v>20</v>
      </c>
      <c r="Q215">
        <f t="shared" si="9"/>
        <v>20</v>
      </c>
      <c r="R215" t="s">
        <v>8309</v>
      </c>
      <c r="S215" t="s">
        <v>8313</v>
      </c>
      <c r="T215" s="14">
        <f t="shared" si="10"/>
        <v>42202.594293981485</v>
      </c>
      <c r="U215" s="14">
        <f t="shared" si="11"/>
        <v>42232.587974537033</v>
      </c>
    </row>
    <row r="216" spans="1:21" x14ac:dyDescent="0.3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>ROUND(E216/D216*100,0)</f>
        <v>0</v>
      </c>
      <c r="P216">
        <f>ROUND(E216/L216,2)</f>
        <v>1</v>
      </c>
      <c r="Q216">
        <f t="shared" si="9"/>
        <v>1</v>
      </c>
      <c r="R216" t="s">
        <v>8309</v>
      </c>
      <c r="S216" t="s">
        <v>8313</v>
      </c>
      <c r="T216" s="14">
        <f t="shared" si="10"/>
        <v>42009.64061342593</v>
      </c>
      <c r="U216" s="14">
        <f t="shared" si="11"/>
        <v>42069.64061342593</v>
      </c>
    </row>
    <row r="217" spans="1:21" x14ac:dyDescent="0.3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>ROUND(E217/D217*100,0)</f>
        <v>0</v>
      </c>
      <c r="P217">
        <f>ROUND(E217/L217,2)</f>
        <v>10</v>
      </c>
      <c r="Q217">
        <f t="shared" si="9"/>
        <v>10</v>
      </c>
      <c r="R217" t="s">
        <v>8309</v>
      </c>
      <c r="S217" t="s">
        <v>8313</v>
      </c>
      <c r="T217" s="14">
        <f t="shared" si="10"/>
        <v>42375.230115740742</v>
      </c>
      <c r="U217" s="14">
        <f t="shared" si="11"/>
        <v>42417.999305555553</v>
      </c>
    </row>
    <row r="218" spans="1:21" x14ac:dyDescent="0.3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>ROUND(E218/D218*100,0)</f>
        <v>56</v>
      </c>
      <c r="P218">
        <f>ROUND(E218/L218,2)</f>
        <v>331.54</v>
      </c>
      <c r="Q218">
        <f t="shared" si="9"/>
        <v>331.54</v>
      </c>
      <c r="R218" t="s">
        <v>8309</v>
      </c>
      <c r="S218" t="s">
        <v>8313</v>
      </c>
      <c r="T218" s="14">
        <f t="shared" si="10"/>
        <v>42066.958761574075</v>
      </c>
      <c r="U218" s="14">
        <f t="shared" si="11"/>
        <v>42116.917094907403</v>
      </c>
    </row>
    <row r="219" spans="1:21" x14ac:dyDescent="0.3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>ROUND(E219/D219*100,0)</f>
        <v>12</v>
      </c>
      <c r="P219">
        <f>ROUND(E219/L219,2)</f>
        <v>314.29000000000002</v>
      </c>
      <c r="Q219">
        <f t="shared" si="9"/>
        <v>314.29000000000002</v>
      </c>
      <c r="R219" t="s">
        <v>8309</v>
      </c>
      <c r="S219" t="s">
        <v>8313</v>
      </c>
      <c r="T219" s="14">
        <f t="shared" si="10"/>
        <v>41970.64061342593</v>
      </c>
      <c r="U219" s="14">
        <f t="shared" si="11"/>
        <v>42001.64061342593</v>
      </c>
    </row>
    <row r="220" spans="1:21" x14ac:dyDescent="0.3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>ROUND(E220/D220*100,0)</f>
        <v>2</v>
      </c>
      <c r="P220">
        <f>ROUND(E220/L220,2)</f>
        <v>100</v>
      </c>
      <c r="Q220">
        <f t="shared" si="9"/>
        <v>100</v>
      </c>
      <c r="R220" t="s">
        <v>8309</v>
      </c>
      <c r="S220" t="s">
        <v>8313</v>
      </c>
      <c r="T220" s="14">
        <f t="shared" si="10"/>
        <v>42079.628344907411</v>
      </c>
      <c r="U220" s="14">
        <f t="shared" si="11"/>
        <v>42139.628344907411</v>
      </c>
    </row>
    <row r="221" spans="1:21" x14ac:dyDescent="0.3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>ROUND(E221/D221*100,0)</f>
        <v>18</v>
      </c>
      <c r="P221">
        <f>ROUND(E221/L221,2)</f>
        <v>115.99</v>
      </c>
      <c r="Q221">
        <f t="shared" si="9"/>
        <v>115.99</v>
      </c>
      <c r="R221" t="s">
        <v>8309</v>
      </c>
      <c r="S221" t="s">
        <v>8313</v>
      </c>
      <c r="T221" s="14">
        <f t="shared" si="10"/>
        <v>42429.326678240745</v>
      </c>
      <c r="U221" s="14">
        <f t="shared" si="11"/>
        <v>42461.290972222225</v>
      </c>
    </row>
    <row r="222" spans="1:21" x14ac:dyDescent="0.3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>ROUND(E222/D222*100,0)</f>
        <v>1</v>
      </c>
      <c r="P222">
        <f>ROUND(E222/L222,2)</f>
        <v>120</v>
      </c>
      <c r="Q222">
        <f t="shared" si="9"/>
        <v>120</v>
      </c>
      <c r="R222" t="s">
        <v>8309</v>
      </c>
      <c r="S222" t="s">
        <v>8313</v>
      </c>
      <c r="T222" s="14">
        <f t="shared" si="10"/>
        <v>42195.643865740742</v>
      </c>
      <c r="U222" s="14">
        <f t="shared" si="11"/>
        <v>42236.837499999994</v>
      </c>
    </row>
    <row r="223" spans="1:21" x14ac:dyDescent="0.3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>ROUND(E223/D223*100,0)</f>
        <v>0</v>
      </c>
      <c r="P223" t="e">
        <f>ROUND(E223/L223,2)</f>
        <v>#DIV/0!</v>
      </c>
      <c r="Q223" t="str">
        <f t="shared" si="9"/>
        <v>No Backers</v>
      </c>
      <c r="R223" t="s">
        <v>8309</v>
      </c>
      <c r="S223" t="s">
        <v>8313</v>
      </c>
      <c r="T223" s="14">
        <f t="shared" si="10"/>
        <v>42031.837546296301</v>
      </c>
      <c r="U223" s="14">
        <f t="shared" si="11"/>
        <v>42091.79587962963</v>
      </c>
    </row>
    <row r="224" spans="1:21" x14ac:dyDescent="0.3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>ROUND(E224/D224*100,0)</f>
        <v>13</v>
      </c>
      <c r="P224">
        <f>ROUND(E224/L224,2)</f>
        <v>65</v>
      </c>
      <c r="Q224">
        <f t="shared" si="9"/>
        <v>65</v>
      </c>
      <c r="R224" t="s">
        <v>8309</v>
      </c>
      <c r="S224" t="s">
        <v>8313</v>
      </c>
      <c r="T224" s="14">
        <f t="shared" si="10"/>
        <v>42031.769884259258</v>
      </c>
      <c r="U224" s="14">
        <f t="shared" si="11"/>
        <v>42090.110416666663</v>
      </c>
    </row>
    <row r="225" spans="1:21" x14ac:dyDescent="0.3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>ROUND(E225/D225*100,0)</f>
        <v>0</v>
      </c>
      <c r="P225" t="e">
        <f>ROUND(E225/L225,2)</f>
        <v>#DIV/0!</v>
      </c>
      <c r="Q225" t="str">
        <f t="shared" si="9"/>
        <v>No Backers</v>
      </c>
      <c r="R225" t="s">
        <v>8309</v>
      </c>
      <c r="S225" t="s">
        <v>8313</v>
      </c>
      <c r="T225" s="14">
        <f t="shared" si="10"/>
        <v>42482.048032407409</v>
      </c>
      <c r="U225" s="14">
        <f t="shared" si="11"/>
        <v>42512.045138888891</v>
      </c>
    </row>
    <row r="226" spans="1:21" x14ac:dyDescent="0.3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>ROUND(E226/D226*100,0)</f>
        <v>0</v>
      </c>
      <c r="P226" t="e">
        <f>ROUND(E226/L226,2)</f>
        <v>#DIV/0!</v>
      </c>
      <c r="Q226" t="str">
        <f t="shared" si="9"/>
        <v>No Backers</v>
      </c>
      <c r="R226" t="s">
        <v>8309</v>
      </c>
      <c r="S226" t="s">
        <v>8313</v>
      </c>
      <c r="T226" s="14">
        <f t="shared" si="10"/>
        <v>42135.235254629632</v>
      </c>
      <c r="U226" s="14">
        <f t="shared" si="11"/>
        <v>42195.235254629632</v>
      </c>
    </row>
    <row r="227" spans="1:21" x14ac:dyDescent="0.3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>ROUND(E227/D227*100,0)</f>
        <v>0</v>
      </c>
      <c r="P227" t="e">
        <f>ROUND(E227/L227,2)</f>
        <v>#DIV/0!</v>
      </c>
      <c r="Q227" t="str">
        <f t="shared" si="9"/>
        <v>No Backers</v>
      </c>
      <c r="R227" t="s">
        <v>8309</v>
      </c>
      <c r="S227" t="s">
        <v>8313</v>
      </c>
      <c r="T227" s="14">
        <f t="shared" si="10"/>
        <v>42438.961273148147</v>
      </c>
      <c r="U227" s="14">
        <f t="shared" si="11"/>
        <v>42468.919606481482</v>
      </c>
    </row>
    <row r="228" spans="1:21" x14ac:dyDescent="0.3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>ROUND(E228/D228*100,0)</f>
        <v>1</v>
      </c>
      <c r="P228">
        <f>ROUND(E228/L228,2)</f>
        <v>125</v>
      </c>
      <c r="Q228">
        <f t="shared" si="9"/>
        <v>125</v>
      </c>
      <c r="R228" t="s">
        <v>8309</v>
      </c>
      <c r="S228" t="s">
        <v>8313</v>
      </c>
      <c r="T228" s="14">
        <f t="shared" si="10"/>
        <v>42106.666018518517</v>
      </c>
      <c r="U228" s="14">
        <f t="shared" si="11"/>
        <v>42155.395138888889</v>
      </c>
    </row>
    <row r="229" spans="1:21" x14ac:dyDescent="0.3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>ROUND(E229/D229*100,0)</f>
        <v>0</v>
      </c>
      <c r="P229" t="e">
        <f>ROUND(E229/L229,2)</f>
        <v>#DIV/0!</v>
      </c>
      <c r="Q229" t="str">
        <f t="shared" si="9"/>
        <v>No Backers</v>
      </c>
      <c r="R229" t="s">
        <v>8309</v>
      </c>
      <c r="S229" t="s">
        <v>8313</v>
      </c>
      <c r="T229" s="14">
        <f t="shared" si="10"/>
        <v>42164.893993055557</v>
      </c>
      <c r="U229" s="14">
        <f t="shared" si="11"/>
        <v>42194.893993055557</v>
      </c>
    </row>
    <row r="230" spans="1:21" x14ac:dyDescent="0.3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>ROUND(E230/D230*100,0)</f>
        <v>0</v>
      </c>
      <c r="P230" t="e">
        <f>ROUND(E230/L230,2)</f>
        <v>#DIV/0!</v>
      </c>
      <c r="Q230" t="str">
        <f t="shared" si="9"/>
        <v>No Backers</v>
      </c>
      <c r="R230" t="s">
        <v>8309</v>
      </c>
      <c r="S230" t="s">
        <v>8313</v>
      </c>
      <c r="T230" s="14">
        <f t="shared" si="10"/>
        <v>42096.686400462961</v>
      </c>
      <c r="U230" s="14">
        <f t="shared" si="11"/>
        <v>42156.686400462961</v>
      </c>
    </row>
    <row r="231" spans="1:21" x14ac:dyDescent="0.3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>ROUND(E231/D231*100,0)</f>
        <v>0</v>
      </c>
      <c r="P231" t="e">
        <f>ROUND(E231/L231,2)</f>
        <v>#DIV/0!</v>
      </c>
      <c r="Q231" t="str">
        <f t="shared" si="9"/>
        <v>No Backers</v>
      </c>
      <c r="R231" t="s">
        <v>8309</v>
      </c>
      <c r="S231" t="s">
        <v>8313</v>
      </c>
      <c r="T231" s="14">
        <f t="shared" si="10"/>
        <v>42383.933993055558</v>
      </c>
      <c r="U231" s="14">
        <f t="shared" si="11"/>
        <v>42413.933993055558</v>
      </c>
    </row>
    <row r="232" spans="1:21" x14ac:dyDescent="0.3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>ROUND(E232/D232*100,0)</f>
        <v>0</v>
      </c>
      <c r="P232">
        <f>ROUND(E232/L232,2)</f>
        <v>30</v>
      </c>
      <c r="Q232">
        <f t="shared" si="9"/>
        <v>30</v>
      </c>
      <c r="R232" t="s">
        <v>8309</v>
      </c>
      <c r="S232" t="s">
        <v>8313</v>
      </c>
      <c r="T232" s="14">
        <f t="shared" si="10"/>
        <v>42129.777210648142</v>
      </c>
      <c r="U232" s="14">
        <f t="shared" si="11"/>
        <v>42159.777210648142</v>
      </c>
    </row>
    <row r="233" spans="1:21" x14ac:dyDescent="0.3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>ROUND(E233/D233*100,0)</f>
        <v>0</v>
      </c>
      <c r="P233" t="e">
        <f>ROUND(E233/L233,2)</f>
        <v>#DIV/0!</v>
      </c>
      <c r="Q233" t="str">
        <f t="shared" si="9"/>
        <v>No Backers</v>
      </c>
      <c r="R233" t="s">
        <v>8309</v>
      </c>
      <c r="S233" t="s">
        <v>8313</v>
      </c>
      <c r="T233" s="14">
        <f t="shared" si="10"/>
        <v>42341.958923611113</v>
      </c>
      <c r="U233" s="14">
        <f t="shared" si="11"/>
        <v>42371.958923611113</v>
      </c>
    </row>
    <row r="234" spans="1:21" x14ac:dyDescent="0.3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>ROUND(E234/D234*100,0)</f>
        <v>3</v>
      </c>
      <c r="P234">
        <f>ROUND(E234/L234,2)</f>
        <v>15.71</v>
      </c>
      <c r="Q234">
        <f t="shared" si="9"/>
        <v>15.71</v>
      </c>
      <c r="R234" t="s">
        <v>8309</v>
      </c>
      <c r="S234" t="s">
        <v>8313</v>
      </c>
      <c r="T234" s="14">
        <f t="shared" si="10"/>
        <v>42032.82576388889</v>
      </c>
      <c r="U234" s="14">
        <f t="shared" si="11"/>
        <v>42062.82576388889</v>
      </c>
    </row>
    <row r="235" spans="1:21" x14ac:dyDescent="0.3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>ROUND(E235/D235*100,0)</f>
        <v>0</v>
      </c>
      <c r="P235" t="e">
        <f>ROUND(E235/L235,2)</f>
        <v>#DIV/0!</v>
      </c>
      <c r="Q235" t="str">
        <f t="shared" si="9"/>
        <v>No Backers</v>
      </c>
      <c r="R235" t="s">
        <v>8309</v>
      </c>
      <c r="S235" t="s">
        <v>8313</v>
      </c>
      <c r="T235" s="14">
        <f t="shared" si="10"/>
        <v>42612.911712962959</v>
      </c>
      <c r="U235" s="14">
        <f t="shared" si="11"/>
        <v>42642.911712962959</v>
      </c>
    </row>
    <row r="236" spans="1:21" x14ac:dyDescent="0.3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>ROUND(E236/D236*100,0)</f>
        <v>40</v>
      </c>
      <c r="P236">
        <f>ROUND(E236/L236,2)</f>
        <v>80.2</v>
      </c>
      <c r="Q236">
        <f t="shared" si="9"/>
        <v>80.2</v>
      </c>
      <c r="R236" t="s">
        <v>8309</v>
      </c>
      <c r="S236" t="s">
        <v>8313</v>
      </c>
      <c r="T236" s="14">
        <f t="shared" si="10"/>
        <v>42136.035405092596</v>
      </c>
      <c r="U236" s="14">
        <f t="shared" si="11"/>
        <v>42176.035405092596</v>
      </c>
    </row>
    <row r="237" spans="1:21" x14ac:dyDescent="0.3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>ROUND(E237/D237*100,0)</f>
        <v>0</v>
      </c>
      <c r="P237" t="e">
        <f>ROUND(E237/L237,2)</f>
        <v>#DIV/0!</v>
      </c>
      <c r="Q237" t="str">
        <f t="shared" si="9"/>
        <v>No Backers</v>
      </c>
      <c r="R237" t="s">
        <v>8309</v>
      </c>
      <c r="S237" t="s">
        <v>8313</v>
      </c>
      <c r="T237" s="14">
        <f t="shared" si="10"/>
        <v>42164.908530092594</v>
      </c>
      <c r="U237" s="14">
        <f t="shared" si="11"/>
        <v>42194.908530092594</v>
      </c>
    </row>
    <row r="238" spans="1:21" x14ac:dyDescent="0.3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>ROUND(E238/D238*100,0)</f>
        <v>0</v>
      </c>
      <c r="P238" t="e">
        <f>ROUND(E238/L238,2)</f>
        <v>#DIV/0!</v>
      </c>
      <c r="Q238" t="str">
        <f t="shared" si="9"/>
        <v>No Backers</v>
      </c>
      <c r="R238" t="s">
        <v>8309</v>
      </c>
      <c r="S238" t="s">
        <v>8313</v>
      </c>
      <c r="T238" s="14">
        <f t="shared" si="10"/>
        <v>42321.08447916666</v>
      </c>
      <c r="U238" s="14">
        <f t="shared" si="11"/>
        <v>42374</v>
      </c>
    </row>
    <row r="239" spans="1:21" x14ac:dyDescent="0.3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>ROUND(E239/D239*100,0)</f>
        <v>0</v>
      </c>
      <c r="P239">
        <f>ROUND(E239/L239,2)</f>
        <v>50</v>
      </c>
      <c r="Q239">
        <f t="shared" si="9"/>
        <v>50</v>
      </c>
      <c r="R239" t="s">
        <v>8309</v>
      </c>
      <c r="S239" t="s">
        <v>8313</v>
      </c>
      <c r="T239" s="14">
        <f t="shared" si="10"/>
        <v>42377.577187499999</v>
      </c>
      <c r="U239" s="14">
        <f t="shared" si="11"/>
        <v>42437.577187499999</v>
      </c>
    </row>
    <row r="240" spans="1:21" x14ac:dyDescent="0.3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>ROUND(E240/D240*100,0)</f>
        <v>0</v>
      </c>
      <c r="P240" t="e">
        <f>ROUND(E240/L240,2)</f>
        <v>#DIV/0!</v>
      </c>
      <c r="Q240" t="str">
        <f t="shared" si="9"/>
        <v>No Backers</v>
      </c>
      <c r="R240" t="s">
        <v>8309</v>
      </c>
      <c r="S240" t="s">
        <v>8313</v>
      </c>
      <c r="T240" s="14">
        <f t="shared" si="10"/>
        <v>42713.962499999994</v>
      </c>
      <c r="U240" s="14">
        <f t="shared" si="11"/>
        <v>42734.375</v>
      </c>
    </row>
    <row r="241" spans="1:21" x14ac:dyDescent="0.3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>ROUND(E241/D241*100,0)</f>
        <v>25</v>
      </c>
      <c r="P241">
        <f>ROUND(E241/L241,2)</f>
        <v>50</v>
      </c>
      <c r="Q241">
        <f t="shared" si="9"/>
        <v>50</v>
      </c>
      <c r="R241" t="s">
        <v>8309</v>
      </c>
      <c r="S241" t="s">
        <v>8313</v>
      </c>
      <c r="T241" s="14">
        <f t="shared" si="10"/>
        <v>42297.110300925924</v>
      </c>
      <c r="U241" s="14">
        <f t="shared" si="11"/>
        <v>42316.5</v>
      </c>
    </row>
    <row r="242" spans="1:21" x14ac:dyDescent="0.3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>ROUND(E242/D242*100,0)</f>
        <v>108</v>
      </c>
      <c r="P242">
        <f>ROUND(E242/L242,2)</f>
        <v>117.85</v>
      </c>
      <c r="Q242">
        <f t="shared" si="9"/>
        <v>117.85</v>
      </c>
      <c r="R242" t="s">
        <v>8309</v>
      </c>
      <c r="S242" t="s">
        <v>8314</v>
      </c>
      <c r="T242" s="14">
        <f t="shared" si="10"/>
        <v>41354.708460648151</v>
      </c>
      <c r="U242" s="14">
        <f t="shared" si="11"/>
        <v>41399.708460648151</v>
      </c>
    </row>
    <row r="243" spans="1:21" x14ac:dyDescent="0.3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>ROUND(E243/D243*100,0)</f>
        <v>113</v>
      </c>
      <c r="P243">
        <f>ROUND(E243/L243,2)</f>
        <v>109.04</v>
      </c>
      <c r="Q243">
        <f t="shared" si="9"/>
        <v>109.04</v>
      </c>
      <c r="R243" t="s">
        <v>8309</v>
      </c>
      <c r="S243" t="s">
        <v>8314</v>
      </c>
      <c r="T243" s="14">
        <f t="shared" si="10"/>
        <v>41949.697962962964</v>
      </c>
      <c r="U243" s="14">
        <f t="shared" si="11"/>
        <v>41994.697962962964</v>
      </c>
    </row>
    <row r="244" spans="1:21" x14ac:dyDescent="0.3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>ROUND(E244/D244*100,0)</f>
        <v>113</v>
      </c>
      <c r="P244">
        <f>ROUND(E244/L244,2)</f>
        <v>73.02</v>
      </c>
      <c r="Q244">
        <f t="shared" si="9"/>
        <v>73.02</v>
      </c>
      <c r="R244" t="s">
        <v>8309</v>
      </c>
      <c r="S244" t="s">
        <v>8314</v>
      </c>
      <c r="T244" s="14">
        <f t="shared" si="10"/>
        <v>40862.492939814816</v>
      </c>
      <c r="U244" s="14">
        <f t="shared" si="11"/>
        <v>40897.492939814816</v>
      </c>
    </row>
    <row r="245" spans="1:21" x14ac:dyDescent="0.3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>ROUND(E245/D245*100,0)</f>
        <v>103</v>
      </c>
      <c r="P245">
        <f>ROUND(E245/L245,2)</f>
        <v>78.2</v>
      </c>
      <c r="Q245">
        <f t="shared" si="9"/>
        <v>78.2</v>
      </c>
      <c r="R245" t="s">
        <v>8309</v>
      </c>
      <c r="S245" t="s">
        <v>8314</v>
      </c>
      <c r="T245" s="14">
        <f t="shared" si="10"/>
        <v>41662.047500000001</v>
      </c>
      <c r="U245" s="14">
        <f t="shared" si="11"/>
        <v>41692.047500000001</v>
      </c>
    </row>
    <row r="246" spans="1:21" x14ac:dyDescent="0.3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>ROUND(E246/D246*100,0)</f>
        <v>114</v>
      </c>
      <c r="P246">
        <f>ROUND(E246/L246,2)</f>
        <v>47.4</v>
      </c>
      <c r="Q246">
        <f t="shared" si="9"/>
        <v>47.4</v>
      </c>
      <c r="R246" t="s">
        <v>8309</v>
      </c>
      <c r="S246" t="s">
        <v>8314</v>
      </c>
      <c r="T246" s="14">
        <f t="shared" si="10"/>
        <v>40213.323599537034</v>
      </c>
      <c r="U246" s="14">
        <f t="shared" si="11"/>
        <v>40253.29583333333</v>
      </c>
    </row>
    <row r="247" spans="1:21" x14ac:dyDescent="0.3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>ROUND(E247/D247*100,0)</f>
        <v>104</v>
      </c>
      <c r="P247">
        <f>ROUND(E247/L247,2)</f>
        <v>54.02</v>
      </c>
      <c r="Q247">
        <f t="shared" si="9"/>
        <v>54.02</v>
      </c>
      <c r="R247" t="s">
        <v>8309</v>
      </c>
      <c r="S247" t="s">
        <v>8314</v>
      </c>
      <c r="T247" s="14">
        <f t="shared" si="10"/>
        <v>41107.053067129629</v>
      </c>
      <c r="U247" s="14">
        <f t="shared" si="11"/>
        <v>41137.053067129629</v>
      </c>
    </row>
    <row r="248" spans="1:21" x14ac:dyDescent="0.3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>ROUND(E248/D248*100,0)</f>
        <v>305</v>
      </c>
      <c r="P248">
        <f>ROUND(E248/L248,2)</f>
        <v>68.489999999999995</v>
      </c>
      <c r="Q248">
        <f t="shared" si="9"/>
        <v>68.489999999999995</v>
      </c>
      <c r="R248" t="s">
        <v>8309</v>
      </c>
      <c r="S248" t="s">
        <v>8314</v>
      </c>
      <c r="T248" s="14">
        <f t="shared" si="10"/>
        <v>40480.363483796296</v>
      </c>
      <c r="U248" s="14">
        <f t="shared" si="11"/>
        <v>40530.405150462961</v>
      </c>
    </row>
    <row r="249" spans="1:21" ht="29" x14ac:dyDescent="0.3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>ROUND(E249/D249*100,0)</f>
        <v>134</v>
      </c>
      <c r="P249">
        <f>ROUND(E249/L249,2)</f>
        <v>108.15</v>
      </c>
      <c r="Q249">
        <f t="shared" si="9"/>
        <v>108.15</v>
      </c>
      <c r="R249" t="s">
        <v>8309</v>
      </c>
      <c r="S249" t="s">
        <v>8314</v>
      </c>
      <c r="T249" s="14">
        <f t="shared" si="10"/>
        <v>40430.604328703703</v>
      </c>
      <c r="U249" s="14">
        <f t="shared" si="11"/>
        <v>40467.152083333334</v>
      </c>
    </row>
    <row r="250" spans="1:21" x14ac:dyDescent="0.3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>ROUND(E250/D250*100,0)</f>
        <v>101</v>
      </c>
      <c r="P250">
        <f>ROUND(E250/L250,2)</f>
        <v>589.95000000000005</v>
      </c>
      <c r="Q250">
        <f t="shared" si="9"/>
        <v>589.95000000000005</v>
      </c>
      <c r="R250" t="s">
        <v>8309</v>
      </c>
      <c r="S250" t="s">
        <v>8314</v>
      </c>
      <c r="T250" s="14">
        <f t="shared" si="10"/>
        <v>40870.774409722224</v>
      </c>
      <c r="U250" s="14">
        <f t="shared" si="11"/>
        <v>40915.774409722224</v>
      </c>
    </row>
    <row r="251" spans="1:21" x14ac:dyDescent="0.3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>ROUND(E251/D251*100,0)</f>
        <v>113</v>
      </c>
      <c r="P251">
        <f>ROUND(E251/L251,2)</f>
        <v>48.05</v>
      </c>
      <c r="Q251">
        <f t="shared" si="9"/>
        <v>48.05</v>
      </c>
      <c r="R251" t="s">
        <v>8309</v>
      </c>
      <c r="S251" t="s">
        <v>8314</v>
      </c>
      <c r="T251" s="14">
        <f t="shared" si="10"/>
        <v>40332.923842592594</v>
      </c>
      <c r="U251" s="14">
        <f t="shared" si="11"/>
        <v>40412.736111111109</v>
      </c>
    </row>
    <row r="252" spans="1:21" x14ac:dyDescent="0.3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>ROUND(E252/D252*100,0)</f>
        <v>106</v>
      </c>
      <c r="P252">
        <f>ROUND(E252/L252,2)</f>
        <v>72.48</v>
      </c>
      <c r="Q252">
        <f t="shared" si="9"/>
        <v>72.48</v>
      </c>
      <c r="R252" t="s">
        <v>8309</v>
      </c>
      <c r="S252" t="s">
        <v>8314</v>
      </c>
      <c r="T252" s="14">
        <f t="shared" si="10"/>
        <v>41401.565868055557</v>
      </c>
      <c r="U252" s="14">
        <f t="shared" si="11"/>
        <v>41431.565868055557</v>
      </c>
    </row>
    <row r="253" spans="1:21" x14ac:dyDescent="0.3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>ROUND(E253/D253*100,0)</f>
        <v>126</v>
      </c>
      <c r="P253">
        <f>ROUND(E253/L253,2)</f>
        <v>57.08</v>
      </c>
      <c r="Q253">
        <f t="shared" ref="Q253:Q316" si="12">IFERROR(ROUND(E253/L253,2),"No Backers")</f>
        <v>57.08</v>
      </c>
      <c r="R253" t="s">
        <v>8309</v>
      </c>
      <c r="S253" t="s">
        <v>8314</v>
      </c>
      <c r="T253" s="14">
        <f t="shared" si="10"/>
        <v>41013.787569444445</v>
      </c>
      <c r="U253" s="14">
        <f t="shared" si="11"/>
        <v>41045.791666666664</v>
      </c>
    </row>
    <row r="254" spans="1:21" x14ac:dyDescent="0.3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>ROUND(E254/D254*100,0)</f>
        <v>185</v>
      </c>
      <c r="P254">
        <f>ROUND(E254/L254,2)</f>
        <v>85.44</v>
      </c>
      <c r="Q254">
        <f t="shared" si="12"/>
        <v>85.44</v>
      </c>
      <c r="R254" t="s">
        <v>8309</v>
      </c>
      <c r="S254" t="s">
        <v>8314</v>
      </c>
      <c r="T254" s="14">
        <f t="shared" si="10"/>
        <v>40266.662708333337</v>
      </c>
      <c r="U254" s="14">
        <f t="shared" si="11"/>
        <v>40330.165972222225</v>
      </c>
    </row>
    <row r="255" spans="1:21" x14ac:dyDescent="0.3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>ROUND(E255/D255*100,0)</f>
        <v>101</v>
      </c>
      <c r="P255">
        <f>ROUND(E255/L255,2)</f>
        <v>215.86</v>
      </c>
      <c r="Q255">
        <f t="shared" si="12"/>
        <v>215.86</v>
      </c>
      <c r="R255" t="s">
        <v>8309</v>
      </c>
      <c r="S255" t="s">
        <v>8314</v>
      </c>
      <c r="T255" s="14">
        <f t="shared" si="10"/>
        <v>40924.650868055556</v>
      </c>
      <c r="U255" s="14">
        <f t="shared" si="11"/>
        <v>40954.650868055556</v>
      </c>
    </row>
    <row r="256" spans="1:21" x14ac:dyDescent="0.3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>ROUND(E256/D256*100,0)</f>
        <v>117</v>
      </c>
      <c r="P256">
        <f>ROUND(E256/L256,2)</f>
        <v>89.39</v>
      </c>
      <c r="Q256">
        <f t="shared" si="12"/>
        <v>89.39</v>
      </c>
      <c r="R256" t="s">
        <v>8309</v>
      </c>
      <c r="S256" t="s">
        <v>8314</v>
      </c>
      <c r="T256" s="14">
        <f t="shared" si="10"/>
        <v>42263.952662037031</v>
      </c>
      <c r="U256" s="14">
        <f t="shared" si="11"/>
        <v>42294.083333333328</v>
      </c>
    </row>
    <row r="257" spans="1:21" x14ac:dyDescent="0.3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>ROUND(E257/D257*100,0)</f>
        <v>107</v>
      </c>
      <c r="P257">
        <f>ROUND(E257/L257,2)</f>
        <v>45.42</v>
      </c>
      <c r="Q257">
        <f t="shared" si="12"/>
        <v>45.42</v>
      </c>
      <c r="R257" t="s">
        <v>8309</v>
      </c>
      <c r="S257" t="s">
        <v>8314</v>
      </c>
      <c r="T257" s="14">
        <f t="shared" si="10"/>
        <v>40588.526412037041</v>
      </c>
      <c r="U257" s="14">
        <f t="shared" si="11"/>
        <v>40618.48474537037</v>
      </c>
    </row>
    <row r="258" spans="1:21" x14ac:dyDescent="0.3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>ROUND(E258/D258*100,0)</f>
        <v>139</v>
      </c>
      <c r="P258">
        <f>ROUND(E258/L258,2)</f>
        <v>65.760000000000005</v>
      </c>
      <c r="Q258">
        <f t="shared" si="12"/>
        <v>65.760000000000005</v>
      </c>
      <c r="R258" t="s">
        <v>8309</v>
      </c>
      <c r="S258" t="s">
        <v>8314</v>
      </c>
      <c r="T258" s="14">
        <f t="shared" si="10"/>
        <v>41319.769293981481</v>
      </c>
      <c r="U258" s="14">
        <f t="shared" si="11"/>
        <v>41349.769293981481</v>
      </c>
    </row>
    <row r="259" spans="1:21" x14ac:dyDescent="0.3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>ROUND(E259/D259*100,0)</f>
        <v>107</v>
      </c>
      <c r="P259">
        <f>ROUND(E259/L259,2)</f>
        <v>66.7</v>
      </c>
      <c r="Q259">
        <f t="shared" si="12"/>
        <v>66.7</v>
      </c>
      <c r="R259" t="s">
        <v>8309</v>
      </c>
      <c r="S259" t="s">
        <v>8314</v>
      </c>
      <c r="T259" s="14">
        <f t="shared" ref="T259:T322" si="13">(((J259/60)/60)/24)+DATE(1970,1,1)</f>
        <v>42479.626875000002</v>
      </c>
      <c r="U259" s="14">
        <f t="shared" ref="U259:U322" si="14">(((I259/60)/60)/24)+DATE(1970,1,1)</f>
        <v>42509.626875000002</v>
      </c>
    </row>
    <row r="260" spans="1:21" x14ac:dyDescent="0.3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>ROUND(E260/D260*100,0)</f>
        <v>191</v>
      </c>
      <c r="P260">
        <f>ROUND(E260/L260,2)</f>
        <v>83.35</v>
      </c>
      <c r="Q260">
        <f t="shared" si="12"/>
        <v>83.35</v>
      </c>
      <c r="R260" t="s">
        <v>8309</v>
      </c>
      <c r="S260" t="s">
        <v>8314</v>
      </c>
      <c r="T260" s="14">
        <f t="shared" si="13"/>
        <v>40682.051689814813</v>
      </c>
      <c r="U260" s="14">
        <f t="shared" si="14"/>
        <v>40712.051689814813</v>
      </c>
    </row>
    <row r="261" spans="1:21" x14ac:dyDescent="0.3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>ROUND(E261/D261*100,0)</f>
        <v>132</v>
      </c>
      <c r="P261">
        <f>ROUND(E261/L261,2)</f>
        <v>105.05</v>
      </c>
      <c r="Q261">
        <f t="shared" si="12"/>
        <v>105.05</v>
      </c>
      <c r="R261" t="s">
        <v>8309</v>
      </c>
      <c r="S261" t="s">
        <v>8314</v>
      </c>
      <c r="T261" s="14">
        <f t="shared" si="13"/>
        <v>42072.738067129627</v>
      </c>
      <c r="U261" s="14">
        <f t="shared" si="14"/>
        <v>42102.738067129627</v>
      </c>
    </row>
    <row r="262" spans="1:21" x14ac:dyDescent="0.3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>ROUND(E262/D262*100,0)</f>
        <v>106</v>
      </c>
      <c r="P262">
        <f>ROUND(E262/L262,2)</f>
        <v>120.91</v>
      </c>
      <c r="Q262">
        <f t="shared" si="12"/>
        <v>120.91</v>
      </c>
      <c r="R262" t="s">
        <v>8309</v>
      </c>
      <c r="S262" t="s">
        <v>8314</v>
      </c>
      <c r="T262" s="14">
        <f t="shared" si="13"/>
        <v>40330.755543981482</v>
      </c>
      <c r="U262" s="14">
        <f t="shared" si="14"/>
        <v>40376.415972222225</v>
      </c>
    </row>
    <row r="263" spans="1:21" x14ac:dyDescent="0.3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>ROUND(E263/D263*100,0)</f>
        <v>107</v>
      </c>
      <c r="P263">
        <f>ROUND(E263/L263,2)</f>
        <v>97.64</v>
      </c>
      <c r="Q263">
        <f t="shared" si="12"/>
        <v>97.64</v>
      </c>
      <c r="R263" t="s">
        <v>8309</v>
      </c>
      <c r="S263" t="s">
        <v>8314</v>
      </c>
      <c r="T263" s="14">
        <f t="shared" si="13"/>
        <v>41017.885462962964</v>
      </c>
      <c r="U263" s="14">
        <f t="shared" si="14"/>
        <v>41067.621527777781</v>
      </c>
    </row>
    <row r="264" spans="1:21" x14ac:dyDescent="0.3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>ROUND(E264/D264*100,0)</f>
        <v>240</v>
      </c>
      <c r="P264">
        <f>ROUND(E264/L264,2)</f>
        <v>41.38</v>
      </c>
      <c r="Q264">
        <f t="shared" si="12"/>
        <v>41.38</v>
      </c>
      <c r="R264" t="s">
        <v>8309</v>
      </c>
      <c r="S264" t="s">
        <v>8314</v>
      </c>
      <c r="T264" s="14">
        <f t="shared" si="13"/>
        <v>40555.24800925926</v>
      </c>
      <c r="U264" s="14">
        <f t="shared" si="14"/>
        <v>40600.24800925926</v>
      </c>
    </row>
    <row r="265" spans="1:21" ht="29" x14ac:dyDescent="0.3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>ROUND(E265/D265*100,0)</f>
        <v>118</v>
      </c>
      <c r="P265">
        <f>ROUND(E265/L265,2)</f>
        <v>30.65</v>
      </c>
      <c r="Q265">
        <f t="shared" si="12"/>
        <v>30.65</v>
      </c>
      <c r="R265" t="s">
        <v>8309</v>
      </c>
      <c r="S265" t="s">
        <v>8314</v>
      </c>
      <c r="T265" s="14">
        <f t="shared" si="13"/>
        <v>41149.954791666663</v>
      </c>
      <c r="U265" s="14">
        <f t="shared" si="14"/>
        <v>41179.954791666663</v>
      </c>
    </row>
    <row r="266" spans="1:21" ht="29" x14ac:dyDescent="0.3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>ROUND(E266/D266*100,0)</f>
        <v>118</v>
      </c>
      <c r="P266">
        <f>ROUND(E266/L266,2)</f>
        <v>64.95</v>
      </c>
      <c r="Q266">
        <f t="shared" si="12"/>
        <v>64.95</v>
      </c>
      <c r="R266" t="s">
        <v>8309</v>
      </c>
      <c r="S266" t="s">
        <v>8314</v>
      </c>
      <c r="T266" s="14">
        <f t="shared" si="13"/>
        <v>41010.620312500003</v>
      </c>
      <c r="U266" s="14">
        <f t="shared" si="14"/>
        <v>41040.620312500003</v>
      </c>
    </row>
    <row r="267" spans="1:21" x14ac:dyDescent="0.3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>ROUND(E267/D267*100,0)</f>
        <v>111</v>
      </c>
      <c r="P267">
        <f>ROUND(E267/L267,2)</f>
        <v>95.78</v>
      </c>
      <c r="Q267">
        <f t="shared" si="12"/>
        <v>95.78</v>
      </c>
      <c r="R267" t="s">
        <v>8309</v>
      </c>
      <c r="S267" t="s">
        <v>8314</v>
      </c>
      <c r="T267" s="14">
        <f t="shared" si="13"/>
        <v>40267.245717592588</v>
      </c>
      <c r="U267" s="14">
        <f t="shared" si="14"/>
        <v>40308.844444444447</v>
      </c>
    </row>
    <row r="268" spans="1:21" x14ac:dyDescent="0.3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>ROUND(E268/D268*100,0)</f>
        <v>146</v>
      </c>
      <c r="P268">
        <f>ROUND(E268/L268,2)</f>
        <v>40.42</v>
      </c>
      <c r="Q268">
        <f t="shared" si="12"/>
        <v>40.42</v>
      </c>
      <c r="R268" t="s">
        <v>8309</v>
      </c>
      <c r="S268" t="s">
        <v>8314</v>
      </c>
      <c r="T268" s="14">
        <f t="shared" si="13"/>
        <v>40205.174849537041</v>
      </c>
      <c r="U268" s="14">
        <f t="shared" si="14"/>
        <v>40291.160416666666</v>
      </c>
    </row>
    <row r="269" spans="1:21" x14ac:dyDescent="0.3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>ROUND(E269/D269*100,0)</f>
        <v>132</v>
      </c>
      <c r="P269">
        <f>ROUND(E269/L269,2)</f>
        <v>78.58</v>
      </c>
      <c r="Q269">
        <f t="shared" si="12"/>
        <v>78.58</v>
      </c>
      <c r="R269" t="s">
        <v>8309</v>
      </c>
      <c r="S269" t="s">
        <v>8314</v>
      </c>
      <c r="T269" s="14">
        <f t="shared" si="13"/>
        <v>41785.452534722222</v>
      </c>
      <c r="U269" s="14">
        <f t="shared" si="14"/>
        <v>41815.452534722222</v>
      </c>
    </row>
    <row r="270" spans="1:21" x14ac:dyDescent="0.3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>ROUND(E270/D270*100,0)</f>
        <v>111</v>
      </c>
      <c r="P270">
        <f>ROUND(E270/L270,2)</f>
        <v>50.18</v>
      </c>
      <c r="Q270">
        <f t="shared" si="12"/>
        <v>50.18</v>
      </c>
      <c r="R270" t="s">
        <v>8309</v>
      </c>
      <c r="S270" t="s">
        <v>8314</v>
      </c>
      <c r="T270" s="14">
        <f t="shared" si="13"/>
        <v>40809.15252314815</v>
      </c>
      <c r="U270" s="14">
        <f t="shared" si="14"/>
        <v>40854.194189814814</v>
      </c>
    </row>
    <row r="271" spans="1:21" x14ac:dyDescent="0.3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>ROUND(E271/D271*100,0)</f>
        <v>147</v>
      </c>
      <c r="P271">
        <f>ROUND(E271/L271,2)</f>
        <v>92.25</v>
      </c>
      <c r="Q271">
        <f t="shared" si="12"/>
        <v>92.25</v>
      </c>
      <c r="R271" t="s">
        <v>8309</v>
      </c>
      <c r="S271" t="s">
        <v>8314</v>
      </c>
      <c r="T271" s="14">
        <f t="shared" si="13"/>
        <v>42758.197013888886</v>
      </c>
      <c r="U271" s="14">
        <f t="shared" si="14"/>
        <v>42788.197013888886</v>
      </c>
    </row>
    <row r="272" spans="1:21" x14ac:dyDescent="0.3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>ROUND(E272/D272*100,0)</f>
        <v>153</v>
      </c>
      <c r="P272">
        <f>ROUND(E272/L272,2)</f>
        <v>57.54</v>
      </c>
      <c r="Q272">
        <f t="shared" si="12"/>
        <v>57.54</v>
      </c>
      <c r="R272" t="s">
        <v>8309</v>
      </c>
      <c r="S272" t="s">
        <v>8314</v>
      </c>
      <c r="T272" s="14">
        <f t="shared" si="13"/>
        <v>40637.866550925923</v>
      </c>
      <c r="U272" s="14">
        <f t="shared" si="14"/>
        <v>40688.166666666664</v>
      </c>
    </row>
    <row r="273" spans="1:21" x14ac:dyDescent="0.3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>ROUND(E273/D273*100,0)</f>
        <v>105</v>
      </c>
      <c r="P273">
        <f>ROUND(E273/L273,2)</f>
        <v>109.42</v>
      </c>
      <c r="Q273">
        <f t="shared" si="12"/>
        <v>109.42</v>
      </c>
      <c r="R273" t="s">
        <v>8309</v>
      </c>
      <c r="S273" t="s">
        <v>8314</v>
      </c>
      <c r="T273" s="14">
        <f t="shared" si="13"/>
        <v>41612.10024305556</v>
      </c>
      <c r="U273" s="14">
        <f t="shared" si="14"/>
        <v>41641.333333333336</v>
      </c>
    </row>
    <row r="274" spans="1:21" x14ac:dyDescent="0.3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>ROUND(E274/D274*100,0)</f>
        <v>177</v>
      </c>
      <c r="P274">
        <f>ROUND(E274/L274,2)</f>
        <v>81.89</v>
      </c>
      <c r="Q274">
        <f t="shared" si="12"/>
        <v>81.89</v>
      </c>
      <c r="R274" t="s">
        <v>8309</v>
      </c>
      <c r="S274" t="s">
        <v>8314</v>
      </c>
      <c r="T274" s="14">
        <f t="shared" si="13"/>
        <v>40235.900358796294</v>
      </c>
      <c r="U274" s="14">
        <f t="shared" si="14"/>
        <v>40296.78402777778</v>
      </c>
    </row>
    <row r="275" spans="1:21" x14ac:dyDescent="0.3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>ROUND(E275/D275*100,0)</f>
        <v>108</v>
      </c>
      <c r="P275">
        <f>ROUND(E275/L275,2)</f>
        <v>45.67</v>
      </c>
      <c r="Q275">
        <f t="shared" si="12"/>
        <v>45.67</v>
      </c>
      <c r="R275" t="s">
        <v>8309</v>
      </c>
      <c r="S275" t="s">
        <v>8314</v>
      </c>
      <c r="T275" s="14">
        <f t="shared" si="13"/>
        <v>40697.498449074075</v>
      </c>
      <c r="U275" s="14">
        <f t="shared" si="14"/>
        <v>40727.498449074075</v>
      </c>
    </row>
    <row r="276" spans="1:21" x14ac:dyDescent="0.3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>ROUND(E276/D276*100,0)</f>
        <v>156</v>
      </c>
      <c r="P276">
        <f>ROUND(E276/L276,2)</f>
        <v>55.22</v>
      </c>
      <c r="Q276">
        <f t="shared" si="12"/>
        <v>55.22</v>
      </c>
      <c r="R276" t="s">
        <v>8309</v>
      </c>
      <c r="S276" t="s">
        <v>8314</v>
      </c>
      <c r="T276" s="14">
        <f t="shared" si="13"/>
        <v>40969.912372685183</v>
      </c>
      <c r="U276" s="14">
        <f t="shared" si="14"/>
        <v>41004.290972222225</v>
      </c>
    </row>
    <row r="277" spans="1:21" x14ac:dyDescent="0.3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>ROUND(E277/D277*100,0)</f>
        <v>108</v>
      </c>
      <c r="P277">
        <f>ROUND(E277/L277,2)</f>
        <v>65.3</v>
      </c>
      <c r="Q277">
        <f t="shared" si="12"/>
        <v>65.3</v>
      </c>
      <c r="R277" t="s">
        <v>8309</v>
      </c>
      <c r="S277" t="s">
        <v>8314</v>
      </c>
      <c r="T277" s="14">
        <f t="shared" si="13"/>
        <v>41193.032013888893</v>
      </c>
      <c r="U277" s="14">
        <f t="shared" si="14"/>
        <v>41223.073680555557</v>
      </c>
    </row>
    <row r="278" spans="1:21" x14ac:dyDescent="0.3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>ROUND(E278/D278*100,0)</f>
        <v>148</v>
      </c>
      <c r="P278">
        <f>ROUND(E278/L278,2)</f>
        <v>95.23</v>
      </c>
      <c r="Q278">
        <f t="shared" si="12"/>
        <v>95.23</v>
      </c>
      <c r="R278" t="s">
        <v>8309</v>
      </c>
      <c r="S278" t="s">
        <v>8314</v>
      </c>
      <c r="T278" s="14">
        <f t="shared" si="13"/>
        <v>40967.081874999996</v>
      </c>
      <c r="U278" s="14">
        <f t="shared" si="14"/>
        <v>41027.040208333332</v>
      </c>
    </row>
    <row r="279" spans="1:21" x14ac:dyDescent="0.3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>ROUND(E279/D279*100,0)</f>
        <v>110</v>
      </c>
      <c r="P279">
        <f>ROUND(E279/L279,2)</f>
        <v>75.44</v>
      </c>
      <c r="Q279">
        <f t="shared" si="12"/>
        <v>75.44</v>
      </c>
      <c r="R279" t="s">
        <v>8309</v>
      </c>
      <c r="S279" t="s">
        <v>8314</v>
      </c>
      <c r="T279" s="14">
        <f t="shared" si="13"/>
        <v>42117.891423611116</v>
      </c>
      <c r="U279" s="14">
        <f t="shared" si="14"/>
        <v>42147.891423611116</v>
      </c>
    </row>
    <row r="280" spans="1:21" x14ac:dyDescent="0.3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>ROUND(E280/D280*100,0)</f>
        <v>150</v>
      </c>
      <c r="P280">
        <f>ROUND(E280/L280,2)</f>
        <v>97.82</v>
      </c>
      <c r="Q280">
        <f t="shared" si="12"/>
        <v>97.82</v>
      </c>
      <c r="R280" t="s">
        <v>8309</v>
      </c>
      <c r="S280" t="s">
        <v>8314</v>
      </c>
      <c r="T280" s="14">
        <f t="shared" si="13"/>
        <v>41164.040960648148</v>
      </c>
      <c r="U280" s="14">
        <f t="shared" si="14"/>
        <v>41194.040960648148</v>
      </c>
    </row>
    <row r="281" spans="1:21" x14ac:dyDescent="0.3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>ROUND(E281/D281*100,0)</f>
        <v>157</v>
      </c>
      <c r="P281">
        <f>ROUND(E281/L281,2)</f>
        <v>87.69</v>
      </c>
      <c r="Q281">
        <f t="shared" si="12"/>
        <v>87.69</v>
      </c>
      <c r="R281" t="s">
        <v>8309</v>
      </c>
      <c r="S281" t="s">
        <v>8314</v>
      </c>
      <c r="T281" s="14">
        <f t="shared" si="13"/>
        <v>42759.244166666671</v>
      </c>
      <c r="U281" s="14">
        <f t="shared" si="14"/>
        <v>42793.084027777775</v>
      </c>
    </row>
    <row r="282" spans="1:21" x14ac:dyDescent="0.3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>ROUND(E282/D282*100,0)</f>
        <v>156</v>
      </c>
      <c r="P282">
        <f>ROUND(E282/L282,2)</f>
        <v>54.75</v>
      </c>
      <c r="Q282">
        <f t="shared" si="12"/>
        <v>54.75</v>
      </c>
      <c r="R282" t="s">
        <v>8309</v>
      </c>
      <c r="S282" t="s">
        <v>8314</v>
      </c>
      <c r="T282" s="14">
        <f t="shared" si="13"/>
        <v>41744.590682870366</v>
      </c>
      <c r="U282" s="14">
        <f t="shared" si="14"/>
        <v>41789.590682870366</v>
      </c>
    </row>
    <row r="283" spans="1:21" x14ac:dyDescent="0.3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>ROUND(E283/D283*100,0)</f>
        <v>121</v>
      </c>
      <c r="P283">
        <f>ROUND(E283/L283,2)</f>
        <v>83.95</v>
      </c>
      <c r="Q283">
        <f t="shared" si="12"/>
        <v>83.95</v>
      </c>
      <c r="R283" t="s">
        <v>8309</v>
      </c>
      <c r="S283" t="s">
        <v>8314</v>
      </c>
      <c r="T283" s="14">
        <f t="shared" si="13"/>
        <v>39950.163344907407</v>
      </c>
      <c r="U283" s="14">
        <f t="shared" si="14"/>
        <v>40035.80972222222</v>
      </c>
    </row>
    <row r="284" spans="1:21" x14ac:dyDescent="0.3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>ROUND(E284/D284*100,0)</f>
        <v>101</v>
      </c>
      <c r="P284">
        <f>ROUND(E284/L284,2)</f>
        <v>254.39</v>
      </c>
      <c r="Q284">
        <f t="shared" si="12"/>
        <v>254.39</v>
      </c>
      <c r="R284" t="s">
        <v>8309</v>
      </c>
      <c r="S284" t="s">
        <v>8314</v>
      </c>
      <c r="T284" s="14">
        <f t="shared" si="13"/>
        <v>40194.920046296298</v>
      </c>
      <c r="U284" s="14">
        <f t="shared" si="14"/>
        <v>40231.916666666664</v>
      </c>
    </row>
    <row r="285" spans="1:21" x14ac:dyDescent="0.3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>ROUND(E285/D285*100,0)</f>
        <v>114</v>
      </c>
      <c r="P285">
        <f>ROUND(E285/L285,2)</f>
        <v>101.83</v>
      </c>
      <c r="Q285">
        <f t="shared" si="12"/>
        <v>101.83</v>
      </c>
      <c r="R285" t="s">
        <v>8309</v>
      </c>
      <c r="S285" t="s">
        <v>8314</v>
      </c>
      <c r="T285" s="14">
        <f t="shared" si="13"/>
        <v>40675.71</v>
      </c>
      <c r="U285" s="14">
        <f t="shared" si="14"/>
        <v>40695.207638888889</v>
      </c>
    </row>
    <row r="286" spans="1:21" x14ac:dyDescent="0.3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>ROUND(E286/D286*100,0)</f>
        <v>105</v>
      </c>
      <c r="P286">
        <f>ROUND(E286/L286,2)</f>
        <v>55.07</v>
      </c>
      <c r="Q286">
        <f t="shared" si="12"/>
        <v>55.07</v>
      </c>
      <c r="R286" t="s">
        <v>8309</v>
      </c>
      <c r="S286" t="s">
        <v>8314</v>
      </c>
      <c r="T286" s="14">
        <f t="shared" si="13"/>
        <v>40904.738194444442</v>
      </c>
      <c r="U286" s="14">
        <f t="shared" si="14"/>
        <v>40929.738194444442</v>
      </c>
    </row>
    <row r="287" spans="1:21" x14ac:dyDescent="0.3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>ROUND(E287/D287*100,0)</f>
        <v>229</v>
      </c>
      <c r="P287">
        <f>ROUND(E287/L287,2)</f>
        <v>56.9</v>
      </c>
      <c r="Q287">
        <f t="shared" si="12"/>
        <v>56.9</v>
      </c>
      <c r="R287" t="s">
        <v>8309</v>
      </c>
      <c r="S287" t="s">
        <v>8314</v>
      </c>
      <c r="T287" s="14">
        <f t="shared" si="13"/>
        <v>41506.756111111114</v>
      </c>
      <c r="U287" s="14">
        <f t="shared" si="14"/>
        <v>41536.756111111114</v>
      </c>
    </row>
    <row r="288" spans="1:21" x14ac:dyDescent="0.3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>ROUND(E288/D288*100,0)</f>
        <v>109</v>
      </c>
      <c r="P288">
        <f>ROUND(E288/L288,2)</f>
        <v>121.28</v>
      </c>
      <c r="Q288">
        <f t="shared" si="12"/>
        <v>121.28</v>
      </c>
      <c r="R288" t="s">
        <v>8309</v>
      </c>
      <c r="S288" t="s">
        <v>8314</v>
      </c>
      <c r="T288" s="14">
        <f t="shared" si="13"/>
        <v>41313.816249999996</v>
      </c>
      <c r="U288" s="14">
        <f t="shared" si="14"/>
        <v>41358.774583333332</v>
      </c>
    </row>
    <row r="289" spans="1:21" x14ac:dyDescent="0.3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>ROUND(E289/D289*100,0)</f>
        <v>176</v>
      </c>
      <c r="P289">
        <f>ROUND(E289/L289,2)</f>
        <v>91.19</v>
      </c>
      <c r="Q289">
        <f t="shared" si="12"/>
        <v>91.19</v>
      </c>
      <c r="R289" t="s">
        <v>8309</v>
      </c>
      <c r="S289" t="s">
        <v>8314</v>
      </c>
      <c r="T289" s="14">
        <f t="shared" si="13"/>
        <v>41184.277986111112</v>
      </c>
      <c r="U289" s="14">
        <f t="shared" si="14"/>
        <v>41215.166666666664</v>
      </c>
    </row>
    <row r="290" spans="1:21" x14ac:dyDescent="0.3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>ROUND(E290/D290*100,0)</f>
        <v>103</v>
      </c>
      <c r="P290">
        <f>ROUND(E290/L290,2)</f>
        <v>115.45</v>
      </c>
      <c r="Q290">
        <f t="shared" si="12"/>
        <v>115.45</v>
      </c>
      <c r="R290" t="s">
        <v>8309</v>
      </c>
      <c r="S290" t="s">
        <v>8314</v>
      </c>
      <c r="T290" s="14">
        <f t="shared" si="13"/>
        <v>41051.168900462959</v>
      </c>
      <c r="U290" s="14">
        <f t="shared" si="14"/>
        <v>41086.168900462959</v>
      </c>
    </row>
    <row r="291" spans="1:21" x14ac:dyDescent="0.3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>ROUND(E291/D291*100,0)</f>
        <v>105</v>
      </c>
      <c r="P291">
        <f>ROUND(E291/L291,2)</f>
        <v>67.77</v>
      </c>
      <c r="Q291">
        <f t="shared" si="12"/>
        <v>67.77</v>
      </c>
      <c r="R291" t="s">
        <v>8309</v>
      </c>
      <c r="S291" t="s">
        <v>8314</v>
      </c>
      <c r="T291" s="14">
        <f t="shared" si="13"/>
        <v>41550.456412037034</v>
      </c>
      <c r="U291" s="14">
        <f t="shared" si="14"/>
        <v>41580.456412037034</v>
      </c>
    </row>
    <row r="292" spans="1:21" x14ac:dyDescent="0.3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>ROUND(E292/D292*100,0)</f>
        <v>107</v>
      </c>
      <c r="P292">
        <f>ROUND(E292/L292,2)</f>
        <v>28.58</v>
      </c>
      <c r="Q292">
        <f t="shared" si="12"/>
        <v>28.58</v>
      </c>
      <c r="R292" t="s">
        <v>8309</v>
      </c>
      <c r="S292" t="s">
        <v>8314</v>
      </c>
      <c r="T292" s="14">
        <f t="shared" si="13"/>
        <v>40526.36917824074</v>
      </c>
      <c r="U292" s="14">
        <f t="shared" si="14"/>
        <v>40576.332638888889</v>
      </c>
    </row>
    <row r="293" spans="1:21" x14ac:dyDescent="0.3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>ROUND(E293/D293*100,0)</f>
        <v>120</v>
      </c>
      <c r="P293">
        <f>ROUND(E293/L293,2)</f>
        <v>46.88</v>
      </c>
      <c r="Q293">
        <f t="shared" si="12"/>
        <v>46.88</v>
      </c>
      <c r="R293" t="s">
        <v>8309</v>
      </c>
      <c r="S293" t="s">
        <v>8314</v>
      </c>
      <c r="T293" s="14">
        <f t="shared" si="13"/>
        <v>41376.769050925926</v>
      </c>
      <c r="U293" s="14">
        <f t="shared" si="14"/>
        <v>41395.000694444447</v>
      </c>
    </row>
    <row r="294" spans="1:21" x14ac:dyDescent="0.3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>ROUND(E294/D294*100,0)</f>
        <v>102</v>
      </c>
      <c r="P294">
        <f>ROUND(E294/L294,2)</f>
        <v>154.41999999999999</v>
      </c>
      <c r="Q294">
        <f t="shared" si="12"/>
        <v>154.41999999999999</v>
      </c>
      <c r="R294" t="s">
        <v>8309</v>
      </c>
      <c r="S294" t="s">
        <v>8314</v>
      </c>
      <c r="T294" s="14">
        <f t="shared" si="13"/>
        <v>40812.803229166668</v>
      </c>
      <c r="U294" s="14">
        <f t="shared" si="14"/>
        <v>40845.165972222225</v>
      </c>
    </row>
    <row r="295" spans="1:21" x14ac:dyDescent="0.3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>ROUND(E295/D295*100,0)</f>
        <v>101</v>
      </c>
      <c r="P295">
        <f>ROUND(E295/L295,2)</f>
        <v>201.22</v>
      </c>
      <c r="Q295">
        <f t="shared" si="12"/>
        <v>201.22</v>
      </c>
      <c r="R295" t="s">
        <v>8309</v>
      </c>
      <c r="S295" t="s">
        <v>8314</v>
      </c>
      <c r="T295" s="14">
        <f t="shared" si="13"/>
        <v>41719.667986111112</v>
      </c>
      <c r="U295" s="14">
        <f t="shared" si="14"/>
        <v>41749.667986111112</v>
      </c>
    </row>
    <row r="296" spans="1:21" ht="43.5" x14ac:dyDescent="0.3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>ROUND(E296/D296*100,0)</f>
        <v>100</v>
      </c>
      <c r="P296">
        <f>ROUND(E296/L296,2)</f>
        <v>100</v>
      </c>
      <c r="Q296">
        <f t="shared" si="12"/>
        <v>100</v>
      </c>
      <c r="R296" t="s">
        <v>8309</v>
      </c>
      <c r="S296" t="s">
        <v>8314</v>
      </c>
      <c r="T296" s="14">
        <f t="shared" si="13"/>
        <v>40343.084421296298</v>
      </c>
      <c r="U296" s="14">
        <f t="shared" si="14"/>
        <v>40378.666666666664</v>
      </c>
    </row>
    <row r="297" spans="1:21" x14ac:dyDescent="0.3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>ROUND(E297/D297*100,0)</f>
        <v>133</v>
      </c>
      <c r="P297">
        <f>ROUND(E297/L297,2)</f>
        <v>100.08</v>
      </c>
      <c r="Q297">
        <f t="shared" si="12"/>
        <v>100.08</v>
      </c>
      <c r="R297" t="s">
        <v>8309</v>
      </c>
      <c r="S297" t="s">
        <v>8314</v>
      </c>
      <c r="T297" s="14">
        <f t="shared" si="13"/>
        <v>41519.004733796297</v>
      </c>
      <c r="U297" s="14">
        <f t="shared" si="14"/>
        <v>41579</v>
      </c>
    </row>
    <row r="298" spans="1:21" x14ac:dyDescent="0.3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>ROUND(E298/D298*100,0)</f>
        <v>119</v>
      </c>
      <c r="P298">
        <f>ROUND(E298/L298,2)</f>
        <v>230.09</v>
      </c>
      <c r="Q298">
        <f t="shared" si="12"/>
        <v>230.09</v>
      </c>
      <c r="R298" t="s">
        <v>8309</v>
      </c>
      <c r="S298" t="s">
        <v>8314</v>
      </c>
      <c r="T298" s="14">
        <f t="shared" si="13"/>
        <v>41134.475497685184</v>
      </c>
      <c r="U298" s="14">
        <f t="shared" si="14"/>
        <v>41159.475497685184</v>
      </c>
    </row>
    <row r="299" spans="1:21" x14ac:dyDescent="0.3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>ROUND(E299/D299*100,0)</f>
        <v>101</v>
      </c>
      <c r="P299">
        <f>ROUND(E299/L299,2)</f>
        <v>141.75</v>
      </c>
      <c r="Q299">
        <f t="shared" si="12"/>
        <v>141.75</v>
      </c>
      <c r="R299" t="s">
        <v>8309</v>
      </c>
      <c r="S299" t="s">
        <v>8314</v>
      </c>
      <c r="T299" s="14">
        <f t="shared" si="13"/>
        <v>42089.72802083334</v>
      </c>
      <c r="U299" s="14">
        <f t="shared" si="14"/>
        <v>42125.165972222225</v>
      </c>
    </row>
    <row r="300" spans="1:21" x14ac:dyDescent="0.3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>ROUND(E300/D300*100,0)</f>
        <v>109</v>
      </c>
      <c r="P300">
        <f>ROUND(E300/L300,2)</f>
        <v>56.34</v>
      </c>
      <c r="Q300">
        <f t="shared" si="12"/>
        <v>56.34</v>
      </c>
      <c r="R300" t="s">
        <v>8309</v>
      </c>
      <c r="S300" t="s">
        <v>8314</v>
      </c>
      <c r="T300" s="14">
        <f t="shared" si="13"/>
        <v>41709.463518518518</v>
      </c>
      <c r="U300" s="14">
        <f t="shared" si="14"/>
        <v>41768.875</v>
      </c>
    </row>
    <row r="301" spans="1:21" x14ac:dyDescent="0.3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>ROUND(E301/D301*100,0)</f>
        <v>179</v>
      </c>
      <c r="P301">
        <f>ROUND(E301/L301,2)</f>
        <v>73.34</v>
      </c>
      <c r="Q301">
        <f t="shared" si="12"/>
        <v>73.34</v>
      </c>
      <c r="R301" t="s">
        <v>8309</v>
      </c>
      <c r="S301" t="s">
        <v>8314</v>
      </c>
      <c r="T301" s="14">
        <f t="shared" si="13"/>
        <v>40469.225231481483</v>
      </c>
      <c r="U301" s="14">
        <f t="shared" si="14"/>
        <v>40499.266898148147</v>
      </c>
    </row>
    <row r="302" spans="1:21" x14ac:dyDescent="0.3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>ROUND(E302/D302*100,0)</f>
        <v>102</v>
      </c>
      <c r="P302">
        <f>ROUND(E302/L302,2)</f>
        <v>85.34</v>
      </c>
      <c r="Q302">
        <f t="shared" si="12"/>
        <v>85.34</v>
      </c>
      <c r="R302" t="s">
        <v>8309</v>
      </c>
      <c r="S302" t="s">
        <v>8314</v>
      </c>
      <c r="T302" s="14">
        <f t="shared" si="13"/>
        <v>40626.959930555553</v>
      </c>
      <c r="U302" s="14">
        <f t="shared" si="14"/>
        <v>40657.959930555553</v>
      </c>
    </row>
    <row r="303" spans="1:21" x14ac:dyDescent="0.3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>ROUND(E303/D303*100,0)</f>
        <v>119</v>
      </c>
      <c r="P303">
        <f>ROUND(E303/L303,2)</f>
        <v>61.5</v>
      </c>
      <c r="Q303">
        <f t="shared" si="12"/>
        <v>61.5</v>
      </c>
      <c r="R303" t="s">
        <v>8309</v>
      </c>
      <c r="S303" t="s">
        <v>8314</v>
      </c>
      <c r="T303" s="14">
        <f t="shared" si="13"/>
        <v>41312.737673611111</v>
      </c>
      <c r="U303" s="14">
        <f t="shared" si="14"/>
        <v>41352.696006944447</v>
      </c>
    </row>
    <row r="304" spans="1:21" x14ac:dyDescent="0.3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>ROUND(E304/D304*100,0)</f>
        <v>100</v>
      </c>
      <c r="P304">
        <f>ROUND(E304/L304,2)</f>
        <v>93.02</v>
      </c>
      <c r="Q304">
        <f t="shared" si="12"/>
        <v>93.02</v>
      </c>
      <c r="R304" t="s">
        <v>8309</v>
      </c>
      <c r="S304" t="s">
        <v>8314</v>
      </c>
      <c r="T304" s="14">
        <f t="shared" si="13"/>
        <v>40933.856921296298</v>
      </c>
      <c r="U304" s="14">
        <f t="shared" si="14"/>
        <v>40963.856921296298</v>
      </c>
    </row>
    <row r="305" spans="1:21" x14ac:dyDescent="0.3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>ROUND(E305/D305*100,0)</f>
        <v>137</v>
      </c>
      <c r="P305">
        <f>ROUND(E305/L305,2)</f>
        <v>50.29</v>
      </c>
      <c r="Q305">
        <f t="shared" si="12"/>
        <v>50.29</v>
      </c>
      <c r="R305" t="s">
        <v>8309</v>
      </c>
      <c r="S305" t="s">
        <v>8314</v>
      </c>
      <c r="T305" s="14">
        <f t="shared" si="13"/>
        <v>41032.071134259262</v>
      </c>
      <c r="U305" s="14">
        <f t="shared" si="14"/>
        <v>41062.071134259262</v>
      </c>
    </row>
    <row r="306" spans="1:21" x14ac:dyDescent="0.3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>ROUND(E306/D306*100,0)</f>
        <v>232</v>
      </c>
      <c r="P306">
        <f>ROUND(E306/L306,2)</f>
        <v>106.43</v>
      </c>
      <c r="Q306">
        <f t="shared" si="12"/>
        <v>106.43</v>
      </c>
      <c r="R306" t="s">
        <v>8309</v>
      </c>
      <c r="S306" t="s">
        <v>8314</v>
      </c>
      <c r="T306" s="14">
        <f t="shared" si="13"/>
        <v>41114.094872685186</v>
      </c>
      <c r="U306" s="14">
        <f t="shared" si="14"/>
        <v>41153.083333333336</v>
      </c>
    </row>
    <row r="307" spans="1:21" x14ac:dyDescent="0.3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>ROUND(E307/D307*100,0)</f>
        <v>130</v>
      </c>
      <c r="P307">
        <f>ROUND(E307/L307,2)</f>
        <v>51.72</v>
      </c>
      <c r="Q307">
        <f t="shared" si="12"/>
        <v>51.72</v>
      </c>
      <c r="R307" t="s">
        <v>8309</v>
      </c>
      <c r="S307" t="s">
        <v>8314</v>
      </c>
      <c r="T307" s="14">
        <f t="shared" si="13"/>
        <v>40948.630196759259</v>
      </c>
      <c r="U307" s="14">
        <f t="shared" si="14"/>
        <v>40978.630196759259</v>
      </c>
    </row>
    <row r="308" spans="1:21" x14ac:dyDescent="0.3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>ROUND(E308/D308*100,0)</f>
        <v>293</v>
      </c>
      <c r="P308">
        <f>ROUND(E308/L308,2)</f>
        <v>36.61</v>
      </c>
      <c r="Q308">
        <f t="shared" si="12"/>
        <v>36.61</v>
      </c>
      <c r="R308" t="s">
        <v>8309</v>
      </c>
      <c r="S308" t="s">
        <v>8314</v>
      </c>
      <c r="T308" s="14">
        <f t="shared" si="13"/>
        <v>41333.837187500001</v>
      </c>
      <c r="U308" s="14">
        <f t="shared" si="14"/>
        <v>41353.795520833337</v>
      </c>
    </row>
    <row r="309" spans="1:21" x14ac:dyDescent="0.3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>ROUND(E309/D309*100,0)</f>
        <v>111</v>
      </c>
      <c r="P309">
        <f>ROUND(E309/L309,2)</f>
        <v>42.52</v>
      </c>
      <c r="Q309">
        <f t="shared" si="12"/>
        <v>42.52</v>
      </c>
      <c r="R309" t="s">
        <v>8309</v>
      </c>
      <c r="S309" t="s">
        <v>8314</v>
      </c>
      <c r="T309" s="14">
        <f t="shared" si="13"/>
        <v>41282.944456018515</v>
      </c>
      <c r="U309" s="14">
        <f t="shared" si="14"/>
        <v>41312.944456018515</v>
      </c>
    </row>
    <row r="310" spans="1:21" x14ac:dyDescent="0.3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>ROUND(E310/D310*100,0)</f>
        <v>106</v>
      </c>
      <c r="P310">
        <f>ROUND(E310/L310,2)</f>
        <v>62.71</v>
      </c>
      <c r="Q310">
        <f t="shared" si="12"/>
        <v>62.71</v>
      </c>
      <c r="R310" t="s">
        <v>8309</v>
      </c>
      <c r="S310" t="s">
        <v>8314</v>
      </c>
      <c r="T310" s="14">
        <f t="shared" si="13"/>
        <v>40567.694560185184</v>
      </c>
      <c r="U310" s="14">
        <f t="shared" si="14"/>
        <v>40612.694560185184</v>
      </c>
    </row>
    <row r="311" spans="1:21" x14ac:dyDescent="0.3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>ROUND(E311/D311*100,0)</f>
        <v>119</v>
      </c>
      <c r="P311">
        <f>ROUND(E311/L311,2)</f>
        <v>89.96</v>
      </c>
      <c r="Q311">
        <f t="shared" si="12"/>
        <v>89.96</v>
      </c>
      <c r="R311" t="s">
        <v>8309</v>
      </c>
      <c r="S311" t="s">
        <v>8314</v>
      </c>
      <c r="T311" s="14">
        <f t="shared" si="13"/>
        <v>41134.751550925925</v>
      </c>
      <c r="U311" s="14">
        <f t="shared" si="14"/>
        <v>41155.751550925925</v>
      </c>
    </row>
    <row r="312" spans="1:21" x14ac:dyDescent="0.3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>ROUND(E312/D312*100,0)</f>
        <v>104</v>
      </c>
      <c r="P312">
        <f>ROUND(E312/L312,2)</f>
        <v>28.92</v>
      </c>
      <c r="Q312">
        <f t="shared" si="12"/>
        <v>28.92</v>
      </c>
      <c r="R312" t="s">
        <v>8309</v>
      </c>
      <c r="S312" t="s">
        <v>8314</v>
      </c>
      <c r="T312" s="14">
        <f t="shared" si="13"/>
        <v>40821.183136574073</v>
      </c>
      <c r="U312" s="14">
        <f t="shared" si="14"/>
        <v>40836.083333333336</v>
      </c>
    </row>
    <row r="313" spans="1:21" x14ac:dyDescent="0.3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>ROUND(E313/D313*100,0)</f>
        <v>104</v>
      </c>
      <c r="P313">
        <f>ROUND(E313/L313,2)</f>
        <v>138.80000000000001</v>
      </c>
      <c r="Q313">
        <f t="shared" si="12"/>
        <v>138.80000000000001</v>
      </c>
      <c r="R313" t="s">
        <v>8309</v>
      </c>
      <c r="S313" t="s">
        <v>8314</v>
      </c>
      <c r="T313" s="14">
        <f t="shared" si="13"/>
        <v>40868.219814814816</v>
      </c>
      <c r="U313" s="14">
        <f t="shared" si="14"/>
        <v>40909.332638888889</v>
      </c>
    </row>
    <row r="314" spans="1:21" x14ac:dyDescent="0.3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>ROUND(E314/D314*100,0)</f>
        <v>112</v>
      </c>
      <c r="P314">
        <f>ROUND(E314/L314,2)</f>
        <v>61.3</v>
      </c>
      <c r="Q314">
        <f t="shared" si="12"/>
        <v>61.3</v>
      </c>
      <c r="R314" t="s">
        <v>8309</v>
      </c>
      <c r="S314" t="s">
        <v>8314</v>
      </c>
      <c r="T314" s="14">
        <f t="shared" si="13"/>
        <v>41348.877685185187</v>
      </c>
      <c r="U314" s="14">
        <f t="shared" si="14"/>
        <v>41378.877685185187</v>
      </c>
    </row>
    <row r="315" spans="1:21" x14ac:dyDescent="0.3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>ROUND(E315/D315*100,0)</f>
        <v>105</v>
      </c>
      <c r="P315">
        <f>ROUND(E315/L315,2)</f>
        <v>80.2</v>
      </c>
      <c r="Q315">
        <f t="shared" si="12"/>
        <v>80.2</v>
      </c>
      <c r="R315" t="s">
        <v>8309</v>
      </c>
      <c r="S315" t="s">
        <v>8314</v>
      </c>
      <c r="T315" s="14">
        <f t="shared" si="13"/>
        <v>40357.227939814817</v>
      </c>
      <c r="U315" s="14">
        <f t="shared" si="14"/>
        <v>40401.665972222225</v>
      </c>
    </row>
    <row r="316" spans="1:21" x14ac:dyDescent="0.3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>ROUND(E316/D316*100,0)</f>
        <v>385</v>
      </c>
      <c r="P316">
        <f>ROUND(E316/L316,2)</f>
        <v>32.1</v>
      </c>
      <c r="Q316">
        <f t="shared" si="12"/>
        <v>32.1</v>
      </c>
      <c r="R316" t="s">
        <v>8309</v>
      </c>
      <c r="S316" t="s">
        <v>8314</v>
      </c>
      <c r="T316" s="14">
        <f t="shared" si="13"/>
        <v>41304.833194444444</v>
      </c>
      <c r="U316" s="14">
        <f t="shared" si="14"/>
        <v>41334.833194444444</v>
      </c>
    </row>
    <row r="317" spans="1:21" x14ac:dyDescent="0.3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>ROUND(E317/D317*100,0)</f>
        <v>101</v>
      </c>
      <c r="P317">
        <f>ROUND(E317/L317,2)</f>
        <v>200.89</v>
      </c>
      <c r="Q317">
        <f t="shared" ref="Q317:Q380" si="15">IFERROR(ROUND(E317/L317,2),"No Backers")</f>
        <v>200.89</v>
      </c>
      <c r="R317" t="s">
        <v>8309</v>
      </c>
      <c r="S317" t="s">
        <v>8314</v>
      </c>
      <c r="T317" s="14">
        <f t="shared" si="13"/>
        <v>41113.77238425926</v>
      </c>
      <c r="U317" s="14">
        <f t="shared" si="14"/>
        <v>41143.77238425926</v>
      </c>
    </row>
    <row r="318" spans="1:21" x14ac:dyDescent="0.3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>ROUND(E318/D318*100,0)</f>
        <v>114</v>
      </c>
      <c r="P318">
        <f>ROUND(E318/L318,2)</f>
        <v>108.01</v>
      </c>
      <c r="Q318">
        <f t="shared" si="15"/>
        <v>108.01</v>
      </c>
      <c r="R318" t="s">
        <v>8309</v>
      </c>
      <c r="S318" t="s">
        <v>8314</v>
      </c>
      <c r="T318" s="14">
        <f t="shared" si="13"/>
        <v>41950.923576388886</v>
      </c>
      <c r="U318" s="14">
        <f t="shared" si="14"/>
        <v>41984.207638888889</v>
      </c>
    </row>
    <row r="319" spans="1:21" x14ac:dyDescent="0.3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>ROUND(E319/D319*100,0)</f>
        <v>101</v>
      </c>
      <c r="P319">
        <f>ROUND(E319/L319,2)</f>
        <v>95.7</v>
      </c>
      <c r="Q319">
        <f t="shared" si="15"/>
        <v>95.7</v>
      </c>
      <c r="R319" t="s">
        <v>8309</v>
      </c>
      <c r="S319" t="s">
        <v>8314</v>
      </c>
      <c r="T319" s="14">
        <f t="shared" si="13"/>
        <v>41589.676886574074</v>
      </c>
      <c r="U319" s="14">
        <f t="shared" si="14"/>
        <v>41619.676886574074</v>
      </c>
    </row>
    <row r="320" spans="1:21" x14ac:dyDescent="0.3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>ROUND(E320/D320*100,0)</f>
        <v>283</v>
      </c>
      <c r="P320">
        <f>ROUND(E320/L320,2)</f>
        <v>49.88</v>
      </c>
      <c r="Q320">
        <f t="shared" si="15"/>
        <v>49.88</v>
      </c>
      <c r="R320" t="s">
        <v>8309</v>
      </c>
      <c r="S320" t="s">
        <v>8314</v>
      </c>
      <c r="T320" s="14">
        <f t="shared" si="13"/>
        <v>41330.038784722223</v>
      </c>
      <c r="U320" s="14">
        <f t="shared" si="14"/>
        <v>41359.997118055559</v>
      </c>
    </row>
    <row r="321" spans="1:21" x14ac:dyDescent="0.3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>ROUND(E321/D321*100,0)</f>
        <v>113</v>
      </c>
      <c r="P321">
        <f>ROUND(E321/L321,2)</f>
        <v>110.47</v>
      </c>
      <c r="Q321">
        <f t="shared" si="15"/>
        <v>110.47</v>
      </c>
      <c r="R321" t="s">
        <v>8309</v>
      </c>
      <c r="S321" t="s">
        <v>8314</v>
      </c>
      <c r="T321" s="14">
        <f t="shared" si="13"/>
        <v>40123.83829861111</v>
      </c>
      <c r="U321" s="14">
        <f t="shared" si="14"/>
        <v>40211.332638888889</v>
      </c>
    </row>
    <row r="322" spans="1:21" x14ac:dyDescent="0.3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>ROUND(E322/D322*100,0)</f>
        <v>107</v>
      </c>
      <c r="P322">
        <f>ROUND(E322/L322,2)</f>
        <v>134.91</v>
      </c>
      <c r="Q322">
        <f t="shared" si="15"/>
        <v>134.91</v>
      </c>
      <c r="R322" t="s">
        <v>8309</v>
      </c>
      <c r="S322" t="s">
        <v>8314</v>
      </c>
      <c r="T322" s="14">
        <f t="shared" si="13"/>
        <v>42331.551307870366</v>
      </c>
      <c r="U322" s="14">
        <f t="shared" si="14"/>
        <v>42360.958333333328</v>
      </c>
    </row>
    <row r="323" spans="1:21" ht="29" x14ac:dyDescent="0.3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>ROUND(E323/D323*100,0)</f>
        <v>103</v>
      </c>
      <c r="P323">
        <f>ROUND(E323/L323,2)</f>
        <v>106.62</v>
      </c>
      <c r="Q323">
        <f t="shared" si="15"/>
        <v>106.62</v>
      </c>
      <c r="R323" t="s">
        <v>8309</v>
      </c>
      <c r="S323" t="s">
        <v>8314</v>
      </c>
      <c r="T323" s="14">
        <f t="shared" ref="T323:T386" si="16">(((J323/60)/60)/24)+DATE(1970,1,1)</f>
        <v>42647.446597222224</v>
      </c>
      <c r="U323" s="14">
        <f t="shared" ref="U323:U386" si="17">(((I323/60)/60)/24)+DATE(1970,1,1)</f>
        <v>42682.488263888896</v>
      </c>
    </row>
    <row r="324" spans="1:21" x14ac:dyDescent="0.3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>ROUND(E324/D324*100,0)</f>
        <v>108</v>
      </c>
      <c r="P324">
        <f>ROUND(E324/L324,2)</f>
        <v>145.04</v>
      </c>
      <c r="Q324">
        <f t="shared" si="15"/>
        <v>145.04</v>
      </c>
      <c r="R324" t="s">
        <v>8309</v>
      </c>
      <c r="S324" t="s">
        <v>8314</v>
      </c>
      <c r="T324" s="14">
        <f t="shared" si="16"/>
        <v>42473.57</v>
      </c>
      <c r="U324" s="14">
        <f t="shared" si="17"/>
        <v>42503.57</v>
      </c>
    </row>
    <row r="325" spans="1:21" x14ac:dyDescent="0.3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>ROUND(E325/D325*100,0)</f>
        <v>123</v>
      </c>
      <c r="P325">
        <f>ROUND(E325/L325,2)</f>
        <v>114.59</v>
      </c>
      <c r="Q325">
        <f t="shared" si="15"/>
        <v>114.59</v>
      </c>
      <c r="R325" t="s">
        <v>8309</v>
      </c>
      <c r="S325" t="s">
        <v>8314</v>
      </c>
      <c r="T325" s="14">
        <f t="shared" si="16"/>
        <v>42697.32136574074</v>
      </c>
      <c r="U325" s="14">
        <f t="shared" si="17"/>
        <v>42725.332638888889</v>
      </c>
    </row>
    <row r="326" spans="1:21" x14ac:dyDescent="0.3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>ROUND(E326/D326*100,0)</f>
        <v>102</v>
      </c>
      <c r="P326">
        <f>ROUND(E326/L326,2)</f>
        <v>105.32</v>
      </c>
      <c r="Q326">
        <f t="shared" si="15"/>
        <v>105.32</v>
      </c>
      <c r="R326" t="s">
        <v>8309</v>
      </c>
      <c r="S326" t="s">
        <v>8314</v>
      </c>
      <c r="T326" s="14">
        <f t="shared" si="16"/>
        <v>42184.626250000001</v>
      </c>
      <c r="U326" s="14">
        <f t="shared" si="17"/>
        <v>42217.626250000001</v>
      </c>
    </row>
    <row r="327" spans="1:21" x14ac:dyDescent="0.3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>ROUND(E327/D327*100,0)</f>
        <v>104</v>
      </c>
      <c r="P327">
        <f>ROUND(E327/L327,2)</f>
        <v>70.92</v>
      </c>
      <c r="Q327">
        <f t="shared" si="15"/>
        <v>70.92</v>
      </c>
      <c r="R327" t="s">
        <v>8309</v>
      </c>
      <c r="S327" t="s">
        <v>8314</v>
      </c>
      <c r="T327" s="14">
        <f t="shared" si="16"/>
        <v>42689.187881944439</v>
      </c>
      <c r="U327" s="14">
        <f t="shared" si="17"/>
        <v>42724.187881944439</v>
      </c>
    </row>
    <row r="328" spans="1:21" x14ac:dyDescent="0.3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>ROUND(E328/D328*100,0)</f>
        <v>113</v>
      </c>
      <c r="P328">
        <f>ROUND(E328/L328,2)</f>
        <v>147.16999999999999</v>
      </c>
      <c r="Q328">
        <f t="shared" si="15"/>
        <v>147.16999999999999</v>
      </c>
      <c r="R328" t="s">
        <v>8309</v>
      </c>
      <c r="S328" t="s">
        <v>8314</v>
      </c>
      <c r="T328" s="14">
        <f t="shared" si="16"/>
        <v>42775.314884259264</v>
      </c>
      <c r="U328" s="14">
        <f t="shared" si="17"/>
        <v>42808.956250000003</v>
      </c>
    </row>
    <row r="329" spans="1:21" x14ac:dyDescent="0.3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>ROUND(E329/D329*100,0)</f>
        <v>136</v>
      </c>
      <c r="P329">
        <f>ROUND(E329/L329,2)</f>
        <v>160.47</v>
      </c>
      <c r="Q329">
        <f t="shared" si="15"/>
        <v>160.47</v>
      </c>
      <c r="R329" t="s">
        <v>8309</v>
      </c>
      <c r="S329" t="s">
        <v>8314</v>
      </c>
      <c r="T329" s="14">
        <f t="shared" si="16"/>
        <v>42058.235289351855</v>
      </c>
      <c r="U329" s="14">
        <f t="shared" si="17"/>
        <v>42085.333333333328</v>
      </c>
    </row>
    <row r="330" spans="1:21" x14ac:dyDescent="0.3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>ROUND(E330/D330*100,0)</f>
        <v>104</v>
      </c>
      <c r="P330">
        <f>ROUND(E330/L330,2)</f>
        <v>156.05000000000001</v>
      </c>
      <c r="Q330">
        <f t="shared" si="15"/>
        <v>156.05000000000001</v>
      </c>
      <c r="R330" t="s">
        <v>8309</v>
      </c>
      <c r="S330" t="s">
        <v>8314</v>
      </c>
      <c r="T330" s="14">
        <f t="shared" si="16"/>
        <v>42278.946620370371</v>
      </c>
      <c r="U330" s="14">
        <f t="shared" si="17"/>
        <v>42309.166666666672</v>
      </c>
    </row>
    <row r="331" spans="1:21" x14ac:dyDescent="0.3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>ROUND(E331/D331*100,0)</f>
        <v>106</v>
      </c>
      <c r="P331">
        <f>ROUND(E331/L331,2)</f>
        <v>63.17</v>
      </c>
      <c r="Q331">
        <f t="shared" si="15"/>
        <v>63.17</v>
      </c>
      <c r="R331" t="s">
        <v>8309</v>
      </c>
      <c r="S331" t="s">
        <v>8314</v>
      </c>
      <c r="T331" s="14">
        <f t="shared" si="16"/>
        <v>42291.46674768519</v>
      </c>
      <c r="U331" s="14">
        <f t="shared" si="17"/>
        <v>42315.166666666672</v>
      </c>
    </row>
    <row r="332" spans="1:21" x14ac:dyDescent="0.3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>ROUND(E332/D332*100,0)</f>
        <v>102</v>
      </c>
      <c r="P332">
        <f>ROUND(E332/L332,2)</f>
        <v>104.82</v>
      </c>
      <c r="Q332">
        <f t="shared" si="15"/>
        <v>104.82</v>
      </c>
      <c r="R332" t="s">
        <v>8309</v>
      </c>
      <c r="S332" t="s">
        <v>8314</v>
      </c>
      <c r="T332" s="14">
        <f t="shared" si="16"/>
        <v>41379.515775462962</v>
      </c>
      <c r="U332" s="14">
        <f t="shared" si="17"/>
        <v>41411.165972222225</v>
      </c>
    </row>
    <row r="333" spans="1:21" x14ac:dyDescent="0.3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>ROUND(E333/D333*100,0)</f>
        <v>107</v>
      </c>
      <c r="P333">
        <f>ROUND(E333/L333,2)</f>
        <v>97.36</v>
      </c>
      <c r="Q333">
        <f t="shared" si="15"/>
        <v>97.36</v>
      </c>
      <c r="R333" t="s">
        <v>8309</v>
      </c>
      <c r="S333" t="s">
        <v>8314</v>
      </c>
      <c r="T333" s="14">
        <f t="shared" si="16"/>
        <v>42507.581412037034</v>
      </c>
      <c r="U333" s="14">
        <f t="shared" si="17"/>
        <v>42538.581412037034</v>
      </c>
    </row>
    <row r="334" spans="1:21" x14ac:dyDescent="0.3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>ROUND(E334/D334*100,0)</f>
        <v>113</v>
      </c>
      <c r="P334">
        <f>ROUND(E334/L334,2)</f>
        <v>203.63</v>
      </c>
      <c r="Q334">
        <f t="shared" si="15"/>
        <v>203.63</v>
      </c>
      <c r="R334" t="s">
        <v>8309</v>
      </c>
      <c r="S334" t="s">
        <v>8314</v>
      </c>
      <c r="T334" s="14">
        <f t="shared" si="16"/>
        <v>42263.680289351847</v>
      </c>
      <c r="U334" s="14">
        <f t="shared" si="17"/>
        <v>42305.333333333328</v>
      </c>
    </row>
    <row r="335" spans="1:21" x14ac:dyDescent="0.3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>ROUND(E335/D335*100,0)</f>
        <v>125</v>
      </c>
      <c r="P335">
        <f>ROUND(E335/L335,2)</f>
        <v>188.31</v>
      </c>
      <c r="Q335">
        <f t="shared" si="15"/>
        <v>188.31</v>
      </c>
      <c r="R335" t="s">
        <v>8309</v>
      </c>
      <c r="S335" t="s">
        <v>8314</v>
      </c>
      <c r="T335" s="14">
        <f t="shared" si="16"/>
        <v>42437.636469907404</v>
      </c>
      <c r="U335" s="14">
        <f t="shared" si="17"/>
        <v>42467.59480324074</v>
      </c>
    </row>
    <row r="336" spans="1:21" x14ac:dyDescent="0.3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>ROUND(E336/D336*100,0)</f>
        <v>101</v>
      </c>
      <c r="P336">
        <f>ROUND(E336/L336,2)</f>
        <v>146.65</v>
      </c>
      <c r="Q336">
        <f t="shared" si="15"/>
        <v>146.65</v>
      </c>
      <c r="R336" t="s">
        <v>8309</v>
      </c>
      <c r="S336" t="s">
        <v>8314</v>
      </c>
      <c r="T336" s="14">
        <f t="shared" si="16"/>
        <v>42101.682372685187</v>
      </c>
      <c r="U336" s="14">
        <f t="shared" si="17"/>
        <v>42139.791666666672</v>
      </c>
    </row>
    <row r="337" spans="1:21" x14ac:dyDescent="0.3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>ROUND(E337/D337*100,0)</f>
        <v>103</v>
      </c>
      <c r="P337">
        <f>ROUND(E337/L337,2)</f>
        <v>109.19</v>
      </c>
      <c r="Q337">
        <f t="shared" si="15"/>
        <v>109.19</v>
      </c>
      <c r="R337" t="s">
        <v>8309</v>
      </c>
      <c r="S337" t="s">
        <v>8314</v>
      </c>
      <c r="T337" s="14">
        <f t="shared" si="16"/>
        <v>42101.737442129626</v>
      </c>
      <c r="U337" s="14">
        <f t="shared" si="17"/>
        <v>42132.916666666672</v>
      </c>
    </row>
    <row r="338" spans="1:21" x14ac:dyDescent="0.3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>ROUND(E338/D338*100,0)</f>
        <v>117</v>
      </c>
      <c r="P338">
        <f>ROUND(E338/L338,2)</f>
        <v>59.25</v>
      </c>
      <c r="Q338">
        <f t="shared" si="15"/>
        <v>59.25</v>
      </c>
      <c r="R338" t="s">
        <v>8309</v>
      </c>
      <c r="S338" t="s">
        <v>8314</v>
      </c>
      <c r="T338" s="14">
        <f t="shared" si="16"/>
        <v>42291.596273148149</v>
      </c>
      <c r="U338" s="14">
        <f t="shared" si="17"/>
        <v>42321.637939814813</v>
      </c>
    </row>
    <row r="339" spans="1:21" x14ac:dyDescent="0.3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>ROUND(E339/D339*100,0)</f>
        <v>101</v>
      </c>
      <c r="P339">
        <f>ROUND(E339/L339,2)</f>
        <v>97.9</v>
      </c>
      <c r="Q339">
        <f t="shared" si="15"/>
        <v>97.9</v>
      </c>
      <c r="R339" t="s">
        <v>8309</v>
      </c>
      <c r="S339" t="s">
        <v>8314</v>
      </c>
      <c r="T339" s="14">
        <f t="shared" si="16"/>
        <v>42047.128564814819</v>
      </c>
      <c r="U339" s="14">
        <f t="shared" si="17"/>
        <v>42077.086898148147</v>
      </c>
    </row>
    <row r="340" spans="1:21" x14ac:dyDescent="0.3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>ROUND(E340/D340*100,0)</f>
        <v>110</v>
      </c>
      <c r="P340">
        <f>ROUND(E340/L340,2)</f>
        <v>70</v>
      </c>
      <c r="Q340">
        <f t="shared" si="15"/>
        <v>70</v>
      </c>
      <c r="R340" t="s">
        <v>8309</v>
      </c>
      <c r="S340" t="s">
        <v>8314</v>
      </c>
      <c r="T340" s="14">
        <f t="shared" si="16"/>
        <v>42559.755671296298</v>
      </c>
      <c r="U340" s="14">
        <f t="shared" si="17"/>
        <v>42616.041666666672</v>
      </c>
    </row>
    <row r="341" spans="1:21" x14ac:dyDescent="0.3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>ROUND(E341/D341*100,0)</f>
        <v>108</v>
      </c>
      <c r="P341">
        <f>ROUND(E341/L341,2)</f>
        <v>72.87</v>
      </c>
      <c r="Q341">
        <f t="shared" si="15"/>
        <v>72.87</v>
      </c>
      <c r="R341" t="s">
        <v>8309</v>
      </c>
      <c r="S341" t="s">
        <v>8314</v>
      </c>
      <c r="T341" s="14">
        <f t="shared" si="16"/>
        <v>42093.760046296295</v>
      </c>
      <c r="U341" s="14">
        <f t="shared" si="17"/>
        <v>42123.760046296295</v>
      </c>
    </row>
    <row r="342" spans="1:21" x14ac:dyDescent="0.3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>ROUND(E342/D342*100,0)</f>
        <v>125</v>
      </c>
      <c r="P342">
        <f>ROUND(E342/L342,2)</f>
        <v>146.35</v>
      </c>
      <c r="Q342">
        <f t="shared" si="15"/>
        <v>146.35</v>
      </c>
      <c r="R342" t="s">
        <v>8309</v>
      </c>
      <c r="S342" t="s">
        <v>8314</v>
      </c>
      <c r="T342" s="14">
        <f t="shared" si="16"/>
        <v>42772.669062500005</v>
      </c>
      <c r="U342" s="14">
        <f t="shared" si="17"/>
        <v>42802.875</v>
      </c>
    </row>
    <row r="343" spans="1:21" x14ac:dyDescent="0.3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>ROUND(E343/D343*100,0)</f>
        <v>107</v>
      </c>
      <c r="P343">
        <f>ROUND(E343/L343,2)</f>
        <v>67.91</v>
      </c>
      <c r="Q343">
        <f t="shared" si="15"/>
        <v>67.91</v>
      </c>
      <c r="R343" t="s">
        <v>8309</v>
      </c>
      <c r="S343" t="s">
        <v>8314</v>
      </c>
      <c r="T343" s="14">
        <f t="shared" si="16"/>
        <v>41894.879606481481</v>
      </c>
      <c r="U343" s="14">
        <f t="shared" si="17"/>
        <v>41913.165972222225</v>
      </c>
    </row>
    <row r="344" spans="1:21" x14ac:dyDescent="0.3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>ROUND(E344/D344*100,0)</f>
        <v>100</v>
      </c>
      <c r="P344">
        <f>ROUND(E344/L344,2)</f>
        <v>169.85</v>
      </c>
      <c r="Q344">
        <f t="shared" si="15"/>
        <v>169.85</v>
      </c>
      <c r="R344" t="s">
        <v>8309</v>
      </c>
      <c r="S344" t="s">
        <v>8314</v>
      </c>
      <c r="T344" s="14">
        <f t="shared" si="16"/>
        <v>42459.780844907407</v>
      </c>
      <c r="U344" s="14">
        <f t="shared" si="17"/>
        <v>42489.780844907407</v>
      </c>
    </row>
    <row r="345" spans="1:21" x14ac:dyDescent="0.3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>ROUND(E345/D345*100,0)</f>
        <v>102</v>
      </c>
      <c r="P345">
        <f>ROUND(E345/L345,2)</f>
        <v>58.41</v>
      </c>
      <c r="Q345">
        <f t="shared" si="15"/>
        <v>58.41</v>
      </c>
      <c r="R345" t="s">
        <v>8309</v>
      </c>
      <c r="S345" t="s">
        <v>8314</v>
      </c>
      <c r="T345" s="14">
        <f t="shared" si="16"/>
        <v>41926.73778935185</v>
      </c>
      <c r="U345" s="14">
        <f t="shared" si="17"/>
        <v>41957.125</v>
      </c>
    </row>
    <row r="346" spans="1:21" x14ac:dyDescent="0.3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>ROUND(E346/D346*100,0)</f>
        <v>102</v>
      </c>
      <c r="P346">
        <f>ROUND(E346/L346,2)</f>
        <v>119.99</v>
      </c>
      <c r="Q346">
        <f t="shared" si="15"/>
        <v>119.99</v>
      </c>
      <c r="R346" t="s">
        <v>8309</v>
      </c>
      <c r="S346" t="s">
        <v>8314</v>
      </c>
      <c r="T346" s="14">
        <f t="shared" si="16"/>
        <v>42111.970995370371</v>
      </c>
      <c r="U346" s="14">
        <f t="shared" si="17"/>
        <v>42156.097222222219</v>
      </c>
    </row>
    <row r="347" spans="1:21" x14ac:dyDescent="0.3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>ROUND(E347/D347*100,0)</f>
        <v>123</v>
      </c>
      <c r="P347">
        <f>ROUND(E347/L347,2)</f>
        <v>99.86</v>
      </c>
      <c r="Q347">
        <f t="shared" si="15"/>
        <v>99.86</v>
      </c>
      <c r="R347" t="s">
        <v>8309</v>
      </c>
      <c r="S347" t="s">
        <v>8314</v>
      </c>
      <c r="T347" s="14">
        <f t="shared" si="16"/>
        <v>42114.944328703699</v>
      </c>
      <c r="U347" s="14">
        <f t="shared" si="17"/>
        <v>42144.944328703699</v>
      </c>
    </row>
    <row r="348" spans="1:21" x14ac:dyDescent="0.3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>ROUND(E348/D348*100,0)</f>
        <v>170</v>
      </c>
      <c r="P348">
        <f>ROUND(E348/L348,2)</f>
        <v>90.58</v>
      </c>
      <c r="Q348">
        <f t="shared" si="15"/>
        <v>90.58</v>
      </c>
      <c r="R348" t="s">
        <v>8309</v>
      </c>
      <c r="S348" t="s">
        <v>8314</v>
      </c>
      <c r="T348" s="14">
        <f t="shared" si="16"/>
        <v>42261.500243055561</v>
      </c>
      <c r="U348" s="14">
        <f t="shared" si="17"/>
        <v>42291.500243055561</v>
      </c>
    </row>
    <row r="349" spans="1:21" x14ac:dyDescent="0.3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>ROUND(E349/D349*100,0)</f>
        <v>112</v>
      </c>
      <c r="P349">
        <f>ROUND(E349/L349,2)</f>
        <v>117.77</v>
      </c>
      <c r="Q349">
        <f t="shared" si="15"/>
        <v>117.77</v>
      </c>
      <c r="R349" t="s">
        <v>8309</v>
      </c>
      <c r="S349" t="s">
        <v>8314</v>
      </c>
      <c r="T349" s="14">
        <f t="shared" si="16"/>
        <v>42292.495474537034</v>
      </c>
      <c r="U349" s="14">
        <f t="shared" si="17"/>
        <v>42322.537141203706</v>
      </c>
    </row>
    <row r="350" spans="1:21" x14ac:dyDescent="0.3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>ROUND(E350/D350*100,0)</f>
        <v>103</v>
      </c>
      <c r="P350">
        <f>ROUND(E350/L350,2)</f>
        <v>86.55</v>
      </c>
      <c r="Q350">
        <f t="shared" si="15"/>
        <v>86.55</v>
      </c>
      <c r="R350" t="s">
        <v>8309</v>
      </c>
      <c r="S350" t="s">
        <v>8314</v>
      </c>
      <c r="T350" s="14">
        <f t="shared" si="16"/>
        <v>42207.58699074074</v>
      </c>
      <c r="U350" s="14">
        <f t="shared" si="17"/>
        <v>42237.58699074074</v>
      </c>
    </row>
    <row r="351" spans="1:21" x14ac:dyDescent="0.3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>ROUND(E351/D351*100,0)</f>
        <v>107</v>
      </c>
      <c r="P351">
        <f>ROUND(E351/L351,2)</f>
        <v>71.900000000000006</v>
      </c>
      <c r="Q351">
        <f t="shared" si="15"/>
        <v>71.900000000000006</v>
      </c>
      <c r="R351" t="s">
        <v>8309</v>
      </c>
      <c r="S351" t="s">
        <v>8314</v>
      </c>
      <c r="T351" s="14">
        <f t="shared" si="16"/>
        <v>42760.498935185184</v>
      </c>
      <c r="U351" s="14">
        <f t="shared" si="17"/>
        <v>42790.498935185184</v>
      </c>
    </row>
    <row r="352" spans="1:21" x14ac:dyDescent="0.3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>ROUND(E352/D352*100,0)</f>
        <v>115</v>
      </c>
      <c r="P352">
        <f>ROUND(E352/L352,2)</f>
        <v>129.82</v>
      </c>
      <c r="Q352">
        <f t="shared" si="15"/>
        <v>129.82</v>
      </c>
      <c r="R352" t="s">
        <v>8309</v>
      </c>
      <c r="S352" t="s">
        <v>8314</v>
      </c>
      <c r="T352" s="14">
        <f t="shared" si="16"/>
        <v>42586.066076388888</v>
      </c>
      <c r="U352" s="14">
        <f t="shared" si="17"/>
        <v>42624.165972222225</v>
      </c>
    </row>
    <row r="353" spans="1:21" x14ac:dyDescent="0.3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>ROUND(E353/D353*100,0)</f>
        <v>127</v>
      </c>
      <c r="P353">
        <f>ROUND(E353/L353,2)</f>
        <v>44.91</v>
      </c>
      <c r="Q353">
        <f t="shared" si="15"/>
        <v>44.91</v>
      </c>
      <c r="R353" t="s">
        <v>8309</v>
      </c>
      <c r="S353" t="s">
        <v>8314</v>
      </c>
      <c r="T353" s="14">
        <f t="shared" si="16"/>
        <v>42427.964745370366</v>
      </c>
      <c r="U353" s="14">
        <f t="shared" si="17"/>
        <v>42467.923078703709</v>
      </c>
    </row>
    <row r="354" spans="1:21" x14ac:dyDescent="0.3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>ROUND(E354/D354*100,0)</f>
        <v>117</v>
      </c>
      <c r="P354">
        <f>ROUND(E354/L354,2)</f>
        <v>40.76</v>
      </c>
      <c r="Q354">
        <f t="shared" si="15"/>
        <v>40.76</v>
      </c>
      <c r="R354" t="s">
        <v>8309</v>
      </c>
      <c r="S354" t="s">
        <v>8314</v>
      </c>
      <c r="T354" s="14">
        <f t="shared" si="16"/>
        <v>41890.167453703703</v>
      </c>
      <c r="U354" s="14">
        <f t="shared" si="17"/>
        <v>41920.167453703703</v>
      </c>
    </row>
    <row r="355" spans="1:21" x14ac:dyDescent="0.3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>ROUND(E355/D355*100,0)</f>
        <v>109</v>
      </c>
      <c r="P355">
        <f>ROUND(E355/L355,2)</f>
        <v>103.52</v>
      </c>
      <c r="Q355">
        <f t="shared" si="15"/>
        <v>103.52</v>
      </c>
      <c r="R355" t="s">
        <v>8309</v>
      </c>
      <c r="S355" t="s">
        <v>8314</v>
      </c>
      <c r="T355" s="14">
        <f t="shared" si="16"/>
        <v>42297.791886574079</v>
      </c>
      <c r="U355" s="14">
        <f t="shared" si="17"/>
        <v>42327.833553240736</v>
      </c>
    </row>
    <row r="356" spans="1:21" x14ac:dyDescent="0.3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>ROUND(E356/D356*100,0)</f>
        <v>104</v>
      </c>
      <c r="P356">
        <f>ROUND(E356/L356,2)</f>
        <v>125.45</v>
      </c>
      <c r="Q356">
        <f t="shared" si="15"/>
        <v>125.45</v>
      </c>
      <c r="R356" t="s">
        <v>8309</v>
      </c>
      <c r="S356" t="s">
        <v>8314</v>
      </c>
      <c r="T356" s="14">
        <f t="shared" si="16"/>
        <v>42438.827789351853</v>
      </c>
      <c r="U356" s="14">
        <f t="shared" si="17"/>
        <v>42468.786122685182</v>
      </c>
    </row>
    <row r="357" spans="1:21" x14ac:dyDescent="0.3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>ROUND(E357/D357*100,0)</f>
        <v>116</v>
      </c>
      <c r="P357">
        <f>ROUND(E357/L357,2)</f>
        <v>246.61</v>
      </c>
      <c r="Q357">
        <f t="shared" si="15"/>
        <v>246.61</v>
      </c>
      <c r="R357" t="s">
        <v>8309</v>
      </c>
      <c r="S357" t="s">
        <v>8314</v>
      </c>
      <c r="T357" s="14">
        <f t="shared" si="16"/>
        <v>41943.293912037036</v>
      </c>
      <c r="U357" s="14">
        <f t="shared" si="17"/>
        <v>41974.3355787037</v>
      </c>
    </row>
    <row r="358" spans="1:21" x14ac:dyDescent="0.3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>ROUND(E358/D358*100,0)</f>
        <v>103</v>
      </c>
      <c r="P358">
        <f>ROUND(E358/L358,2)</f>
        <v>79.400000000000006</v>
      </c>
      <c r="Q358">
        <f t="shared" si="15"/>
        <v>79.400000000000006</v>
      </c>
      <c r="R358" t="s">
        <v>8309</v>
      </c>
      <c r="S358" t="s">
        <v>8314</v>
      </c>
      <c r="T358" s="14">
        <f t="shared" si="16"/>
        <v>42415.803159722222</v>
      </c>
      <c r="U358" s="14">
        <f t="shared" si="17"/>
        <v>42445.761493055557</v>
      </c>
    </row>
    <row r="359" spans="1:21" x14ac:dyDescent="0.3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>ROUND(E359/D359*100,0)</f>
        <v>174</v>
      </c>
      <c r="P359">
        <f>ROUND(E359/L359,2)</f>
        <v>86.14</v>
      </c>
      <c r="Q359">
        <f t="shared" si="15"/>
        <v>86.14</v>
      </c>
      <c r="R359" t="s">
        <v>8309</v>
      </c>
      <c r="S359" t="s">
        <v>8314</v>
      </c>
      <c r="T359" s="14">
        <f t="shared" si="16"/>
        <v>42078.222187499996</v>
      </c>
      <c r="U359" s="14">
        <f t="shared" si="17"/>
        <v>42118.222187499996</v>
      </c>
    </row>
    <row r="360" spans="1:21" x14ac:dyDescent="0.3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>ROUND(E360/D360*100,0)</f>
        <v>103</v>
      </c>
      <c r="P360">
        <f>ROUND(E360/L360,2)</f>
        <v>193.05</v>
      </c>
      <c r="Q360">
        <f t="shared" si="15"/>
        <v>193.05</v>
      </c>
      <c r="R360" t="s">
        <v>8309</v>
      </c>
      <c r="S360" t="s">
        <v>8314</v>
      </c>
      <c r="T360" s="14">
        <f t="shared" si="16"/>
        <v>42507.860196759255</v>
      </c>
      <c r="U360" s="14">
        <f t="shared" si="17"/>
        <v>42536.625</v>
      </c>
    </row>
    <row r="361" spans="1:21" x14ac:dyDescent="0.3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>ROUND(E361/D361*100,0)</f>
        <v>105</v>
      </c>
      <c r="P361">
        <f>ROUND(E361/L361,2)</f>
        <v>84.02</v>
      </c>
      <c r="Q361">
        <f t="shared" si="15"/>
        <v>84.02</v>
      </c>
      <c r="R361" t="s">
        <v>8309</v>
      </c>
      <c r="S361" t="s">
        <v>8314</v>
      </c>
      <c r="T361" s="14">
        <f t="shared" si="16"/>
        <v>41935.070486111108</v>
      </c>
      <c r="U361" s="14">
        <f t="shared" si="17"/>
        <v>41957.216666666667</v>
      </c>
    </row>
    <row r="362" spans="1:21" x14ac:dyDescent="0.3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>ROUND(E362/D362*100,0)</f>
        <v>101</v>
      </c>
      <c r="P362">
        <f>ROUND(E362/L362,2)</f>
        <v>139.83000000000001</v>
      </c>
      <c r="Q362">
        <f t="shared" si="15"/>
        <v>139.83000000000001</v>
      </c>
      <c r="R362" t="s">
        <v>8309</v>
      </c>
      <c r="S362" t="s">
        <v>8314</v>
      </c>
      <c r="T362" s="14">
        <f t="shared" si="16"/>
        <v>42163.897916666669</v>
      </c>
      <c r="U362" s="14">
        <f t="shared" si="17"/>
        <v>42208.132638888885</v>
      </c>
    </row>
    <row r="363" spans="1:21" x14ac:dyDescent="0.3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>ROUND(E363/D363*100,0)</f>
        <v>111</v>
      </c>
      <c r="P363">
        <f>ROUND(E363/L363,2)</f>
        <v>109.82</v>
      </c>
      <c r="Q363">
        <f t="shared" si="15"/>
        <v>109.82</v>
      </c>
      <c r="R363" t="s">
        <v>8309</v>
      </c>
      <c r="S363" t="s">
        <v>8314</v>
      </c>
      <c r="T363" s="14">
        <f t="shared" si="16"/>
        <v>41936.001226851848</v>
      </c>
      <c r="U363" s="14">
        <f t="shared" si="17"/>
        <v>41966.042893518519</v>
      </c>
    </row>
    <row r="364" spans="1:21" x14ac:dyDescent="0.3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>ROUND(E364/D364*100,0)</f>
        <v>124</v>
      </c>
      <c r="P364">
        <f>ROUND(E364/L364,2)</f>
        <v>139.53</v>
      </c>
      <c r="Q364">
        <f t="shared" si="15"/>
        <v>139.53</v>
      </c>
      <c r="R364" t="s">
        <v>8309</v>
      </c>
      <c r="S364" t="s">
        <v>8314</v>
      </c>
      <c r="T364" s="14">
        <f t="shared" si="16"/>
        <v>41837.210543981484</v>
      </c>
      <c r="U364" s="14">
        <f t="shared" si="17"/>
        <v>41859</v>
      </c>
    </row>
    <row r="365" spans="1:21" x14ac:dyDescent="0.3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>ROUND(E365/D365*100,0)</f>
        <v>101</v>
      </c>
      <c r="P365">
        <f>ROUND(E365/L365,2)</f>
        <v>347.85</v>
      </c>
      <c r="Q365">
        <f t="shared" si="15"/>
        <v>347.85</v>
      </c>
      <c r="R365" t="s">
        <v>8309</v>
      </c>
      <c r="S365" t="s">
        <v>8314</v>
      </c>
      <c r="T365" s="14">
        <f t="shared" si="16"/>
        <v>40255.744629629626</v>
      </c>
      <c r="U365" s="14">
        <f t="shared" si="17"/>
        <v>40300.806944444441</v>
      </c>
    </row>
    <row r="366" spans="1:21" x14ac:dyDescent="0.3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>ROUND(E366/D366*100,0)</f>
        <v>110</v>
      </c>
      <c r="P366">
        <f>ROUND(E366/L366,2)</f>
        <v>68.239999999999995</v>
      </c>
      <c r="Q366">
        <f t="shared" si="15"/>
        <v>68.239999999999995</v>
      </c>
      <c r="R366" t="s">
        <v>8309</v>
      </c>
      <c r="S366" t="s">
        <v>8314</v>
      </c>
      <c r="T366" s="14">
        <f t="shared" si="16"/>
        <v>41780.859629629631</v>
      </c>
      <c r="U366" s="14">
        <f t="shared" si="17"/>
        <v>41811.165972222225</v>
      </c>
    </row>
    <row r="367" spans="1:21" x14ac:dyDescent="0.3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>ROUND(E367/D367*100,0)</f>
        <v>104</v>
      </c>
      <c r="P367">
        <f>ROUND(E367/L367,2)</f>
        <v>239.94</v>
      </c>
      <c r="Q367">
        <f t="shared" si="15"/>
        <v>239.94</v>
      </c>
      <c r="R367" t="s">
        <v>8309</v>
      </c>
      <c r="S367" t="s">
        <v>8314</v>
      </c>
      <c r="T367" s="14">
        <f t="shared" si="16"/>
        <v>41668.606469907405</v>
      </c>
      <c r="U367" s="14">
        <f t="shared" si="17"/>
        <v>41698.606469907405</v>
      </c>
    </row>
    <row r="368" spans="1:21" x14ac:dyDescent="0.3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>ROUND(E368/D368*100,0)</f>
        <v>101</v>
      </c>
      <c r="P368">
        <f>ROUND(E368/L368,2)</f>
        <v>287.31</v>
      </c>
      <c r="Q368">
        <f t="shared" si="15"/>
        <v>287.31</v>
      </c>
      <c r="R368" t="s">
        <v>8309</v>
      </c>
      <c r="S368" t="s">
        <v>8314</v>
      </c>
      <c r="T368" s="14">
        <f t="shared" si="16"/>
        <v>41019.793032407404</v>
      </c>
      <c r="U368" s="14">
        <f t="shared" si="17"/>
        <v>41049.793032407404</v>
      </c>
    </row>
    <row r="369" spans="1:21" x14ac:dyDescent="0.3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>ROUND(E369/D369*100,0)</f>
        <v>103</v>
      </c>
      <c r="P369">
        <f>ROUND(E369/L369,2)</f>
        <v>86.85</v>
      </c>
      <c r="Q369">
        <f t="shared" si="15"/>
        <v>86.85</v>
      </c>
      <c r="R369" t="s">
        <v>8309</v>
      </c>
      <c r="S369" t="s">
        <v>8314</v>
      </c>
      <c r="T369" s="14">
        <f t="shared" si="16"/>
        <v>41355.577291666668</v>
      </c>
      <c r="U369" s="14">
        <f t="shared" si="17"/>
        <v>41395.207638888889</v>
      </c>
    </row>
    <row r="370" spans="1:21" x14ac:dyDescent="0.3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>ROUND(E370/D370*100,0)</f>
        <v>104</v>
      </c>
      <c r="P370">
        <f>ROUND(E370/L370,2)</f>
        <v>81.849999999999994</v>
      </c>
      <c r="Q370">
        <f t="shared" si="15"/>
        <v>81.849999999999994</v>
      </c>
      <c r="R370" t="s">
        <v>8309</v>
      </c>
      <c r="S370" t="s">
        <v>8314</v>
      </c>
      <c r="T370" s="14">
        <f t="shared" si="16"/>
        <v>42043.605578703704</v>
      </c>
      <c r="U370" s="14">
        <f t="shared" si="17"/>
        <v>42078.563912037032</v>
      </c>
    </row>
    <row r="371" spans="1:21" x14ac:dyDescent="0.3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>ROUND(E371/D371*100,0)</f>
        <v>110</v>
      </c>
      <c r="P371">
        <f>ROUND(E371/L371,2)</f>
        <v>42.87</v>
      </c>
      <c r="Q371">
        <f t="shared" si="15"/>
        <v>42.87</v>
      </c>
      <c r="R371" t="s">
        <v>8309</v>
      </c>
      <c r="S371" t="s">
        <v>8314</v>
      </c>
      <c r="T371" s="14">
        <f t="shared" si="16"/>
        <v>40893.551724537036</v>
      </c>
      <c r="U371" s="14">
        <f t="shared" si="17"/>
        <v>40923.551724537036</v>
      </c>
    </row>
    <row r="372" spans="1:21" x14ac:dyDescent="0.3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>ROUND(E372/D372*100,0)</f>
        <v>122</v>
      </c>
      <c r="P372">
        <f>ROUND(E372/L372,2)</f>
        <v>709.42</v>
      </c>
      <c r="Q372">
        <f t="shared" si="15"/>
        <v>709.42</v>
      </c>
      <c r="R372" t="s">
        <v>8309</v>
      </c>
      <c r="S372" t="s">
        <v>8314</v>
      </c>
      <c r="T372" s="14">
        <f t="shared" si="16"/>
        <v>42711.795138888891</v>
      </c>
      <c r="U372" s="14">
        <f t="shared" si="17"/>
        <v>42741.795138888891</v>
      </c>
    </row>
    <row r="373" spans="1:21" x14ac:dyDescent="0.3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>ROUND(E373/D373*100,0)</f>
        <v>114</v>
      </c>
      <c r="P373">
        <f>ROUND(E373/L373,2)</f>
        <v>161.26</v>
      </c>
      <c r="Q373">
        <f t="shared" si="15"/>
        <v>161.26</v>
      </c>
      <c r="R373" t="s">
        <v>8309</v>
      </c>
      <c r="S373" t="s">
        <v>8314</v>
      </c>
      <c r="T373" s="14">
        <f t="shared" si="16"/>
        <v>41261.767812500002</v>
      </c>
      <c r="U373" s="14">
        <f t="shared" si="17"/>
        <v>41306.767812500002</v>
      </c>
    </row>
    <row r="374" spans="1:21" x14ac:dyDescent="0.3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>ROUND(E374/D374*100,0)</f>
        <v>125</v>
      </c>
      <c r="P374">
        <f>ROUND(E374/L374,2)</f>
        <v>41.78</v>
      </c>
      <c r="Q374">
        <f t="shared" si="15"/>
        <v>41.78</v>
      </c>
      <c r="R374" t="s">
        <v>8309</v>
      </c>
      <c r="S374" t="s">
        <v>8314</v>
      </c>
      <c r="T374" s="14">
        <f t="shared" si="16"/>
        <v>42425.576898148152</v>
      </c>
      <c r="U374" s="14">
        <f t="shared" si="17"/>
        <v>42465.666666666672</v>
      </c>
    </row>
    <row r="375" spans="1:21" x14ac:dyDescent="0.3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>ROUND(E375/D375*100,0)</f>
        <v>107</v>
      </c>
      <c r="P375">
        <f>ROUND(E375/L375,2)</f>
        <v>89.89</v>
      </c>
      <c r="Q375">
        <f t="shared" si="15"/>
        <v>89.89</v>
      </c>
      <c r="R375" t="s">
        <v>8309</v>
      </c>
      <c r="S375" t="s">
        <v>8314</v>
      </c>
      <c r="T375" s="14">
        <f t="shared" si="16"/>
        <v>41078.91201388889</v>
      </c>
      <c r="U375" s="14">
        <f t="shared" si="17"/>
        <v>41108.91201388889</v>
      </c>
    </row>
    <row r="376" spans="1:21" x14ac:dyDescent="0.3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>ROUND(E376/D376*100,0)</f>
        <v>131</v>
      </c>
      <c r="P376">
        <f>ROUND(E376/L376,2)</f>
        <v>45.05</v>
      </c>
      <c r="Q376">
        <f t="shared" si="15"/>
        <v>45.05</v>
      </c>
      <c r="R376" t="s">
        <v>8309</v>
      </c>
      <c r="S376" t="s">
        <v>8314</v>
      </c>
      <c r="T376" s="14">
        <f t="shared" si="16"/>
        <v>40757.889247685183</v>
      </c>
      <c r="U376" s="14">
        <f t="shared" si="17"/>
        <v>40802.889247685183</v>
      </c>
    </row>
    <row r="377" spans="1:21" x14ac:dyDescent="0.3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>ROUND(E377/D377*100,0)</f>
        <v>120</v>
      </c>
      <c r="P377">
        <f>ROUND(E377/L377,2)</f>
        <v>42.86</v>
      </c>
      <c r="Q377">
        <f t="shared" si="15"/>
        <v>42.86</v>
      </c>
      <c r="R377" t="s">
        <v>8309</v>
      </c>
      <c r="S377" t="s">
        <v>8314</v>
      </c>
      <c r="T377" s="14">
        <f t="shared" si="16"/>
        <v>41657.985081018516</v>
      </c>
      <c r="U377" s="14">
        <f t="shared" si="17"/>
        <v>41699.720833333333</v>
      </c>
    </row>
    <row r="378" spans="1:21" x14ac:dyDescent="0.3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>ROUND(E378/D378*100,0)</f>
        <v>106</v>
      </c>
      <c r="P378">
        <f>ROUND(E378/L378,2)</f>
        <v>54.08</v>
      </c>
      <c r="Q378">
        <f t="shared" si="15"/>
        <v>54.08</v>
      </c>
      <c r="R378" t="s">
        <v>8309</v>
      </c>
      <c r="S378" t="s">
        <v>8314</v>
      </c>
      <c r="T378" s="14">
        <f t="shared" si="16"/>
        <v>42576.452731481477</v>
      </c>
      <c r="U378" s="14">
        <f t="shared" si="17"/>
        <v>42607.452731481477</v>
      </c>
    </row>
    <row r="379" spans="1:21" x14ac:dyDescent="0.3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>ROUND(E379/D379*100,0)</f>
        <v>114</v>
      </c>
      <c r="P379">
        <f>ROUND(E379/L379,2)</f>
        <v>103.22</v>
      </c>
      <c r="Q379">
        <f t="shared" si="15"/>
        <v>103.22</v>
      </c>
      <c r="R379" t="s">
        <v>8309</v>
      </c>
      <c r="S379" t="s">
        <v>8314</v>
      </c>
      <c r="T379" s="14">
        <f t="shared" si="16"/>
        <v>42292.250787037032</v>
      </c>
      <c r="U379" s="14">
        <f t="shared" si="17"/>
        <v>42322.292361111111</v>
      </c>
    </row>
    <row r="380" spans="1:21" x14ac:dyDescent="0.3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>ROUND(E380/D380*100,0)</f>
        <v>112</v>
      </c>
      <c r="P380">
        <f>ROUND(E380/L380,2)</f>
        <v>40.4</v>
      </c>
      <c r="Q380">
        <f t="shared" si="15"/>
        <v>40.4</v>
      </c>
      <c r="R380" t="s">
        <v>8309</v>
      </c>
      <c r="S380" t="s">
        <v>8314</v>
      </c>
      <c r="T380" s="14">
        <f t="shared" si="16"/>
        <v>42370.571851851855</v>
      </c>
      <c r="U380" s="14">
        <f t="shared" si="17"/>
        <v>42394.994444444441</v>
      </c>
    </row>
    <row r="381" spans="1:21" x14ac:dyDescent="0.3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>ROUND(E381/D381*100,0)</f>
        <v>116</v>
      </c>
      <c r="P381">
        <f>ROUND(E381/L381,2)</f>
        <v>116.86</v>
      </c>
      <c r="Q381">
        <f t="shared" ref="Q381:Q444" si="18">IFERROR(ROUND(E381/L381,2),"No Backers")</f>
        <v>116.86</v>
      </c>
      <c r="R381" t="s">
        <v>8309</v>
      </c>
      <c r="S381" t="s">
        <v>8314</v>
      </c>
      <c r="T381" s="14">
        <f t="shared" si="16"/>
        <v>40987.688333333332</v>
      </c>
      <c r="U381" s="14">
        <f t="shared" si="17"/>
        <v>41032.688333333332</v>
      </c>
    </row>
    <row r="382" spans="1:21" x14ac:dyDescent="0.3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>ROUND(E382/D382*100,0)</f>
        <v>142</v>
      </c>
      <c r="P382">
        <f>ROUND(E382/L382,2)</f>
        <v>115.51</v>
      </c>
      <c r="Q382">
        <f t="shared" si="18"/>
        <v>115.51</v>
      </c>
      <c r="R382" t="s">
        <v>8309</v>
      </c>
      <c r="S382" t="s">
        <v>8314</v>
      </c>
      <c r="T382" s="14">
        <f t="shared" si="16"/>
        <v>42367.719814814816</v>
      </c>
      <c r="U382" s="14">
        <f t="shared" si="17"/>
        <v>42392.719814814816</v>
      </c>
    </row>
    <row r="383" spans="1:21" x14ac:dyDescent="0.3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>ROUND(E383/D383*100,0)</f>
        <v>105</v>
      </c>
      <c r="P383">
        <f>ROUND(E383/L383,2)</f>
        <v>104.31</v>
      </c>
      <c r="Q383">
        <f t="shared" si="18"/>
        <v>104.31</v>
      </c>
      <c r="R383" t="s">
        <v>8309</v>
      </c>
      <c r="S383" t="s">
        <v>8314</v>
      </c>
      <c r="T383" s="14">
        <f t="shared" si="16"/>
        <v>41085.698113425926</v>
      </c>
      <c r="U383" s="14">
        <f t="shared" si="17"/>
        <v>41120.208333333336</v>
      </c>
    </row>
    <row r="384" spans="1:21" x14ac:dyDescent="0.3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>ROUND(E384/D384*100,0)</f>
        <v>256</v>
      </c>
      <c r="P384">
        <f>ROUND(E384/L384,2)</f>
        <v>69.77</v>
      </c>
      <c r="Q384">
        <f t="shared" si="18"/>
        <v>69.77</v>
      </c>
      <c r="R384" t="s">
        <v>8309</v>
      </c>
      <c r="S384" t="s">
        <v>8314</v>
      </c>
      <c r="T384" s="14">
        <f t="shared" si="16"/>
        <v>41144.709490740745</v>
      </c>
      <c r="U384" s="14">
        <f t="shared" si="17"/>
        <v>41158.709490740745</v>
      </c>
    </row>
    <row r="385" spans="1:21" x14ac:dyDescent="0.3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>ROUND(E385/D385*100,0)</f>
        <v>207</v>
      </c>
      <c r="P385">
        <f>ROUND(E385/L385,2)</f>
        <v>43.02</v>
      </c>
      <c r="Q385">
        <f t="shared" si="18"/>
        <v>43.02</v>
      </c>
      <c r="R385" t="s">
        <v>8309</v>
      </c>
      <c r="S385" t="s">
        <v>8314</v>
      </c>
      <c r="T385" s="14">
        <f t="shared" si="16"/>
        <v>41755.117581018516</v>
      </c>
      <c r="U385" s="14">
        <f t="shared" si="17"/>
        <v>41778.117581018516</v>
      </c>
    </row>
    <row r="386" spans="1:21" x14ac:dyDescent="0.3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>ROUND(E386/D386*100,0)</f>
        <v>112</v>
      </c>
      <c r="P386">
        <f>ROUND(E386/L386,2)</f>
        <v>58.54</v>
      </c>
      <c r="Q386">
        <f t="shared" si="18"/>
        <v>58.54</v>
      </c>
      <c r="R386" t="s">
        <v>8309</v>
      </c>
      <c r="S386" t="s">
        <v>8314</v>
      </c>
      <c r="T386" s="14">
        <f t="shared" si="16"/>
        <v>41980.781793981485</v>
      </c>
      <c r="U386" s="14">
        <f t="shared" si="17"/>
        <v>42010.781793981485</v>
      </c>
    </row>
    <row r="387" spans="1:21" x14ac:dyDescent="0.3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>ROUND(E387/D387*100,0)</f>
        <v>106</v>
      </c>
      <c r="P387">
        <f>ROUND(E387/L387,2)</f>
        <v>111.8</v>
      </c>
      <c r="Q387">
        <f t="shared" si="18"/>
        <v>111.8</v>
      </c>
      <c r="R387" t="s">
        <v>8309</v>
      </c>
      <c r="S387" t="s">
        <v>8314</v>
      </c>
      <c r="T387" s="14">
        <f t="shared" ref="T387:T450" si="19">(((J387/60)/60)/24)+DATE(1970,1,1)</f>
        <v>41934.584502314814</v>
      </c>
      <c r="U387" s="14">
        <f t="shared" ref="U387:U450" si="20">(((I387/60)/60)/24)+DATE(1970,1,1)</f>
        <v>41964.626168981486</v>
      </c>
    </row>
    <row r="388" spans="1:21" x14ac:dyDescent="0.3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>ROUND(E388/D388*100,0)</f>
        <v>100</v>
      </c>
      <c r="P388">
        <f>ROUND(E388/L388,2)</f>
        <v>46.23</v>
      </c>
      <c r="Q388">
        <f t="shared" si="18"/>
        <v>46.23</v>
      </c>
      <c r="R388" t="s">
        <v>8309</v>
      </c>
      <c r="S388" t="s">
        <v>8314</v>
      </c>
      <c r="T388" s="14">
        <f t="shared" si="19"/>
        <v>42211.951284722221</v>
      </c>
      <c r="U388" s="14">
        <f t="shared" si="20"/>
        <v>42226.951284722221</v>
      </c>
    </row>
    <row r="389" spans="1:21" x14ac:dyDescent="0.3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>ROUND(E389/D389*100,0)</f>
        <v>214</v>
      </c>
      <c r="P389">
        <f>ROUND(E389/L389,2)</f>
        <v>144.69</v>
      </c>
      <c r="Q389">
        <f t="shared" si="18"/>
        <v>144.69</v>
      </c>
      <c r="R389" t="s">
        <v>8309</v>
      </c>
      <c r="S389" t="s">
        <v>8314</v>
      </c>
      <c r="T389" s="14">
        <f t="shared" si="19"/>
        <v>42200.67659722222</v>
      </c>
      <c r="U389" s="14">
        <f t="shared" si="20"/>
        <v>42231.25</v>
      </c>
    </row>
    <row r="390" spans="1:21" x14ac:dyDescent="0.3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>ROUND(E390/D390*100,0)</f>
        <v>126</v>
      </c>
      <c r="P390">
        <f>ROUND(E390/L390,2)</f>
        <v>88.85</v>
      </c>
      <c r="Q390">
        <f t="shared" si="18"/>
        <v>88.85</v>
      </c>
      <c r="R390" t="s">
        <v>8309</v>
      </c>
      <c r="S390" t="s">
        <v>8314</v>
      </c>
      <c r="T390" s="14">
        <f t="shared" si="19"/>
        <v>42549.076157407413</v>
      </c>
      <c r="U390" s="14">
        <f t="shared" si="20"/>
        <v>42579.076157407413</v>
      </c>
    </row>
    <row r="391" spans="1:21" x14ac:dyDescent="0.3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>ROUND(E391/D391*100,0)</f>
        <v>182</v>
      </c>
      <c r="P391">
        <f>ROUND(E391/L391,2)</f>
        <v>81.75</v>
      </c>
      <c r="Q391">
        <f t="shared" si="18"/>
        <v>81.75</v>
      </c>
      <c r="R391" t="s">
        <v>8309</v>
      </c>
      <c r="S391" t="s">
        <v>8314</v>
      </c>
      <c r="T391" s="14">
        <f t="shared" si="19"/>
        <v>41674.063078703701</v>
      </c>
      <c r="U391" s="14">
        <f t="shared" si="20"/>
        <v>41705.957638888889</v>
      </c>
    </row>
    <row r="392" spans="1:21" x14ac:dyDescent="0.3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>ROUND(E392/D392*100,0)</f>
        <v>100</v>
      </c>
      <c r="P392">
        <f>ROUND(E392/L392,2)</f>
        <v>71.430000000000007</v>
      </c>
      <c r="Q392">
        <f t="shared" si="18"/>
        <v>71.430000000000007</v>
      </c>
      <c r="R392" t="s">
        <v>8309</v>
      </c>
      <c r="S392" t="s">
        <v>8314</v>
      </c>
      <c r="T392" s="14">
        <f t="shared" si="19"/>
        <v>42112.036712962959</v>
      </c>
      <c r="U392" s="14">
        <f t="shared" si="20"/>
        <v>42132.036712962959</v>
      </c>
    </row>
    <row r="393" spans="1:21" x14ac:dyDescent="0.3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>ROUND(E393/D393*100,0)</f>
        <v>101</v>
      </c>
      <c r="P393">
        <f>ROUND(E393/L393,2)</f>
        <v>104.26</v>
      </c>
      <c r="Q393">
        <f t="shared" si="18"/>
        <v>104.26</v>
      </c>
      <c r="R393" t="s">
        <v>8309</v>
      </c>
      <c r="S393" t="s">
        <v>8314</v>
      </c>
      <c r="T393" s="14">
        <f t="shared" si="19"/>
        <v>40865.042256944449</v>
      </c>
      <c r="U393" s="14">
        <f t="shared" si="20"/>
        <v>40895.040972222225</v>
      </c>
    </row>
    <row r="394" spans="1:21" x14ac:dyDescent="0.3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>ROUND(E394/D394*100,0)</f>
        <v>101</v>
      </c>
      <c r="P394">
        <f>ROUND(E394/L394,2)</f>
        <v>90.62</v>
      </c>
      <c r="Q394">
        <f t="shared" si="18"/>
        <v>90.62</v>
      </c>
      <c r="R394" t="s">
        <v>8309</v>
      </c>
      <c r="S394" t="s">
        <v>8314</v>
      </c>
      <c r="T394" s="14">
        <f t="shared" si="19"/>
        <v>40763.717256944445</v>
      </c>
      <c r="U394" s="14">
        <f t="shared" si="20"/>
        <v>40794.125</v>
      </c>
    </row>
    <row r="395" spans="1:21" x14ac:dyDescent="0.3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>ROUND(E395/D395*100,0)</f>
        <v>110</v>
      </c>
      <c r="P395">
        <f>ROUND(E395/L395,2)</f>
        <v>157.33000000000001</v>
      </c>
      <c r="Q395">
        <f t="shared" si="18"/>
        <v>157.33000000000001</v>
      </c>
      <c r="R395" t="s">
        <v>8309</v>
      </c>
      <c r="S395" t="s">
        <v>8314</v>
      </c>
      <c r="T395" s="14">
        <f t="shared" si="19"/>
        <v>41526.708935185183</v>
      </c>
      <c r="U395" s="14">
        <f t="shared" si="20"/>
        <v>41557.708935185183</v>
      </c>
    </row>
    <row r="396" spans="1:21" x14ac:dyDescent="0.3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>ROUND(E396/D396*100,0)</f>
        <v>112</v>
      </c>
      <c r="P396">
        <f>ROUND(E396/L396,2)</f>
        <v>105.18</v>
      </c>
      <c r="Q396">
        <f t="shared" si="18"/>
        <v>105.18</v>
      </c>
      <c r="R396" t="s">
        <v>8309</v>
      </c>
      <c r="S396" t="s">
        <v>8314</v>
      </c>
      <c r="T396" s="14">
        <f t="shared" si="19"/>
        <v>42417.818078703705</v>
      </c>
      <c r="U396" s="14">
        <f t="shared" si="20"/>
        <v>42477.776412037041</v>
      </c>
    </row>
    <row r="397" spans="1:21" x14ac:dyDescent="0.3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>ROUND(E397/D397*100,0)</f>
        <v>108</v>
      </c>
      <c r="P397">
        <f>ROUND(E397/L397,2)</f>
        <v>58.72</v>
      </c>
      <c r="Q397">
        <f t="shared" si="18"/>
        <v>58.72</v>
      </c>
      <c r="R397" t="s">
        <v>8309</v>
      </c>
      <c r="S397" t="s">
        <v>8314</v>
      </c>
      <c r="T397" s="14">
        <f t="shared" si="19"/>
        <v>40990.909259259257</v>
      </c>
      <c r="U397" s="14">
        <f t="shared" si="20"/>
        <v>41026.897222222222</v>
      </c>
    </row>
    <row r="398" spans="1:21" x14ac:dyDescent="0.3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>ROUND(E398/D398*100,0)</f>
        <v>107</v>
      </c>
      <c r="P398">
        <f>ROUND(E398/L398,2)</f>
        <v>81.63</v>
      </c>
      <c r="Q398">
        <f t="shared" si="18"/>
        <v>81.63</v>
      </c>
      <c r="R398" t="s">
        <v>8309</v>
      </c>
      <c r="S398" t="s">
        <v>8314</v>
      </c>
      <c r="T398" s="14">
        <f t="shared" si="19"/>
        <v>41082.564884259256</v>
      </c>
      <c r="U398" s="14">
        <f t="shared" si="20"/>
        <v>41097.564884259256</v>
      </c>
    </row>
    <row r="399" spans="1:21" x14ac:dyDescent="0.3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>ROUND(E399/D399*100,0)</f>
        <v>104</v>
      </c>
      <c r="P399">
        <f>ROUND(E399/L399,2)</f>
        <v>56.46</v>
      </c>
      <c r="Q399">
        <f t="shared" si="18"/>
        <v>56.46</v>
      </c>
      <c r="R399" t="s">
        <v>8309</v>
      </c>
      <c r="S399" t="s">
        <v>8314</v>
      </c>
      <c r="T399" s="14">
        <f t="shared" si="19"/>
        <v>40379.776435185187</v>
      </c>
      <c r="U399" s="14">
        <f t="shared" si="20"/>
        <v>40422.155555555553</v>
      </c>
    </row>
    <row r="400" spans="1:21" x14ac:dyDescent="0.3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>ROUND(E400/D400*100,0)</f>
        <v>125</v>
      </c>
      <c r="P400">
        <f>ROUND(E400/L400,2)</f>
        <v>140.1</v>
      </c>
      <c r="Q400">
        <f t="shared" si="18"/>
        <v>140.1</v>
      </c>
      <c r="R400" t="s">
        <v>8309</v>
      </c>
      <c r="S400" t="s">
        <v>8314</v>
      </c>
      <c r="T400" s="14">
        <f t="shared" si="19"/>
        <v>42078.793124999997</v>
      </c>
      <c r="U400" s="14">
        <f t="shared" si="20"/>
        <v>42123.793124999997</v>
      </c>
    </row>
    <row r="401" spans="1:21" x14ac:dyDescent="0.3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>ROUND(E401/D401*100,0)</f>
        <v>107</v>
      </c>
      <c r="P401">
        <f>ROUND(E401/L401,2)</f>
        <v>224.85</v>
      </c>
      <c r="Q401">
        <f t="shared" si="18"/>
        <v>224.85</v>
      </c>
      <c r="R401" t="s">
        <v>8309</v>
      </c>
      <c r="S401" t="s">
        <v>8314</v>
      </c>
      <c r="T401" s="14">
        <f t="shared" si="19"/>
        <v>42687.875775462962</v>
      </c>
      <c r="U401" s="14">
        <f t="shared" si="20"/>
        <v>42718.5</v>
      </c>
    </row>
    <row r="402" spans="1:21" x14ac:dyDescent="0.3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>ROUND(E402/D402*100,0)</f>
        <v>112</v>
      </c>
      <c r="P402">
        <f>ROUND(E402/L402,2)</f>
        <v>181.13</v>
      </c>
      <c r="Q402">
        <f t="shared" si="18"/>
        <v>181.13</v>
      </c>
      <c r="R402" t="s">
        <v>8309</v>
      </c>
      <c r="S402" t="s">
        <v>8314</v>
      </c>
      <c r="T402" s="14">
        <f t="shared" si="19"/>
        <v>41745.635960648149</v>
      </c>
      <c r="U402" s="14">
        <f t="shared" si="20"/>
        <v>41776.145833333336</v>
      </c>
    </row>
    <row r="403" spans="1:21" x14ac:dyDescent="0.3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>ROUND(E403/D403*100,0)</f>
        <v>104</v>
      </c>
      <c r="P403">
        <f>ROUND(E403/L403,2)</f>
        <v>711.04</v>
      </c>
      <c r="Q403">
        <f t="shared" si="18"/>
        <v>711.04</v>
      </c>
      <c r="R403" t="s">
        <v>8309</v>
      </c>
      <c r="S403" t="s">
        <v>8314</v>
      </c>
      <c r="T403" s="14">
        <f t="shared" si="19"/>
        <v>40732.842245370368</v>
      </c>
      <c r="U403" s="14">
        <f t="shared" si="20"/>
        <v>40762.842245370368</v>
      </c>
    </row>
    <row r="404" spans="1:21" ht="29" x14ac:dyDescent="0.3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>ROUND(E404/D404*100,0)</f>
        <v>142</v>
      </c>
      <c r="P404">
        <f>ROUND(E404/L404,2)</f>
        <v>65.88</v>
      </c>
      <c r="Q404">
        <f t="shared" si="18"/>
        <v>65.88</v>
      </c>
      <c r="R404" t="s">
        <v>8309</v>
      </c>
      <c r="S404" t="s">
        <v>8314</v>
      </c>
      <c r="T404" s="14">
        <f t="shared" si="19"/>
        <v>42292.539548611108</v>
      </c>
      <c r="U404" s="14">
        <f t="shared" si="20"/>
        <v>42313.58121527778</v>
      </c>
    </row>
    <row r="405" spans="1:21" x14ac:dyDescent="0.3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>ROUND(E405/D405*100,0)</f>
        <v>105</v>
      </c>
      <c r="P405">
        <f>ROUND(E405/L405,2)</f>
        <v>75.19</v>
      </c>
      <c r="Q405">
        <f t="shared" si="18"/>
        <v>75.19</v>
      </c>
      <c r="R405" t="s">
        <v>8309</v>
      </c>
      <c r="S405" t="s">
        <v>8314</v>
      </c>
      <c r="T405" s="14">
        <f t="shared" si="19"/>
        <v>40718.310659722221</v>
      </c>
      <c r="U405" s="14">
        <f t="shared" si="20"/>
        <v>40765.297222222223</v>
      </c>
    </row>
    <row r="406" spans="1:21" x14ac:dyDescent="0.3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>ROUND(E406/D406*100,0)</f>
        <v>103</v>
      </c>
      <c r="P406">
        <f>ROUND(E406/L406,2)</f>
        <v>133.13999999999999</v>
      </c>
      <c r="Q406">
        <f t="shared" si="18"/>
        <v>133.13999999999999</v>
      </c>
      <c r="R406" t="s">
        <v>8309</v>
      </c>
      <c r="S406" t="s">
        <v>8314</v>
      </c>
      <c r="T406" s="14">
        <f t="shared" si="19"/>
        <v>41646.628032407411</v>
      </c>
      <c r="U406" s="14">
        <f t="shared" si="20"/>
        <v>41675.961111111108</v>
      </c>
    </row>
    <row r="407" spans="1:21" x14ac:dyDescent="0.3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>ROUND(E407/D407*100,0)</f>
        <v>108</v>
      </c>
      <c r="P407">
        <f>ROUND(E407/L407,2)</f>
        <v>55.2</v>
      </c>
      <c r="Q407">
        <f t="shared" si="18"/>
        <v>55.2</v>
      </c>
      <c r="R407" t="s">
        <v>8309</v>
      </c>
      <c r="S407" t="s">
        <v>8314</v>
      </c>
      <c r="T407" s="14">
        <f t="shared" si="19"/>
        <v>41674.08494212963</v>
      </c>
      <c r="U407" s="14">
        <f t="shared" si="20"/>
        <v>41704.08494212963</v>
      </c>
    </row>
    <row r="408" spans="1:21" x14ac:dyDescent="0.3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>ROUND(E408/D408*100,0)</f>
        <v>108</v>
      </c>
      <c r="P408">
        <f>ROUND(E408/L408,2)</f>
        <v>86.16</v>
      </c>
      <c r="Q408">
        <f t="shared" si="18"/>
        <v>86.16</v>
      </c>
      <c r="R408" t="s">
        <v>8309</v>
      </c>
      <c r="S408" t="s">
        <v>8314</v>
      </c>
      <c r="T408" s="14">
        <f t="shared" si="19"/>
        <v>40638.162465277775</v>
      </c>
      <c r="U408" s="14">
        <f t="shared" si="20"/>
        <v>40672.249305555553</v>
      </c>
    </row>
    <row r="409" spans="1:21" x14ac:dyDescent="0.3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>ROUND(E409/D409*100,0)</f>
        <v>102</v>
      </c>
      <c r="P409">
        <f>ROUND(E409/L409,2)</f>
        <v>92.32</v>
      </c>
      <c r="Q409">
        <f t="shared" si="18"/>
        <v>92.32</v>
      </c>
      <c r="R409" t="s">
        <v>8309</v>
      </c>
      <c r="S409" t="s">
        <v>8314</v>
      </c>
      <c r="T409" s="14">
        <f t="shared" si="19"/>
        <v>40806.870949074073</v>
      </c>
      <c r="U409" s="14">
        <f t="shared" si="20"/>
        <v>40866.912615740745</v>
      </c>
    </row>
    <row r="410" spans="1:21" x14ac:dyDescent="0.3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>ROUND(E410/D410*100,0)</f>
        <v>101</v>
      </c>
      <c r="P410">
        <f>ROUND(E410/L410,2)</f>
        <v>160.16</v>
      </c>
      <c r="Q410">
        <f t="shared" si="18"/>
        <v>160.16</v>
      </c>
      <c r="R410" t="s">
        <v>8309</v>
      </c>
      <c r="S410" t="s">
        <v>8314</v>
      </c>
      <c r="T410" s="14">
        <f t="shared" si="19"/>
        <v>41543.735995370371</v>
      </c>
      <c r="U410" s="14">
        <f t="shared" si="20"/>
        <v>41583.777662037035</v>
      </c>
    </row>
    <row r="411" spans="1:21" x14ac:dyDescent="0.3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>ROUND(E411/D411*100,0)</f>
        <v>137</v>
      </c>
      <c r="P411">
        <f>ROUND(E411/L411,2)</f>
        <v>45.6</v>
      </c>
      <c r="Q411">
        <f t="shared" si="18"/>
        <v>45.6</v>
      </c>
      <c r="R411" t="s">
        <v>8309</v>
      </c>
      <c r="S411" t="s">
        <v>8314</v>
      </c>
      <c r="T411" s="14">
        <f t="shared" si="19"/>
        <v>42543.862777777773</v>
      </c>
      <c r="U411" s="14">
        <f t="shared" si="20"/>
        <v>42573.862777777773</v>
      </c>
    </row>
    <row r="412" spans="1:21" x14ac:dyDescent="0.3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>ROUND(E412/D412*100,0)</f>
        <v>128</v>
      </c>
      <c r="P412">
        <f>ROUND(E412/L412,2)</f>
        <v>183.29</v>
      </c>
      <c r="Q412">
        <f t="shared" si="18"/>
        <v>183.29</v>
      </c>
      <c r="R412" t="s">
        <v>8309</v>
      </c>
      <c r="S412" t="s">
        <v>8314</v>
      </c>
      <c r="T412" s="14">
        <f t="shared" si="19"/>
        <v>42113.981446759266</v>
      </c>
      <c r="U412" s="14">
        <f t="shared" si="20"/>
        <v>42173.981446759266</v>
      </c>
    </row>
    <row r="413" spans="1:21" x14ac:dyDescent="0.3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>ROUND(E413/D413*100,0)</f>
        <v>101</v>
      </c>
      <c r="P413">
        <f>ROUND(E413/L413,2)</f>
        <v>125.79</v>
      </c>
      <c r="Q413">
        <f t="shared" si="18"/>
        <v>125.79</v>
      </c>
      <c r="R413" t="s">
        <v>8309</v>
      </c>
      <c r="S413" t="s">
        <v>8314</v>
      </c>
      <c r="T413" s="14">
        <f t="shared" si="19"/>
        <v>41598.17597222222</v>
      </c>
      <c r="U413" s="14">
        <f t="shared" si="20"/>
        <v>41630.208333333336</v>
      </c>
    </row>
    <row r="414" spans="1:21" x14ac:dyDescent="0.3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>ROUND(E414/D414*100,0)</f>
        <v>127</v>
      </c>
      <c r="P414">
        <f>ROUND(E414/L414,2)</f>
        <v>57.65</v>
      </c>
      <c r="Q414">
        <f t="shared" si="18"/>
        <v>57.65</v>
      </c>
      <c r="R414" t="s">
        <v>8309</v>
      </c>
      <c r="S414" t="s">
        <v>8314</v>
      </c>
      <c r="T414" s="14">
        <f t="shared" si="19"/>
        <v>41099.742800925924</v>
      </c>
      <c r="U414" s="14">
        <f t="shared" si="20"/>
        <v>41115.742800925924</v>
      </c>
    </row>
    <row r="415" spans="1:21" x14ac:dyDescent="0.3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>ROUND(E415/D415*100,0)</f>
        <v>105</v>
      </c>
      <c r="P415">
        <f>ROUND(E415/L415,2)</f>
        <v>78.66</v>
      </c>
      <c r="Q415">
        <f t="shared" si="18"/>
        <v>78.66</v>
      </c>
      <c r="R415" t="s">
        <v>8309</v>
      </c>
      <c r="S415" t="s">
        <v>8314</v>
      </c>
      <c r="T415" s="14">
        <f t="shared" si="19"/>
        <v>41079.877442129626</v>
      </c>
      <c r="U415" s="14">
        <f t="shared" si="20"/>
        <v>41109.877442129626</v>
      </c>
    </row>
    <row r="416" spans="1:21" x14ac:dyDescent="0.3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>ROUND(E416/D416*100,0)</f>
        <v>103</v>
      </c>
      <c r="P416">
        <f>ROUND(E416/L416,2)</f>
        <v>91.48</v>
      </c>
      <c r="Q416">
        <f t="shared" si="18"/>
        <v>91.48</v>
      </c>
      <c r="R416" t="s">
        <v>8309</v>
      </c>
      <c r="S416" t="s">
        <v>8314</v>
      </c>
      <c r="T416" s="14">
        <f t="shared" si="19"/>
        <v>41529.063252314816</v>
      </c>
      <c r="U416" s="14">
        <f t="shared" si="20"/>
        <v>41559.063252314816</v>
      </c>
    </row>
    <row r="417" spans="1:21" x14ac:dyDescent="0.3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>ROUND(E417/D417*100,0)</f>
        <v>102</v>
      </c>
      <c r="P417">
        <f>ROUND(E417/L417,2)</f>
        <v>68.099999999999994</v>
      </c>
      <c r="Q417">
        <f t="shared" si="18"/>
        <v>68.099999999999994</v>
      </c>
      <c r="R417" t="s">
        <v>8309</v>
      </c>
      <c r="S417" t="s">
        <v>8314</v>
      </c>
      <c r="T417" s="14">
        <f t="shared" si="19"/>
        <v>41904.851875</v>
      </c>
      <c r="U417" s="14">
        <f t="shared" si="20"/>
        <v>41929.5</v>
      </c>
    </row>
    <row r="418" spans="1:21" x14ac:dyDescent="0.3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>ROUND(E418/D418*100,0)</f>
        <v>120</v>
      </c>
      <c r="P418">
        <f>ROUND(E418/L418,2)</f>
        <v>48.09</v>
      </c>
      <c r="Q418">
        <f t="shared" si="18"/>
        <v>48.09</v>
      </c>
      <c r="R418" t="s">
        <v>8309</v>
      </c>
      <c r="S418" t="s">
        <v>8314</v>
      </c>
      <c r="T418" s="14">
        <f t="shared" si="19"/>
        <v>41648.396192129629</v>
      </c>
      <c r="U418" s="14">
        <f t="shared" si="20"/>
        <v>41678.396192129629</v>
      </c>
    </row>
    <row r="419" spans="1:21" x14ac:dyDescent="0.3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>ROUND(E419/D419*100,0)</f>
        <v>100</v>
      </c>
      <c r="P419">
        <f>ROUND(E419/L419,2)</f>
        <v>202.42</v>
      </c>
      <c r="Q419">
        <f t="shared" si="18"/>
        <v>202.42</v>
      </c>
      <c r="R419" t="s">
        <v>8309</v>
      </c>
      <c r="S419" t="s">
        <v>8314</v>
      </c>
      <c r="T419" s="14">
        <f t="shared" si="19"/>
        <v>41360.970601851855</v>
      </c>
      <c r="U419" s="14">
        <f t="shared" si="20"/>
        <v>41372.189583333333</v>
      </c>
    </row>
    <row r="420" spans="1:21" x14ac:dyDescent="0.3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>ROUND(E420/D420*100,0)</f>
        <v>101</v>
      </c>
      <c r="P420">
        <f>ROUND(E420/L420,2)</f>
        <v>216.75</v>
      </c>
      <c r="Q420">
        <f t="shared" si="18"/>
        <v>216.75</v>
      </c>
      <c r="R420" t="s">
        <v>8309</v>
      </c>
      <c r="S420" t="s">
        <v>8314</v>
      </c>
      <c r="T420" s="14">
        <f t="shared" si="19"/>
        <v>42178.282372685186</v>
      </c>
      <c r="U420" s="14">
        <f t="shared" si="20"/>
        <v>42208.282372685186</v>
      </c>
    </row>
    <row r="421" spans="1:21" x14ac:dyDescent="0.3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>ROUND(E421/D421*100,0)</f>
        <v>100</v>
      </c>
      <c r="P421">
        <f>ROUND(E421/L421,2)</f>
        <v>110.07</v>
      </c>
      <c r="Q421">
        <f t="shared" si="18"/>
        <v>110.07</v>
      </c>
      <c r="R421" t="s">
        <v>8309</v>
      </c>
      <c r="S421" t="s">
        <v>8314</v>
      </c>
      <c r="T421" s="14">
        <f t="shared" si="19"/>
        <v>41394.842442129629</v>
      </c>
      <c r="U421" s="14">
        <f t="shared" si="20"/>
        <v>41454.842442129629</v>
      </c>
    </row>
    <row r="422" spans="1:21" x14ac:dyDescent="0.3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>ROUND(E422/D422*100,0)</f>
        <v>0</v>
      </c>
      <c r="P422">
        <f>ROUND(E422/L422,2)</f>
        <v>4.83</v>
      </c>
      <c r="Q422">
        <f t="shared" si="18"/>
        <v>4.83</v>
      </c>
      <c r="R422" t="s">
        <v>8309</v>
      </c>
      <c r="S422" t="s">
        <v>8315</v>
      </c>
      <c r="T422" s="14">
        <f t="shared" si="19"/>
        <v>41682.23646990741</v>
      </c>
      <c r="U422" s="14">
        <f t="shared" si="20"/>
        <v>41712.194803240738</v>
      </c>
    </row>
    <row r="423" spans="1:21" x14ac:dyDescent="0.3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>ROUND(E423/D423*100,0)</f>
        <v>2</v>
      </c>
      <c r="P423">
        <f>ROUND(E423/L423,2)</f>
        <v>50.17</v>
      </c>
      <c r="Q423">
        <f t="shared" si="18"/>
        <v>50.17</v>
      </c>
      <c r="R423" t="s">
        <v>8309</v>
      </c>
      <c r="S423" t="s">
        <v>8315</v>
      </c>
      <c r="T423" s="14">
        <f t="shared" si="19"/>
        <v>42177.491388888884</v>
      </c>
      <c r="U423" s="14">
        <f t="shared" si="20"/>
        <v>42237.491388888884</v>
      </c>
    </row>
    <row r="424" spans="1:21" x14ac:dyDescent="0.3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>ROUND(E424/D424*100,0)</f>
        <v>1</v>
      </c>
      <c r="P424">
        <f>ROUND(E424/L424,2)</f>
        <v>35.83</v>
      </c>
      <c r="Q424">
        <f t="shared" si="18"/>
        <v>35.83</v>
      </c>
      <c r="R424" t="s">
        <v>8309</v>
      </c>
      <c r="S424" t="s">
        <v>8315</v>
      </c>
      <c r="T424" s="14">
        <f t="shared" si="19"/>
        <v>41863.260381944441</v>
      </c>
      <c r="U424" s="14">
        <f t="shared" si="20"/>
        <v>41893.260381944441</v>
      </c>
    </row>
    <row r="425" spans="1:21" x14ac:dyDescent="0.3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>ROUND(E425/D425*100,0)</f>
        <v>1</v>
      </c>
      <c r="P425">
        <f>ROUND(E425/L425,2)</f>
        <v>11.77</v>
      </c>
      <c r="Q425">
        <f t="shared" si="18"/>
        <v>11.77</v>
      </c>
      <c r="R425" t="s">
        <v>8309</v>
      </c>
      <c r="S425" t="s">
        <v>8315</v>
      </c>
      <c r="T425" s="14">
        <f t="shared" si="19"/>
        <v>41400.92627314815</v>
      </c>
      <c r="U425" s="14">
        <f t="shared" si="20"/>
        <v>41430.92627314815</v>
      </c>
    </row>
    <row r="426" spans="1:21" x14ac:dyDescent="0.3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>ROUND(E426/D426*100,0)</f>
        <v>7</v>
      </c>
      <c r="P426">
        <f>ROUND(E426/L426,2)</f>
        <v>40.78</v>
      </c>
      <c r="Q426">
        <f t="shared" si="18"/>
        <v>40.78</v>
      </c>
      <c r="R426" t="s">
        <v>8309</v>
      </c>
      <c r="S426" t="s">
        <v>8315</v>
      </c>
      <c r="T426" s="14">
        <f t="shared" si="19"/>
        <v>40934.376145833332</v>
      </c>
      <c r="U426" s="14">
        <f t="shared" si="20"/>
        <v>40994.334479166668</v>
      </c>
    </row>
    <row r="427" spans="1:21" x14ac:dyDescent="0.3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>ROUND(E427/D427*100,0)</f>
        <v>0</v>
      </c>
      <c r="P427">
        <f>ROUND(E427/L427,2)</f>
        <v>3</v>
      </c>
      <c r="Q427">
        <f t="shared" si="18"/>
        <v>3</v>
      </c>
      <c r="R427" t="s">
        <v>8309</v>
      </c>
      <c r="S427" t="s">
        <v>8315</v>
      </c>
      <c r="T427" s="14">
        <f t="shared" si="19"/>
        <v>42275.861157407402</v>
      </c>
      <c r="U427" s="14">
        <f t="shared" si="20"/>
        <v>42335.902824074074</v>
      </c>
    </row>
    <row r="428" spans="1:21" x14ac:dyDescent="0.3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>ROUND(E428/D428*100,0)</f>
        <v>1</v>
      </c>
      <c r="P428">
        <f>ROUND(E428/L428,2)</f>
        <v>16.63</v>
      </c>
      <c r="Q428">
        <f t="shared" si="18"/>
        <v>16.63</v>
      </c>
      <c r="R428" t="s">
        <v>8309</v>
      </c>
      <c r="S428" t="s">
        <v>8315</v>
      </c>
      <c r="T428" s="14">
        <f t="shared" si="19"/>
        <v>42400.711967592593</v>
      </c>
      <c r="U428" s="14">
        <f t="shared" si="20"/>
        <v>42430.711967592593</v>
      </c>
    </row>
    <row r="429" spans="1:21" x14ac:dyDescent="0.3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>ROUND(E429/D429*100,0)</f>
        <v>0</v>
      </c>
      <c r="P429" t="e">
        <f>ROUND(E429/L429,2)</f>
        <v>#DIV/0!</v>
      </c>
      <c r="Q429" t="str">
        <f t="shared" si="18"/>
        <v>No Backers</v>
      </c>
      <c r="R429" t="s">
        <v>8309</v>
      </c>
      <c r="S429" t="s">
        <v>8315</v>
      </c>
      <c r="T429" s="14">
        <f t="shared" si="19"/>
        <v>42285.909027777772</v>
      </c>
      <c r="U429" s="14">
        <f t="shared" si="20"/>
        <v>42299.790972222225</v>
      </c>
    </row>
    <row r="430" spans="1:21" x14ac:dyDescent="0.3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>ROUND(E430/D430*100,0)</f>
        <v>6</v>
      </c>
      <c r="P430">
        <f>ROUND(E430/L430,2)</f>
        <v>52</v>
      </c>
      <c r="Q430">
        <f t="shared" si="18"/>
        <v>52</v>
      </c>
      <c r="R430" t="s">
        <v>8309</v>
      </c>
      <c r="S430" t="s">
        <v>8315</v>
      </c>
      <c r="T430" s="14">
        <f t="shared" si="19"/>
        <v>41778.766724537039</v>
      </c>
      <c r="U430" s="14">
        <f t="shared" si="20"/>
        <v>41806.916666666664</v>
      </c>
    </row>
    <row r="431" spans="1:21" x14ac:dyDescent="0.3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>ROUND(E431/D431*100,0)</f>
        <v>0</v>
      </c>
      <c r="P431" t="e">
        <f>ROUND(E431/L431,2)</f>
        <v>#DIV/0!</v>
      </c>
      <c r="Q431" t="str">
        <f t="shared" si="18"/>
        <v>No Backers</v>
      </c>
      <c r="R431" t="s">
        <v>8309</v>
      </c>
      <c r="S431" t="s">
        <v>8315</v>
      </c>
      <c r="T431" s="14">
        <f t="shared" si="19"/>
        <v>40070.901412037041</v>
      </c>
      <c r="U431" s="14">
        <f t="shared" si="20"/>
        <v>40144.207638888889</v>
      </c>
    </row>
    <row r="432" spans="1:21" x14ac:dyDescent="0.3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>ROUND(E432/D432*100,0)</f>
        <v>2</v>
      </c>
      <c r="P432">
        <f>ROUND(E432/L432,2)</f>
        <v>4.8</v>
      </c>
      <c r="Q432">
        <f t="shared" si="18"/>
        <v>4.8</v>
      </c>
      <c r="R432" t="s">
        <v>8309</v>
      </c>
      <c r="S432" t="s">
        <v>8315</v>
      </c>
      <c r="T432" s="14">
        <f t="shared" si="19"/>
        <v>41513.107256944444</v>
      </c>
      <c r="U432" s="14">
        <f t="shared" si="20"/>
        <v>41528.107256944444</v>
      </c>
    </row>
    <row r="433" spans="1:21" x14ac:dyDescent="0.3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>ROUND(E433/D433*100,0)</f>
        <v>14</v>
      </c>
      <c r="P433">
        <f>ROUND(E433/L433,2)</f>
        <v>51.88</v>
      </c>
      <c r="Q433">
        <f t="shared" si="18"/>
        <v>51.88</v>
      </c>
      <c r="R433" t="s">
        <v>8309</v>
      </c>
      <c r="S433" t="s">
        <v>8315</v>
      </c>
      <c r="T433" s="14">
        <f t="shared" si="19"/>
        <v>42526.871331018512</v>
      </c>
      <c r="U433" s="14">
        <f t="shared" si="20"/>
        <v>42556.871331018512</v>
      </c>
    </row>
    <row r="434" spans="1:21" x14ac:dyDescent="0.3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>ROUND(E434/D434*100,0)</f>
        <v>10</v>
      </c>
      <c r="P434">
        <f>ROUND(E434/L434,2)</f>
        <v>71.25</v>
      </c>
      <c r="Q434">
        <f t="shared" si="18"/>
        <v>71.25</v>
      </c>
      <c r="R434" t="s">
        <v>8309</v>
      </c>
      <c r="S434" t="s">
        <v>8315</v>
      </c>
      <c r="T434" s="14">
        <f t="shared" si="19"/>
        <v>42238.726631944446</v>
      </c>
      <c r="U434" s="14">
        <f t="shared" si="20"/>
        <v>42298.726631944446</v>
      </c>
    </row>
    <row r="435" spans="1:21" ht="58" x14ac:dyDescent="0.3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>ROUND(E435/D435*100,0)</f>
        <v>0</v>
      </c>
      <c r="P435" t="e">
        <f>ROUND(E435/L435,2)</f>
        <v>#DIV/0!</v>
      </c>
      <c r="Q435" t="str">
        <f t="shared" si="18"/>
        <v>No Backers</v>
      </c>
      <c r="R435" t="s">
        <v>8309</v>
      </c>
      <c r="S435" t="s">
        <v>8315</v>
      </c>
      <c r="T435" s="14">
        <f t="shared" si="19"/>
        <v>42228.629884259266</v>
      </c>
      <c r="U435" s="14">
        <f t="shared" si="20"/>
        <v>42288.629884259266</v>
      </c>
    </row>
    <row r="436" spans="1:21" x14ac:dyDescent="0.3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>ROUND(E436/D436*100,0)</f>
        <v>5</v>
      </c>
      <c r="P436">
        <f>ROUND(E436/L436,2)</f>
        <v>62.5</v>
      </c>
      <c r="Q436">
        <f t="shared" si="18"/>
        <v>62.5</v>
      </c>
      <c r="R436" t="s">
        <v>8309</v>
      </c>
      <c r="S436" t="s">
        <v>8315</v>
      </c>
      <c r="T436" s="14">
        <f t="shared" si="19"/>
        <v>41576.834513888891</v>
      </c>
      <c r="U436" s="14">
        <f t="shared" si="20"/>
        <v>41609.876180555555</v>
      </c>
    </row>
    <row r="437" spans="1:21" x14ac:dyDescent="0.3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>ROUND(E437/D437*100,0)</f>
        <v>0</v>
      </c>
      <c r="P437">
        <f>ROUND(E437/L437,2)</f>
        <v>1</v>
      </c>
      <c r="Q437">
        <f t="shared" si="18"/>
        <v>1</v>
      </c>
      <c r="R437" t="s">
        <v>8309</v>
      </c>
      <c r="S437" t="s">
        <v>8315</v>
      </c>
      <c r="T437" s="14">
        <f t="shared" si="19"/>
        <v>41500.747453703705</v>
      </c>
      <c r="U437" s="14">
        <f t="shared" si="20"/>
        <v>41530.747453703705</v>
      </c>
    </row>
    <row r="438" spans="1:21" x14ac:dyDescent="0.3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>ROUND(E438/D438*100,0)</f>
        <v>0</v>
      </c>
      <c r="P438" t="e">
        <f>ROUND(E438/L438,2)</f>
        <v>#DIV/0!</v>
      </c>
      <c r="Q438" t="str">
        <f t="shared" si="18"/>
        <v>No Backers</v>
      </c>
      <c r="R438" t="s">
        <v>8309</v>
      </c>
      <c r="S438" t="s">
        <v>8315</v>
      </c>
      <c r="T438" s="14">
        <f t="shared" si="19"/>
        <v>41456.36241898148</v>
      </c>
      <c r="U438" s="14">
        <f t="shared" si="20"/>
        <v>41486.36241898148</v>
      </c>
    </row>
    <row r="439" spans="1:21" x14ac:dyDescent="0.3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>ROUND(E439/D439*100,0)</f>
        <v>0</v>
      </c>
      <c r="P439" t="e">
        <f>ROUND(E439/L439,2)</f>
        <v>#DIV/0!</v>
      </c>
      <c r="Q439" t="str">
        <f t="shared" si="18"/>
        <v>No Backers</v>
      </c>
      <c r="R439" t="s">
        <v>8309</v>
      </c>
      <c r="S439" t="s">
        <v>8315</v>
      </c>
      <c r="T439" s="14">
        <f t="shared" si="19"/>
        <v>42591.31858796296</v>
      </c>
      <c r="U439" s="14">
        <f t="shared" si="20"/>
        <v>42651.31858796296</v>
      </c>
    </row>
    <row r="440" spans="1:21" x14ac:dyDescent="0.3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>ROUND(E440/D440*100,0)</f>
        <v>9</v>
      </c>
      <c r="P440">
        <f>ROUND(E440/L440,2)</f>
        <v>170.55</v>
      </c>
      <c r="Q440">
        <f t="shared" si="18"/>
        <v>170.55</v>
      </c>
      <c r="R440" t="s">
        <v>8309</v>
      </c>
      <c r="S440" t="s">
        <v>8315</v>
      </c>
      <c r="T440" s="14">
        <f t="shared" si="19"/>
        <v>42296.261087962965</v>
      </c>
      <c r="U440" s="14">
        <f t="shared" si="20"/>
        <v>42326.302754629629</v>
      </c>
    </row>
    <row r="441" spans="1:21" x14ac:dyDescent="0.3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>ROUND(E441/D441*100,0)</f>
        <v>0</v>
      </c>
      <c r="P441" t="e">
        <f>ROUND(E441/L441,2)</f>
        <v>#DIV/0!</v>
      </c>
      <c r="Q441" t="str">
        <f t="shared" si="18"/>
        <v>No Backers</v>
      </c>
      <c r="R441" t="s">
        <v>8309</v>
      </c>
      <c r="S441" t="s">
        <v>8315</v>
      </c>
      <c r="T441" s="14">
        <f t="shared" si="19"/>
        <v>41919.761782407404</v>
      </c>
      <c r="U441" s="14">
        <f t="shared" si="20"/>
        <v>41929.761782407404</v>
      </c>
    </row>
    <row r="442" spans="1:21" x14ac:dyDescent="0.3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>ROUND(E442/D442*100,0)</f>
        <v>0</v>
      </c>
      <c r="P442">
        <f>ROUND(E442/L442,2)</f>
        <v>5</v>
      </c>
      <c r="Q442">
        <f t="shared" si="18"/>
        <v>5</v>
      </c>
      <c r="R442" t="s">
        <v>8309</v>
      </c>
      <c r="S442" t="s">
        <v>8315</v>
      </c>
      <c r="T442" s="14">
        <f t="shared" si="19"/>
        <v>42423.985567129625</v>
      </c>
      <c r="U442" s="14">
        <f t="shared" si="20"/>
        <v>42453.943900462968</v>
      </c>
    </row>
    <row r="443" spans="1:21" x14ac:dyDescent="0.3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>ROUND(E443/D443*100,0)</f>
        <v>0</v>
      </c>
      <c r="P443" t="e">
        <f>ROUND(E443/L443,2)</f>
        <v>#DIV/0!</v>
      </c>
      <c r="Q443" t="str">
        <f t="shared" si="18"/>
        <v>No Backers</v>
      </c>
      <c r="R443" t="s">
        <v>8309</v>
      </c>
      <c r="S443" t="s">
        <v>8315</v>
      </c>
      <c r="T443" s="14">
        <f t="shared" si="19"/>
        <v>41550.793935185182</v>
      </c>
      <c r="U443" s="14">
        <f t="shared" si="20"/>
        <v>41580.793935185182</v>
      </c>
    </row>
    <row r="444" spans="1:21" x14ac:dyDescent="0.3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>ROUND(E444/D444*100,0)</f>
        <v>39</v>
      </c>
      <c r="P444">
        <f>ROUND(E444/L444,2)</f>
        <v>393.59</v>
      </c>
      <c r="Q444">
        <f t="shared" si="18"/>
        <v>393.59</v>
      </c>
      <c r="R444" t="s">
        <v>8309</v>
      </c>
      <c r="S444" t="s">
        <v>8315</v>
      </c>
      <c r="T444" s="14">
        <f t="shared" si="19"/>
        <v>42024.888692129629</v>
      </c>
      <c r="U444" s="14">
        <f t="shared" si="20"/>
        <v>42054.888692129629</v>
      </c>
    </row>
    <row r="445" spans="1:21" x14ac:dyDescent="0.3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>ROUND(E445/D445*100,0)</f>
        <v>0</v>
      </c>
      <c r="P445">
        <f>ROUND(E445/L445,2)</f>
        <v>5</v>
      </c>
      <c r="Q445">
        <f t="shared" ref="Q445:Q508" si="21">IFERROR(ROUND(E445/L445,2),"No Backers")</f>
        <v>5</v>
      </c>
      <c r="R445" t="s">
        <v>8309</v>
      </c>
      <c r="S445" t="s">
        <v>8315</v>
      </c>
      <c r="T445" s="14">
        <f t="shared" si="19"/>
        <v>41650.015057870369</v>
      </c>
      <c r="U445" s="14">
        <f t="shared" si="20"/>
        <v>41680.015057870369</v>
      </c>
    </row>
    <row r="446" spans="1:21" x14ac:dyDescent="0.3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>ROUND(E446/D446*100,0)</f>
        <v>5</v>
      </c>
      <c r="P446">
        <f>ROUND(E446/L446,2)</f>
        <v>50</v>
      </c>
      <c r="Q446">
        <f t="shared" si="21"/>
        <v>50</v>
      </c>
      <c r="R446" t="s">
        <v>8309</v>
      </c>
      <c r="S446" t="s">
        <v>8315</v>
      </c>
      <c r="T446" s="14">
        <f t="shared" si="19"/>
        <v>40894.906956018516</v>
      </c>
      <c r="U446" s="14">
        <f t="shared" si="20"/>
        <v>40954.906956018516</v>
      </c>
    </row>
    <row r="447" spans="1:21" x14ac:dyDescent="0.3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>ROUND(E447/D447*100,0)</f>
        <v>0</v>
      </c>
      <c r="P447">
        <f>ROUND(E447/L447,2)</f>
        <v>1</v>
      </c>
      <c r="Q447">
        <f t="shared" si="21"/>
        <v>1</v>
      </c>
      <c r="R447" t="s">
        <v>8309</v>
      </c>
      <c r="S447" t="s">
        <v>8315</v>
      </c>
      <c r="T447" s="14">
        <f t="shared" si="19"/>
        <v>42130.335358796292</v>
      </c>
      <c r="U447" s="14">
        <f t="shared" si="20"/>
        <v>42145.335358796292</v>
      </c>
    </row>
    <row r="448" spans="1:21" x14ac:dyDescent="0.3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>ROUND(E448/D448*100,0)</f>
        <v>7</v>
      </c>
      <c r="P448">
        <f>ROUND(E448/L448,2)</f>
        <v>47.88</v>
      </c>
      <c r="Q448">
        <f t="shared" si="21"/>
        <v>47.88</v>
      </c>
      <c r="R448" t="s">
        <v>8309</v>
      </c>
      <c r="S448" t="s">
        <v>8315</v>
      </c>
      <c r="T448" s="14">
        <f t="shared" si="19"/>
        <v>42037.083564814813</v>
      </c>
      <c r="U448" s="14">
        <f t="shared" si="20"/>
        <v>42067.083564814813</v>
      </c>
    </row>
    <row r="449" spans="1:21" x14ac:dyDescent="0.3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>ROUND(E449/D449*100,0)</f>
        <v>0</v>
      </c>
      <c r="P449">
        <f>ROUND(E449/L449,2)</f>
        <v>5</v>
      </c>
      <c r="Q449">
        <f t="shared" si="21"/>
        <v>5</v>
      </c>
      <c r="R449" t="s">
        <v>8309</v>
      </c>
      <c r="S449" t="s">
        <v>8315</v>
      </c>
      <c r="T449" s="14">
        <f t="shared" si="19"/>
        <v>41331.555127314816</v>
      </c>
      <c r="U449" s="14">
        <f t="shared" si="20"/>
        <v>41356.513460648144</v>
      </c>
    </row>
    <row r="450" spans="1:21" x14ac:dyDescent="0.3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>ROUND(E450/D450*100,0)</f>
        <v>3</v>
      </c>
      <c r="P450">
        <f>ROUND(E450/L450,2)</f>
        <v>20.5</v>
      </c>
      <c r="Q450">
        <f t="shared" si="21"/>
        <v>20.5</v>
      </c>
      <c r="R450" t="s">
        <v>8309</v>
      </c>
      <c r="S450" t="s">
        <v>8315</v>
      </c>
      <c r="T450" s="14">
        <f t="shared" si="19"/>
        <v>41753.758043981477</v>
      </c>
      <c r="U450" s="14">
        <f t="shared" si="20"/>
        <v>41773.758043981477</v>
      </c>
    </row>
    <row r="451" spans="1:21" x14ac:dyDescent="0.3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>ROUND(E451/D451*100,0)</f>
        <v>2</v>
      </c>
      <c r="P451">
        <f>ROUND(E451/L451,2)</f>
        <v>9</v>
      </c>
      <c r="Q451">
        <f t="shared" si="21"/>
        <v>9</v>
      </c>
      <c r="R451" t="s">
        <v>8309</v>
      </c>
      <c r="S451" t="s">
        <v>8315</v>
      </c>
      <c r="T451" s="14">
        <f t="shared" ref="T451:T514" si="22">(((J451/60)/60)/24)+DATE(1970,1,1)</f>
        <v>41534.568113425928</v>
      </c>
      <c r="U451" s="14">
        <f t="shared" ref="U451:U514" si="23">(((I451/60)/60)/24)+DATE(1970,1,1)</f>
        <v>41564.568113425928</v>
      </c>
    </row>
    <row r="452" spans="1:21" x14ac:dyDescent="0.3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>ROUND(E452/D452*100,0)</f>
        <v>1</v>
      </c>
      <c r="P452">
        <f>ROUND(E452/L452,2)</f>
        <v>56.57</v>
      </c>
      <c r="Q452">
        <f t="shared" si="21"/>
        <v>56.57</v>
      </c>
      <c r="R452" t="s">
        <v>8309</v>
      </c>
      <c r="S452" t="s">
        <v>8315</v>
      </c>
      <c r="T452" s="14">
        <f t="shared" si="22"/>
        <v>41654.946759259255</v>
      </c>
      <c r="U452" s="14">
        <f t="shared" si="23"/>
        <v>41684.946759259255</v>
      </c>
    </row>
    <row r="453" spans="1:21" x14ac:dyDescent="0.3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>ROUND(E453/D453*100,0)</f>
        <v>0</v>
      </c>
      <c r="P453" t="e">
        <f>ROUND(E453/L453,2)</f>
        <v>#DIV/0!</v>
      </c>
      <c r="Q453" t="str">
        <f t="shared" si="21"/>
        <v>No Backers</v>
      </c>
      <c r="R453" t="s">
        <v>8309</v>
      </c>
      <c r="S453" t="s">
        <v>8315</v>
      </c>
      <c r="T453" s="14">
        <f t="shared" si="22"/>
        <v>41634.715173611112</v>
      </c>
      <c r="U453" s="14">
        <f t="shared" si="23"/>
        <v>41664.715173611112</v>
      </c>
    </row>
    <row r="454" spans="1:21" x14ac:dyDescent="0.3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>ROUND(E454/D454*100,0)</f>
        <v>64</v>
      </c>
      <c r="P454">
        <f>ROUND(E454/L454,2)</f>
        <v>40</v>
      </c>
      <c r="Q454">
        <f t="shared" si="21"/>
        <v>40</v>
      </c>
      <c r="R454" t="s">
        <v>8309</v>
      </c>
      <c r="S454" t="s">
        <v>8315</v>
      </c>
      <c r="T454" s="14">
        <f t="shared" si="22"/>
        <v>42107.703877314809</v>
      </c>
      <c r="U454" s="14">
        <f t="shared" si="23"/>
        <v>42137.703877314809</v>
      </c>
    </row>
    <row r="455" spans="1:21" x14ac:dyDescent="0.3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>ROUND(E455/D455*100,0)</f>
        <v>0</v>
      </c>
      <c r="P455">
        <f>ROUND(E455/L455,2)</f>
        <v>13</v>
      </c>
      <c r="Q455">
        <f t="shared" si="21"/>
        <v>13</v>
      </c>
      <c r="R455" t="s">
        <v>8309</v>
      </c>
      <c r="S455" t="s">
        <v>8315</v>
      </c>
      <c r="T455" s="14">
        <f t="shared" si="22"/>
        <v>42038.824988425928</v>
      </c>
      <c r="U455" s="14">
        <f t="shared" si="23"/>
        <v>42054.824988425928</v>
      </c>
    </row>
    <row r="456" spans="1:21" x14ac:dyDescent="0.3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>ROUND(E456/D456*100,0)</f>
        <v>1</v>
      </c>
      <c r="P456">
        <f>ROUND(E456/L456,2)</f>
        <v>16.399999999999999</v>
      </c>
      <c r="Q456">
        <f t="shared" si="21"/>
        <v>16.399999999999999</v>
      </c>
      <c r="R456" t="s">
        <v>8309</v>
      </c>
      <c r="S456" t="s">
        <v>8315</v>
      </c>
      <c r="T456" s="14">
        <f t="shared" si="22"/>
        <v>41938.717256944445</v>
      </c>
      <c r="U456" s="14">
        <f t="shared" si="23"/>
        <v>41969.551388888889</v>
      </c>
    </row>
    <row r="457" spans="1:21" x14ac:dyDescent="0.3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>ROUND(E457/D457*100,0)</f>
        <v>0</v>
      </c>
      <c r="P457">
        <f>ROUND(E457/L457,2)</f>
        <v>22.5</v>
      </c>
      <c r="Q457">
        <f t="shared" si="21"/>
        <v>22.5</v>
      </c>
      <c r="R457" t="s">
        <v>8309</v>
      </c>
      <c r="S457" t="s">
        <v>8315</v>
      </c>
      <c r="T457" s="14">
        <f t="shared" si="22"/>
        <v>40971.002569444441</v>
      </c>
      <c r="U457" s="14">
        <f t="shared" si="23"/>
        <v>41016.021527777775</v>
      </c>
    </row>
    <row r="458" spans="1:21" x14ac:dyDescent="0.3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>ROUND(E458/D458*100,0)</f>
        <v>1</v>
      </c>
      <c r="P458">
        <f>ROUND(E458/L458,2)</f>
        <v>20.329999999999998</v>
      </c>
      <c r="Q458">
        <f t="shared" si="21"/>
        <v>20.329999999999998</v>
      </c>
      <c r="R458" t="s">
        <v>8309</v>
      </c>
      <c r="S458" t="s">
        <v>8315</v>
      </c>
      <c r="T458" s="14">
        <f t="shared" si="22"/>
        <v>41547.694456018515</v>
      </c>
      <c r="U458" s="14">
        <f t="shared" si="23"/>
        <v>41569.165972222225</v>
      </c>
    </row>
    <row r="459" spans="1:21" x14ac:dyDescent="0.3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>ROUND(E459/D459*100,0)</f>
        <v>0</v>
      </c>
      <c r="P459" t="e">
        <f>ROUND(E459/L459,2)</f>
        <v>#DIV/0!</v>
      </c>
      <c r="Q459" t="str">
        <f t="shared" si="21"/>
        <v>No Backers</v>
      </c>
      <c r="R459" t="s">
        <v>8309</v>
      </c>
      <c r="S459" t="s">
        <v>8315</v>
      </c>
      <c r="T459" s="14">
        <f t="shared" si="22"/>
        <v>41837.767500000002</v>
      </c>
      <c r="U459" s="14">
        <f t="shared" si="23"/>
        <v>41867.767500000002</v>
      </c>
    </row>
    <row r="460" spans="1:21" x14ac:dyDescent="0.3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>ROUND(E460/D460*100,0)</f>
        <v>8</v>
      </c>
      <c r="P460">
        <f>ROUND(E460/L460,2)</f>
        <v>16.760000000000002</v>
      </c>
      <c r="Q460">
        <f t="shared" si="21"/>
        <v>16.760000000000002</v>
      </c>
      <c r="R460" t="s">
        <v>8309</v>
      </c>
      <c r="S460" t="s">
        <v>8315</v>
      </c>
      <c r="T460" s="14">
        <f t="shared" si="22"/>
        <v>41378.69976851852</v>
      </c>
      <c r="U460" s="14">
        <f t="shared" si="23"/>
        <v>41408.69976851852</v>
      </c>
    </row>
    <row r="461" spans="1:21" x14ac:dyDescent="0.3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>ROUND(E461/D461*100,0)</f>
        <v>0</v>
      </c>
      <c r="P461">
        <f>ROUND(E461/L461,2)</f>
        <v>25</v>
      </c>
      <c r="Q461">
        <f t="shared" si="21"/>
        <v>25</v>
      </c>
      <c r="R461" t="s">
        <v>8309</v>
      </c>
      <c r="S461" t="s">
        <v>8315</v>
      </c>
      <c r="T461" s="14">
        <f t="shared" si="22"/>
        <v>40800.6403587963</v>
      </c>
      <c r="U461" s="14">
        <f t="shared" si="23"/>
        <v>40860.682025462964</v>
      </c>
    </row>
    <row r="462" spans="1:21" x14ac:dyDescent="0.3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>ROUND(E462/D462*100,0)</f>
        <v>0</v>
      </c>
      <c r="P462">
        <f>ROUND(E462/L462,2)</f>
        <v>12.5</v>
      </c>
      <c r="Q462">
        <f t="shared" si="21"/>
        <v>12.5</v>
      </c>
      <c r="R462" t="s">
        <v>8309</v>
      </c>
      <c r="S462" t="s">
        <v>8315</v>
      </c>
      <c r="T462" s="14">
        <f t="shared" si="22"/>
        <v>41759.542534722219</v>
      </c>
      <c r="U462" s="14">
        <f t="shared" si="23"/>
        <v>41791.166666666664</v>
      </c>
    </row>
    <row r="463" spans="1:21" x14ac:dyDescent="0.3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>ROUND(E463/D463*100,0)</f>
        <v>0</v>
      </c>
      <c r="P463" t="e">
        <f>ROUND(E463/L463,2)</f>
        <v>#DIV/0!</v>
      </c>
      <c r="Q463" t="str">
        <f t="shared" si="21"/>
        <v>No Backers</v>
      </c>
      <c r="R463" t="s">
        <v>8309</v>
      </c>
      <c r="S463" t="s">
        <v>8315</v>
      </c>
      <c r="T463" s="14">
        <f t="shared" si="22"/>
        <v>41407.84684027778</v>
      </c>
      <c r="U463" s="14">
        <f t="shared" si="23"/>
        <v>41427.84684027778</v>
      </c>
    </row>
    <row r="464" spans="1:21" x14ac:dyDescent="0.3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>ROUND(E464/D464*100,0)</f>
        <v>0</v>
      </c>
      <c r="P464" t="e">
        <f>ROUND(E464/L464,2)</f>
        <v>#DIV/0!</v>
      </c>
      <c r="Q464" t="str">
        <f t="shared" si="21"/>
        <v>No Backers</v>
      </c>
      <c r="R464" t="s">
        <v>8309</v>
      </c>
      <c r="S464" t="s">
        <v>8315</v>
      </c>
      <c r="T464" s="14">
        <f t="shared" si="22"/>
        <v>40705.126631944448</v>
      </c>
      <c r="U464" s="14">
        <f t="shared" si="23"/>
        <v>40765.126631944448</v>
      </c>
    </row>
    <row r="465" spans="1:21" x14ac:dyDescent="0.3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>ROUND(E465/D465*100,0)</f>
        <v>2</v>
      </c>
      <c r="P465">
        <f>ROUND(E465/L465,2)</f>
        <v>113.64</v>
      </c>
      <c r="Q465">
        <f t="shared" si="21"/>
        <v>113.64</v>
      </c>
      <c r="R465" t="s">
        <v>8309</v>
      </c>
      <c r="S465" t="s">
        <v>8315</v>
      </c>
      <c r="T465" s="14">
        <f t="shared" si="22"/>
        <v>40750.710104166668</v>
      </c>
      <c r="U465" s="14">
        <f t="shared" si="23"/>
        <v>40810.710104166668</v>
      </c>
    </row>
    <row r="466" spans="1:21" x14ac:dyDescent="0.3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>ROUND(E466/D466*100,0)</f>
        <v>0</v>
      </c>
      <c r="P466">
        <f>ROUND(E466/L466,2)</f>
        <v>1</v>
      </c>
      <c r="Q466">
        <f t="shared" si="21"/>
        <v>1</v>
      </c>
      <c r="R466" t="s">
        <v>8309</v>
      </c>
      <c r="S466" t="s">
        <v>8315</v>
      </c>
      <c r="T466" s="14">
        <f t="shared" si="22"/>
        <v>42488.848784722228</v>
      </c>
      <c r="U466" s="14">
        <f t="shared" si="23"/>
        <v>42508.848784722228</v>
      </c>
    </row>
    <row r="467" spans="1:21" x14ac:dyDescent="0.3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>ROUND(E467/D467*100,0)</f>
        <v>27</v>
      </c>
      <c r="P467">
        <f>ROUND(E467/L467,2)</f>
        <v>17.25</v>
      </c>
      <c r="Q467">
        <f t="shared" si="21"/>
        <v>17.25</v>
      </c>
      <c r="R467" t="s">
        <v>8309</v>
      </c>
      <c r="S467" t="s">
        <v>8315</v>
      </c>
      <c r="T467" s="14">
        <f t="shared" si="22"/>
        <v>41801.120069444441</v>
      </c>
      <c r="U467" s="14">
        <f t="shared" si="23"/>
        <v>41817.120069444441</v>
      </c>
    </row>
    <row r="468" spans="1:21" x14ac:dyDescent="0.3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>ROUND(E468/D468*100,0)</f>
        <v>1</v>
      </c>
      <c r="P468">
        <f>ROUND(E468/L468,2)</f>
        <v>15.2</v>
      </c>
      <c r="Q468">
        <f t="shared" si="21"/>
        <v>15.2</v>
      </c>
      <c r="R468" t="s">
        <v>8309</v>
      </c>
      <c r="S468" t="s">
        <v>8315</v>
      </c>
      <c r="T468" s="14">
        <f t="shared" si="22"/>
        <v>41129.942870370374</v>
      </c>
      <c r="U468" s="14">
        <f t="shared" si="23"/>
        <v>41159.942870370374</v>
      </c>
    </row>
    <row r="469" spans="1:21" x14ac:dyDescent="0.3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>ROUND(E469/D469*100,0)</f>
        <v>22</v>
      </c>
      <c r="P469">
        <f>ROUND(E469/L469,2)</f>
        <v>110.64</v>
      </c>
      <c r="Q469">
        <f t="shared" si="21"/>
        <v>110.64</v>
      </c>
      <c r="R469" t="s">
        <v>8309</v>
      </c>
      <c r="S469" t="s">
        <v>8315</v>
      </c>
      <c r="T469" s="14">
        <f t="shared" si="22"/>
        <v>41135.679791666669</v>
      </c>
      <c r="U469" s="14">
        <f t="shared" si="23"/>
        <v>41180.679791666669</v>
      </c>
    </row>
    <row r="470" spans="1:21" x14ac:dyDescent="0.3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>ROUND(E470/D470*100,0)</f>
        <v>0</v>
      </c>
      <c r="P470" t="e">
        <f>ROUND(E470/L470,2)</f>
        <v>#DIV/0!</v>
      </c>
      <c r="Q470" t="str">
        <f t="shared" si="21"/>
        <v>No Backers</v>
      </c>
      <c r="R470" t="s">
        <v>8309</v>
      </c>
      <c r="S470" t="s">
        <v>8315</v>
      </c>
      <c r="T470" s="14">
        <f t="shared" si="22"/>
        <v>41041.167627314811</v>
      </c>
      <c r="U470" s="14">
        <f t="shared" si="23"/>
        <v>41101.160474537035</v>
      </c>
    </row>
    <row r="471" spans="1:21" x14ac:dyDescent="0.3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>ROUND(E471/D471*100,0)</f>
        <v>0</v>
      </c>
      <c r="P471" t="e">
        <f>ROUND(E471/L471,2)</f>
        <v>#DIV/0!</v>
      </c>
      <c r="Q471" t="str">
        <f t="shared" si="21"/>
        <v>No Backers</v>
      </c>
      <c r="R471" t="s">
        <v>8309</v>
      </c>
      <c r="S471" t="s">
        <v>8315</v>
      </c>
      <c r="T471" s="14">
        <f t="shared" si="22"/>
        <v>41827.989861111113</v>
      </c>
      <c r="U471" s="14">
        <f t="shared" si="23"/>
        <v>41887.989861111113</v>
      </c>
    </row>
    <row r="472" spans="1:21" x14ac:dyDescent="0.3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>ROUND(E472/D472*100,0)</f>
        <v>1</v>
      </c>
      <c r="P472">
        <f>ROUND(E472/L472,2)</f>
        <v>25.5</v>
      </c>
      <c r="Q472">
        <f t="shared" si="21"/>
        <v>25.5</v>
      </c>
      <c r="R472" t="s">
        <v>8309</v>
      </c>
      <c r="S472" t="s">
        <v>8315</v>
      </c>
      <c r="T472" s="14">
        <f t="shared" si="22"/>
        <v>41605.167696759258</v>
      </c>
      <c r="U472" s="14">
        <f t="shared" si="23"/>
        <v>41655.166666666664</v>
      </c>
    </row>
    <row r="473" spans="1:21" ht="29" x14ac:dyDescent="0.3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>ROUND(E473/D473*100,0)</f>
        <v>12</v>
      </c>
      <c r="P473">
        <f>ROUND(E473/L473,2)</f>
        <v>38.479999999999997</v>
      </c>
      <c r="Q473">
        <f t="shared" si="21"/>
        <v>38.479999999999997</v>
      </c>
      <c r="R473" t="s">
        <v>8309</v>
      </c>
      <c r="S473" t="s">
        <v>8315</v>
      </c>
      <c r="T473" s="14">
        <f t="shared" si="22"/>
        <v>41703.721979166665</v>
      </c>
      <c r="U473" s="14">
        <f t="shared" si="23"/>
        <v>41748.680312500001</v>
      </c>
    </row>
    <row r="474" spans="1:21" x14ac:dyDescent="0.3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>ROUND(E474/D474*100,0)</f>
        <v>18</v>
      </c>
      <c r="P474">
        <f>ROUND(E474/L474,2)</f>
        <v>28.2</v>
      </c>
      <c r="Q474">
        <f t="shared" si="21"/>
        <v>28.2</v>
      </c>
      <c r="R474" t="s">
        <v>8309</v>
      </c>
      <c r="S474" t="s">
        <v>8315</v>
      </c>
      <c r="T474" s="14">
        <f t="shared" si="22"/>
        <v>41844.922662037039</v>
      </c>
      <c r="U474" s="14">
        <f t="shared" si="23"/>
        <v>41874.922662037039</v>
      </c>
    </row>
    <row r="475" spans="1:21" x14ac:dyDescent="0.3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>ROUND(E475/D475*100,0)</f>
        <v>3</v>
      </c>
      <c r="P475">
        <f>ROUND(E475/L475,2)</f>
        <v>61.5</v>
      </c>
      <c r="Q475">
        <f t="shared" si="21"/>
        <v>61.5</v>
      </c>
      <c r="R475" t="s">
        <v>8309</v>
      </c>
      <c r="S475" t="s">
        <v>8315</v>
      </c>
      <c r="T475" s="14">
        <f t="shared" si="22"/>
        <v>41869.698136574072</v>
      </c>
      <c r="U475" s="14">
        <f t="shared" si="23"/>
        <v>41899.698136574072</v>
      </c>
    </row>
    <row r="476" spans="1:21" x14ac:dyDescent="0.3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>ROUND(E476/D476*100,0)</f>
        <v>0</v>
      </c>
      <c r="P476">
        <f>ROUND(E476/L476,2)</f>
        <v>1</v>
      </c>
      <c r="Q476">
        <f t="shared" si="21"/>
        <v>1</v>
      </c>
      <c r="R476" t="s">
        <v>8309</v>
      </c>
      <c r="S476" t="s">
        <v>8315</v>
      </c>
      <c r="T476" s="14">
        <f t="shared" si="22"/>
        <v>42753.329039351855</v>
      </c>
      <c r="U476" s="14">
        <f t="shared" si="23"/>
        <v>42783.329039351855</v>
      </c>
    </row>
    <row r="477" spans="1:21" x14ac:dyDescent="0.3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>ROUND(E477/D477*100,0)</f>
        <v>0</v>
      </c>
      <c r="P477" t="e">
        <f>ROUND(E477/L477,2)</f>
        <v>#DIV/0!</v>
      </c>
      <c r="Q477" t="str">
        <f t="shared" si="21"/>
        <v>No Backers</v>
      </c>
      <c r="R477" t="s">
        <v>8309</v>
      </c>
      <c r="S477" t="s">
        <v>8315</v>
      </c>
      <c r="T477" s="14">
        <f t="shared" si="22"/>
        <v>42100.086145833338</v>
      </c>
      <c r="U477" s="14">
        <f t="shared" si="23"/>
        <v>42130.086145833338</v>
      </c>
    </row>
    <row r="478" spans="1:21" x14ac:dyDescent="0.3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>ROUND(E478/D478*100,0)</f>
        <v>2</v>
      </c>
      <c r="P478">
        <f>ROUND(E478/L478,2)</f>
        <v>39.57</v>
      </c>
      <c r="Q478">
        <f t="shared" si="21"/>
        <v>39.57</v>
      </c>
      <c r="R478" t="s">
        <v>8309</v>
      </c>
      <c r="S478" t="s">
        <v>8315</v>
      </c>
      <c r="T478" s="14">
        <f t="shared" si="22"/>
        <v>41757.975011574075</v>
      </c>
      <c r="U478" s="14">
        <f t="shared" si="23"/>
        <v>41793.165972222225</v>
      </c>
    </row>
    <row r="479" spans="1:21" x14ac:dyDescent="0.3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>ROUND(E479/D479*100,0)</f>
        <v>0</v>
      </c>
      <c r="P479" t="e">
        <f>ROUND(E479/L479,2)</f>
        <v>#DIV/0!</v>
      </c>
      <c r="Q479" t="str">
        <f t="shared" si="21"/>
        <v>No Backers</v>
      </c>
      <c r="R479" t="s">
        <v>8309</v>
      </c>
      <c r="S479" t="s">
        <v>8315</v>
      </c>
      <c r="T479" s="14">
        <f t="shared" si="22"/>
        <v>40987.83488425926</v>
      </c>
      <c r="U479" s="14">
        <f t="shared" si="23"/>
        <v>41047.83488425926</v>
      </c>
    </row>
    <row r="480" spans="1:21" x14ac:dyDescent="0.3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>ROUND(E480/D480*100,0)</f>
        <v>0</v>
      </c>
      <c r="P480" t="e">
        <f>ROUND(E480/L480,2)</f>
        <v>#DIV/0!</v>
      </c>
      <c r="Q480" t="str">
        <f t="shared" si="21"/>
        <v>No Backers</v>
      </c>
      <c r="R480" t="s">
        <v>8309</v>
      </c>
      <c r="S480" t="s">
        <v>8315</v>
      </c>
      <c r="T480" s="14">
        <f t="shared" si="22"/>
        <v>42065.910983796297</v>
      </c>
      <c r="U480" s="14">
        <f t="shared" si="23"/>
        <v>42095.869317129633</v>
      </c>
    </row>
    <row r="481" spans="1:21" x14ac:dyDescent="0.3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>ROUND(E481/D481*100,0)</f>
        <v>33</v>
      </c>
      <c r="P481">
        <f>ROUND(E481/L481,2)</f>
        <v>88.8</v>
      </c>
      <c r="Q481">
        <f t="shared" si="21"/>
        <v>88.8</v>
      </c>
      <c r="R481" t="s">
        <v>8309</v>
      </c>
      <c r="S481" t="s">
        <v>8315</v>
      </c>
      <c r="T481" s="14">
        <f t="shared" si="22"/>
        <v>41904.407812500001</v>
      </c>
      <c r="U481" s="14">
        <f t="shared" si="23"/>
        <v>41964.449479166666</v>
      </c>
    </row>
    <row r="482" spans="1:21" x14ac:dyDescent="0.3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>ROUND(E482/D482*100,0)</f>
        <v>19</v>
      </c>
      <c r="P482">
        <f>ROUND(E482/L482,2)</f>
        <v>55.46</v>
      </c>
      <c r="Q482">
        <f t="shared" si="21"/>
        <v>55.46</v>
      </c>
      <c r="R482" t="s">
        <v>8309</v>
      </c>
      <c r="S482" t="s">
        <v>8315</v>
      </c>
      <c r="T482" s="14">
        <f t="shared" si="22"/>
        <v>41465.500173611108</v>
      </c>
      <c r="U482" s="14">
        <f t="shared" si="23"/>
        <v>41495.500173611108</v>
      </c>
    </row>
    <row r="483" spans="1:21" x14ac:dyDescent="0.3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>ROUND(E483/D483*100,0)</f>
        <v>6</v>
      </c>
      <c r="P483">
        <f>ROUND(E483/L483,2)</f>
        <v>87.14</v>
      </c>
      <c r="Q483">
        <f t="shared" si="21"/>
        <v>87.14</v>
      </c>
      <c r="R483" t="s">
        <v>8309</v>
      </c>
      <c r="S483" t="s">
        <v>8315</v>
      </c>
      <c r="T483" s="14">
        <f t="shared" si="22"/>
        <v>41162.672326388885</v>
      </c>
      <c r="U483" s="14">
        <f t="shared" si="23"/>
        <v>41192.672326388885</v>
      </c>
    </row>
    <row r="484" spans="1:21" x14ac:dyDescent="0.3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>ROUND(E484/D484*100,0)</f>
        <v>0</v>
      </c>
      <c r="P484">
        <f>ROUND(E484/L484,2)</f>
        <v>10</v>
      </c>
      <c r="Q484">
        <f t="shared" si="21"/>
        <v>10</v>
      </c>
      <c r="R484" t="s">
        <v>8309</v>
      </c>
      <c r="S484" t="s">
        <v>8315</v>
      </c>
      <c r="T484" s="14">
        <f t="shared" si="22"/>
        <v>42447.896875000006</v>
      </c>
      <c r="U484" s="14">
        <f t="shared" si="23"/>
        <v>42474.606944444444</v>
      </c>
    </row>
    <row r="485" spans="1:21" x14ac:dyDescent="0.3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>ROUND(E485/D485*100,0)</f>
        <v>50</v>
      </c>
      <c r="P485">
        <f>ROUND(E485/L485,2)</f>
        <v>51.22</v>
      </c>
      <c r="Q485">
        <f t="shared" si="21"/>
        <v>51.22</v>
      </c>
      <c r="R485" t="s">
        <v>8309</v>
      </c>
      <c r="S485" t="s">
        <v>8315</v>
      </c>
      <c r="T485" s="14">
        <f t="shared" si="22"/>
        <v>41243.197592592594</v>
      </c>
      <c r="U485" s="14">
        <f t="shared" si="23"/>
        <v>41303.197592592594</v>
      </c>
    </row>
    <row r="486" spans="1:21" x14ac:dyDescent="0.3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>ROUND(E486/D486*100,0)</f>
        <v>0</v>
      </c>
      <c r="P486">
        <f>ROUND(E486/L486,2)</f>
        <v>13.55</v>
      </c>
      <c r="Q486">
        <f t="shared" si="21"/>
        <v>13.55</v>
      </c>
      <c r="R486" t="s">
        <v>8309</v>
      </c>
      <c r="S486" t="s">
        <v>8315</v>
      </c>
      <c r="T486" s="14">
        <f t="shared" si="22"/>
        <v>42272.93949074074</v>
      </c>
      <c r="U486" s="14">
        <f t="shared" si="23"/>
        <v>42313.981157407412</v>
      </c>
    </row>
    <row r="487" spans="1:21" x14ac:dyDescent="0.3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>ROUND(E487/D487*100,0)</f>
        <v>22</v>
      </c>
      <c r="P487">
        <f>ROUND(E487/L487,2)</f>
        <v>66.52</v>
      </c>
      <c r="Q487">
        <f t="shared" si="21"/>
        <v>66.52</v>
      </c>
      <c r="R487" t="s">
        <v>8309</v>
      </c>
      <c r="S487" t="s">
        <v>8315</v>
      </c>
      <c r="T487" s="14">
        <f t="shared" si="22"/>
        <v>41381.50577546296</v>
      </c>
      <c r="U487" s="14">
        <f t="shared" si="23"/>
        <v>41411.50577546296</v>
      </c>
    </row>
    <row r="488" spans="1:21" x14ac:dyDescent="0.3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>ROUND(E488/D488*100,0)</f>
        <v>0</v>
      </c>
      <c r="P488">
        <f>ROUND(E488/L488,2)</f>
        <v>50</v>
      </c>
      <c r="Q488">
        <f t="shared" si="21"/>
        <v>50</v>
      </c>
      <c r="R488" t="s">
        <v>8309</v>
      </c>
      <c r="S488" t="s">
        <v>8315</v>
      </c>
      <c r="T488" s="14">
        <f t="shared" si="22"/>
        <v>41761.94258101852</v>
      </c>
      <c r="U488" s="14">
        <f t="shared" si="23"/>
        <v>41791.94258101852</v>
      </c>
    </row>
    <row r="489" spans="1:21" x14ac:dyDescent="0.3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>ROUND(E489/D489*100,0)</f>
        <v>0</v>
      </c>
      <c r="P489" t="e">
        <f>ROUND(E489/L489,2)</f>
        <v>#DIV/0!</v>
      </c>
      <c r="Q489" t="str">
        <f t="shared" si="21"/>
        <v>No Backers</v>
      </c>
      <c r="R489" t="s">
        <v>8309</v>
      </c>
      <c r="S489" t="s">
        <v>8315</v>
      </c>
      <c r="T489" s="14">
        <f t="shared" si="22"/>
        <v>42669.594837962963</v>
      </c>
      <c r="U489" s="14">
        <f t="shared" si="23"/>
        <v>42729.636504629627</v>
      </c>
    </row>
    <row r="490" spans="1:21" x14ac:dyDescent="0.3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>ROUND(E490/D490*100,0)</f>
        <v>0</v>
      </c>
      <c r="P490" t="e">
        <f>ROUND(E490/L490,2)</f>
        <v>#DIV/0!</v>
      </c>
      <c r="Q490" t="str">
        <f t="shared" si="21"/>
        <v>No Backers</v>
      </c>
      <c r="R490" t="s">
        <v>8309</v>
      </c>
      <c r="S490" t="s">
        <v>8315</v>
      </c>
      <c r="T490" s="14">
        <f t="shared" si="22"/>
        <v>42714.054398148146</v>
      </c>
      <c r="U490" s="14">
        <f t="shared" si="23"/>
        <v>42744.054398148146</v>
      </c>
    </row>
    <row r="491" spans="1:21" x14ac:dyDescent="0.3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>ROUND(E491/D491*100,0)</f>
        <v>0</v>
      </c>
      <c r="P491">
        <f>ROUND(E491/L491,2)</f>
        <v>71.67</v>
      </c>
      <c r="Q491">
        <f t="shared" si="21"/>
        <v>71.67</v>
      </c>
      <c r="R491" t="s">
        <v>8309</v>
      </c>
      <c r="S491" t="s">
        <v>8315</v>
      </c>
      <c r="T491" s="14">
        <f t="shared" si="22"/>
        <v>40882.481666666667</v>
      </c>
      <c r="U491" s="14">
        <f t="shared" si="23"/>
        <v>40913.481249999997</v>
      </c>
    </row>
    <row r="492" spans="1:21" x14ac:dyDescent="0.3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>ROUND(E492/D492*100,0)</f>
        <v>0</v>
      </c>
      <c r="P492" t="e">
        <f>ROUND(E492/L492,2)</f>
        <v>#DIV/0!</v>
      </c>
      <c r="Q492" t="str">
        <f t="shared" si="21"/>
        <v>No Backers</v>
      </c>
      <c r="R492" t="s">
        <v>8309</v>
      </c>
      <c r="S492" t="s">
        <v>8315</v>
      </c>
      <c r="T492" s="14">
        <f t="shared" si="22"/>
        <v>41113.968576388892</v>
      </c>
      <c r="U492" s="14">
        <f t="shared" si="23"/>
        <v>41143.968576388892</v>
      </c>
    </row>
    <row r="493" spans="1:21" x14ac:dyDescent="0.3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>ROUND(E493/D493*100,0)</f>
        <v>0</v>
      </c>
      <c r="P493" t="e">
        <f>ROUND(E493/L493,2)</f>
        <v>#DIV/0!</v>
      </c>
      <c r="Q493" t="str">
        <f t="shared" si="21"/>
        <v>No Backers</v>
      </c>
      <c r="R493" t="s">
        <v>8309</v>
      </c>
      <c r="S493" t="s">
        <v>8315</v>
      </c>
      <c r="T493" s="14">
        <f t="shared" si="22"/>
        <v>42366.982627314821</v>
      </c>
      <c r="U493" s="14">
        <f t="shared" si="23"/>
        <v>42396.982627314821</v>
      </c>
    </row>
    <row r="494" spans="1:21" x14ac:dyDescent="0.3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>ROUND(E494/D494*100,0)</f>
        <v>0</v>
      </c>
      <c r="P494" t="e">
        <f>ROUND(E494/L494,2)</f>
        <v>#DIV/0!</v>
      </c>
      <c r="Q494" t="str">
        <f t="shared" si="21"/>
        <v>No Backers</v>
      </c>
      <c r="R494" t="s">
        <v>8309</v>
      </c>
      <c r="S494" t="s">
        <v>8315</v>
      </c>
      <c r="T494" s="14">
        <f t="shared" si="22"/>
        <v>42596.03506944445</v>
      </c>
      <c r="U494" s="14">
        <f t="shared" si="23"/>
        <v>42656.03506944445</v>
      </c>
    </row>
    <row r="495" spans="1:21" x14ac:dyDescent="0.3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>ROUND(E495/D495*100,0)</f>
        <v>0</v>
      </c>
      <c r="P495" t="e">
        <f>ROUND(E495/L495,2)</f>
        <v>#DIV/0!</v>
      </c>
      <c r="Q495" t="str">
        <f t="shared" si="21"/>
        <v>No Backers</v>
      </c>
      <c r="R495" t="s">
        <v>8309</v>
      </c>
      <c r="S495" t="s">
        <v>8315</v>
      </c>
      <c r="T495" s="14">
        <f t="shared" si="22"/>
        <v>42114.726134259254</v>
      </c>
      <c r="U495" s="14">
        <f t="shared" si="23"/>
        <v>42144.726134259254</v>
      </c>
    </row>
    <row r="496" spans="1:21" x14ac:dyDescent="0.3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>ROUND(E496/D496*100,0)</f>
        <v>0</v>
      </c>
      <c r="P496">
        <f>ROUND(E496/L496,2)</f>
        <v>10.33</v>
      </c>
      <c r="Q496">
        <f t="shared" si="21"/>
        <v>10.33</v>
      </c>
      <c r="R496" t="s">
        <v>8309</v>
      </c>
      <c r="S496" t="s">
        <v>8315</v>
      </c>
      <c r="T496" s="14">
        <f t="shared" si="22"/>
        <v>41799.830613425926</v>
      </c>
      <c r="U496" s="14">
        <f t="shared" si="23"/>
        <v>41823.125</v>
      </c>
    </row>
    <row r="497" spans="1:21" x14ac:dyDescent="0.3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>ROUND(E497/D497*100,0)</f>
        <v>0</v>
      </c>
      <c r="P497" t="e">
        <f>ROUND(E497/L497,2)</f>
        <v>#DIV/0!</v>
      </c>
      <c r="Q497" t="str">
        <f t="shared" si="21"/>
        <v>No Backers</v>
      </c>
      <c r="R497" t="s">
        <v>8309</v>
      </c>
      <c r="S497" t="s">
        <v>8315</v>
      </c>
      <c r="T497" s="14">
        <f t="shared" si="22"/>
        <v>42171.827604166669</v>
      </c>
      <c r="U497" s="14">
        <f t="shared" si="23"/>
        <v>42201.827604166669</v>
      </c>
    </row>
    <row r="498" spans="1:21" x14ac:dyDescent="0.3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>ROUND(E498/D498*100,0)</f>
        <v>0</v>
      </c>
      <c r="P498">
        <f>ROUND(E498/L498,2)</f>
        <v>1</v>
      </c>
      <c r="Q498">
        <f t="shared" si="21"/>
        <v>1</v>
      </c>
      <c r="R498" t="s">
        <v>8309</v>
      </c>
      <c r="S498" t="s">
        <v>8315</v>
      </c>
      <c r="T498" s="14">
        <f t="shared" si="22"/>
        <v>41620.93141203704</v>
      </c>
      <c r="U498" s="14">
        <f t="shared" si="23"/>
        <v>41680.93141203704</v>
      </c>
    </row>
    <row r="499" spans="1:21" x14ac:dyDescent="0.3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>ROUND(E499/D499*100,0)</f>
        <v>1</v>
      </c>
      <c r="P499">
        <f>ROUND(E499/L499,2)</f>
        <v>10</v>
      </c>
      <c r="Q499">
        <f t="shared" si="21"/>
        <v>10</v>
      </c>
      <c r="R499" t="s">
        <v>8309</v>
      </c>
      <c r="S499" t="s">
        <v>8315</v>
      </c>
      <c r="T499" s="14">
        <f t="shared" si="22"/>
        <v>41945.037789351853</v>
      </c>
      <c r="U499" s="14">
        <f t="shared" si="23"/>
        <v>41998.208333333328</v>
      </c>
    </row>
    <row r="500" spans="1:21" x14ac:dyDescent="0.3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>ROUND(E500/D500*100,0)</f>
        <v>5</v>
      </c>
      <c r="P500">
        <f>ROUND(E500/L500,2)</f>
        <v>136.09</v>
      </c>
      <c r="Q500">
        <f t="shared" si="21"/>
        <v>136.09</v>
      </c>
      <c r="R500" t="s">
        <v>8309</v>
      </c>
      <c r="S500" t="s">
        <v>8315</v>
      </c>
      <c r="T500" s="14">
        <f t="shared" si="22"/>
        <v>40858.762141203704</v>
      </c>
      <c r="U500" s="14">
        <f t="shared" si="23"/>
        <v>40900.762141203704</v>
      </c>
    </row>
    <row r="501" spans="1:21" ht="29" x14ac:dyDescent="0.3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>ROUND(E501/D501*100,0)</f>
        <v>10</v>
      </c>
      <c r="P501">
        <f>ROUND(E501/L501,2)</f>
        <v>73.459999999999994</v>
      </c>
      <c r="Q501">
        <f t="shared" si="21"/>
        <v>73.459999999999994</v>
      </c>
      <c r="R501" t="s">
        <v>8309</v>
      </c>
      <c r="S501" t="s">
        <v>8315</v>
      </c>
      <c r="T501" s="14">
        <f t="shared" si="22"/>
        <v>40043.895462962959</v>
      </c>
      <c r="U501" s="14">
        <f t="shared" si="23"/>
        <v>40098.874305555553</v>
      </c>
    </row>
    <row r="502" spans="1:21" x14ac:dyDescent="0.3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>ROUND(E502/D502*100,0)</f>
        <v>3</v>
      </c>
      <c r="P502">
        <f>ROUND(E502/L502,2)</f>
        <v>53.75</v>
      </c>
      <c r="Q502">
        <f t="shared" si="21"/>
        <v>53.75</v>
      </c>
      <c r="R502" t="s">
        <v>8309</v>
      </c>
      <c r="S502" t="s">
        <v>8315</v>
      </c>
      <c r="T502" s="14">
        <f t="shared" si="22"/>
        <v>40247.886006944449</v>
      </c>
      <c r="U502" s="14">
        <f t="shared" si="23"/>
        <v>40306.927777777775</v>
      </c>
    </row>
    <row r="503" spans="1:21" x14ac:dyDescent="0.3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>ROUND(E503/D503*100,0)</f>
        <v>0</v>
      </c>
      <c r="P503" t="e">
        <f>ROUND(E503/L503,2)</f>
        <v>#DIV/0!</v>
      </c>
      <c r="Q503" t="str">
        <f t="shared" si="21"/>
        <v>No Backers</v>
      </c>
      <c r="R503" t="s">
        <v>8309</v>
      </c>
      <c r="S503" t="s">
        <v>8315</v>
      </c>
      <c r="T503" s="14">
        <f t="shared" si="22"/>
        <v>40703.234386574077</v>
      </c>
      <c r="U503" s="14">
        <f t="shared" si="23"/>
        <v>40733.234386574077</v>
      </c>
    </row>
    <row r="504" spans="1:21" x14ac:dyDescent="0.3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>ROUND(E504/D504*100,0)</f>
        <v>1</v>
      </c>
      <c r="P504">
        <f>ROUND(E504/L504,2)</f>
        <v>57.5</v>
      </c>
      <c r="Q504">
        <f t="shared" si="21"/>
        <v>57.5</v>
      </c>
      <c r="R504" t="s">
        <v>8309</v>
      </c>
      <c r="S504" t="s">
        <v>8315</v>
      </c>
      <c r="T504" s="14">
        <f t="shared" si="22"/>
        <v>40956.553530092591</v>
      </c>
      <c r="U504" s="14">
        <f t="shared" si="23"/>
        <v>40986.511863425927</v>
      </c>
    </row>
    <row r="505" spans="1:21" x14ac:dyDescent="0.3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>ROUND(E505/D505*100,0)</f>
        <v>2</v>
      </c>
      <c r="P505">
        <f>ROUND(E505/L505,2)</f>
        <v>12.67</v>
      </c>
      <c r="Q505">
        <f t="shared" si="21"/>
        <v>12.67</v>
      </c>
      <c r="R505" t="s">
        <v>8309</v>
      </c>
      <c r="S505" t="s">
        <v>8315</v>
      </c>
      <c r="T505" s="14">
        <f t="shared" si="22"/>
        <v>41991.526655092588</v>
      </c>
      <c r="U505" s="14">
        <f t="shared" si="23"/>
        <v>42021.526655092588</v>
      </c>
    </row>
    <row r="506" spans="1:21" x14ac:dyDescent="0.3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>ROUND(E506/D506*100,0)</f>
        <v>1</v>
      </c>
      <c r="P506">
        <f>ROUND(E506/L506,2)</f>
        <v>67</v>
      </c>
      <c r="Q506">
        <f t="shared" si="21"/>
        <v>67</v>
      </c>
      <c r="R506" t="s">
        <v>8309</v>
      </c>
      <c r="S506" t="s">
        <v>8315</v>
      </c>
      <c r="T506" s="14">
        <f t="shared" si="22"/>
        <v>40949.98364583333</v>
      </c>
      <c r="U506" s="14">
        <f t="shared" si="23"/>
        <v>41009.941979166666</v>
      </c>
    </row>
    <row r="507" spans="1:21" x14ac:dyDescent="0.3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>ROUND(E507/D507*100,0)</f>
        <v>0</v>
      </c>
      <c r="P507">
        <f>ROUND(E507/L507,2)</f>
        <v>3.71</v>
      </c>
      <c r="Q507">
        <f t="shared" si="21"/>
        <v>3.71</v>
      </c>
      <c r="R507" t="s">
        <v>8309</v>
      </c>
      <c r="S507" t="s">
        <v>8315</v>
      </c>
      <c r="T507" s="14">
        <f t="shared" si="22"/>
        <v>42318.098217592589</v>
      </c>
      <c r="U507" s="14">
        <f t="shared" si="23"/>
        <v>42363.098217592589</v>
      </c>
    </row>
    <row r="508" spans="1:21" x14ac:dyDescent="0.3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>ROUND(E508/D508*100,0)</f>
        <v>0</v>
      </c>
      <c r="P508">
        <f>ROUND(E508/L508,2)</f>
        <v>250</v>
      </c>
      <c r="Q508">
        <f t="shared" si="21"/>
        <v>250</v>
      </c>
      <c r="R508" t="s">
        <v>8309</v>
      </c>
      <c r="S508" t="s">
        <v>8315</v>
      </c>
      <c r="T508" s="14">
        <f t="shared" si="22"/>
        <v>41466.552314814813</v>
      </c>
      <c r="U508" s="14">
        <f t="shared" si="23"/>
        <v>41496.552314814813</v>
      </c>
    </row>
    <row r="509" spans="1:21" x14ac:dyDescent="0.3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>ROUND(E509/D509*100,0)</f>
        <v>3</v>
      </c>
      <c r="P509">
        <f>ROUND(E509/L509,2)</f>
        <v>64</v>
      </c>
      <c r="Q509">
        <f t="shared" ref="Q509:Q572" si="24">IFERROR(ROUND(E509/L509,2),"No Backers")</f>
        <v>64</v>
      </c>
      <c r="R509" t="s">
        <v>8309</v>
      </c>
      <c r="S509" t="s">
        <v>8315</v>
      </c>
      <c r="T509" s="14">
        <f t="shared" si="22"/>
        <v>41156.958993055552</v>
      </c>
      <c r="U509" s="14">
        <f t="shared" si="23"/>
        <v>41201.958993055552</v>
      </c>
    </row>
    <row r="510" spans="1:21" x14ac:dyDescent="0.3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>ROUND(E510/D510*100,0)</f>
        <v>1</v>
      </c>
      <c r="P510">
        <f>ROUND(E510/L510,2)</f>
        <v>133.33000000000001</v>
      </c>
      <c r="Q510">
        <f t="shared" si="24"/>
        <v>133.33000000000001</v>
      </c>
      <c r="R510" t="s">
        <v>8309</v>
      </c>
      <c r="S510" t="s">
        <v>8315</v>
      </c>
      <c r="T510" s="14">
        <f t="shared" si="22"/>
        <v>40995.024317129632</v>
      </c>
      <c r="U510" s="14">
        <f t="shared" si="23"/>
        <v>41054.593055555553</v>
      </c>
    </row>
    <row r="511" spans="1:21" x14ac:dyDescent="0.3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>ROUND(E511/D511*100,0)</f>
        <v>0</v>
      </c>
      <c r="P511">
        <f>ROUND(E511/L511,2)</f>
        <v>10</v>
      </c>
      <c r="Q511">
        <f t="shared" si="24"/>
        <v>10</v>
      </c>
      <c r="R511" t="s">
        <v>8309</v>
      </c>
      <c r="S511" t="s">
        <v>8315</v>
      </c>
      <c r="T511" s="14">
        <f t="shared" si="22"/>
        <v>42153.631597222222</v>
      </c>
      <c r="U511" s="14">
        <f t="shared" si="23"/>
        <v>42183.631597222222</v>
      </c>
    </row>
    <row r="512" spans="1:21" x14ac:dyDescent="0.3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>ROUND(E512/D512*100,0)</f>
        <v>0</v>
      </c>
      <c r="P512" t="e">
        <f>ROUND(E512/L512,2)</f>
        <v>#DIV/0!</v>
      </c>
      <c r="Q512" t="str">
        <f t="shared" si="24"/>
        <v>No Backers</v>
      </c>
      <c r="R512" t="s">
        <v>8309</v>
      </c>
      <c r="S512" t="s">
        <v>8315</v>
      </c>
      <c r="T512" s="14">
        <f t="shared" si="22"/>
        <v>42400.176377314812</v>
      </c>
      <c r="U512" s="14">
        <f t="shared" si="23"/>
        <v>42430.176377314812</v>
      </c>
    </row>
    <row r="513" spans="1:21" x14ac:dyDescent="0.3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>ROUND(E513/D513*100,0)</f>
        <v>3</v>
      </c>
      <c r="P513">
        <f>ROUND(E513/L513,2)</f>
        <v>30</v>
      </c>
      <c r="Q513">
        <f t="shared" si="24"/>
        <v>30</v>
      </c>
      <c r="R513" t="s">
        <v>8309</v>
      </c>
      <c r="S513" t="s">
        <v>8315</v>
      </c>
      <c r="T513" s="14">
        <f t="shared" si="22"/>
        <v>41340.303032407406</v>
      </c>
      <c r="U513" s="14">
        <f t="shared" si="23"/>
        <v>41370.261365740742</v>
      </c>
    </row>
    <row r="514" spans="1:21" x14ac:dyDescent="0.3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>ROUND(E514/D514*100,0)</f>
        <v>0</v>
      </c>
      <c r="P514">
        <f>ROUND(E514/L514,2)</f>
        <v>5.5</v>
      </c>
      <c r="Q514">
        <f t="shared" si="24"/>
        <v>5.5</v>
      </c>
      <c r="R514" t="s">
        <v>8309</v>
      </c>
      <c r="S514" t="s">
        <v>8315</v>
      </c>
      <c r="T514" s="14">
        <f t="shared" si="22"/>
        <v>42649.742210648154</v>
      </c>
      <c r="U514" s="14">
        <f t="shared" si="23"/>
        <v>42694.783877314811</v>
      </c>
    </row>
    <row r="515" spans="1:21" x14ac:dyDescent="0.3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>ROUND(E515/D515*100,0)</f>
        <v>14</v>
      </c>
      <c r="P515">
        <f>ROUND(E515/L515,2)</f>
        <v>102.38</v>
      </c>
      <c r="Q515">
        <f t="shared" si="24"/>
        <v>102.38</v>
      </c>
      <c r="R515" t="s">
        <v>8309</v>
      </c>
      <c r="S515" t="s">
        <v>8315</v>
      </c>
      <c r="T515" s="14">
        <f t="shared" ref="T515:T578" si="25">(((J515/60)/60)/24)+DATE(1970,1,1)</f>
        <v>42552.653993055559</v>
      </c>
      <c r="U515" s="14">
        <f t="shared" ref="U515:U578" si="26">(((I515/60)/60)/24)+DATE(1970,1,1)</f>
        <v>42597.291666666672</v>
      </c>
    </row>
    <row r="516" spans="1:21" x14ac:dyDescent="0.3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>ROUND(E516/D516*100,0)</f>
        <v>3</v>
      </c>
      <c r="P516">
        <f>ROUND(E516/L516,2)</f>
        <v>16.670000000000002</v>
      </c>
      <c r="Q516">
        <f t="shared" si="24"/>
        <v>16.670000000000002</v>
      </c>
      <c r="R516" t="s">
        <v>8309</v>
      </c>
      <c r="S516" t="s">
        <v>8315</v>
      </c>
      <c r="T516" s="14">
        <f t="shared" si="25"/>
        <v>41830.613969907405</v>
      </c>
      <c r="U516" s="14">
        <f t="shared" si="26"/>
        <v>41860.613969907405</v>
      </c>
    </row>
    <row r="517" spans="1:21" x14ac:dyDescent="0.3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>ROUND(E517/D517*100,0)</f>
        <v>25</v>
      </c>
      <c r="P517">
        <f>ROUND(E517/L517,2)</f>
        <v>725.03</v>
      </c>
      <c r="Q517">
        <f t="shared" si="24"/>
        <v>725.03</v>
      </c>
      <c r="R517" t="s">
        <v>8309</v>
      </c>
      <c r="S517" t="s">
        <v>8315</v>
      </c>
      <c r="T517" s="14">
        <f t="shared" si="25"/>
        <v>42327.490752314814</v>
      </c>
      <c r="U517" s="14">
        <f t="shared" si="26"/>
        <v>42367.490752314814</v>
      </c>
    </row>
    <row r="518" spans="1:21" x14ac:dyDescent="0.3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>ROUND(E518/D518*100,0)</f>
        <v>0</v>
      </c>
      <c r="P518" t="e">
        <f>ROUND(E518/L518,2)</f>
        <v>#DIV/0!</v>
      </c>
      <c r="Q518" t="str">
        <f t="shared" si="24"/>
        <v>No Backers</v>
      </c>
      <c r="R518" t="s">
        <v>8309</v>
      </c>
      <c r="S518" t="s">
        <v>8315</v>
      </c>
      <c r="T518" s="14">
        <f t="shared" si="25"/>
        <v>42091.778703703705</v>
      </c>
      <c r="U518" s="14">
        <f t="shared" si="26"/>
        <v>42151.778703703705</v>
      </c>
    </row>
    <row r="519" spans="1:21" x14ac:dyDescent="0.3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>ROUND(E519/D519*100,0)</f>
        <v>1</v>
      </c>
      <c r="P519">
        <f>ROUND(E519/L519,2)</f>
        <v>68.33</v>
      </c>
      <c r="Q519">
        <f t="shared" si="24"/>
        <v>68.33</v>
      </c>
      <c r="R519" t="s">
        <v>8309</v>
      </c>
      <c r="S519" t="s">
        <v>8315</v>
      </c>
      <c r="T519" s="14">
        <f t="shared" si="25"/>
        <v>42738.615289351852</v>
      </c>
      <c r="U519" s="14">
        <f t="shared" si="26"/>
        <v>42768.615289351852</v>
      </c>
    </row>
    <row r="520" spans="1:21" x14ac:dyDescent="0.3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>ROUND(E520/D520*100,0)</f>
        <v>0</v>
      </c>
      <c r="P520" t="e">
        <f>ROUND(E520/L520,2)</f>
        <v>#DIV/0!</v>
      </c>
      <c r="Q520" t="str">
        <f t="shared" si="24"/>
        <v>No Backers</v>
      </c>
      <c r="R520" t="s">
        <v>8309</v>
      </c>
      <c r="S520" t="s">
        <v>8315</v>
      </c>
      <c r="T520" s="14">
        <f t="shared" si="25"/>
        <v>42223.616018518514</v>
      </c>
      <c r="U520" s="14">
        <f t="shared" si="26"/>
        <v>42253.615277777775</v>
      </c>
    </row>
    <row r="521" spans="1:21" x14ac:dyDescent="0.3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>ROUND(E521/D521*100,0)</f>
        <v>23</v>
      </c>
      <c r="P521">
        <f>ROUND(E521/L521,2)</f>
        <v>39.229999999999997</v>
      </c>
      <c r="Q521">
        <f t="shared" si="24"/>
        <v>39.229999999999997</v>
      </c>
      <c r="R521" t="s">
        <v>8309</v>
      </c>
      <c r="S521" t="s">
        <v>8315</v>
      </c>
      <c r="T521" s="14">
        <f t="shared" si="25"/>
        <v>41218.391446759262</v>
      </c>
      <c r="U521" s="14">
        <f t="shared" si="26"/>
        <v>41248.391446759262</v>
      </c>
    </row>
    <row r="522" spans="1:21" x14ac:dyDescent="0.3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>ROUND(E522/D522*100,0)</f>
        <v>102</v>
      </c>
      <c r="P522">
        <f>ROUND(E522/L522,2)</f>
        <v>150.15</v>
      </c>
      <c r="Q522">
        <f t="shared" si="24"/>
        <v>150.15</v>
      </c>
      <c r="R522" t="s">
        <v>8316</v>
      </c>
      <c r="S522" t="s">
        <v>8317</v>
      </c>
      <c r="T522" s="14">
        <f t="shared" si="25"/>
        <v>42318.702094907407</v>
      </c>
      <c r="U522" s="14">
        <f t="shared" si="26"/>
        <v>42348.702094907407</v>
      </c>
    </row>
    <row r="523" spans="1:21" x14ac:dyDescent="0.3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>ROUND(E523/D523*100,0)</f>
        <v>105</v>
      </c>
      <c r="P523">
        <f>ROUND(E523/L523,2)</f>
        <v>93.43</v>
      </c>
      <c r="Q523">
        <f t="shared" si="24"/>
        <v>93.43</v>
      </c>
      <c r="R523" t="s">
        <v>8316</v>
      </c>
      <c r="S523" t="s">
        <v>8317</v>
      </c>
      <c r="T523" s="14">
        <f t="shared" si="25"/>
        <v>42646.092812499999</v>
      </c>
      <c r="U523" s="14">
        <f t="shared" si="26"/>
        <v>42675.207638888889</v>
      </c>
    </row>
    <row r="524" spans="1:21" x14ac:dyDescent="0.3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>ROUND(E524/D524*100,0)</f>
        <v>115</v>
      </c>
      <c r="P524">
        <f>ROUND(E524/L524,2)</f>
        <v>110.97</v>
      </c>
      <c r="Q524">
        <f t="shared" si="24"/>
        <v>110.97</v>
      </c>
      <c r="R524" t="s">
        <v>8316</v>
      </c>
      <c r="S524" t="s">
        <v>8317</v>
      </c>
      <c r="T524" s="14">
        <f t="shared" si="25"/>
        <v>42430.040798611109</v>
      </c>
      <c r="U524" s="14">
        <f t="shared" si="26"/>
        <v>42449.999131944445</v>
      </c>
    </row>
    <row r="525" spans="1:21" x14ac:dyDescent="0.3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>ROUND(E525/D525*100,0)</f>
        <v>121</v>
      </c>
      <c r="P525">
        <f>ROUND(E525/L525,2)</f>
        <v>71.790000000000006</v>
      </c>
      <c r="Q525">
        <f t="shared" si="24"/>
        <v>71.790000000000006</v>
      </c>
      <c r="R525" t="s">
        <v>8316</v>
      </c>
      <c r="S525" t="s">
        <v>8317</v>
      </c>
      <c r="T525" s="14">
        <f t="shared" si="25"/>
        <v>42238.13282407407</v>
      </c>
      <c r="U525" s="14">
        <f t="shared" si="26"/>
        <v>42268.13282407407</v>
      </c>
    </row>
    <row r="526" spans="1:21" x14ac:dyDescent="0.3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>ROUND(E526/D526*100,0)</f>
        <v>109</v>
      </c>
      <c r="P526">
        <f>ROUND(E526/L526,2)</f>
        <v>29.26</v>
      </c>
      <c r="Q526">
        <f t="shared" si="24"/>
        <v>29.26</v>
      </c>
      <c r="R526" t="s">
        <v>8316</v>
      </c>
      <c r="S526" t="s">
        <v>8317</v>
      </c>
      <c r="T526" s="14">
        <f t="shared" si="25"/>
        <v>42492.717233796298</v>
      </c>
      <c r="U526" s="14">
        <f t="shared" si="26"/>
        <v>42522.717233796298</v>
      </c>
    </row>
    <row r="527" spans="1:21" x14ac:dyDescent="0.3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>ROUND(E527/D527*100,0)</f>
        <v>100</v>
      </c>
      <c r="P527">
        <f>ROUND(E527/L527,2)</f>
        <v>1000</v>
      </c>
      <c r="Q527">
        <f t="shared" si="24"/>
        <v>1000</v>
      </c>
      <c r="R527" t="s">
        <v>8316</v>
      </c>
      <c r="S527" t="s">
        <v>8317</v>
      </c>
      <c r="T527" s="14">
        <f t="shared" si="25"/>
        <v>41850.400937500002</v>
      </c>
      <c r="U527" s="14">
        <f t="shared" si="26"/>
        <v>41895.400937500002</v>
      </c>
    </row>
    <row r="528" spans="1:21" x14ac:dyDescent="0.3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>ROUND(E528/D528*100,0)</f>
        <v>114</v>
      </c>
      <c r="P528">
        <f>ROUND(E528/L528,2)</f>
        <v>74.349999999999994</v>
      </c>
      <c r="Q528">
        <f t="shared" si="24"/>
        <v>74.349999999999994</v>
      </c>
      <c r="R528" t="s">
        <v>8316</v>
      </c>
      <c r="S528" t="s">
        <v>8317</v>
      </c>
      <c r="T528" s="14">
        <f t="shared" si="25"/>
        <v>42192.591944444444</v>
      </c>
      <c r="U528" s="14">
        <f t="shared" si="26"/>
        <v>42223.708333333328</v>
      </c>
    </row>
    <row r="529" spans="1:21" x14ac:dyDescent="0.3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>ROUND(E529/D529*100,0)</f>
        <v>101</v>
      </c>
      <c r="P529">
        <f>ROUND(E529/L529,2)</f>
        <v>63.83</v>
      </c>
      <c r="Q529">
        <f t="shared" si="24"/>
        <v>63.83</v>
      </c>
      <c r="R529" t="s">
        <v>8316</v>
      </c>
      <c r="S529" t="s">
        <v>8317</v>
      </c>
      <c r="T529" s="14">
        <f t="shared" si="25"/>
        <v>42753.205625000002</v>
      </c>
      <c r="U529" s="14">
        <f t="shared" si="26"/>
        <v>42783.670138888891</v>
      </c>
    </row>
    <row r="530" spans="1:21" x14ac:dyDescent="0.3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>ROUND(E530/D530*100,0)</f>
        <v>116</v>
      </c>
      <c r="P530">
        <f>ROUND(E530/L530,2)</f>
        <v>44.33</v>
      </c>
      <c r="Q530">
        <f t="shared" si="24"/>
        <v>44.33</v>
      </c>
      <c r="R530" t="s">
        <v>8316</v>
      </c>
      <c r="S530" t="s">
        <v>8317</v>
      </c>
      <c r="T530" s="14">
        <f t="shared" si="25"/>
        <v>42155.920219907406</v>
      </c>
      <c r="U530" s="14">
        <f t="shared" si="26"/>
        <v>42176.888888888891</v>
      </c>
    </row>
    <row r="531" spans="1:21" x14ac:dyDescent="0.3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>ROUND(E531/D531*100,0)</f>
        <v>130</v>
      </c>
      <c r="P531">
        <f>ROUND(E531/L531,2)</f>
        <v>86.94</v>
      </c>
      <c r="Q531">
        <f t="shared" si="24"/>
        <v>86.94</v>
      </c>
      <c r="R531" t="s">
        <v>8316</v>
      </c>
      <c r="S531" t="s">
        <v>8317</v>
      </c>
      <c r="T531" s="14">
        <f t="shared" si="25"/>
        <v>42725.031180555554</v>
      </c>
      <c r="U531" s="14">
        <f t="shared" si="26"/>
        <v>42746.208333333328</v>
      </c>
    </row>
    <row r="532" spans="1:21" x14ac:dyDescent="0.3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>ROUND(E532/D532*100,0)</f>
        <v>108</v>
      </c>
      <c r="P532">
        <f>ROUND(E532/L532,2)</f>
        <v>126.55</v>
      </c>
      <c r="Q532">
        <f t="shared" si="24"/>
        <v>126.55</v>
      </c>
      <c r="R532" t="s">
        <v>8316</v>
      </c>
      <c r="S532" t="s">
        <v>8317</v>
      </c>
      <c r="T532" s="14">
        <f t="shared" si="25"/>
        <v>42157.591064814813</v>
      </c>
      <c r="U532" s="14">
        <f t="shared" si="26"/>
        <v>42179.083333333328</v>
      </c>
    </row>
    <row r="533" spans="1:21" x14ac:dyDescent="0.3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>ROUND(E533/D533*100,0)</f>
        <v>100</v>
      </c>
      <c r="P533">
        <f>ROUND(E533/L533,2)</f>
        <v>129.03</v>
      </c>
      <c r="Q533">
        <f t="shared" si="24"/>
        <v>129.03</v>
      </c>
      <c r="R533" t="s">
        <v>8316</v>
      </c>
      <c r="S533" t="s">
        <v>8317</v>
      </c>
      <c r="T533" s="14">
        <f t="shared" si="25"/>
        <v>42676.065150462964</v>
      </c>
      <c r="U533" s="14">
        <f t="shared" si="26"/>
        <v>42721.290972222225</v>
      </c>
    </row>
    <row r="534" spans="1:21" x14ac:dyDescent="0.3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>ROUND(E534/D534*100,0)</f>
        <v>123</v>
      </c>
      <c r="P534">
        <f>ROUND(E534/L534,2)</f>
        <v>71.239999999999995</v>
      </c>
      <c r="Q534">
        <f t="shared" si="24"/>
        <v>71.239999999999995</v>
      </c>
      <c r="R534" t="s">
        <v>8316</v>
      </c>
      <c r="S534" t="s">
        <v>8317</v>
      </c>
      <c r="T534" s="14">
        <f t="shared" si="25"/>
        <v>42473.007037037038</v>
      </c>
      <c r="U534" s="14">
        <f t="shared" si="26"/>
        <v>42503.007037037038</v>
      </c>
    </row>
    <row r="535" spans="1:21" x14ac:dyDescent="0.3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>ROUND(E535/D535*100,0)</f>
        <v>100</v>
      </c>
      <c r="P535">
        <f>ROUND(E535/L535,2)</f>
        <v>117.88</v>
      </c>
      <c r="Q535">
        <f t="shared" si="24"/>
        <v>117.88</v>
      </c>
      <c r="R535" t="s">
        <v>8316</v>
      </c>
      <c r="S535" t="s">
        <v>8317</v>
      </c>
      <c r="T535" s="14">
        <f t="shared" si="25"/>
        <v>42482.43478009259</v>
      </c>
      <c r="U535" s="14">
        <f t="shared" si="26"/>
        <v>42506.43478009259</v>
      </c>
    </row>
    <row r="536" spans="1:21" x14ac:dyDescent="0.3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>ROUND(E536/D536*100,0)</f>
        <v>105</v>
      </c>
      <c r="P536">
        <f>ROUND(E536/L536,2)</f>
        <v>327.08</v>
      </c>
      <c r="Q536">
        <f t="shared" si="24"/>
        <v>327.08</v>
      </c>
      <c r="R536" t="s">
        <v>8316</v>
      </c>
      <c r="S536" t="s">
        <v>8317</v>
      </c>
      <c r="T536" s="14">
        <f t="shared" si="25"/>
        <v>42270.810995370368</v>
      </c>
      <c r="U536" s="14">
        <f t="shared" si="26"/>
        <v>42309.958333333328</v>
      </c>
    </row>
    <row r="537" spans="1:21" x14ac:dyDescent="0.3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>ROUND(E537/D537*100,0)</f>
        <v>103</v>
      </c>
      <c r="P537">
        <f>ROUND(E537/L537,2)</f>
        <v>34.75</v>
      </c>
      <c r="Q537">
        <f t="shared" si="24"/>
        <v>34.75</v>
      </c>
      <c r="R537" t="s">
        <v>8316</v>
      </c>
      <c r="S537" t="s">
        <v>8317</v>
      </c>
      <c r="T537" s="14">
        <f t="shared" si="25"/>
        <v>42711.545196759253</v>
      </c>
      <c r="U537" s="14">
        <f t="shared" si="26"/>
        <v>42741.545196759253</v>
      </c>
    </row>
    <row r="538" spans="1:21" x14ac:dyDescent="0.3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>ROUND(E538/D538*100,0)</f>
        <v>118</v>
      </c>
      <c r="P538">
        <f>ROUND(E538/L538,2)</f>
        <v>100.06</v>
      </c>
      <c r="Q538">
        <f t="shared" si="24"/>
        <v>100.06</v>
      </c>
      <c r="R538" t="s">
        <v>8316</v>
      </c>
      <c r="S538" t="s">
        <v>8317</v>
      </c>
      <c r="T538" s="14">
        <f t="shared" si="25"/>
        <v>42179.344988425932</v>
      </c>
      <c r="U538" s="14">
        <f t="shared" si="26"/>
        <v>42219.75</v>
      </c>
    </row>
    <row r="539" spans="1:21" x14ac:dyDescent="0.3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>ROUND(E539/D539*100,0)</f>
        <v>121</v>
      </c>
      <c r="P539">
        <f>ROUND(E539/L539,2)</f>
        <v>40.85</v>
      </c>
      <c r="Q539">
        <f t="shared" si="24"/>
        <v>40.85</v>
      </c>
      <c r="R539" t="s">
        <v>8316</v>
      </c>
      <c r="S539" t="s">
        <v>8317</v>
      </c>
      <c r="T539" s="14">
        <f t="shared" si="25"/>
        <v>42282.768414351856</v>
      </c>
      <c r="U539" s="14">
        <f t="shared" si="26"/>
        <v>42312.810081018513</v>
      </c>
    </row>
    <row r="540" spans="1:21" x14ac:dyDescent="0.3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>ROUND(E540/D540*100,0)</f>
        <v>302</v>
      </c>
      <c r="P540">
        <f>ROUND(E540/L540,2)</f>
        <v>252.02</v>
      </c>
      <c r="Q540">
        <f t="shared" si="24"/>
        <v>252.02</v>
      </c>
      <c r="R540" t="s">
        <v>8316</v>
      </c>
      <c r="S540" t="s">
        <v>8317</v>
      </c>
      <c r="T540" s="14">
        <f t="shared" si="25"/>
        <v>42473.794710648144</v>
      </c>
      <c r="U540" s="14">
        <f t="shared" si="26"/>
        <v>42503.794710648144</v>
      </c>
    </row>
    <row r="541" spans="1:21" x14ac:dyDescent="0.3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>ROUND(E541/D541*100,0)</f>
        <v>101</v>
      </c>
      <c r="P541">
        <f>ROUND(E541/L541,2)</f>
        <v>25.16</v>
      </c>
      <c r="Q541">
        <f t="shared" si="24"/>
        <v>25.16</v>
      </c>
      <c r="R541" t="s">
        <v>8316</v>
      </c>
      <c r="S541" t="s">
        <v>8317</v>
      </c>
      <c r="T541" s="14">
        <f t="shared" si="25"/>
        <v>42535.049849537041</v>
      </c>
      <c r="U541" s="14">
        <f t="shared" si="26"/>
        <v>42556.049849537041</v>
      </c>
    </row>
    <row r="542" spans="1:21" ht="29" x14ac:dyDescent="0.3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>ROUND(E542/D542*100,0)</f>
        <v>0</v>
      </c>
      <c r="P542">
        <f>ROUND(E542/L542,2)</f>
        <v>1</v>
      </c>
      <c r="Q542">
        <f t="shared" si="24"/>
        <v>1</v>
      </c>
      <c r="R542" t="s">
        <v>8318</v>
      </c>
      <c r="S542" t="s">
        <v>8319</v>
      </c>
      <c r="T542" s="14">
        <f t="shared" si="25"/>
        <v>42009.817199074074</v>
      </c>
      <c r="U542" s="14">
        <f t="shared" si="26"/>
        <v>42039.817199074074</v>
      </c>
    </row>
    <row r="543" spans="1:21" x14ac:dyDescent="0.3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>ROUND(E543/D543*100,0)</f>
        <v>1</v>
      </c>
      <c r="P543">
        <f>ROUND(E543/L543,2)</f>
        <v>25</v>
      </c>
      <c r="Q543">
        <f t="shared" si="24"/>
        <v>25</v>
      </c>
      <c r="R543" t="s">
        <v>8318</v>
      </c>
      <c r="S543" t="s">
        <v>8319</v>
      </c>
      <c r="T543" s="14">
        <f t="shared" si="25"/>
        <v>42276.046689814815</v>
      </c>
      <c r="U543" s="14">
        <f t="shared" si="26"/>
        <v>42306.046689814815</v>
      </c>
    </row>
    <row r="544" spans="1:21" x14ac:dyDescent="0.3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>ROUND(E544/D544*100,0)</f>
        <v>0</v>
      </c>
      <c r="P544">
        <f>ROUND(E544/L544,2)</f>
        <v>1</v>
      </c>
      <c r="Q544">
        <f t="shared" si="24"/>
        <v>1</v>
      </c>
      <c r="R544" t="s">
        <v>8318</v>
      </c>
      <c r="S544" t="s">
        <v>8319</v>
      </c>
      <c r="T544" s="14">
        <f t="shared" si="25"/>
        <v>42433.737453703703</v>
      </c>
      <c r="U544" s="14">
        <f t="shared" si="26"/>
        <v>42493.695787037039</v>
      </c>
    </row>
    <row r="545" spans="1:21" x14ac:dyDescent="0.3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>ROUND(E545/D545*100,0)</f>
        <v>0</v>
      </c>
      <c r="P545">
        <f>ROUND(E545/L545,2)</f>
        <v>35</v>
      </c>
      <c r="Q545">
        <f t="shared" si="24"/>
        <v>35</v>
      </c>
      <c r="R545" t="s">
        <v>8318</v>
      </c>
      <c r="S545" t="s">
        <v>8319</v>
      </c>
      <c r="T545" s="14">
        <f t="shared" si="25"/>
        <v>41914.092152777775</v>
      </c>
      <c r="U545" s="14">
        <f t="shared" si="26"/>
        <v>41944.092152777775</v>
      </c>
    </row>
    <row r="546" spans="1:21" x14ac:dyDescent="0.3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>ROUND(E546/D546*100,0)</f>
        <v>1</v>
      </c>
      <c r="P546">
        <f>ROUND(E546/L546,2)</f>
        <v>3</v>
      </c>
      <c r="Q546">
        <f t="shared" si="24"/>
        <v>3</v>
      </c>
      <c r="R546" t="s">
        <v>8318</v>
      </c>
      <c r="S546" t="s">
        <v>8319</v>
      </c>
      <c r="T546" s="14">
        <f t="shared" si="25"/>
        <v>42525.656944444447</v>
      </c>
      <c r="U546" s="14">
        <f t="shared" si="26"/>
        <v>42555.656944444447</v>
      </c>
    </row>
    <row r="547" spans="1:21" x14ac:dyDescent="0.3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>ROUND(E547/D547*100,0)</f>
        <v>27</v>
      </c>
      <c r="P547">
        <f>ROUND(E547/L547,2)</f>
        <v>402.71</v>
      </c>
      <c r="Q547">
        <f t="shared" si="24"/>
        <v>402.71</v>
      </c>
      <c r="R547" t="s">
        <v>8318</v>
      </c>
      <c r="S547" t="s">
        <v>8319</v>
      </c>
      <c r="T547" s="14">
        <f t="shared" si="25"/>
        <v>42283.592465277776</v>
      </c>
      <c r="U547" s="14">
        <f t="shared" si="26"/>
        <v>42323.634131944447</v>
      </c>
    </row>
    <row r="548" spans="1:21" x14ac:dyDescent="0.3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>ROUND(E548/D548*100,0)</f>
        <v>0</v>
      </c>
      <c r="P548">
        <f>ROUND(E548/L548,2)</f>
        <v>26</v>
      </c>
      <c r="Q548">
        <f t="shared" si="24"/>
        <v>26</v>
      </c>
      <c r="R548" t="s">
        <v>8318</v>
      </c>
      <c r="S548" t="s">
        <v>8319</v>
      </c>
      <c r="T548" s="14">
        <f t="shared" si="25"/>
        <v>42249.667997685188</v>
      </c>
      <c r="U548" s="14">
        <f t="shared" si="26"/>
        <v>42294.667997685188</v>
      </c>
    </row>
    <row r="549" spans="1:21" x14ac:dyDescent="0.3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>ROUND(E549/D549*100,0)</f>
        <v>0</v>
      </c>
      <c r="P549" t="e">
        <f>ROUND(E549/L549,2)</f>
        <v>#DIV/0!</v>
      </c>
      <c r="Q549" t="str">
        <f t="shared" si="24"/>
        <v>No Backers</v>
      </c>
      <c r="R549" t="s">
        <v>8318</v>
      </c>
      <c r="S549" t="s">
        <v>8319</v>
      </c>
      <c r="T549" s="14">
        <f t="shared" si="25"/>
        <v>42380.696342592593</v>
      </c>
      <c r="U549" s="14">
        <f t="shared" si="26"/>
        <v>42410.696342592593</v>
      </c>
    </row>
    <row r="550" spans="1:21" x14ac:dyDescent="0.3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>ROUND(E550/D550*100,0)</f>
        <v>0</v>
      </c>
      <c r="P550">
        <f>ROUND(E550/L550,2)</f>
        <v>9</v>
      </c>
      <c r="Q550">
        <f t="shared" si="24"/>
        <v>9</v>
      </c>
      <c r="R550" t="s">
        <v>8318</v>
      </c>
      <c r="S550" t="s">
        <v>8319</v>
      </c>
      <c r="T550" s="14">
        <f t="shared" si="25"/>
        <v>42276.903333333335</v>
      </c>
      <c r="U550" s="14">
        <f t="shared" si="26"/>
        <v>42306.903333333335</v>
      </c>
    </row>
    <row r="551" spans="1:21" x14ac:dyDescent="0.3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>ROUND(E551/D551*100,0)</f>
        <v>3</v>
      </c>
      <c r="P551">
        <f>ROUND(E551/L551,2)</f>
        <v>8.5</v>
      </c>
      <c r="Q551">
        <f t="shared" si="24"/>
        <v>8.5</v>
      </c>
      <c r="R551" t="s">
        <v>8318</v>
      </c>
      <c r="S551" t="s">
        <v>8319</v>
      </c>
      <c r="T551" s="14">
        <f t="shared" si="25"/>
        <v>42163.636828703704</v>
      </c>
      <c r="U551" s="14">
        <f t="shared" si="26"/>
        <v>42193.636828703704</v>
      </c>
    </row>
    <row r="552" spans="1:21" x14ac:dyDescent="0.3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>ROUND(E552/D552*100,0)</f>
        <v>1</v>
      </c>
      <c r="P552">
        <f>ROUND(E552/L552,2)</f>
        <v>8.75</v>
      </c>
      <c r="Q552">
        <f t="shared" si="24"/>
        <v>8.75</v>
      </c>
      <c r="R552" t="s">
        <v>8318</v>
      </c>
      <c r="S552" t="s">
        <v>8319</v>
      </c>
      <c r="T552" s="14">
        <f t="shared" si="25"/>
        <v>42753.678761574076</v>
      </c>
      <c r="U552" s="14">
        <f t="shared" si="26"/>
        <v>42766.208333333328</v>
      </c>
    </row>
    <row r="553" spans="1:21" x14ac:dyDescent="0.3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>ROUND(E553/D553*100,0)</f>
        <v>5</v>
      </c>
      <c r="P553">
        <f>ROUND(E553/L553,2)</f>
        <v>135.04</v>
      </c>
      <c r="Q553">
        <f t="shared" si="24"/>
        <v>135.04</v>
      </c>
      <c r="R553" t="s">
        <v>8318</v>
      </c>
      <c r="S553" t="s">
        <v>8319</v>
      </c>
      <c r="T553" s="14">
        <f t="shared" si="25"/>
        <v>42173.275740740741</v>
      </c>
      <c r="U553" s="14">
        <f t="shared" si="26"/>
        <v>42217.745138888888</v>
      </c>
    </row>
    <row r="554" spans="1:21" x14ac:dyDescent="0.3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>ROUND(E554/D554*100,0)</f>
        <v>0</v>
      </c>
      <c r="P554" t="e">
        <f>ROUND(E554/L554,2)</f>
        <v>#DIV/0!</v>
      </c>
      <c r="Q554" t="str">
        <f t="shared" si="24"/>
        <v>No Backers</v>
      </c>
      <c r="R554" t="s">
        <v>8318</v>
      </c>
      <c r="S554" t="s">
        <v>8319</v>
      </c>
      <c r="T554" s="14">
        <f t="shared" si="25"/>
        <v>42318.616851851853</v>
      </c>
      <c r="U554" s="14">
        <f t="shared" si="26"/>
        <v>42378.616851851853</v>
      </c>
    </row>
    <row r="555" spans="1:21" x14ac:dyDescent="0.3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>ROUND(E555/D555*100,0)</f>
        <v>0</v>
      </c>
      <c r="P555">
        <f>ROUND(E555/L555,2)</f>
        <v>20.5</v>
      </c>
      <c r="Q555">
        <f t="shared" si="24"/>
        <v>20.5</v>
      </c>
      <c r="R555" t="s">
        <v>8318</v>
      </c>
      <c r="S555" t="s">
        <v>8319</v>
      </c>
      <c r="T555" s="14">
        <f t="shared" si="25"/>
        <v>41927.71980324074</v>
      </c>
      <c r="U555" s="14">
        <f t="shared" si="26"/>
        <v>41957.761469907404</v>
      </c>
    </row>
    <row r="556" spans="1:21" x14ac:dyDescent="0.3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>ROUND(E556/D556*100,0)</f>
        <v>37</v>
      </c>
      <c r="P556">
        <f>ROUND(E556/L556,2)</f>
        <v>64.36</v>
      </c>
      <c r="Q556">
        <f t="shared" si="24"/>
        <v>64.36</v>
      </c>
      <c r="R556" t="s">
        <v>8318</v>
      </c>
      <c r="S556" t="s">
        <v>8319</v>
      </c>
      <c r="T556" s="14">
        <f t="shared" si="25"/>
        <v>41901.684861111113</v>
      </c>
      <c r="U556" s="14">
        <f t="shared" si="26"/>
        <v>41931.684861111113</v>
      </c>
    </row>
    <row r="557" spans="1:21" x14ac:dyDescent="0.3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>ROUND(E557/D557*100,0)</f>
        <v>0</v>
      </c>
      <c r="P557" t="e">
        <f>ROUND(E557/L557,2)</f>
        <v>#DIV/0!</v>
      </c>
      <c r="Q557" t="str">
        <f t="shared" si="24"/>
        <v>No Backers</v>
      </c>
      <c r="R557" t="s">
        <v>8318</v>
      </c>
      <c r="S557" t="s">
        <v>8319</v>
      </c>
      <c r="T557" s="14">
        <f t="shared" si="25"/>
        <v>42503.353506944448</v>
      </c>
      <c r="U557" s="14">
        <f t="shared" si="26"/>
        <v>42533.353506944448</v>
      </c>
    </row>
    <row r="558" spans="1:21" x14ac:dyDescent="0.3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>ROUND(E558/D558*100,0)</f>
        <v>3</v>
      </c>
      <c r="P558">
        <f>ROUND(E558/L558,2)</f>
        <v>200</v>
      </c>
      <c r="Q558">
        <f t="shared" si="24"/>
        <v>200</v>
      </c>
      <c r="R558" t="s">
        <v>8318</v>
      </c>
      <c r="S558" t="s">
        <v>8319</v>
      </c>
      <c r="T558" s="14">
        <f t="shared" si="25"/>
        <v>42345.860150462962</v>
      </c>
      <c r="U558" s="14">
        <f t="shared" si="26"/>
        <v>42375.860150462962</v>
      </c>
    </row>
    <row r="559" spans="1:21" x14ac:dyDescent="0.3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>ROUND(E559/D559*100,0)</f>
        <v>1</v>
      </c>
      <c r="P559">
        <f>ROUND(E559/L559,2)</f>
        <v>68.3</v>
      </c>
      <c r="Q559">
        <f t="shared" si="24"/>
        <v>68.3</v>
      </c>
      <c r="R559" t="s">
        <v>8318</v>
      </c>
      <c r="S559" t="s">
        <v>8319</v>
      </c>
      <c r="T559" s="14">
        <f t="shared" si="25"/>
        <v>42676.942164351851</v>
      </c>
      <c r="U559" s="14">
        <f t="shared" si="26"/>
        <v>42706.983831018515</v>
      </c>
    </row>
    <row r="560" spans="1:21" x14ac:dyDescent="0.3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>ROUND(E560/D560*100,0)</f>
        <v>0</v>
      </c>
      <c r="P560" t="e">
        <f>ROUND(E560/L560,2)</f>
        <v>#DIV/0!</v>
      </c>
      <c r="Q560" t="str">
        <f t="shared" si="24"/>
        <v>No Backers</v>
      </c>
      <c r="R560" t="s">
        <v>8318</v>
      </c>
      <c r="S560" t="s">
        <v>8319</v>
      </c>
      <c r="T560" s="14">
        <f t="shared" si="25"/>
        <v>42057.883159722223</v>
      </c>
      <c r="U560" s="14">
        <f t="shared" si="26"/>
        <v>42087.841493055559</v>
      </c>
    </row>
    <row r="561" spans="1:21" x14ac:dyDescent="0.3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>ROUND(E561/D561*100,0)</f>
        <v>0</v>
      </c>
      <c r="P561">
        <f>ROUND(E561/L561,2)</f>
        <v>50</v>
      </c>
      <c r="Q561">
        <f t="shared" si="24"/>
        <v>50</v>
      </c>
      <c r="R561" t="s">
        <v>8318</v>
      </c>
      <c r="S561" t="s">
        <v>8319</v>
      </c>
      <c r="T561" s="14">
        <f t="shared" si="25"/>
        <v>42321.283101851848</v>
      </c>
      <c r="U561" s="14">
        <f t="shared" si="26"/>
        <v>42351.283101851848</v>
      </c>
    </row>
    <row r="562" spans="1:21" x14ac:dyDescent="0.3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>ROUND(E562/D562*100,0)</f>
        <v>0</v>
      </c>
      <c r="P562">
        <f>ROUND(E562/L562,2)</f>
        <v>4</v>
      </c>
      <c r="Q562">
        <f t="shared" si="24"/>
        <v>4</v>
      </c>
      <c r="R562" t="s">
        <v>8318</v>
      </c>
      <c r="S562" t="s">
        <v>8319</v>
      </c>
      <c r="T562" s="14">
        <f t="shared" si="25"/>
        <v>41960.771354166667</v>
      </c>
      <c r="U562" s="14">
        <f t="shared" si="26"/>
        <v>41990.771354166667</v>
      </c>
    </row>
    <row r="563" spans="1:21" x14ac:dyDescent="0.3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>ROUND(E563/D563*100,0)</f>
        <v>0</v>
      </c>
      <c r="P563">
        <f>ROUND(E563/L563,2)</f>
        <v>27.5</v>
      </c>
      <c r="Q563">
        <f t="shared" si="24"/>
        <v>27.5</v>
      </c>
      <c r="R563" t="s">
        <v>8318</v>
      </c>
      <c r="S563" t="s">
        <v>8319</v>
      </c>
      <c r="T563" s="14">
        <f t="shared" si="25"/>
        <v>42268.658715277779</v>
      </c>
      <c r="U563" s="14">
        <f t="shared" si="26"/>
        <v>42303.658715277779</v>
      </c>
    </row>
    <row r="564" spans="1:21" x14ac:dyDescent="0.3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>ROUND(E564/D564*100,0)</f>
        <v>0</v>
      </c>
      <c r="P564" t="e">
        <f>ROUND(E564/L564,2)</f>
        <v>#DIV/0!</v>
      </c>
      <c r="Q564" t="str">
        <f t="shared" si="24"/>
        <v>No Backers</v>
      </c>
      <c r="R564" t="s">
        <v>8318</v>
      </c>
      <c r="S564" t="s">
        <v>8319</v>
      </c>
      <c r="T564" s="14">
        <f t="shared" si="25"/>
        <v>42692.389062500006</v>
      </c>
      <c r="U564" s="14">
        <f t="shared" si="26"/>
        <v>42722.389062500006</v>
      </c>
    </row>
    <row r="565" spans="1:21" x14ac:dyDescent="0.3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>ROUND(E565/D565*100,0)</f>
        <v>0</v>
      </c>
      <c r="P565">
        <f>ROUND(E565/L565,2)</f>
        <v>34</v>
      </c>
      <c r="Q565">
        <f t="shared" si="24"/>
        <v>34</v>
      </c>
      <c r="R565" t="s">
        <v>8318</v>
      </c>
      <c r="S565" t="s">
        <v>8319</v>
      </c>
      <c r="T565" s="14">
        <f t="shared" si="25"/>
        <v>42022.069988425923</v>
      </c>
      <c r="U565" s="14">
        <f t="shared" si="26"/>
        <v>42052.069988425923</v>
      </c>
    </row>
    <row r="566" spans="1:21" x14ac:dyDescent="0.3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>ROUND(E566/D566*100,0)</f>
        <v>0</v>
      </c>
      <c r="P566">
        <f>ROUND(E566/L566,2)</f>
        <v>1</v>
      </c>
      <c r="Q566">
        <f t="shared" si="24"/>
        <v>1</v>
      </c>
      <c r="R566" t="s">
        <v>8318</v>
      </c>
      <c r="S566" t="s">
        <v>8319</v>
      </c>
      <c r="T566" s="14">
        <f t="shared" si="25"/>
        <v>42411.942997685182</v>
      </c>
      <c r="U566" s="14">
        <f t="shared" si="26"/>
        <v>42441.942997685182</v>
      </c>
    </row>
    <row r="567" spans="1:21" x14ac:dyDescent="0.3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>ROUND(E567/D567*100,0)</f>
        <v>0</v>
      </c>
      <c r="P567" t="e">
        <f>ROUND(E567/L567,2)</f>
        <v>#DIV/0!</v>
      </c>
      <c r="Q567" t="str">
        <f t="shared" si="24"/>
        <v>No Backers</v>
      </c>
      <c r="R567" t="s">
        <v>8318</v>
      </c>
      <c r="S567" t="s">
        <v>8319</v>
      </c>
      <c r="T567" s="14">
        <f t="shared" si="25"/>
        <v>42165.785289351858</v>
      </c>
      <c r="U567" s="14">
        <f t="shared" si="26"/>
        <v>42195.785289351858</v>
      </c>
    </row>
    <row r="568" spans="1:21" x14ac:dyDescent="0.3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>ROUND(E568/D568*100,0)</f>
        <v>0</v>
      </c>
      <c r="P568">
        <f>ROUND(E568/L568,2)</f>
        <v>1</v>
      </c>
      <c r="Q568">
        <f t="shared" si="24"/>
        <v>1</v>
      </c>
      <c r="R568" t="s">
        <v>8318</v>
      </c>
      <c r="S568" t="s">
        <v>8319</v>
      </c>
      <c r="T568" s="14">
        <f t="shared" si="25"/>
        <v>42535.68440972222</v>
      </c>
      <c r="U568" s="14">
        <f t="shared" si="26"/>
        <v>42565.68440972222</v>
      </c>
    </row>
    <row r="569" spans="1:21" x14ac:dyDescent="0.3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>ROUND(E569/D569*100,0)</f>
        <v>0</v>
      </c>
      <c r="P569" t="e">
        <f>ROUND(E569/L569,2)</f>
        <v>#DIV/0!</v>
      </c>
      <c r="Q569" t="str">
        <f t="shared" si="24"/>
        <v>No Backers</v>
      </c>
      <c r="R569" t="s">
        <v>8318</v>
      </c>
      <c r="S569" t="s">
        <v>8319</v>
      </c>
      <c r="T569" s="14">
        <f t="shared" si="25"/>
        <v>41975.842523148152</v>
      </c>
      <c r="U569" s="14">
        <f t="shared" si="26"/>
        <v>42005.842523148152</v>
      </c>
    </row>
    <row r="570" spans="1:21" ht="29" x14ac:dyDescent="0.3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>ROUND(E570/D570*100,0)</f>
        <v>1</v>
      </c>
      <c r="P570">
        <f>ROUND(E570/L570,2)</f>
        <v>49</v>
      </c>
      <c r="Q570">
        <f t="shared" si="24"/>
        <v>49</v>
      </c>
      <c r="R570" t="s">
        <v>8318</v>
      </c>
      <c r="S570" t="s">
        <v>8319</v>
      </c>
      <c r="T570" s="14">
        <f t="shared" si="25"/>
        <v>42348.9215625</v>
      </c>
      <c r="U570" s="14">
        <f t="shared" si="26"/>
        <v>42385.458333333328</v>
      </c>
    </row>
    <row r="571" spans="1:21" x14ac:dyDescent="0.3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>ROUND(E571/D571*100,0)</f>
        <v>1</v>
      </c>
      <c r="P571">
        <f>ROUND(E571/L571,2)</f>
        <v>20</v>
      </c>
      <c r="Q571">
        <f t="shared" si="24"/>
        <v>20</v>
      </c>
      <c r="R571" t="s">
        <v>8318</v>
      </c>
      <c r="S571" t="s">
        <v>8319</v>
      </c>
      <c r="T571" s="14">
        <f t="shared" si="25"/>
        <v>42340.847361111111</v>
      </c>
      <c r="U571" s="14">
        <f t="shared" si="26"/>
        <v>42370.847361111111</v>
      </c>
    </row>
    <row r="572" spans="1:21" x14ac:dyDescent="0.3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>ROUND(E572/D572*100,0)</f>
        <v>0</v>
      </c>
      <c r="P572">
        <f>ROUND(E572/L572,2)</f>
        <v>142</v>
      </c>
      <c r="Q572">
        <f t="shared" si="24"/>
        <v>142</v>
      </c>
      <c r="R572" t="s">
        <v>8318</v>
      </c>
      <c r="S572" t="s">
        <v>8319</v>
      </c>
      <c r="T572" s="14">
        <f t="shared" si="25"/>
        <v>42388.798252314817</v>
      </c>
      <c r="U572" s="14">
        <f t="shared" si="26"/>
        <v>42418.798252314817</v>
      </c>
    </row>
    <row r="573" spans="1:21" x14ac:dyDescent="0.3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>ROUND(E573/D573*100,0)</f>
        <v>0</v>
      </c>
      <c r="P573">
        <f>ROUND(E573/L573,2)</f>
        <v>53</v>
      </c>
      <c r="Q573">
        <f t="shared" ref="Q573:Q636" si="27">IFERROR(ROUND(E573/L573,2),"No Backers")</f>
        <v>53</v>
      </c>
      <c r="R573" t="s">
        <v>8318</v>
      </c>
      <c r="S573" t="s">
        <v>8319</v>
      </c>
      <c r="T573" s="14">
        <f t="shared" si="25"/>
        <v>42192.816238425927</v>
      </c>
      <c r="U573" s="14">
        <f t="shared" si="26"/>
        <v>42212.165972222225</v>
      </c>
    </row>
    <row r="574" spans="1:21" x14ac:dyDescent="0.3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>ROUND(E574/D574*100,0)</f>
        <v>0</v>
      </c>
      <c r="P574" t="e">
        <f>ROUND(E574/L574,2)</f>
        <v>#DIV/0!</v>
      </c>
      <c r="Q574" t="str">
        <f t="shared" si="27"/>
        <v>No Backers</v>
      </c>
      <c r="R574" t="s">
        <v>8318</v>
      </c>
      <c r="S574" t="s">
        <v>8319</v>
      </c>
      <c r="T574" s="14">
        <f t="shared" si="25"/>
        <v>42282.71629629629</v>
      </c>
      <c r="U574" s="14">
        <f t="shared" si="26"/>
        <v>42312.757962962962</v>
      </c>
    </row>
    <row r="575" spans="1:21" x14ac:dyDescent="0.3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>ROUND(E575/D575*100,0)</f>
        <v>0</v>
      </c>
      <c r="P575">
        <f>ROUND(E575/L575,2)</f>
        <v>38.44</v>
      </c>
      <c r="Q575">
        <f t="shared" si="27"/>
        <v>38.44</v>
      </c>
      <c r="R575" t="s">
        <v>8318</v>
      </c>
      <c r="S575" t="s">
        <v>8319</v>
      </c>
      <c r="T575" s="14">
        <f t="shared" si="25"/>
        <v>41963.050127314811</v>
      </c>
      <c r="U575" s="14">
        <f t="shared" si="26"/>
        <v>42022.05</v>
      </c>
    </row>
    <row r="576" spans="1:21" x14ac:dyDescent="0.3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>ROUND(E576/D576*100,0)</f>
        <v>1</v>
      </c>
      <c r="P576">
        <f>ROUND(E576/L576,2)</f>
        <v>20</v>
      </c>
      <c r="Q576">
        <f t="shared" si="27"/>
        <v>20</v>
      </c>
      <c r="R576" t="s">
        <v>8318</v>
      </c>
      <c r="S576" t="s">
        <v>8319</v>
      </c>
      <c r="T576" s="14">
        <f t="shared" si="25"/>
        <v>42632.443368055552</v>
      </c>
      <c r="U576" s="14">
        <f t="shared" si="26"/>
        <v>42662.443368055552</v>
      </c>
    </row>
    <row r="577" spans="1:21" x14ac:dyDescent="0.3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>ROUND(E577/D577*100,0)</f>
        <v>0</v>
      </c>
      <c r="P577">
        <f>ROUND(E577/L577,2)</f>
        <v>64.75</v>
      </c>
      <c r="Q577">
        <f t="shared" si="27"/>
        <v>64.75</v>
      </c>
      <c r="R577" t="s">
        <v>8318</v>
      </c>
      <c r="S577" t="s">
        <v>8319</v>
      </c>
      <c r="T577" s="14">
        <f t="shared" si="25"/>
        <v>42138.692627314813</v>
      </c>
      <c r="U577" s="14">
        <f t="shared" si="26"/>
        <v>42168.692627314813</v>
      </c>
    </row>
    <row r="578" spans="1:21" x14ac:dyDescent="0.3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>ROUND(E578/D578*100,0)</f>
        <v>0</v>
      </c>
      <c r="P578">
        <f>ROUND(E578/L578,2)</f>
        <v>1</v>
      </c>
      <c r="Q578">
        <f t="shared" si="27"/>
        <v>1</v>
      </c>
      <c r="R578" t="s">
        <v>8318</v>
      </c>
      <c r="S578" t="s">
        <v>8319</v>
      </c>
      <c r="T578" s="14">
        <f t="shared" si="25"/>
        <v>42031.471666666665</v>
      </c>
      <c r="U578" s="14">
        <f t="shared" si="26"/>
        <v>42091.43</v>
      </c>
    </row>
    <row r="579" spans="1:21" x14ac:dyDescent="0.3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>ROUND(E579/D579*100,0)</f>
        <v>0</v>
      </c>
      <c r="P579">
        <f>ROUND(E579/L579,2)</f>
        <v>10</v>
      </c>
      <c r="Q579">
        <f t="shared" si="27"/>
        <v>10</v>
      </c>
      <c r="R579" t="s">
        <v>8318</v>
      </c>
      <c r="S579" t="s">
        <v>8319</v>
      </c>
      <c r="T579" s="14">
        <f t="shared" ref="T579:T642" si="28">(((J579/60)/60)/24)+DATE(1970,1,1)</f>
        <v>42450.589143518519</v>
      </c>
      <c r="U579" s="14">
        <f t="shared" ref="U579:U642" si="29">(((I579/60)/60)/24)+DATE(1970,1,1)</f>
        <v>42510.589143518519</v>
      </c>
    </row>
    <row r="580" spans="1:21" x14ac:dyDescent="0.3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>ROUND(E580/D580*100,0)</f>
        <v>0</v>
      </c>
      <c r="P580">
        <f>ROUND(E580/L580,2)</f>
        <v>2</v>
      </c>
      <c r="Q580">
        <f t="shared" si="27"/>
        <v>2</v>
      </c>
      <c r="R580" t="s">
        <v>8318</v>
      </c>
      <c r="S580" t="s">
        <v>8319</v>
      </c>
      <c r="T580" s="14">
        <f t="shared" si="28"/>
        <v>42230.578622685185</v>
      </c>
      <c r="U580" s="14">
        <f t="shared" si="29"/>
        <v>42254.578622685185</v>
      </c>
    </row>
    <row r="581" spans="1:21" x14ac:dyDescent="0.3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>ROUND(E581/D581*100,0)</f>
        <v>1</v>
      </c>
      <c r="P581">
        <f>ROUND(E581/L581,2)</f>
        <v>35</v>
      </c>
      <c r="Q581">
        <f t="shared" si="27"/>
        <v>35</v>
      </c>
      <c r="R581" t="s">
        <v>8318</v>
      </c>
      <c r="S581" t="s">
        <v>8319</v>
      </c>
      <c r="T581" s="14">
        <f t="shared" si="28"/>
        <v>41968.852118055554</v>
      </c>
      <c r="U581" s="14">
        <f t="shared" si="29"/>
        <v>41998.852118055554</v>
      </c>
    </row>
    <row r="582" spans="1:21" x14ac:dyDescent="0.3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>ROUND(E582/D582*100,0)</f>
        <v>0</v>
      </c>
      <c r="P582">
        <f>ROUND(E582/L582,2)</f>
        <v>1</v>
      </c>
      <c r="Q582">
        <f t="shared" si="27"/>
        <v>1</v>
      </c>
      <c r="R582" t="s">
        <v>8318</v>
      </c>
      <c r="S582" t="s">
        <v>8319</v>
      </c>
      <c r="T582" s="14">
        <f t="shared" si="28"/>
        <v>42605.908182870371</v>
      </c>
      <c r="U582" s="14">
        <f t="shared" si="29"/>
        <v>42635.908182870371</v>
      </c>
    </row>
    <row r="583" spans="1:21" x14ac:dyDescent="0.3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>ROUND(E583/D583*100,0)</f>
        <v>0</v>
      </c>
      <c r="P583" t="e">
        <f>ROUND(E583/L583,2)</f>
        <v>#DIV/0!</v>
      </c>
      <c r="Q583" t="str">
        <f t="shared" si="27"/>
        <v>No Backers</v>
      </c>
      <c r="R583" t="s">
        <v>8318</v>
      </c>
      <c r="S583" t="s">
        <v>8319</v>
      </c>
      <c r="T583" s="14">
        <f t="shared" si="28"/>
        <v>42188.012777777782</v>
      </c>
      <c r="U583" s="14">
        <f t="shared" si="29"/>
        <v>42218.012777777782</v>
      </c>
    </row>
    <row r="584" spans="1:21" x14ac:dyDescent="0.3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>ROUND(E584/D584*100,0)</f>
        <v>0</v>
      </c>
      <c r="P584" t="e">
        <f>ROUND(E584/L584,2)</f>
        <v>#DIV/0!</v>
      </c>
      <c r="Q584" t="str">
        <f t="shared" si="27"/>
        <v>No Backers</v>
      </c>
      <c r="R584" t="s">
        <v>8318</v>
      </c>
      <c r="S584" t="s">
        <v>8319</v>
      </c>
      <c r="T584" s="14">
        <f t="shared" si="28"/>
        <v>42055.739803240736</v>
      </c>
      <c r="U584" s="14">
        <f t="shared" si="29"/>
        <v>42078.75</v>
      </c>
    </row>
    <row r="585" spans="1:21" x14ac:dyDescent="0.3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>ROUND(E585/D585*100,0)</f>
        <v>0</v>
      </c>
      <c r="P585">
        <f>ROUND(E585/L585,2)</f>
        <v>1</v>
      </c>
      <c r="Q585">
        <f t="shared" si="27"/>
        <v>1</v>
      </c>
      <c r="R585" t="s">
        <v>8318</v>
      </c>
      <c r="S585" t="s">
        <v>8319</v>
      </c>
      <c r="T585" s="14">
        <f t="shared" si="28"/>
        <v>42052.93850694444</v>
      </c>
      <c r="U585" s="14">
        <f t="shared" si="29"/>
        <v>42082.896840277783</v>
      </c>
    </row>
    <row r="586" spans="1:21" x14ac:dyDescent="0.3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>ROUND(E586/D586*100,0)</f>
        <v>1</v>
      </c>
      <c r="P586">
        <f>ROUND(E586/L586,2)</f>
        <v>5</v>
      </c>
      <c r="Q586">
        <f t="shared" si="27"/>
        <v>5</v>
      </c>
      <c r="R586" t="s">
        <v>8318</v>
      </c>
      <c r="S586" t="s">
        <v>8319</v>
      </c>
      <c r="T586" s="14">
        <f t="shared" si="28"/>
        <v>42049.716620370367</v>
      </c>
      <c r="U586" s="14">
        <f t="shared" si="29"/>
        <v>42079.674953703703</v>
      </c>
    </row>
    <row r="587" spans="1:21" ht="43.5" x14ac:dyDescent="0.3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>ROUND(E587/D587*100,0)</f>
        <v>0</v>
      </c>
      <c r="P587" t="e">
        <f>ROUND(E587/L587,2)</f>
        <v>#DIV/0!</v>
      </c>
      <c r="Q587" t="str">
        <f t="shared" si="27"/>
        <v>No Backers</v>
      </c>
      <c r="R587" t="s">
        <v>8318</v>
      </c>
      <c r="S587" t="s">
        <v>8319</v>
      </c>
      <c r="T587" s="14">
        <f t="shared" si="28"/>
        <v>42283.3909375</v>
      </c>
      <c r="U587" s="14">
        <f t="shared" si="29"/>
        <v>42339</v>
      </c>
    </row>
    <row r="588" spans="1:21" x14ac:dyDescent="0.3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>ROUND(E588/D588*100,0)</f>
        <v>1</v>
      </c>
      <c r="P588">
        <f>ROUND(E588/L588,2)</f>
        <v>14</v>
      </c>
      <c r="Q588">
        <f t="shared" si="27"/>
        <v>14</v>
      </c>
      <c r="R588" t="s">
        <v>8318</v>
      </c>
      <c r="S588" t="s">
        <v>8319</v>
      </c>
      <c r="T588" s="14">
        <f t="shared" si="28"/>
        <v>42020.854247685187</v>
      </c>
      <c r="U588" s="14">
        <f t="shared" si="29"/>
        <v>42050.854247685187</v>
      </c>
    </row>
    <row r="589" spans="1:21" ht="43.5" x14ac:dyDescent="0.3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>ROUND(E589/D589*100,0)</f>
        <v>9</v>
      </c>
      <c r="P589">
        <f>ROUND(E589/L589,2)</f>
        <v>389.29</v>
      </c>
      <c r="Q589">
        <f t="shared" si="27"/>
        <v>389.29</v>
      </c>
      <c r="R589" t="s">
        <v>8318</v>
      </c>
      <c r="S589" t="s">
        <v>8319</v>
      </c>
      <c r="T589" s="14">
        <f t="shared" si="28"/>
        <v>42080.757326388892</v>
      </c>
      <c r="U589" s="14">
        <f t="shared" si="29"/>
        <v>42110.757326388892</v>
      </c>
    </row>
    <row r="590" spans="1:21" x14ac:dyDescent="0.3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>ROUND(E590/D590*100,0)</f>
        <v>3</v>
      </c>
      <c r="P590">
        <f>ROUND(E590/L590,2)</f>
        <v>150.5</v>
      </c>
      <c r="Q590">
        <f t="shared" si="27"/>
        <v>150.5</v>
      </c>
      <c r="R590" t="s">
        <v>8318</v>
      </c>
      <c r="S590" t="s">
        <v>8319</v>
      </c>
      <c r="T590" s="14">
        <f t="shared" si="28"/>
        <v>42631.769513888896</v>
      </c>
      <c r="U590" s="14">
        <f t="shared" si="29"/>
        <v>42691.811180555553</v>
      </c>
    </row>
    <row r="591" spans="1:21" x14ac:dyDescent="0.3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>ROUND(E591/D591*100,0)</f>
        <v>0</v>
      </c>
      <c r="P591">
        <f>ROUND(E591/L591,2)</f>
        <v>1</v>
      </c>
      <c r="Q591">
        <f t="shared" si="27"/>
        <v>1</v>
      </c>
      <c r="R591" t="s">
        <v>8318</v>
      </c>
      <c r="S591" t="s">
        <v>8319</v>
      </c>
      <c r="T591" s="14">
        <f t="shared" si="28"/>
        <v>42178.614571759259</v>
      </c>
      <c r="U591" s="14">
        <f t="shared" si="29"/>
        <v>42193.614571759259</v>
      </c>
    </row>
    <row r="592" spans="1:21" x14ac:dyDescent="0.3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>ROUND(E592/D592*100,0)</f>
        <v>4</v>
      </c>
      <c r="P592">
        <f>ROUND(E592/L592,2)</f>
        <v>24.78</v>
      </c>
      <c r="Q592">
        <f t="shared" si="27"/>
        <v>24.78</v>
      </c>
      <c r="R592" t="s">
        <v>8318</v>
      </c>
      <c r="S592" t="s">
        <v>8319</v>
      </c>
      <c r="T592" s="14">
        <f t="shared" si="28"/>
        <v>42377.554756944446</v>
      </c>
      <c r="U592" s="14">
        <f t="shared" si="29"/>
        <v>42408.542361111111</v>
      </c>
    </row>
    <row r="593" spans="1:21" x14ac:dyDescent="0.3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>ROUND(E593/D593*100,0)</f>
        <v>0</v>
      </c>
      <c r="P593">
        <f>ROUND(E593/L593,2)</f>
        <v>30.5</v>
      </c>
      <c r="Q593">
        <f t="shared" si="27"/>
        <v>30.5</v>
      </c>
      <c r="R593" t="s">
        <v>8318</v>
      </c>
      <c r="S593" t="s">
        <v>8319</v>
      </c>
      <c r="T593" s="14">
        <f t="shared" si="28"/>
        <v>42177.543171296296</v>
      </c>
      <c r="U593" s="14">
        <f t="shared" si="29"/>
        <v>42207.543171296296</v>
      </c>
    </row>
    <row r="594" spans="1:21" x14ac:dyDescent="0.3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>ROUND(E594/D594*100,0)</f>
        <v>3</v>
      </c>
      <c r="P594">
        <f>ROUND(E594/L594,2)</f>
        <v>250</v>
      </c>
      <c r="Q594">
        <f t="shared" si="27"/>
        <v>250</v>
      </c>
      <c r="R594" t="s">
        <v>8318</v>
      </c>
      <c r="S594" t="s">
        <v>8319</v>
      </c>
      <c r="T594" s="14">
        <f t="shared" si="28"/>
        <v>41946.232175925928</v>
      </c>
      <c r="U594" s="14">
        <f t="shared" si="29"/>
        <v>41976.232175925921</v>
      </c>
    </row>
    <row r="595" spans="1:21" x14ac:dyDescent="0.3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>ROUND(E595/D595*100,0)</f>
        <v>23</v>
      </c>
      <c r="P595">
        <f>ROUND(E595/L595,2)</f>
        <v>16.43</v>
      </c>
      <c r="Q595">
        <f t="shared" si="27"/>
        <v>16.43</v>
      </c>
      <c r="R595" t="s">
        <v>8318</v>
      </c>
      <c r="S595" t="s">
        <v>8319</v>
      </c>
      <c r="T595" s="14">
        <f t="shared" si="28"/>
        <v>42070.677604166667</v>
      </c>
      <c r="U595" s="14">
        <f t="shared" si="29"/>
        <v>42100.635937500003</v>
      </c>
    </row>
    <row r="596" spans="1:21" x14ac:dyDescent="0.3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>ROUND(E596/D596*100,0)</f>
        <v>0</v>
      </c>
      <c r="P596">
        <f>ROUND(E596/L596,2)</f>
        <v>13</v>
      </c>
      <c r="Q596">
        <f t="shared" si="27"/>
        <v>13</v>
      </c>
      <c r="R596" t="s">
        <v>8318</v>
      </c>
      <c r="S596" t="s">
        <v>8319</v>
      </c>
      <c r="T596" s="14">
        <f t="shared" si="28"/>
        <v>42446.780162037037</v>
      </c>
      <c r="U596" s="14">
        <f t="shared" si="29"/>
        <v>42476.780162037037</v>
      </c>
    </row>
    <row r="597" spans="1:21" x14ac:dyDescent="0.3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>ROUND(E597/D597*100,0)</f>
        <v>0</v>
      </c>
      <c r="P597">
        <f>ROUND(E597/L597,2)</f>
        <v>53.25</v>
      </c>
      <c r="Q597">
        <f t="shared" si="27"/>
        <v>53.25</v>
      </c>
      <c r="R597" t="s">
        <v>8318</v>
      </c>
      <c r="S597" t="s">
        <v>8319</v>
      </c>
      <c r="T597" s="14">
        <f t="shared" si="28"/>
        <v>42083.069884259254</v>
      </c>
      <c r="U597" s="14">
        <f t="shared" si="29"/>
        <v>42128.069884259254</v>
      </c>
    </row>
    <row r="598" spans="1:21" x14ac:dyDescent="0.3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>ROUND(E598/D598*100,0)</f>
        <v>0</v>
      </c>
      <c r="P598">
        <f>ROUND(E598/L598,2)</f>
        <v>3</v>
      </c>
      <c r="Q598">
        <f t="shared" si="27"/>
        <v>3</v>
      </c>
      <c r="R598" t="s">
        <v>8318</v>
      </c>
      <c r="S598" t="s">
        <v>8319</v>
      </c>
      <c r="T598" s="14">
        <f t="shared" si="28"/>
        <v>42646.896898148145</v>
      </c>
      <c r="U598" s="14">
        <f t="shared" si="29"/>
        <v>42676.896898148145</v>
      </c>
    </row>
    <row r="599" spans="1:21" x14ac:dyDescent="0.3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>ROUND(E599/D599*100,0)</f>
        <v>0</v>
      </c>
      <c r="P599">
        <f>ROUND(E599/L599,2)</f>
        <v>10</v>
      </c>
      <c r="Q599">
        <f t="shared" si="27"/>
        <v>10</v>
      </c>
      <c r="R599" t="s">
        <v>8318</v>
      </c>
      <c r="S599" t="s">
        <v>8319</v>
      </c>
      <c r="T599" s="14">
        <f t="shared" si="28"/>
        <v>42545.705266203702</v>
      </c>
      <c r="U599" s="14">
        <f t="shared" si="29"/>
        <v>42582.666666666672</v>
      </c>
    </row>
    <row r="600" spans="1:21" x14ac:dyDescent="0.3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>ROUND(E600/D600*100,0)</f>
        <v>34</v>
      </c>
      <c r="P600">
        <f>ROUND(E600/L600,2)</f>
        <v>121.43</v>
      </c>
      <c r="Q600">
        <f t="shared" si="27"/>
        <v>121.43</v>
      </c>
      <c r="R600" t="s">
        <v>8318</v>
      </c>
      <c r="S600" t="s">
        <v>8319</v>
      </c>
      <c r="T600" s="14">
        <f t="shared" si="28"/>
        <v>41948.00209490741</v>
      </c>
      <c r="U600" s="14">
        <f t="shared" si="29"/>
        <v>41978.00209490741</v>
      </c>
    </row>
    <row r="601" spans="1:21" x14ac:dyDescent="0.3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>ROUND(E601/D601*100,0)</f>
        <v>0</v>
      </c>
      <c r="P601">
        <f>ROUND(E601/L601,2)</f>
        <v>15.5</v>
      </c>
      <c r="Q601">
        <f t="shared" si="27"/>
        <v>15.5</v>
      </c>
      <c r="R601" t="s">
        <v>8318</v>
      </c>
      <c r="S601" t="s">
        <v>8319</v>
      </c>
      <c r="T601" s="14">
        <f t="shared" si="28"/>
        <v>42047.812523148154</v>
      </c>
      <c r="U601" s="14">
        <f t="shared" si="29"/>
        <v>42071.636111111111</v>
      </c>
    </row>
    <row r="602" spans="1:21" x14ac:dyDescent="0.3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>ROUND(E602/D602*100,0)</f>
        <v>2</v>
      </c>
      <c r="P602">
        <f>ROUND(E602/L602,2)</f>
        <v>100</v>
      </c>
      <c r="Q602">
        <f t="shared" si="27"/>
        <v>100</v>
      </c>
      <c r="R602" t="s">
        <v>8318</v>
      </c>
      <c r="S602" t="s">
        <v>8319</v>
      </c>
      <c r="T602" s="14">
        <f t="shared" si="28"/>
        <v>42073.798171296294</v>
      </c>
      <c r="U602" s="14">
        <f t="shared" si="29"/>
        <v>42133.798171296294</v>
      </c>
    </row>
    <row r="603" spans="1:21" x14ac:dyDescent="0.3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>ROUND(E603/D603*100,0)</f>
        <v>1</v>
      </c>
      <c r="P603">
        <f>ROUND(E603/L603,2)</f>
        <v>23.33</v>
      </c>
      <c r="Q603">
        <f t="shared" si="27"/>
        <v>23.33</v>
      </c>
      <c r="R603" t="s">
        <v>8318</v>
      </c>
      <c r="S603" t="s">
        <v>8319</v>
      </c>
      <c r="T603" s="14">
        <f t="shared" si="28"/>
        <v>41969.858090277776</v>
      </c>
      <c r="U603" s="14">
        <f t="shared" si="29"/>
        <v>41999.858090277776</v>
      </c>
    </row>
    <row r="604" spans="1:21" x14ac:dyDescent="0.3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>ROUND(E604/D604*100,0)</f>
        <v>0</v>
      </c>
      <c r="P604" t="e">
        <f>ROUND(E604/L604,2)</f>
        <v>#DIV/0!</v>
      </c>
      <c r="Q604" t="str">
        <f t="shared" si="27"/>
        <v>No Backers</v>
      </c>
      <c r="R604" t="s">
        <v>8318</v>
      </c>
      <c r="S604" t="s">
        <v>8319</v>
      </c>
      <c r="T604" s="14">
        <f t="shared" si="28"/>
        <v>42143.79415509259</v>
      </c>
      <c r="U604" s="14">
        <f t="shared" si="29"/>
        <v>42173.79415509259</v>
      </c>
    </row>
    <row r="605" spans="1:21" x14ac:dyDescent="0.3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>ROUND(E605/D605*100,0)</f>
        <v>4</v>
      </c>
      <c r="P605">
        <f>ROUND(E605/L605,2)</f>
        <v>45.39</v>
      </c>
      <c r="Q605">
        <f t="shared" si="27"/>
        <v>45.39</v>
      </c>
      <c r="R605" t="s">
        <v>8318</v>
      </c>
      <c r="S605" t="s">
        <v>8319</v>
      </c>
      <c r="T605" s="14">
        <f t="shared" si="28"/>
        <v>41835.639155092591</v>
      </c>
      <c r="U605" s="14">
        <f t="shared" si="29"/>
        <v>41865.639155092591</v>
      </c>
    </row>
    <row r="606" spans="1:21" x14ac:dyDescent="0.3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>ROUND(E606/D606*100,0)</f>
        <v>0</v>
      </c>
      <c r="P606" t="e">
        <f>ROUND(E606/L606,2)</f>
        <v>#DIV/0!</v>
      </c>
      <c r="Q606" t="str">
        <f t="shared" si="27"/>
        <v>No Backers</v>
      </c>
      <c r="R606" t="s">
        <v>8318</v>
      </c>
      <c r="S606" t="s">
        <v>8319</v>
      </c>
      <c r="T606" s="14">
        <f t="shared" si="28"/>
        <v>41849.035370370373</v>
      </c>
      <c r="U606" s="14">
        <f t="shared" si="29"/>
        <v>41879.035370370373</v>
      </c>
    </row>
    <row r="607" spans="1:21" x14ac:dyDescent="0.3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>ROUND(E607/D607*100,0)</f>
        <v>3</v>
      </c>
      <c r="P607">
        <f>ROUND(E607/L607,2)</f>
        <v>16.38</v>
      </c>
      <c r="Q607">
        <f t="shared" si="27"/>
        <v>16.38</v>
      </c>
      <c r="R607" t="s">
        <v>8318</v>
      </c>
      <c r="S607" t="s">
        <v>8319</v>
      </c>
      <c r="T607" s="14">
        <f t="shared" si="28"/>
        <v>42194.357731481476</v>
      </c>
      <c r="U607" s="14">
        <f t="shared" si="29"/>
        <v>42239.357731481476</v>
      </c>
    </row>
    <row r="608" spans="1:21" x14ac:dyDescent="0.3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>ROUND(E608/D608*100,0)</f>
        <v>0</v>
      </c>
      <c r="P608">
        <f>ROUND(E608/L608,2)</f>
        <v>10</v>
      </c>
      <c r="Q608">
        <f t="shared" si="27"/>
        <v>10</v>
      </c>
      <c r="R608" t="s">
        <v>8318</v>
      </c>
      <c r="S608" t="s">
        <v>8319</v>
      </c>
      <c r="T608" s="14">
        <f t="shared" si="28"/>
        <v>42102.650567129633</v>
      </c>
      <c r="U608" s="14">
        <f t="shared" si="29"/>
        <v>42148.625</v>
      </c>
    </row>
    <row r="609" spans="1:21" x14ac:dyDescent="0.3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>ROUND(E609/D609*100,0)</f>
        <v>0</v>
      </c>
      <c r="P609" t="e">
        <f>ROUND(E609/L609,2)</f>
        <v>#DIV/0!</v>
      </c>
      <c r="Q609" t="str">
        <f t="shared" si="27"/>
        <v>No Backers</v>
      </c>
      <c r="R609" t="s">
        <v>8318</v>
      </c>
      <c r="S609" t="s">
        <v>8319</v>
      </c>
      <c r="T609" s="14">
        <f t="shared" si="28"/>
        <v>42300.825648148151</v>
      </c>
      <c r="U609" s="14">
        <f t="shared" si="29"/>
        <v>42330.867314814815</v>
      </c>
    </row>
    <row r="610" spans="1:21" x14ac:dyDescent="0.3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>ROUND(E610/D610*100,0)</f>
        <v>1</v>
      </c>
      <c r="P610">
        <f>ROUND(E610/L610,2)</f>
        <v>292.2</v>
      </c>
      <c r="Q610">
        <f t="shared" si="27"/>
        <v>292.2</v>
      </c>
      <c r="R610" t="s">
        <v>8318</v>
      </c>
      <c r="S610" t="s">
        <v>8319</v>
      </c>
      <c r="T610" s="14">
        <f t="shared" si="28"/>
        <v>42140.921064814815</v>
      </c>
      <c r="U610" s="14">
        <f t="shared" si="29"/>
        <v>42170.921064814815</v>
      </c>
    </row>
    <row r="611" spans="1:21" x14ac:dyDescent="0.3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>ROUND(E611/D611*100,0)</f>
        <v>1</v>
      </c>
      <c r="P611">
        <f>ROUND(E611/L611,2)</f>
        <v>5</v>
      </c>
      <c r="Q611">
        <f t="shared" si="27"/>
        <v>5</v>
      </c>
      <c r="R611" t="s">
        <v>8318</v>
      </c>
      <c r="S611" t="s">
        <v>8319</v>
      </c>
      <c r="T611" s="14">
        <f t="shared" si="28"/>
        <v>42307.034074074079</v>
      </c>
      <c r="U611" s="14">
        <f t="shared" si="29"/>
        <v>42337.075740740736</v>
      </c>
    </row>
    <row r="612" spans="1:21" x14ac:dyDescent="0.3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>ROUND(E612/D612*100,0)</f>
        <v>0</v>
      </c>
      <c r="P612" t="e">
        <f>ROUND(E612/L612,2)</f>
        <v>#DIV/0!</v>
      </c>
      <c r="Q612" t="str">
        <f t="shared" si="27"/>
        <v>No Backers</v>
      </c>
      <c r="R612" t="s">
        <v>8318</v>
      </c>
      <c r="S612" t="s">
        <v>8319</v>
      </c>
      <c r="T612" s="14">
        <f t="shared" si="28"/>
        <v>42086.83085648148</v>
      </c>
      <c r="U612" s="14">
        <f t="shared" si="29"/>
        <v>42116.83085648148</v>
      </c>
    </row>
    <row r="613" spans="1:21" x14ac:dyDescent="0.3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>ROUND(E613/D613*100,0)</f>
        <v>0</v>
      </c>
      <c r="P613" t="e">
        <f>ROUND(E613/L613,2)</f>
        <v>#DIV/0!</v>
      </c>
      <c r="Q613" t="str">
        <f t="shared" si="27"/>
        <v>No Backers</v>
      </c>
      <c r="R613" t="s">
        <v>8318</v>
      </c>
      <c r="S613" t="s">
        <v>8319</v>
      </c>
      <c r="T613" s="14">
        <f t="shared" si="28"/>
        <v>42328.560613425929</v>
      </c>
      <c r="U613" s="14">
        <f t="shared" si="29"/>
        <v>42388.560613425929</v>
      </c>
    </row>
    <row r="614" spans="1:21" x14ac:dyDescent="0.3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>ROUND(E614/D614*100,0)</f>
        <v>0</v>
      </c>
      <c r="P614" t="e">
        <f>ROUND(E614/L614,2)</f>
        <v>#DIV/0!</v>
      </c>
      <c r="Q614" t="str">
        <f t="shared" si="27"/>
        <v>No Backers</v>
      </c>
      <c r="R614" t="s">
        <v>8318</v>
      </c>
      <c r="S614" t="s">
        <v>8319</v>
      </c>
      <c r="T614" s="14">
        <f t="shared" si="28"/>
        <v>42585.031782407401</v>
      </c>
      <c r="U614" s="14">
        <f t="shared" si="29"/>
        <v>42615.031782407401</v>
      </c>
    </row>
    <row r="615" spans="1:21" x14ac:dyDescent="0.3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>ROUND(E615/D615*100,0)</f>
        <v>21</v>
      </c>
      <c r="P615">
        <f>ROUND(E615/L615,2)</f>
        <v>105.93</v>
      </c>
      <c r="Q615">
        <f t="shared" si="27"/>
        <v>105.93</v>
      </c>
      <c r="R615" t="s">
        <v>8318</v>
      </c>
      <c r="S615" t="s">
        <v>8319</v>
      </c>
      <c r="T615" s="14">
        <f t="shared" si="28"/>
        <v>42247.496759259258</v>
      </c>
      <c r="U615" s="14">
        <f t="shared" si="29"/>
        <v>42278.207638888889</v>
      </c>
    </row>
    <row r="616" spans="1:21" x14ac:dyDescent="0.3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>ROUND(E616/D616*100,0)</f>
        <v>0</v>
      </c>
      <c r="P616" t="e">
        <f>ROUND(E616/L616,2)</f>
        <v>#DIV/0!</v>
      </c>
      <c r="Q616" t="str">
        <f t="shared" si="27"/>
        <v>No Backers</v>
      </c>
      <c r="R616" t="s">
        <v>8318</v>
      </c>
      <c r="S616" t="s">
        <v>8319</v>
      </c>
      <c r="T616" s="14">
        <f t="shared" si="28"/>
        <v>42515.061805555553</v>
      </c>
      <c r="U616" s="14">
        <f t="shared" si="29"/>
        <v>42545.061805555553</v>
      </c>
    </row>
    <row r="617" spans="1:21" x14ac:dyDescent="0.3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>ROUND(E617/D617*100,0)</f>
        <v>0</v>
      </c>
      <c r="P617" t="e">
        <f>ROUND(E617/L617,2)</f>
        <v>#DIV/0!</v>
      </c>
      <c r="Q617" t="str">
        <f t="shared" si="27"/>
        <v>No Backers</v>
      </c>
      <c r="R617" t="s">
        <v>8318</v>
      </c>
      <c r="S617" t="s">
        <v>8319</v>
      </c>
      <c r="T617" s="14">
        <f t="shared" si="28"/>
        <v>42242.122210648144</v>
      </c>
      <c r="U617" s="14">
        <f t="shared" si="29"/>
        <v>42272.122210648144</v>
      </c>
    </row>
    <row r="618" spans="1:21" x14ac:dyDescent="0.3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>ROUND(E618/D618*100,0)</f>
        <v>0</v>
      </c>
      <c r="P618" t="e">
        <f>ROUND(E618/L618,2)</f>
        <v>#DIV/0!</v>
      </c>
      <c r="Q618" t="str">
        <f t="shared" si="27"/>
        <v>No Backers</v>
      </c>
      <c r="R618" t="s">
        <v>8318</v>
      </c>
      <c r="S618" t="s">
        <v>8319</v>
      </c>
      <c r="T618" s="14">
        <f t="shared" si="28"/>
        <v>42761.376238425932</v>
      </c>
      <c r="U618" s="14">
        <f t="shared" si="29"/>
        <v>42791.376238425932</v>
      </c>
    </row>
    <row r="619" spans="1:21" x14ac:dyDescent="0.3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>ROUND(E619/D619*100,0)</f>
        <v>3</v>
      </c>
      <c r="P619">
        <f>ROUND(E619/L619,2)</f>
        <v>20</v>
      </c>
      <c r="Q619">
        <f t="shared" si="27"/>
        <v>20</v>
      </c>
      <c r="R619" t="s">
        <v>8318</v>
      </c>
      <c r="S619" t="s">
        <v>8319</v>
      </c>
      <c r="T619" s="14">
        <f t="shared" si="28"/>
        <v>42087.343090277776</v>
      </c>
      <c r="U619" s="14">
        <f t="shared" si="29"/>
        <v>42132.343090277776</v>
      </c>
    </row>
    <row r="620" spans="1:21" x14ac:dyDescent="0.3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>ROUND(E620/D620*100,0)</f>
        <v>0</v>
      </c>
      <c r="P620" t="e">
        <f>ROUND(E620/L620,2)</f>
        <v>#DIV/0!</v>
      </c>
      <c r="Q620" t="str">
        <f t="shared" si="27"/>
        <v>No Backers</v>
      </c>
      <c r="R620" t="s">
        <v>8318</v>
      </c>
      <c r="S620" t="s">
        <v>8319</v>
      </c>
      <c r="T620" s="14">
        <f t="shared" si="28"/>
        <v>42317.810219907406</v>
      </c>
      <c r="U620" s="14">
        <f t="shared" si="29"/>
        <v>42347.810219907406</v>
      </c>
    </row>
    <row r="621" spans="1:21" x14ac:dyDescent="0.3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>ROUND(E621/D621*100,0)</f>
        <v>0</v>
      </c>
      <c r="P621">
        <f>ROUND(E621/L621,2)</f>
        <v>1</v>
      </c>
      <c r="Q621">
        <f t="shared" si="27"/>
        <v>1</v>
      </c>
      <c r="R621" t="s">
        <v>8318</v>
      </c>
      <c r="S621" t="s">
        <v>8319</v>
      </c>
      <c r="T621" s="14">
        <f t="shared" si="28"/>
        <v>41908.650347222225</v>
      </c>
      <c r="U621" s="14">
        <f t="shared" si="29"/>
        <v>41968.692013888889</v>
      </c>
    </row>
    <row r="622" spans="1:21" x14ac:dyDescent="0.3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>ROUND(E622/D622*100,0)</f>
        <v>1</v>
      </c>
      <c r="P622">
        <f>ROUND(E622/L622,2)</f>
        <v>300</v>
      </c>
      <c r="Q622">
        <f t="shared" si="27"/>
        <v>300</v>
      </c>
      <c r="R622" t="s">
        <v>8318</v>
      </c>
      <c r="S622" t="s">
        <v>8319</v>
      </c>
      <c r="T622" s="14">
        <f t="shared" si="28"/>
        <v>41831.716874999998</v>
      </c>
      <c r="U622" s="14">
        <f t="shared" si="29"/>
        <v>41876.716874999998</v>
      </c>
    </row>
    <row r="623" spans="1:21" x14ac:dyDescent="0.3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>ROUND(E623/D623*100,0)</f>
        <v>1</v>
      </c>
      <c r="P623">
        <f>ROUND(E623/L623,2)</f>
        <v>87</v>
      </c>
      <c r="Q623">
        <f t="shared" si="27"/>
        <v>87</v>
      </c>
      <c r="R623" t="s">
        <v>8318</v>
      </c>
      <c r="S623" t="s">
        <v>8319</v>
      </c>
      <c r="T623" s="14">
        <f t="shared" si="28"/>
        <v>42528.987696759257</v>
      </c>
      <c r="U623" s="14">
        <f t="shared" si="29"/>
        <v>42558.987696759257</v>
      </c>
    </row>
    <row r="624" spans="1:21" x14ac:dyDescent="0.3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>ROUND(E624/D624*100,0)</f>
        <v>6</v>
      </c>
      <c r="P624">
        <f>ROUND(E624/L624,2)</f>
        <v>37.89</v>
      </c>
      <c r="Q624">
        <f t="shared" si="27"/>
        <v>37.89</v>
      </c>
      <c r="R624" t="s">
        <v>8318</v>
      </c>
      <c r="S624" t="s">
        <v>8319</v>
      </c>
      <c r="T624" s="14">
        <f t="shared" si="28"/>
        <v>42532.774745370371</v>
      </c>
      <c r="U624" s="14">
        <f t="shared" si="29"/>
        <v>42552.774745370371</v>
      </c>
    </row>
    <row r="625" spans="1:21" x14ac:dyDescent="0.3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>ROUND(E625/D625*100,0)</f>
        <v>0</v>
      </c>
      <c r="P625" t="e">
        <f>ROUND(E625/L625,2)</f>
        <v>#DIV/0!</v>
      </c>
      <c r="Q625" t="str">
        <f t="shared" si="27"/>
        <v>No Backers</v>
      </c>
      <c r="R625" t="s">
        <v>8318</v>
      </c>
      <c r="S625" t="s">
        <v>8319</v>
      </c>
      <c r="T625" s="14">
        <f t="shared" si="28"/>
        <v>42122.009224537032</v>
      </c>
      <c r="U625" s="14">
        <f t="shared" si="29"/>
        <v>42152.009224537032</v>
      </c>
    </row>
    <row r="626" spans="1:21" x14ac:dyDescent="0.3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>ROUND(E626/D626*100,0)</f>
        <v>0</v>
      </c>
      <c r="P626" t="e">
        <f>ROUND(E626/L626,2)</f>
        <v>#DIV/0!</v>
      </c>
      <c r="Q626" t="str">
        <f t="shared" si="27"/>
        <v>No Backers</v>
      </c>
      <c r="R626" t="s">
        <v>8318</v>
      </c>
      <c r="S626" t="s">
        <v>8319</v>
      </c>
      <c r="T626" s="14">
        <f t="shared" si="28"/>
        <v>42108.988900462966</v>
      </c>
      <c r="U626" s="14">
        <f t="shared" si="29"/>
        <v>42138.988900462966</v>
      </c>
    </row>
    <row r="627" spans="1:21" x14ac:dyDescent="0.3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>ROUND(E627/D627*100,0)</f>
        <v>0</v>
      </c>
      <c r="P627" t="e">
        <f>ROUND(E627/L627,2)</f>
        <v>#DIV/0!</v>
      </c>
      <c r="Q627" t="str">
        <f t="shared" si="27"/>
        <v>No Backers</v>
      </c>
      <c r="R627" t="s">
        <v>8318</v>
      </c>
      <c r="S627" t="s">
        <v>8319</v>
      </c>
      <c r="T627" s="14">
        <f t="shared" si="28"/>
        <v>42790.895567129628</v>
      </c>
      <c r="U627" s="14">
        <f t="shared" si="29"/>
        <v>42820.853900462964</v>
      </c>
    </row>
    <row r="628" spans="1:21" x14ac:dyDescent="0.3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>ROUND(E628/D628*100,0)</f>
        <v>17</v>
      </c>
      <c r="P628">
        <f>ROUND(E628/L628,2)</f>
        <v>111.41</v>
      </c>
      <c r="Q628">
        <f t="shared" si="27"/>
        <v>111.41</v>
      </c>
      <c r="R628" t="s">
        <v>8318</v>
      </c>
      <c r="S628" t="s">
        <v>8319</v>
      </c>
      <c r="T628" s="14">
        <f t="shared" si="28"/>
        <v>42198.559479166666</v>
      </c>
      <c r="U628" s="14">
        <f t="shared" si="29"/>
        <v>42231.556944444441</v>
      </c>
    </row>
    <row r="629" spans="1:21" x14ac:dyDescent="0.3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>ROUND(E629/D629*100,0)</f>
        <v>0</v>
      </c>
      <c r="P629">
        <f>ROUND(E629/L629,2)</f>
        <v>90</v>
      </c>
      <c r="Q629">
        <f t="shared" si="27"/>
        <v>90</v>
      </c>
      <c r="R629" t="s">
        <v>8318</v>
      </c>
      <c r="S629" t="s">
        <v>8319</v>
      </c>
      <c r="T629" s="14">
        <f t="shared" si="28"/>
        <v>42384.306840277779</v>
      </c>
      <c r="U629" s="14">
        <f t="shared" si="29"/>
        <v>42443.958333333328</v>
      </c>
    </row>
    <row r="630" spans="1:21" x14ac:dyDescent="0.3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>ROUND(E630/D630*100,0)</f>
        <v>0</v>
      </c>
      <c r="P630" t="e">
        <f>ROUND(E630/L630,2)</f>
        <v>#DIV/0!</v>
      </c>
      <c r="Q630" t="str">
        <f t="shared" si="27"/>
        <v>No Backers</v>
      </c>
      <c r="R630" t="s">
        <v>8318</v>
      </c>
      <c r="S630" t="s">
        <v>8319</v>
      </c>
      <c r="T630" s="14">
        <f t="shared" si="28"/>
        <v>41803.692789351851</v>
      </c>
      <c r="U630" s="14">
        <f t="shared" si="29"/>
        <v>41833.692789351851</v>
      </c>
    </row>
    <row r="631" spans="1:21" x14ac:dyDescent="0.3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>ROUND(E631/D631*100,0)</f>
        <v>0</v>
      </c>
      <c r="P631">
        <f>ROUND(E631/L631,2)</f>
        <v>116.67</v>
      </c>
      <c r="Q631">
        <f t="shared" si="27"/>
        <v>116.67</v>
      </c>
      <c r="R631" t="s">
        <v>8318</v>
      </c>
      <c r="S631" t="s">
        <v>8319</v>
      </c>
      <c r="T631" s="14">
        <f t="shared" si="28"/>
        <v>42474.637824074074</v>
      </c>
      <c r="U631" s="14">
        <f t="shared" si="29"/>
        <v>42504.637824074074</v>
      </c>
    </row>
    <row r="632" spans="1:21" x14ac:dyDescent="0.3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>ROUND(E632/D632*100,0)</f>
        <v>0</v>
      </c>
      <c r="P632">
        <f>ROUND(E632/L632,2)</f>
        <v>10</v>
      </c>
      <c r="Q632">
        <f t="shared" si="27"/>
        <v>10</v>
      </c>
      <c r="R632" t="s">
        <v>8318</v>
      </c>
      <c r="S632" t="s">
        <v>8319</v>
      </c>
      <c r="T632" s="14">
        <f t="shared" si="28"/>
        <v>42223.619456018518</v>
      </c>
      <c r="U632" s="14">
        <f t="shared" si="29"/>
        <v>42253.215277777781</v>
      </c>
    </row>
    <row r="633" spans="1:21" x14ac:dyDescent="0.3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>ROUND(E633/D633*100,0)</f>
        <v>1</v>
      </c>
      <c r="P633">
        <f>ROUND(E633/L633,2)</f>
        <v>76.67</v>
      </c>
      <c r="Q633">
        <f t="shared" si="27"/>
        <v>76.67</v>
      </c>
      <c r="R633" t="s">
        <v>8318</v>
      </c>
      <c r="S633" t="s">
        <v>8319</v>
      </c>
      <c r="T633" s="14">
        <f t="shared" si="28"/>
        <v>42489.772326388891</v>
      </c>
      <c r="U633" s="14">
        <f t="shared" si="29"/>
        <v>42518.772326388891</v>
      </c>
    </row>
    <row r="634" spans="1:21" x14ac:dyDescent="0.3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>ROUND(E634/D634*100,0)</f>
        <v>0</v>
      </c>
      <c r="P634" t="e">
        <f>ROUND(E634/L634,2)</f>
        <v>#DIV/0!</v>
      </c>
      <c r="Q634" t="str">
        <f t="shared" si="27"/>
        <v>No Backers</v>
      </c>
      <c r="R634" t="s">
        <v>8318</v>
      </c>
      <c r="S634" t="s">
        <v>8319</v>
      </c>
      <c r="T634" s="14">
        <f t="shared" si="28"/>
        <v>42303.659317129626</v>
      </c>
      <c r="U634" s="14">
        <f t="shared" si="29"/>
        <v>42333.700983796298</v>
      </c>
    </row>
    <row r="635" spans="1:21" x14ac:dyDescent="0.3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>ROUND(E635/D635*100,0)</f>
        <v>12</v>
      </c>
      <c r="P635">
        <f>ROUND(E635/L635,2)</f>
        <v>49.8</v>
      </c>
      <c r="Q635">
        <f t="shared" si="27"/>
        <v>49.8</v>
      </c>
      <c r="R635" t="s">
        <v>8318</v>
      </c>
      <c r="S635" t="s">
        <v>8319</v>
      </c>
      <c r="T635" s="14">
        <f t="shared" si="28"/>
        <v>42507.29932870371</v>
      </c>
      <c r="U635" s="14">
        <f t="shared" si="29"/>
        <v>42538.958333333328</v>
      </c>
    </row>
    <row r="636" spans="1:21" x14ac:dyDescent="0.3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>ROUND(E636/D636*100,0)</f>
        <v>0</v>
      </c>
      <c r="P636">
        <f>ROUND(E636/L636,2)</f>
        <v>1</v>
      </c>
      <c r="Q636">
        <f t="shared" si="27"/>
        <v>1</v>
      </c>
      <c r="R636" t="s">
        <v>8318</v>
      </c>
      <c r="S636" t="s">
        <v>8319</v>
      </c>
      <c r="T636" s="14">
        <f t="shared" si="28"/>
        <v>42031.928576388891</v>
      </c>
      <c r="U636" s="14">
        <f t="shared" si="29"/>
        <v>42061.928576388891</v>
      </c>
    </row>
    <row r="637" spans="1:21" x14ac:dyDescent="0.3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>ROUND(E637/D637*100,0)</f>
        <v>0</v>
      </c>
      <c r="P637">
        <f>ROUND(E637/L637,2)</f>
        <v>2</v>
      </c>
      <c r="Q637">
        <f t="shared" ref="Q637:Q700" si="30">IFERROR(ROUND(E637/L637,2),"No Backers")</f>
        <v>2</v>
      </c>
      <c r="R637" t="s">
        <v>8318</v>
      </c>
      <c r="S637" t="s">
        <v>8319</v>
      </c>
      <c r="T637" s="14">
        <f t="shared" si="28"/>
        <v>42076.092152777783</v>
      </c>
      <c r="U637" s="14">
        <f t="shared" si="29"/>
        <v>42106.092152777783</v>
      </c>
    </row>
    <row r="638" spans="1:21" x14ac:dyDescent="0.3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>ROUND(E638/D638*100,0)</f>
        <v>0</v>
      </c>
      <c r="P638">
        <f>ROUND(E638/L638,2)</f>
        <v>4</v>
      </c>
      <c r="Q638">
        <f t="shared" si="30"/>
        <v>4</v>
      </c>
      <c r="R638" t="s">
        <v>8318</v>
      </c>
      <c r="S638" t="s">
        <v>8319</v>
      </c>
      <c r="T638" s="14">
        <f t="shared" si="28"/>
        <v>42131.455439814818</v>
      </c>
      <c r="U638" s="14">
        <f t="shared" si="29"/>
        <v>42161.44930555555</v>
      </c>
    </row>
    <row r="639" spans="1:21" x14ac:dyDescent="0.3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>ROUND(E639/D639*100,0)</f>
        <v>0</v>
      </c>
      <c r="P639" t="e">
        <f>ROUND(E639/L639,2)</f>
        <v>#DIV/0!</v>
      </c>
      <c r="Q639" t="str">
        <f t="shared" si="30"/>
        <v>No Backers</v>
      </c>
      <c r="R639" t="s">
        <v>8318</v>
      </c>
      <c r="S639" t="s">
        <v>8319</v>
      </c>
      <c r="T639" s="14">
        <f t="shared" si="28"/>
        <v>42762.962013888886</v>
      </c>
      <c r="U639" s="14">
        <f t="shared" si="29"/>
        <v>42791.961111111115</v>
      </c>
    </row>
    <row r="640" spans="1:21" x14ac:dyDescent="0.3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>ROUND(E640/D640*100,0)</f>
        <v>0</v>
      </c>
      <c r="P640">
        <f>ROUND(E640/L640,2)</f>
        <v>3</v>
      </c>
      <c r="Q640">
        <f t="shared" si="30"/>
        <v>3</v>
      </c>
      <c r="R640" t="s">
        <v>8318</v>
      </c>
      <c r="S640" t="s">
        <v>8319</v>
      </c>
      <c r="T640" s="14">
        <f t="shared" si="28"/>
        <v>42759.593310185184</v>
      </c>
      <c r="U640" s="14">
        <f t="shared" si="29"/>
        <v>42819.55164351852</v>
      </c>
    </row>
    <row r="641" spans="1:21" x14ac:dyDescent="0.3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>ROUND(E641/D641*100,0)</f>
        <v>0</v>
      </c>
      <c r="P641">
        <f>ROUND(E641/L641,2)</f>
        <v>1</v>
      </c>
      <c r="Q641">
        <f t="shared" si="30"/>
        <v>1</v>
      </c>
      <c r="R641" t="s">
        <v>8318</v>
      </c>
      <c r="S641" t="s">
        <v>8319</v>
      </c>
      <c r="T641" s="14">
        <f t="shared" si="28"/>
        <v>41865.583275462966</v>
      </c>
      <c r="U641" s="14">
        <f t="shared" si="29"/>
        <v>41925.583275462966</v>
      </c>
    </row>
    <row r="642" spans="1:21" x14ac:dyDescent="0.3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>ROUND(E642/D642*100,0)</f>
        <v>144</v>
      </c>
      <c r="P642">
        <f>ROUND(E642/L642,2)</f>
        <v>50.5</v>
      </c>
      <c r="Q642">
        <f t="shared" si="30"/>
        <v>50.5</v>
      </c>
      <c r="R642" t="s">
        <v>8318</v>
      </c>
      <c r="S642" t="s">
        <v>8320</v>
      </c>
      <c r="T642" s="14">
        <f t="shared" si="28"/>
        <v>42683.420312500006</v>
      </c>
      <c r="U642" s="14">
        <f t="shared" si="29"/>
        <v>42698.958333333328</v>
      </c>
    </row>
    <row r="643" spans="1:21" x14ac:dyDescent="0.3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>ROUND(E643/D643*100,0)</f>
        <v>119</v>
      </c>
      <c r="P643">
        <f>ROUND(E643/L643,2)</f>
        <v>151.32</v>
      </c>
      <c r="Q643">
        <f t="shared" si="30"/>
        <v>151.32</v>
      </c>
      <c r="R643" t="s">
        <v>8318</v>
      </c>
      <c r="S643" t="s">
        <v>8320</v>
      </c>
      <c r="T643" s="14">
        <f t="shared" ref="T643:T706" si="31">(((J643/60)/60)/24)+DATE(1970,1,1)</f>
        <v>42199.57</v>
      </c>
      <c r="U643" s="14">
        <f t="shared" ref="U643:U706" si="32">(((I643/60)/60)/24)+DATE(1970,1,1)</f>
        <v>42229.57</v>
      </c>
    </row>
    <row r="644" spans="1:21" x14ac:dyDescent="0.3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>ROUND(E644/D644*100,0)</f>
        <v>1460</v>
      </c>
      <c r="P644">
        <f>ROUND(E644/L644,2)</f>
        <v>134.36000000000001</v>
      </c>
      <c r="Q644">
        <f t="shared" si="30"/>
        <v>134.36000000000001</v>
      </c>
      <c r="R644" t="s">
        <v>8318</v>
      </c>
      <c r="S644" t="s">
        <v>8320</v>
      </c>
      <c r="T644" s="14">
        <f t="shared" si="31"/>
        <v>42199.651319444441</v>
      </c>
      <c r="U644" s="14">
        <f t="shared" si="32"/>
        <v>42235.651319444441</v>
      </c>
    </row>
    <row r="645" spans="1:21" x14ac:dyDescent="0.3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>ROUND(E645/D645*100,0)</f>
        <v>106</v>
      </c>
      <c r="P645">
        <f>ROUND(E645/L645,2)</f>
        <v>174.03</v>
      </c>
      <c r="Q645">
        <f t="shared" si="30"/>
        <v>174.03</v>
      </c>
      <c r="R645" t="s">
        <v>8318</v>
      </c>
      <c r="S645" t="s">
        <v>8320</v>
      </c>
      <c r="T645" s="14">
        <f t="shared" si="31"/>
        <v>42100.642071759255</v>
      </c>
      <c r="U645" s="14">
        <f t="shared" si="32"/>
        <v>42155.642071759255</v>
      </c>
    </row>
    <row r="646" spans="1:21" x14ac:dyDescent="0.3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>ROUND(E646/D646*100,0)</f>
        <v>300</v>
      </c>
      <c r="P646">
        <f>ROUND(E646/L646,2)</f>
        <v>73.489999999999995</v>
      </c>
      <c r="Q646">
        <f t="shared" si="30"/>
        <v>73.489999999999995</v>
      </c>
      <c r="R646" t="s">
        <v>8318</v>
      </c>
      <c r="S646" t="s">
        <v>8320</v>
      </c>
      <c r="T646" s="14">
        <f t="shared" si="31"/>
        <v>41898.665960648148</v>
      </c>
      <c r="U646" s="14">
        <f t="shared" si="32"/>
        <v>41941.041666666664</v>
      </c>
    </row>
    <row r="647" spans="1:21" x14ac:dyDescent="0.3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>ROUND(E647/D647*100,0)</f>
        <v>279</v>
      </c>
      <c r="P647">
        <f>ROUND(E647/L647,2)</f>
        <v>23.52</v>
      </c>
      <c r="Q647">
        <f t="shared" si="30"/>
        <v>23.52</v>
      </c>
      <c r="R647" t="s">
        <v>8318</v>
      </c>
      <c r="S647" t="s">
        <v>8320</v>
      </c>
      <c r="T647" s="14">
        <f t="shared" si="31"/>
        <v>42564.026319444441</v>
      </c>
      <c r="U647" s="14">
        <f t="shared" si="32"/>
        <v>42594.026319444441</v>
      </c>
    </row>
    <row r="648" spans="1:21" x14ac:dyDescent="0.3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>ROUND(E648/D648*100,0)</f>
        <v>132</v>
      </c>
      <c r="P648">
        <f>ROUND(E648/L648,2)</f>
        <v>39.07</v>
      </c>
      <c r="Q648">
        <f t="shared" si="30"/>
        <v>39.07</v>
      </c>
      <c r="R648" t="s">
        <v>8318</v>
      </c>
      <c r="S648" t="s">
        <v>8320</v>
      </c>
      <c r="T648" s="14">
        <f t="shared" si="31"/>
        <v>41832.852627314816</v>
      </c>
      <c r="U648" s="14">
        <f t="shared" si="32"/>
        <v>41862.852627314816</v>
      </c>
    </row>
    <row r="649" spans="1:21" x14ac:dyDescent="0.3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>ROUND(E649/D649*100,0)</f>
        <v>107</v>
      </c>
      <c r="P649">
        <f>ROUND(E649/L649,2)</f>
        <v>125.94</v>
      </c>
      <c r="Q649">
        <f t="shared" si="30"/>
        <v>125.94</v>
      </c>
      <c r="R649" t="s">
        <v>8318</v>
      </c>
      <c r="S649" t="s">
        <v>8320</v>
      </c>
      <c r="T649" s="14">
        <f t="shared" si="31"/>
        <v>42416.767928240741</v>
      </c>
      <c r="U649" s="14">
        <f t="shared" si="32"/>
        <v>42446.726261574076</v>
      </c>
    </row>
    <row r="650" spans="1:21" x14ac:dyDescent="0.3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>ROUND(E650/D650*100,0)</f>
        <v>127</v>
      </c>
      <c r="P650">
        <f>ROUND(E650/L650,2)</f>
        <v>1644</v>
      </c>
      <c r="Q650">
        <f t="shared" si="30"/>
        <v>1644</v>
      </c>
      <c r="R650" t="s">
        <v>8318</v>
      </c>
      <c r="S650" t="s">
        <v>8320</v>
      </c>
      <c r="T650" s="14">
        <f t="shared" si="31"/>
        <v>41891.693379629629</v>
      </c>
      <c r="U650" s="14">
        <f t="shared" si="32"/>
        <v>41926.693379629629</v>
      </c>
    </row>
    <row r="651" spans="1:21" x14ac:dyDescent="0.3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>ROUND(E651/D651*100,0)</f>
        <v>140</v>
      </c>
      <c r="P651">
        <f>ROUND(E651/L651,2)</f>
        <v>42.67</v>
      </c>
      <c r="Q651">
        <f t="shared" si="30"/>
        <v>42.67</v>
      </c>
      <c r="R651" t="s">
        <v>8318</v>
      </c>
      <c r="S651" t="s">
        <v>8320</v>
      </c>
      <c r="T651" s="14">
        <f t="shared" si="31"/>
        <v>41877.912187499998</v>
      </c>
      <c r="U651" s="14">
        <f t="shared" si="32"/>
        <v>41898.912187499998</v>
      </c>
    </row>
    <row r="652" spans="1:21" x14ac:dyDescent="0.3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>ROUND(E652/D652*100,0)</f>
        <v>112</v>
      </c>
      <c r="P652">
        <f>ROUND(E652/L652,2)</f>
        <v>35.130000000000003</v>
      </c>
      <c r="Q652">
        <f t="shared" si="30"/>
        <v>35.130000000000003</v>
      </c>
      <c r="R652" t="s">
        <v>8318</v>
      </c>
      <c r="S652" t="s">
        <v>8320</v>
      </c>
      <c r="T652" s="14">
        <f t="shared" si="31"/>
        <v>41932.036851851852</v>
      </c>
      <c r="U652" s="14">
        <f t="shared" si="32"/>
        <v>41992.078518518523</v>
      </c>
    </row>
    <row r="653" spans="1:21" x14ac:dyDescent="0.3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>ROUND(E653/D653*100,0)</f>
        <v>101</v>
      </c>
      <c r="P653">
        <f>ROUND(E653/L653,2)</f>
        <v>239.35</v>
      </c>
      <c r="Q653">
        <f t="shared" si="30"/>
        <v>239.35</v>
      </c>
      <c r="R653" t="s">
        <v>8318</v>
      </c>
      <c r="S653" t="s">
        <v>8320</v>
      </c>
      <c r="T653" s="14">
        <f t="shared" si="31"/>
        <v>41956.017488425925</v>
      </c>
      <c r="U653" s="14">
        <f t="shared" si="32"/>
        <v>41986.017488425925</v>
      </c>
    </row>
    <row r="654" spans="1:21" x14ac:dyDescent="0.3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>ROUND(E654/D654*100,0)</f>
        <v>100</v>
      </c>
      <c r="P654">
        <f>ROUND(E654/L654,2)</f>
        <v>107.64</v>
      </c>
      <c r="Q654">
        <f t="shared" si="30"/>
        <v>107.64</v>
      </c>
      <c r="R654" t="s">
        <v>8318</v>
      </c>
      <c r="S654" t="s">
        <v>8320</v>
      </c>
      <c r="T654" s="14">
        <f t="shared" si="31"/>
        <v>42675.690393518518</v>
      </c>
      <c r="U654" s="14">
        <f t="shared" si="32"/>
        <v>42705.732060185182</v>
      </c>
    </row>
    <row r="655" spans="1:21" x14ac:dyDescent="0.3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>ROUND(E655/D655*100,0)</f>
        <v>141</v>
      </c>
      <c r="P655">
        <f>ROUND(E655/L655,2)</f>
        <v>95.83</v>
      </c>
      <c r="Q655">
        <f t="shared" si="30"/>
        <v>95.83</v>
      </c>
      <c r="R655" t="s">
        <v>8318</v>
      </c>
      <c r="S655" t="s">
        <v>8320</v>
      </c>
      <c r="T655" s="14">
        <f t="shared" si="31"/>
        <v>42199.618518518517</v>
      </c>
      <c r="U655" s="14">
        <f t="shared" si="32"/>
        <v>42236.618518518517</v>
      </c>
    </row>
    <row r="656" spans="1:21" x14ac:dyDescent="0.3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>ROUND(E656/D656*100,0)</f>
        <v>267</v>
      </c>
      <c r="P656">
        <f>ROUND(E656/L656,2)</f>
        <v>31.66</v>
      </c>
      <c r="Q656">
        <f t="shared" si="30"/>
        <v>31.66</v>
      </c>
      <c r="R656" t="s">
        <v>8318</v>
      </c>
      <c r="S656" t="s">
        <v>8320</v>
      </c>
      <c r="T656" s="14">
        <f t="shared" si="31"/>
        <v>42163.957326388889</v>
      </c>
      <c r="U656" s="14">
        <f t="shared" si="32"/>
        <v>42193.957326388889</v>
      </c>
    </row>
    <row r="657" spans="1:21" x14ac:dyDescent="0.3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>ROUND(E657/D657*100,0)</f>
        <v>147</v>
      </c>
      <c r="P657">
        <f>ROUND(E657/L657,2)</f>
        <v>42.89</v>
      </c>
      <c r="Q657">
        <f t="shared" si="30"/>
        <v>42.89</v>
      </c>
      <c r="R657" t="s">
        <v>8318</v>
      </c>
      <c r="S657" t="s">
        <v>8320</v>
      </c>
      <c r="T657" s="14">
        <f t="shared" si="31"/>
        <v>42045.957314814819</v>
      </c>
      <c r="U657" s="14">
        <f t="shared" si="32"/>
        <v>42075.915648148148</v>
      </c>
    </row>
    <row r="658" spans="1:21" x14ac:dyDescent="0.3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>ROUND(E658/D658*100,0)</f>
        <v>214</v>
      </c>
      <c r="P658">
        <f>ROUND(E658/L658,2)</f>
        <v>122.74</v>
      </c>
      <c r="Q658">
        <f t="shared" si="30"/>
        <v>122.74</v>
      </c>
      <c r="R658" t="s">
        <v>8318</v>
      </c>
      <c r="S658" t="s">
        <v>8320</v>
      </c>
      <c r="T658" s="14">
        <f t="shared" si="31"/>
        <v>42417.804618055554</v>
      </c>
      <c r="U658" s="14">
        <f t="shared" si="32"/>
        <v>42477.762951388882</v>
      </c>
    </row>
    <row r="659" spans="1:21" x14ac:dyDescent="0.3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>ROUND(E659/D659*100,0)</f>
        <v>126</v>
      </c>
      <c r="P659">
        <f>ROUND(E659/L659,2)</f>
        <v>190.45</v>
      </c>
      <c r="Q659">
        <f t="shared" si="30"/>
        <v>190.45</v>
      </c>
      <c r="R659" t="s">
        <v>8318</v>
      </c>
      <c r="S659" t="s">
        <v>8320</v>
      </c>
      <c r="T659" s="14">
        <f t="shared" si="31"/>
        <v>42331.84574074074</v>
      </c>
      <c r="U659" s="14">
        <f t="shared" si="32"/>
        <v>42361.84574074074</v>
      </c>
    </row>
    <row r="660" spans="1:21" x14ac:dyDescent="0.3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>ROUND(E660/D660*100,0)</f>
        <v>104</v>
      </c>
      <c r="P660">
        <f>ROUND(E660/L660,2)</f>
        <v>109.34</v>
      </c>
      <c r="Q660">
        <f t="shared" si="30"/>
        <v>109.34</v>
      </c>
      <c r="R660" t="s">
        <v>8318</v>
      </c>
      <c r="S660" t="s">
        <v>8320</v>
      </c>
      <c r="T660" s="14">
        <f t="shared" si="31"/>
        <v>42179.160752314812</v>
      </c>
      <c r="U660" s="14">
        <f t="shared" si="32"/>
        <v>42211.75</v>
      </c>
    </row>
    <row r="661" spans="1:21" x14ac:dyDescent="0.3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>ROUND(E661/D661*100,0)</f>
        <v>101</v>
      </c>
      <c r="P661">
        <f>ROUND(E661/L661,2)</f>
        <v>143.66999999999999</v>
      </c>
      <c r="Q661">
        <f t="shared" si="30"/>
        <v>143.66999999999999</v>
      </c>
      <c r="R661" t="s">
        <v>8318</v>
      </c>
      <c r="S661" t="s">
        <v>8320</v>
      </c>
      <c r="T661" s="14">
        <f t="shared" si="31"/>
        <v>42209.593692129631</v>
      </c>
      <c r="U661" s="14">
        <f t="shared" si="32"/>
        <v>42239.593692129631</v>
      </c>
    </row>
    <row r="662" spans="1:21" x14ac:dyDescent="0.3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>ROUND(E662/D662*100,0)</f>
        <v>3</v>
      </c>
      <c r="P662">
        <f>ROUND(E662/L662,2)</f>
        <v>84.94</v>
      </c>
      <c r="Q662">
        <f t="shared" si="30"/>
        <v>84.94</v>
      </c>
      <c r="R662" t="s">
        <v>8318</v>
      </c>
      <c r="S662" t="s">
        <v>8320</v>
      </c>
      <c r="T662" s="14">
        <f t="shared" si="31"/>
        <v>41922.741655092592</v>
      </c>
      <c r="U662" s="14">
        <f t="shared" si="32"/>
        <v>41952.783321759263</v>
      </c>
    </row>
    <row r="663" spans="1:21" x14ac:dyDescent="0.3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>ROUND(E663/D663*100,0)</f>
        <v>1</v>
      </c>
      <c r="P663">
        <f>ROUND(E663/L663,2)</f>
        <v>10.56</v>
      </c>
      <c r="Q663">
        <f t="shared" si="30"/>
        <v>10.56</v>
      </c>
      <c r="R663" t="s">
        <v>8318</v>
      </c>
      <c r="S663" t="s">
        <v>8320</v>
      </c>
      <c r="T663" s="14">
        <f t="shared" si="31"/>
        <v>42636.645358796297</v>
      </c>
      <c r="U663" s="14">
        <f t="shared" si="32"/>
        <v>42666.645358796297</v>
      </c>
    </row>
    <row r="664" spans="1:21" x14ac:dyDescent="0.3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>ROUND(E664/D664*100,0)</f>
        <v>0</v>
      </c>
      <c r="P664">
        <f>ROUND(E664/L664,2)</f>
        <v>39</v>
      </c>
      <c r="Q664">
        <f t="shared" si="30"/>
        <v>39</v>
      </c>
      <c r="R664" t="s">
        <v>8318</v>
      </c>
      <c r="S664" t="s">
        <v>8320</v>
      </c>
      <c r="T664" s="14">
        <f t="shared" si="31"/>
        <v>41990.438043981485</v>
      </c>
      <c r="U664" s="14">
        <f t="shared" si="32"/>
        <v>42020.438043981485</v>
      </c>
    </row>
    <row r="665" spans="1:21" x14ac:dyDescent="0.3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>ROUND(E665/D665*100,0)</f>
        <v>0</v>
      </c>
      <c r="P665">
        <f>ROUND(E665/L665,2)</f>
        <v>100</v>
      </c>
      <c r="Q665">
        <f t="shared" si="30"/>
        <v>100</v>
      </c>
      <c r="R665" t="s">
        <v>8318</v>
      </c>
      <c r="S665" t="s">
        <v>8320</v>
      </c>
      <c r="T665" s="14">
        <f t="shared" si="31"/>
        <v>42173.843240740738</v>
      </c>
      <c r="U665" s="14">
        <f t="shared" si="32"/>
        <v>42203.843240740738</v>
      </c>
    </row>
    <row r="666" spans="1:21" x14ac:dyDescent="0.3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>ROUND(E666/D666*100,0)</f>
        <v>8</v>
      </c>
      <c r="P666">
        <f>ROUND(E666/L666,2)</f>
        <v>31.17</v>
      </c>
      <c r="Q666">
        <f t="shared" si="30"/>
        <v>31.17</v>
      </c>
      <c r="R666" t="s">
        <v>8318</v>
      </c>
      <c r="S666" t="s">
        <v>8320</v>
      </c>
      <c r="T666" s="14">
        <f t="shared" si="31"/>
        <v>42077.666377314818</v>
      </c>
      <c r="U666" s="14">
        <f t="shared" si="32"/>
        <v>42107.666377314818</v>
      </c>
    </row>
    <row r="667" spans="1:21" x14ac:dyDescent="0.3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>ROUND(E667/D667*100,0)</f>
        <v>19</v>
      </c>
      <c r="P667">
        <f>ROUND(E667/L667,2)</f>
        <v>155.33000000000001</v>
      </c>
      <c r="Q667">
        <f t="shared" si="30"/>
        <v>155.33000000000001</v>
      </c>
      <c r="R667" t="s">
        <v>8318</v>
      </c>
      <c r="S667" t="s">
        <v>8320</v>
      </c>
      <c r="T667" s="14">
        <f t="shared" si="31"/>
        <v>42688.711354166662</v>
      </c>
      <c r="U667" s="14">
        <f t="shared" si="32"/>
        <v>42748.711354166662</v>
      </c>
    </row>
    <row r="668" spans="1:21" x14ac:dyDescent="0.3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>ROUND(E668/D668*100,0)</f>
        <v>0</v>
      </c>
      <c r="P668">
        <f>ROUND(E668/L668,2)</f>
        <v>2</v>
      </c>
      <c r="Q668">
        <f t="shared" si="30"/>
        <v>2</v>
      </c>
      <c r="R668" t="s">
        <v>8318</v>
      </c>
      <c r="S668" t="s">
        <v>8320</v>
      </c>
      <c r="T668" s="14">
        <f t="shared" si="31"/>
        <v>41838.832152777781</v>
      </c>
      <c r="U668" s="14">
        <f t="shared" si="32"/>
        <v>41868.832152777781</v>
      </c>
    </row>
    <row r="669" spans="1:21" x14ac:dyDescent="0.3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>ROUND(E669/D669*100,0)</f>
        <v>10</v>
      </c>
      <c r="P669">
        <f>ROUND(E669/L669,2)</f>
        <v>178.93</v>
      </c>
      <c r="Q669">
        <f t="shared" si="30"/>
        <v>178.93</v>
      </c>
      <c r="R669" t="s">
        <v>8318</v>
      </c>
      <c r="S669" t="s">
        <v>8320</v>
      </c>
      <c r="T669" s="14">
        <f t="shared" si="31"/>
        <v>42632.373414351852</v>
      </c>
      <c r="U669" s="14">
        <f t="shared" si="32"/>
        <v>42672.373414351852</v>
      </c>
    </row>
    <row r="670" spans="1:21" x14ac:dyDescent="0.3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>ROUND(E670/D670*100,0)</f>
        <v>5</v>
      </c>
      <c r="P670">
        <f>ROUND(E670/L670,2)</f>
        <v>27.36</v>
      </c>
      <c r="Q670">
        <f t="shared" si="30"/>
        <v>27.36</v>
      </c>
      <c r="R670" t="s">
        <v>8318</v>
      </c>
      <c r="S670" t="s">
        <v>8320</v>
      </c>
      <c r="T670" s="14">
        <f t="shared" si="31"/>
        <v>42090.831273148149</v>
      </c>
      <c r="U670" s="14">
        <f t="shared" si="32"/>
        <v>42135.831273148149</v>
      </c>
    </row>
    <row r="671" spans="1:21" ht="29" x14ac:dyDescent="0.3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>ROUND(E671/D671*100,0)</f>
        <v>22</v>
      </c>
      <c r="P671">
        <f>ROUND(E671/L671,2)</f>
        <v>1536.25</v>
      </c>
      <c r="Q671">
        <f t="shared" si="30"/>
        <v>1536.25</v>
      </c>
      <c r="R671" t="s">
        <v>8318</v>
      </c>
      <c r="S671" t="s">
        <v>8320</v>
      </c>
      <c r="T671" s="14">
        <f t="shared" si="31"/>
        <v>42527.625671296293</v>
      </c>
      <c r="U671" s="14">
        <f t="shared" si="32"/>
        <v>42557.625671296293</v>
      </c>
    </row>
    <row r="672" spans="1:21" x14ac:dyDescent="0.3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>ROUND(E672/D672*100,0)</f>
        <v>29</v>
      </c>
      <c r="P672">
        <f>ROUND(E672/L672,2)</f>
        <v>85</v>
      </c>
      <c r="Q672">
        <f t="shared" si="30"/>
        <v>85</v>
      </c>
      <c r="R672" t="s">
        <v>8318</v>
      </c>
      <c r="S672" t="s">
        <v>8320</v>
      </c>
      <c r="T672" s="14">
        <f t="shared" si="31"/>
        <v>42506.709722222222</v>
      </c>
      <c r="U672" s="14">
        <f t="shared" si="32"/>
        <v>42540.340277777781</v>
      </c>
    </row>
    <row r="673" spans="1:21" x14ac:dyDescent="0.3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>ROUND(E673/D673*100,0)</f>
        <v>39</v>
      </c>
      <c r="P673">
        <f>ROUND(E673/L673,2)</f>
        <v>788.53</v>
      </c>
      <c r="Q673">
        <f t="shared" si="30"/>
        <v>788.53</v>
      </c>
      <c r="R673" t="s">
        <v>8318</v>
      </c>
      <c r="S673" t="s">
        <v>8320</v>
      </c>
      <c r="T673" s="14">
        <f t="shared" si="31"/>
        <v>41984.692731481482</v>
      </c>
      <c r="U673" s="14">
        <f t="shared" si="32"/>
        <v>42018.166666666672</v>
      </c>
    </row>
    <row r="674" spans="1:21" x14ac:dyDescent="0.3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>ROUND(E674/D674*100,0)</f>
        <v>22</v>
      </c>
      <c r="P674">
        <f>ROUND(E674/L674,2)</f>
        <v>50.3</v>
      </c>
      <c r="Q674">
        <f t="shared" si="30"/>
        <v>50.3</v>
      </c>
      <c r="R674" t="s">
        <v>8318</v>
      </c>
      <c r="S674" t="s">
        <v>8320</v>
      </c>
      <c r="T674" s="14">
        <f t="shared" si="31"/>
        <v>41974.219490740739</v>
      </c>
      <c r="U674" s="14">
        <f t="shared" si="32"/>
        <v>42005.207638888889</v>
      </c>
    </row>
    <row r="675" spans="1:21" x14ac:dyDescent="0.3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>ROUND(E675/D675*100,0)</f>
        <v>0</v>
      </c>
      <c r="P675">
        <f>ROUND(E675/L675,2)</f>
        <v>68.33</v>
      </c>
      <c r="Q675">
        <f t="shared" si="30"/>
        <v>68.33</v>
      </c>
      <c r="R675" t="s">
        <v>8318</v>
      </c>
      <c r="S675" t="s">
        <v>8320</v>
      </c>
      <c r="T675" s="14">
        <f t="shared" si="31"/>
        <v>41838.840474537035</v>
      </c>
      <c r="U675" s="14">
        <f t="shared" si="32"/>
        <v>41883.840474537035</v>
      </c>
    </row>
    <row r="676" spans="1:21" x14ac:dyDescent="0.3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>ROUND(E676/D676*100,0)</f>
        <v>0</v>
      </c>
      <c r="P676">
        <f>ROUND(E676/L676,2)</f>
        <v>7.5</v>
      </c>
      <c r="Q676">
        <f t="shared" si="30"/>
        <v>7.5</v>
      </c>
      <c r="R676" t="s">
        <v>8318</v>
      </c>
      <c r="S676" t="s">
        <v>8320</v>
      </c>
      <c r="T676" s="14">
        <f t="shared" si="31"/>
        <v>41803.116053240738</v>
      </c>
      <c r="U676" s="14">
        <f t="shared" si="32"/>
        <v>41863.116053240738</v>
      </c>
    </row>
    <row r="677" spans="1:21" x14ac:dyDescent="0.3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>ROUND(E677/D677*100,0)</f>
        <v>15</v>
      </c>
      <c r="P677">
        <f>ROUND(E677/L677,2)</f>
        <v>34.270000000000003</v>
      </c>
      <c r="Q677">
        <f t="shared" si="30"/>
        <v>34.270000000000003</v>
      </c>
      <c r="R677" t="s">
        <v>8318</v>
      </c>
      <c r="S677" t="s">
        <v>8320</v>
      </c>
      <c r="T677" s="14">
        <f t="shared" si="31"/>
        <v>41975.930601851855</v>
      </c>
      <c r="U677" s="14">
        <f t="shared" si="32"/>
        <v>42005.290972222225</v>
      </c>
    </row>
    <row r="678" spans="1:21" ht="29" x14ac:dyDescent="0.3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>ROUND(E678/D678*100,0)</f>
        <v>1</v>
      </c>
      <c r="P678">
        <f>ROUND(E678/L678,2)</f>
        <v>61.29</v>
      </c>
      <c r="Q678">
        <f t="shared" si="30"/>
        <v>61.29</v>
      </c>
      <c r="R678" t="s">
        <v>8318</v>
      </c>
      <c r="S678" t="s">
        <v>8320</v>
      </c>
      <c r="T678" s="14">
        <f t="shared" si="31"/>
        <v>42012.768298611118</v>
      </c>
      <c r="U678" s="14">
        <f t="shared" si="32"/>
        <v>42042.768298611118</v>
      </c>
    </row>
    <row r="679" spans="1:21" ht="29" x14ac:dyDescent="0.3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>ROUND(E679/D679*100,0)</f>
        <v>26</v>
      </c>
      <c r="P679">
        <f>ROUND(E679/L679,2)</f>
        <v>133.25</v>
      </c>
      <c r="Q679">
        <f t="shared" si="30"/>
        <v>133.25</v>
      </c>
      <c r="R679" t="s">
        <v>8318</v>
      </c>
      <c r="S679" t="s">
        <v>8320</v>
      </c>
      <c r="T679" s="14">
        <f t="shared" si="31"/>
        <v>42504.403877314813</v>
      </c>
      <c r="U679" s="14">
        <f t="shared" si="32"/>
        <v>42549.403877314813</v>
      </c>
    </row>
    <row r="680" spans="1:21" x14ac:dyDescent="0.3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>ROUND(E680/D680*100,0)</f>
        <v>4</v>
      </c>
      <c r="P680">
        <f>ROUND(E680/L680,2)</f>
        <v>65.180000000000007</v>
      </c>
      <c r="Q680">
        <f t="shared" si="30"/>
        <v>65.180000000000007</v>
      </c>
      <c r="R680" t="s">
        <v>8318</v>
      </c>
      <c r="S680" t="s">
        <v>8320</v>
      </c>
      <c r="T680" s="14">
        <f t="shared" si="31"/>
        <v>42481.376597222217</v>
      </c>
      <c r="U680" s="14">
        <f t="shared" si="32"/>
        <v>42511.376597222217</v>
      </c>
    </row>
    <row r="681" spans="1:21" x14ac:dyDescent="0.3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>ROUND(E681/D681*100,0)</f>
        <v>15</v>
      </c>
      <c r="P681">
        <f>ROUND(E681/L681,2)</f>
        <v>93.9</v>
      </c>
      <c r="Q681">
        <f t="shared" si="30"/>
        <v>93.9</v>
      </c>
      <c r="R681" t="s">
        <v>8318</v>
      </c>
      <c r="S681" t="s">
        <v>8320</v>
      </c>
      <c r="T681" s="14">
        <f t="shared" si="31"/>
        <v>42556.695706018523</v>
      </c>
      <c r="U681" s="14">
        <f t="shared" si="32"/>
        <v>42616.695706018523</v>
      </c>
    </row>
    <row r="682" spans="1:21" x14ac:dyDescent="0.3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>ROUND(E682/D682*100,0)</f>
        <v>26</v>
      </c>
      <c r="P682">
        <f>ROUND(E682/L682,2)</f>
        <v>150.65</v>
      </c>
      <c r="Q682">
        <f t="shared" si="30"/>
        <v>150.65</v>
      </c>
      <c r="R682" t="s">
        <v>8318</v>
      </c>
      <c r="S682" t="s">
        <v>8320</v>
      </c>
      <c r="T682" s="14">
        <f t="shared" si="31"/>
        <v>41864.501516203702</v>
      </c>
      <c r="U682" s="14">
        <f t="shared" si="32"/>
        <v>41899.501516203702</v>
      </c>
    </row>
    <row r="683" spans="1:21" x14ac:dyDescent="0.3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>ROUND(E683/D683*100,0)</f>
        <v>0</v>
      </c>
      <c r="P683">
        <f>ROUND(E683/L683,2)</f>
        <v>1</v>
      </c>
      <c r="Q683">
        <f t="shared" si="30"/>
        <v>1</v>
      </c>
      <c r="R683" t="s">
        <v>8318</v>
      </c>
      <c r="S683" t="s">
        <v>8320</v>
      </c>
      <c r="T683" s="14">
        <f t="shared" si="31"/>
        <v>42639.805601851855</v>
      </c>
      <c r="U683" s="14">
        <f t="shared" si="32"/>
        <v>42669.805601851855</v>
      </c>
    </row>
    <row r="684" spans="1:21" x14ac:dyDescent="0.3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>ROUND(E684/D684*100,0)</f>
        <v>0</v>
      </c>
      <c r="P684">
        <f>ROUND(E684/L684,2)</f>
        <v>13.25</v>
      </c>
      <c r="Q684">
        <f t="shared" si="30"/>
        <v>13.25</v>
      </c>
      <c r="R684" t="s">
        <v>8318</v>
      </c>
      <c r="S684" t="s">
        <v>8320</v>
      </c>
      <c r="T684" s="14">
        <f t="shared" si="31"/>
        <v>42778.765300925923</v>
      </c>
      <c r="U684" s="14">
        <f t="shared" si="32"/>
        <v>42808.723634259266</v>
      </c>
    </row>
    <row r="685" spans="1:21" x14ac:dyDescent="0.3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>ROUND(E685/D685*100,0)</f>
        <v>1</v>
      </c>
      <c r="P685">
        <f>ROUND(E685/L685,2)</f>
        <v>99.33</v>
      </c>
      <c r="Q685">
        <f t="shared" si="30"/>
        <v>99.33</v>
      </c>
      <c r="R685" t="s">
        <v>8318</v>
      </c>
      <c r="S685" t="s">
        <v>8320</v>
      </c>
      <c r="T685" s="14">
        <f t="shared" si="31"/>
        <v>42634.900046296301</v>
      </c>
      <c r="U685" s="14">
        <f t="shared" si="32"/>
        <v>42674.900046296301</v>
      </c>
    </row>
    <row r="686" spans="1:21" x14ac:dyDescent="0.3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>ROUND(E686/D686*100,0)</f>
        <v>7</v>
      </c>
      <c r="P686">
        <f>ROUND(E686/L686,2)</f>
        <v>177.39</v>
      </c>
      <c r="Q686">
        <f t="shared" si="30"/>
        <v>177.39</v>
      </c>
      <c r="R686" t="s">
        <v>8318</v>
      </c>
      <c r="S686" t="s">
        <v>8320</v>
      </c>
      <c r="T686" s="14">
        <f t="shared" si="31"/>
        <v>41809.473275462966</v>
      </c>
      <c r="U686" s="14">
        <f t="shared" si="32"/>
        <v>41845.125</v>
      </c>
    </row>
    <row r="687" spans="1:21" x14ac:dyDescent="0.3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>ROUND(E687/D687*100,0)</f>
        <v>28</v>
      </c>
      <c r="P687">
        <f>ROUND(E687/L687,2)</f>
        <v>55.3</v>
      </c>
      <c r="Q687">
        <f t="shared" si="30"/>
        <v>55.3</v>
      </c>
      <c r="R687" t="s">
        <v>8318</v>
      </c>
      <c r="S687" t="s">
        <v>8320</v>
      </c>
      <c r="T687" s="14">
        <f t="shared" si="31"/>
        <v>41971.866574074069</v>
      </c>
      <c r="U687" s="14">
        <f t="shared" si="32"/>
        <v>42016.866574074069</v>
      </c>
    </row>
    <row r="688" spans="1:21" ht="29" x14ac:dyDescent="0.3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>ROUND(E688/D688*100,0)</f>
        <v>0</v>
      </c>
      <c r="P688" t="e">
        <f>ROUND(E688/L688,2)</f>
        <v>#DIV/0!</v>
      </c>
      <c r="Q688" t="str">
        <f t="shared" si="30"/>
        <v>No Backers</v>
      </c>
      <c r="R688" t="s">
        <v>8318</v>
      </c>
      <c r="S688" t="s">
        <v>8320</v>
      </c>
      <c r="T688" s="14">
        <f t="shared" si="31"/>
        <v>42189.673263888893</v>
      </c>
      <c r="U688" s="14">
        <f t="shared" si="32"/>
        <v>42219.673263888893</v>
      </c>
    </row>
    <row r="689" spans="1:21" x14ac:dyDescent="0.3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>ROUND(E689/D689*100,0)</f>
        <v>4</v>
      </c>
      <c r="P689">
        <f>ROUND(E689/L689,2)</f>
        <v>591.66999999999996</v>
      </c>
      <c r="Q689">
        <f t="shared" si="30"/>
        <v>591.66999999999996</v>
      </c>
      <c r="R689" t="s">
        <v>8318</v>
      </c>
      <c r="S689" t="s">
        <v>8320</v>
      </c>
      <c r="T689" s="14">
        <f t="shared" si="31"/>
        <v>42711.750613425931</v>
      </c>
      <c r="U689" s="14">
        <f t="shared" si="32"/>
        <v>42771.750613425931</v>
      </c>
    </row>
    <row r="690" spans="1:21" x14ac:dyDescent="0.3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>ROUND(E690/D690*100,0)</f>
        <v>73</v>
      </c>
      <c r="P690">
        <f>ROUND(E690/L690,2)</f>
        <v>405.5</v>
      </c>
      <c r="Q690">
        <f t="shared" si="30"/>
        <v>405.5</v>
      </c>
      <c r="R690" t="s">
        <v>8318</v>
      </c>
      <c r="S690" t="s">
        <v>8320</v>
      </c>
      <c r="T690" s="14">
        <f t="shared" si="31"/>
        <v>42262.104780092588</v>
      </c>
      <c r="U690" s="14">
        <f t="shared" si="32"/>
        <v>42292.104780092588</v>
      </c>
    </row>
    <row r="691" spans="1:21" x14ac:dyDescent="0.3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>ROUND(E691/D691*100,0)</f>
        <v>58</v>
      </c>
      <c r="P691">
        <f>ROUND(E691/L691,2)</f>
        <v>343.15</v>
      </c>
      <c r="Q691">
        <f t="shared" si="30"/>
        <v>343.15</v>
      </c>
      <c r="R691" t="s">
        <v>8318</v>
      </c>
      <c r="S691" t="s">
        <v>8320</v>
      </c>
      <c r="T691" s="14">
        <f t="shared" si="31"/>
        <v>42675.66778935185</v>
      </c>
      <c r="U691" s="14">
        <f t="shared" si="32"/>
        <v>42712.207638888889</v>
      </c>
    </row>
    <row r="692" spans="1:21" x14ac:dyDescent="0.3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>ROUND(E692/D692*100,0)</f>
        <v>12</v>
      </c>
      <c r="P692">
        <f>ROUND(E692/L692,2)</f>
        <v>72.59</v>
      </c>
      <c r="Q692">
        <f t="shared" si="30"/>
        <v>72.59</v>
      </c>
      <c r="R692" t="s">
        <v>8318</v>
      </c>
      <c r="S692" t="s">
        <v>8320</v>
      </c>
      <c r="T692" s="14">
        <f t="shared" si="31"/>
        <v>42579.634733796294</v>
      </c>
      <c r="U692" s="14">
        <f t="shared" si="32"/>
        <v>42622.25</v>
      </c>
    </row>
    <row r="693" spans="1:21" x14ac:dyDescent="0.3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>ROUND(E693/D693*100,0)</f>
        <v>1</v>
      </c>
      <c r="P693">
        <f>ROUND(E693/L693,2)</f>
        <v>26</v>
      </c>
      <c r="Q693">
        <f t="shared" si="30"/>
        <v>26</v>
      </c>
      <c r="R693" t="s">
        <v>8318</v>
      </c>
      <c r="S693" t="s">
        <v>8320</v>
      </c>
      <c r="T693" s="14">
        <f t="shared" si="31"/>
        <v>42158.028310185182</v>
      </c>
      <c r="U693" s="14">
        <f t="shared" si="32"/>
        <v>42186.028310185182</v>
      </c>
    </row>
    <row r="694" spans="1:21" x14ac:dyDescent="0.3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>ROUND(E694/D694*100,0)</f>
        <v>7</v>
      </c>
      <c r="P694">
        <f>ROUND(E694/L694,2)</f>
        <v>6.5</v>
      </c>
      <c r="Q694">
        <f t="shared" si="30"/>
        <v>6.5</v>
      </c>
      <c r="R694" t="s">
        <v>8318</v>
      </c>
      <c r="S694" t="s">
        <v>8320</v>
      </c>
      <c r="T694" s="14">
        <f t="shared" si="31"/>
        <v>42696.37572916667</v>
      </c>
      <c r="U694" s="14">
        <f t="shared" si="32"/>
        <v>42726.37572916667</v>
      </c>
    </row>
    <row r="695" spans="1:21" x14ac:dyDescent="0.3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>ROUND(E695/D695*100,0)</f>
        <v>35</v>
      </c>
      <c r="P695">
        <f>ROUND(E695/L695,2)</f>
        <v>119.39</v>
      </c>
      <c r="Q695">
        <f t="shared" si="30"/>
        <v>119.39</v>
      </c>
      <c r="R695" t="s">
        <v>8318</v>
      </c>
      <c r="S695" t="s">
        <v>8320</v>
      </c>
      <c r="T695" s="14">
        <f t="shared" si="31"/>
        <v>42094.808182870373</v>
      </c>
      <c r="U695" s="14">
        <f t="shared" si="32"/>
        <v>42124.808182870373</v>
      </c>
    </row>
    <row r="696" spans="1:21" x14ac:dyDescent="0.3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>ROUND(E696/D696*100,0)</f>
        <v>0</v>
      </c>
      <c r="P696">
        <f>ROUND(E696/L696,2)</f>
        <v>84.29</v>
      </c>
      <c r="Q696">
        <f t="shared" si="30"/>
        <v>84.29</v>
      </c>
      <c r="R696" t="s">
        <v>8318</v>
      </c>
      <c r="S696" t="s">
        <v>8320</v>
      </c>
      <c r="T696" s="14">
        <f t="shared" si="31"/>
        <v>42737.663877314815</v>
      </c>
      <c r="U696" s="14">
        <f t="shared" si="32"/>
        <v>42767.663877314815</v>
      </c>
    </row>
    <row r="697" spans="1:21" x14ac:dyDescent="0.3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>ROUND(E697/D697*100,0)</f>
        <v>1</v>
      </c>
      <c r="P697">
        <f>ROUND(E697/L697,2)</f>
        <v>90.86</v>
      </c>
      <c r="Q697">
        <f t="shared" si="30"/>
        <v>90.86</v>
      </c>
      <c r="R697" t="s">
        <v>8318</v>
      </c>
      <c r="S697" t="s">
        <v>8320</v>
      </c>
      <c r="T697" s="14">
        <f t="shared" si="31"/>
        <v>41913.521064814813</v>
      </c>
      <c r="U697" s="14">
        <f t="shared" si="32"/>
        <v>41943.521064814813</v>
      </c>
    </row>
    <row r="698" spans="1:21" x14ac:dyDescent="0.3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>ROUND(E698/D698*100,0)</f>
        <v>0</v>
      </c>
      <c r="P698">
        <f>ROUND(E698/L698,2)</f>
        <v>1</v>
      </c>
      <c r="Q698">
        <f t="shared" si="30"/>
        <v>1</v>
      </c>
      <c r="R698" t="s">
        <v>8318</v>
      </c>
      <c r="S698" t="s">
        <v>8320</v>
      </c>
      <c r="T698" s="14">
        <f t="shared" si="31"/>
        <v>41815.927106481482</v>
      </c>
      <c r="U698" s="14">
        <f t="shared" si="32"/>
        <v>41845.927106481482</v>
      </c>
    </row>
    <row r="699" spans="1:21" x14ac:dyDescent="0.3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>ROUND(E699/D699*100,0)</f>
        <v>46</v>
      </c>
      <c r="P699">
        <f>ROUND(E699/L699,2)</f>
        <v>20.34</v>
      </c>
      <c r="Q699">
        <f t="shared" si="30"/>
        <v>20.34</v>
      </c>
      <c r="R699" t="s">
        <v>8318</v>
      </c>
      <c r="S699" t="s">
        <v>8320</v>
      </c>
      <c r="T699" s="14">
        <f t="shared" si="31"/>
        <v>42388.523020833338</v>
      </c>
      <c r="U699" s="14">
        <f t="shared" si="32"/>
        <v>42403.523020833338</v>
      </c>
    </row>
    <row r="700" spans="1:21" x14ac:dyDescent="0.3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>ROUND(E700/D700*100,0)</f>
        <v>15</v>
      </c>
      <c r="P700">
        <f>ROUND(E700/L700,2)</f>
        <v>530.69000000000005</v>
      </c>
      <c r="Q700">
        <f t="shared" si="30"/>
        <v>530.69000000000005</v>
      </c>
      <c r="R700" t="s">
        <v>8318</v>
      </c>
      <c r="S700" t="s">
        <v>8320</v>
      </c>
      <c r="T700" s="14">
        <f t="shared" si="31"/>
        <v>41866.931076388886</v>
      </c>
      <c r="U700" s="14">
        <f t="shared" si="32"/>
        <v>41900.083333333336</v>
      </c>
    </row>
    <row r="701" spans="1:21" x14ac:dyDescent="0.3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>ROUND(E701/D701*100,0)</f>
        <v>82</v>
      </c>
      <c r="P701">
        <f>ROUND(E701/L701,2)</f>
        <v>120.39</v>
      </c>
      <c r="Q701">
        <f t="shared" ref="Q701:Q764" si="33">IFERROR(ROUND(E701/L701,2),"No Backers")</f>
        <v>120.39</v>
      </c>
      <c r="R701" t="s">
        <v>8318</v>
      </c>
      <c r="S701" t="s">
        <v>8320</v>
      </c>
      <c r="T701" s="14">
        <f t="shared" si="31"/>
        <v>41563.485509259262</v>
      </c>
      <c r="U701" s="14">
        <f t="shared" si="32"/>
        <v>41600.666666666664</v>
      </c>
    </row>
    <row r="702" spans="1:21" x14ac:dyDescent="0.3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>ROUND(E702/D702*100,0)</f>
        <v>3</v>
      </c>
      <c r="P702">
        <f>ROUND(E702/L702,2)</f>
        <v>13</v>
      </c>
      <c r="Q702">
        <f t="shared" si="33"/>
        <v>13</v>
      </c>
      <c r="R702" t="s">
        <v>8318</v>
      </c>
      <c r="S702" t="s">
        <v>8320</v>
      </c>
      <c r="T702" s="14">
        <f t="shared" si="31"/>
        <v>42715.688437500001</v>
      </c>
      <c r="U702" s="14">
        <f t="shared" si="32"/>
        <v>42745.688437500001</v>
      </c>
    </row>
    <row r="703" spans="1:21" x14ac:dyDescent="0.3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>ROUND(E703/D703*100,0)</f>
        <v>27</v>
      </c>
      <c r="P703">
        <f>ROUND(E703/L703,2)</f>
        <v>291.33</v>
      </c>
      <c r="Q703">
        <f t="shared" si="33"/>
        <v>291.33</v>
      </c>
      <c r="R703" t="s">
        <v>8318</v>
      </c>
      <c r="S703" t="s">
        <v>8320</v>
      </c>
      <c r="T703" s="14">
        <f t="shared" si="31"/>
        <v>41813.662962962961</v>
      </c>
      <c r="U703" s="14">
        <f t="shared" si="32"/>
        <v>41843.662962962961</v>
      </c>
    </row>
    <row r="704" spans="1:21" x14ac:dyDescent="0.3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>ROUND(E704/D704*100,0)</f>
        <v>31</v>
      </c>
      <c r="P704">
        <f>ROUND(E704/L704,2)</f>
        <v>124.92</v>
      </c>
      <c r="Q704">
        <f t="shared" si="33"/>
        <v>124.92</v>
      </c>
      <c r="R704" t="s">
        <v>8318</v>
      </c>
      <c r="S704" t="s">
        <v>8320</v>
      </c>
      <c r="T704" s="14">
        <f t="shared" si="31"/>
        <v>42668.726701388892</v>
      </c>
      <c r="U704" s="14">
        <f t="shared" si="32"/>
        <v>42698.768368055549</v>
      </c>
    </row>
    <row r="705" spans="1:21" x14ac:dyDescent="0.3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>ROUND(E705/D705*100,0)</f>
        <v>6</v>
      </c>
      <c r="P705">
        <f>ROUND(E705/L705,2)</f>
        <v>119.57</v>
      </c>
      <c r="Q705">
        <f t="shared" si="33"/>
        <v>119.57</v>
      </c>
      <c r="R705" t="s">
        <v>8318</v>
      </c>
      <c r="S705" t="s">
        <v>8320</v>
      </c>
      <c r="T705" s="14">
        <f t="shared" si="31"/>
        <v>42711.950798611113</v>
      </c>
      <c r="U705" s="14">
        <f t="shared" si="32"/>
        <v>42766.98055555555</v>
      </c>
    </row>
    <row r="706" spans="1:21" x14ac:dyDescent="0.3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>ROUND(E706/D706*100,0)</f>
        <v>1</v>
      </c>
      <c r="P706">
        <f>ROUND(E706/L706,2)</f>
        <v>120.25</v>
      </c>
      <c r="Q706">
        <f t="shared" si="33"/>
        <v>120.25</v>
      </c>
      <c r="R706" t="s">
        <v>8318</v>
      </c>
      <c r="S706" t="s">
        <v>8320</v>
      </c>
      <c r="T706" s="14">
        <f t="shared" si="31"/>
        <v>42726.192916666667</v>
      </c>
      <c r="U706" s="14">
        <f t="shared" si="32"/>
        <v>42786.192916666667</v>
      </c>
    </row>
    <row r="707" spans="1:21" x14ac:dyDescent="0.3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>ROUND(E707/D707*100,0)</f>
        <v>1</v>
      </c>
      <c r="P707">
        <f>ROUND(E707/L707,2)</f>
        <v>195.4</v>
      </c>
      <c r="Q707">
        <f t="shared" si="33"/>
        <v>195.4</v>
      </c>
      <c r="R707" t="s">
        <v>8318</v>
      </c>
      <c r="S707" t="s">
        <v>8320</v>
      </c>
      <c r="T707" s="14">
        <f t="shared" ref="T707:T770" si="34">(((J707/60)/60)/24)+DATE(1970,1,1)</f>
        <v>42726.491643518515</v>
      </c>
      <c r="U707" s="14">
        <f t="shared" ref="U707:U770" si="35">(((I707/60)/60)/24)+DATE(1970,1,1)</f>
        <v>42756.491643518515</v>
      </c>
    </row>
    <row r="708" spans="1:21" x14ac:dyDescent="0.3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>ROUND(E708/D708*100,0)</f>
        <v>0</v>
      </c>
      <c r="P708" t="e">
        <f>ROUND(E708/L708,2)</f>
        <v>#DIV/0!</v>
      </c>
      <c r="Q708" t="str">
        <f t="shared" si="33"/>
        <v>No Backers</v>
      </c>
      <c r="R708" t="s">
        <v>8318</v>
      </c>
      <c r="S708" t="s">
        <v>8320</v>
      </c>
      <c r="T708" s="14">
        <f t="shared" si="34"/>
        <v>42676.995173611111</v>
      </c>
      <c r="U708" s="14">
        <f t="shared" si="35"/>
        <v>42718.777083333334</v>
      </c>
    </row>
    <row r="709" spans="1:21" x14ac:dyDescent="0.3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>ROUND(E709/D709*100,0)</f>
        <v>79</v>
      </c>
      <c r="P709">
        <f>ROUND(E709/L709,2)</f>
        <v>117.7</v>
      </c>
      <c r="Q709">
        <f t="shared" si="33"/>
        <v>117.7</v>
      </c>
      <c r="R709" t="s">
        <v>8318</v>
      </c>
      <c r="S709" t="s">
        <v>8320</v>
      </c>
      <c r="T709" s="14">
        <f t="shared" si="34"/>
        <v>42696.663506944446</v>
      </c>
      <c r="U709" s="14">
        <f t="shared" si="35"/>
        <v>42736.663506944446</v>
      </c>
    </row>
    <row r="710" spans="1:21" x14ac:dyDescent="0.3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>ROUND(E710/D710*100,0)</f>
        <v>22</v>
      </c>
      <c r="P710">
        <f>ROUND(E710/L710,2)</f>
        <v>23.95</v>
      </c>
      <c r="Q710">
        <f t="shared" si="33"/>
        <v>23.95</v>
      </c>
      <c r="R710" t="s">
        <v>8318</v>
      </c>
      <c r="S710" t="s">
        <v>8320</v>
      </c>
      <c r="T710" s="14">
        <f t="shared" si="34"/>
        <v>41835.581018518518</v>
      </c>
      <c r="U710" s="14">
        <f t="shared" si="35"/>
        <v>41895.581018518518</v>
      </c>
    </row>
    <row r="711" spans="1:21" x14ac:dyDescent="0.3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>ROUND(E711/D711*100,0)</f>
        <v>0</v>
      </c>
      <c r="P711">
        <f>ROUND(E711/L711,2)</f>
        <v>30.5</v>
      </c>
      <c r="Q711">
        <f t="shared" si="33"/>
        <v>30.5</v>
      </c>
      <c r="R711" t="s">
        <v>8318</v>
      </c>
      <c r="S711" t="s">
        <v>8320</v>
      </c>
      <c r="T711" s="14">
        <f t="shared" si="34"/>
        <v>41948.041192129633</v>
      </c>
      <c r="U711" s="14">
        <f t="shared" si="35"/>
        <v>41978.041192129633</v>
      </c>
    </row>
    <row r="712" spans="1:21" x14ac:dyDescent="0.3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>ROUND(E712/D712*100,0)</f>
        <v>0</v>
      </c>
      <c r="P712" t="e">
        <f>ROUND(E712/L712,2)</f>
        <v>#DIV/0!</v>
      </c>
      <c r="Q712" t="str">
        <f t="shared" si="33"/>
        <v>No Backers</v>
      </c>
      <c r="R712" t="s">
        <v>8318</v>
      </c>
      <c r="S712" t="s">
        <v>8320</v>
      </c>
      <c r="T712" s="14">
        <f t="shared" si="34"/>
        <v>41837.984976851854</v>
      </c>
      <c r="U712" s="14">
        <f t="shared" si="35"/>
        <v>41871.030555555553</v>
      </c>
    </row>
    <row r="713" spans="1:21" x14ac:dyDescent="0.3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>ROUND(E713/D713*100,0)</f>
        <v>34</v>
      </c>
      <c r="P713">
        <f>ROUND(E713/L713,2)</f>
        <v>99.97</v>
      </c>
      <c r="Q713">
        <f t="shared" si="33"/>
        <v>99.97</v>
      </c>
      <c r="R713" t="s">
        <v>8318</v>
      </c>
      <c r="S713" t="s">
        <v>8320</v>
      </c>
      <c r="T713" s="14">
        <f t="shared" si="34"/>
        <v>42678.459120370375</v>
      </c>
      <c r="U713" s="14">
        <f t="shared" si="35"/>
        <v>42718.500787037032</v>
      </c>
    </row>
    <row r="714" spans="1:21" x14ac:dyDescent="0.3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>ROUND(E714/D714*100,0)</f>
        <v>0</v>
      </c>
      <c r="P714">
        <f>ROUND(E714/L714,2)</f>
        <v>26.25</v>
      </c>
      <c r="Q714">
        <f t="shared" si="33"/>
        <v>26.25</v>
      </c>
      <c r="R714" t="s">
        <v>8318</v>
      </c>
      <c r="S714" t="s">
        <v>8320</v>
      </c>
      <c r="T714" s="14">
        <f t="shared" si="34"/>
        <v>42384.680925925932</v>
      </c>
      <c r="U714" s="14">
        <f t="shared" si="35"/>
        <v>42414.680925925932</v>
      </c>
    </row>
    <row r="715" spans="1:21" x14ac:dyDescent="0.3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>ROUND(E715/D715*100,0)</f>
        <v>1</v>
      </c>
      <c r="P715">
        <f>ROUND(E715/L715,2)</f>
        <v>199</v>
      </c>
      <c r="Q715">
        <f t="shared" si="33"/>
        <v>199</v>
      </c>
      <c r="R715" t="s">
        <v>8318</v>
      </c>
      <c r="S715" t="s">
        <v>8320</v>
      </c>
      <c r="T715" s="14">
        <f t="shared" si="34"/>
        <v>42496.529305555552</v>
      </c>
      <c r="U715" s="14">
        <f t="shared" si="35"/>
        <v>42526.529305555552</v>
      </c>
    </row>
    <row r="716" spans="1:21" x14ac:dyDescent="0.3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>ROUND(E716/D716*100,0)</f>
        <v>15</v>
      </c>
      <c r="P716">
        <f>ROUND(E716/L716,2)</f>
        <v>80.319999999999993</v>
      </c>
      <c r="Q716">
        <f t="shared" si="33"/>
        <v>80.319999999999993</v>
      </c>
      <c r="R716" t="s">
        <v>8318</v>
      </c>
      <c r="S716" t="s">
        <v>8320</v>
      </c>
      <c r="T716" s="14">
        <f t="shared" si="34"/>
        <v>42734.787986111114</v>
      </c>
      <c r="U716" s="14">
        <f t="shared" si="35"/>
        <v>42794.787986111114</v>
      </c>
    </row>
    <row r="717" spans="1:21" x14ac:dyDescent="0.3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>ROUND(E717/D717*100,0)</f>
        <v>5</v>
      </c>
      <c r="P717">
        <f>ROUND(E717/L717,2)</f>
        <v>115.75</v>
      </c>
      <c r="Q717">
        <f t="shared" si="33"/>
        <v>115.75</v>
      </c>
      <c r="R717" t="s">
        <v>8318</v>
      </c>
      <c r="S717" t="s">
        <v>8320</v>
      </c>
      <c r="T717" s="14">
        <f t="shared" si="34"/>
        <v>42273.090740740736</v>
      </c>
      <c r="U717" s="14">
        <f t="shared" si="35"/>
        <v>42313.132407407407</v>
      </c>
    </row>
    <row r="718" spans="1:21" x14ac:dyDescent="0.3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>ROUND(E718/D718*100,0)</f>
        <v>10</v>
      </c>
      <c r="P718">
        <f>ROUND(E718/L718,2)</f>
        <v>44.69</v>
      </c>
      <c r="Q718">
        <f t="shared" si="33"/>
        <v>44.69</v>
      </c>
      <c r="R718" t="s">
        <v>8318</v>
      </c>
      <c r="S718" t="s">
        <v>8320</v>
      </c>
      <c r="T718" s="14">
        <f t="shared" si="34"/>
        <v>41940.658645833333</v>
      </c>
      <c r="U718" s="14">
        <f t="shared" si="35"/>
        <v>41974</v>
      </c>
    </row>
    <row r="719" spans="1:21" x14ac:dyDescent="0.3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>ROUND(E719/D719*100,0)</f>
        <v>0</v>
      </c>
      <c r="P719">
        <f>ROUND(E719/L719,2)</f>
        <v>76.25</v>
      </c>
      <c r="Q719">
        <f t="shared" si="33"/>
        <v>76.25</v>
      </c>
      <c r="R719" t="s">
        <v>8318</v>
      </c>
      <c r="S719" t="s">
        <v>8320</v>
      </c>
      <c r="T719" s="14">
        <f t="shared" si="34"/>
        <v>41857.854189814818</v>
      </c>
      <c r="U719" s="14">
        <f t="shared" si="35"/>
        <v>41887.854189814818</v>
      </c>
    </row>
    <row r="720" spans="1:21" x14ac:dyDescent="0.3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>ROUND(E720/D720*100,0)</f>
        <v>1</v>
      </c>
      <c r="P720">
        <f>ROUND(E720/L720,2)</f>
        <v>22.5</v>
      </c>
      <c r="Q720">
        <f t="shared" si="33"/>
        <v>22.5</v>
      </c>
      <c r="R720" t="s">
        <v>8318</v>
      </c>
      <c r="S720" t="s">
        <v>8320</v>
      </c>
      <c r="T720" s="14">
        <f t="shared" si="34"/>
        <v>42752.845451388886</v>
      </c>
      <c r="U720" s="14">
        <f t="shared" si="35"/>
        <v>42784.249305555553</v>
      </c>
    </row>
    <row r="721" spans="1:21" x14ac:dyDescent="0.3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>ROUND(E721/D721*100,0)</f>
        <v>1</v>
      </c>
      <c r="P721">
        <f>ROUND(E721/L721,2)</f>
        <v>19.399999999999999</v>
      </c>
      <c r="Q721">
        <f t="shared" si="33"/>
        <v>19.399999999999999</v>
      </c>
      <c r="R721" t="s">
        <v>8318</v>
      </c>
      <c r="S721" t="s">
        <v>8320</v>
      </c>
      <c r="T721" s="14">
        <f t="shared" si="34"/>
        <v>42409.040231481486</v>
      </c>
      <c r="U721" s="14">
        <f t="shared" si="35"/>
        <v>42423.040231481486</v>
      </c>
    </row>
    <row r="722" spans="1:21" x14ac:dyDescent="0.3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>ROUND(E722/D722*100,0)</f>
        <v>144</v>
      </c>
      <c r="P722">
        <f>ROUND(E722/L722,2)</f>
        <v>66.709999999999994</v>
      </c>
      <c r="Q722">
        <f t="shared" si="33"/>
        <v>66.709999999999994</v>
      </c>
      <c r="R722" t="s">
        <v>8321</v>
      </c>
      <c r="S722" t="s">
        <v>8322</v>
      </c>
      <c r="T722" s="14">
        <f t="shared" si="34"/>
        <v>40909.649201388893</v>
      </c>
      <c r="U722" s="14">
        <f t="shared" si="35"/>
        <v>40937.649201388893</v>
      </c>
    </row>
    <row r="723" spans="1:21" x14ac:dyDescent="0.3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>ROUND(E723/D723*100,0)</f>
        <v>122</v>
      </c>
      <c r="P723">
        <f>ROUND(E723/L723,2)</f>
        <v>84.14</v>
      </c>
      <c r="Q723">
        <f t="shared" si="33"/>
        <v>84.14</v>
      </c>
      <c r="R723" t="s">
        <v>8321</v>
      </c>
      <c r="S723" t="s">
        <v>8322</v>
      </c>
      <c r="T723" s="14">
        <f t="shared" si="34"/>
        <v>41807.571840277778</v>
      </c>
      <c r="U723" s="14">
        <f t="shared" si="35"/>
        <v>41852.571840277778</v>
      </c>
    </row>
    <row r="724" spans="1:21" x14ac:dyDescent="0.3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>ROUND(E724/D724*100,0)</f>
        <v>132</v>
      </c>
      <c r="P724">
        <f>ROUND(E724/L724,2)</f>
        <v>215.73</v>
      </c>
      <c r="Q724">
        <f t="shared" si="33"/>
        <v>215.73</v>
      </c>
      <c r="R724" t="s">
        <v>8321</v>
      </c>
      <c r="S724" t="s">
        <v>8322</v>
      </c>
      <c r="T724" s="14">
        <f t="shared" si="34"/>
        <v>40977.805300925924</v>
      </c>
      <c r="U724" s="14">
        <f t="shared" si="35"/>
        <v>41007.76363425926</v>
      </c>
    </row>
    <row r="725" spans="1:21" x14ac:dyDescent="0.3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>ROUND(E725/D725*100,0)</f>
        <v>109</v>
      </c>
      <c r="P725">
        <f>ROUND(E725/L725,2)</f>
        <v>54.69</v>
      </c>
      <c r="Q725">
        <f t="shared" si="33"/>
        <v>54.69</v>
      </c>
      <c r="R725" t="s">
        <v>8321</v>
      </c>
      <c r="S725" t="s">
        <v>8322</v>
      </c>
      <c r="T725" s="14">
        <f t="shared" si="34"/>
        <v>42184.816539351858</v>
      </c>
      <c r="U725" s="14">
        <f t="shared" si="35"/>
        <v>42215.165972222225</v>
      </c>
    </row>
    <row r="726" spans="1:21" ht="29" x14ac:dyDescent="0.3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>ROUND(E726/D726*100,0)</f>
        <v>105</v>
      </c>
      <c r="P726">
        <f>ROUND(E726/L726,2)</f>
        <v>51.63</v>
      </c>
      <c r="Q726">
        <f t="shared" si="33"/>
        <v>51.63</v>
      </c>
      <c r="R726" t="s">
        <v>8321</v>
      </c>
      <c r="S726" t="s">
        <v>8322</v>
      </c>
      <c r="T726" s="14">
        <f t="shared" si="34"/>
        <v>40694.638460648144</v>
      </c>
      <c r="U726" s="14">
        <f t="shared" si="35"/>
        <v>40724.638460648144</v>
      </c>
    </row>
    <row r="727" spans="1:21" x14ac:dyDescent="0.3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>ROUND(E727/D727*100,0)</f>
        <v>100</v>
      </c>
      <c r="P727">
        <f>ROUND(E727/L727,2)</f>
        <v>143.36000000000001</v>
      </c>
      <c r="Q727">
        <f t="shared" si="33"/>
        <v>143.36000000000001</v>
      </c>
      <c r="R727" t="s">
        <v>8321</v>
      </c>
      <c r="S727" t="s">
        <v>8322</v>
      </c>
      <c r="T727" s="14">
        <f t="shared" si="34"/>
        <v>42321.626296296294</v>
      </c>
      <c r="U727" s="14">
        <f t="shared" si="35"/>
        <v>42351.626296296294</v>
      </c>
    </row>
    <row r="728" spans="1:21" x14ac:dyDescent="0.3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>ROUND(E728/D728*100,0)</f>
        <v>101</v>
      </c>
      <c r="P728">
        <f>ROUND(E728/L728,2)</f>
        <v>72.430000000000007</v>
      </c>
      <c r="Q728">
        <f t="shared" si="33"/>
        <v>72.430000000000007</v>
      </c>
      <c r="R728" t="s">
        <v>8321</v>
      </c>
      <c r="S728" t="s">
        <v>8322</v>
      </c>
      <c r="T728" s="14">
        <f t="shared" si="34"/>
        <v>41346.042673611111</v>
      </c>
      <c r="U728" s="14">
        <f t="shared" si="35"/>
        <v>41376.042673611111</v>
      </c>
    </row>
    <row r="729" spans="1:21" x14ac:dyDescent="0.3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>ROUND(E729/D729*100,0)</f>
        <v>156</v>
      </c>
      <c r="P729">
        <f>ROUND(E729/L729,2)</f>
        <v>36.53</v>
      </c>
      <c r="Q729">
        <f t="shared" si="33"/>
        <v>36.53</v>
      </c>
      <c r="R729" t="s">
        <v>8321</v>
      </c>
      <c r="S729" t="s">
        <v>8322</v>
      </c>
      <c r="T729" s="14">
        <f t="shared" si="34"/>
        <v>41247.020243055551</v>
      </c>
      <c r="U729" s="14">
        <f t="shared" si="35"/>
        <v>41288.888888888891</v>
      </c>
    </row>
    <row r="730" spans="1:21" x14ac:dyDescent="0.3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>ROUND(E730/D730*100,0)</f>
        <v>106</v>
      </c>
      <c r="P730">
        <f>ROUND(E730/L730,2)</f>
        <v>60.9</v>
      </c>
      <c r="Q730">
        <f t="shared" si="33"/>
        <v>60.9</v>
      </c>
      <c r="R730" t="s">
        <v>8321</v>
      </c>
      <c r="S730" t="s">
        <v>8322</v>
      </c>
      <c r="T730" s="14">
        <f t="shared" si="34"/>
        <v>40731.837465277778</v>
      </c>
      <c r="U730" s="14">
        <f t="shared" si="35"/>
        <v>40776.837465277778</v>
      </c>
    </row>
    <row r="731" spans="1:21" x14ac:dyDescent="0.3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>ROUND(E731/D731*100,0)</f>
        <v>131</v>
      </c>
      <c r="P731">
        <f>ROUND(E731/L731,2)</f>
        <v>43.55</v>
      </c>
      <c r="Q731">
        <f t="shared" si="33"/>
        <v>43.55</v>
      </c>
      <c r="R731" t="s">
        <v>8321</v>
      </c>
      <c r="S731" t="s">
        <v>8322</v>
      </c>
      <c r="T731" s="14">
        <f t="shared" si="34"/>
        <v>41111.185891203706</v>
      </c>
      <c r="U731" s="14">
        <f t="shared" si="35"/>
        <v>41171.185891203706</v>
      </c>
    </row>
    <row r="732" spans="1:21" x14ac:dyDescent="0.3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>ROUND(E732/D732*100,0)</f>
        <v>132</v>
      </c>
      <c r="P732">
        <f>ROUND(E732/L732,2)</f>
        <v>99.77</v>
      </c>
      <c r="Q732">
        <f t="shared" si="33"/>
        <v>99.77</v>
      </c>
      <c r="R732" t="s">
        <v>8321</v>
      </c>
      <c r="S732" t="s">
        <v>8322</v>
      </c>
      <c r="T732" s="14">
        <f t="shared" si="34"/>
        <v>40854.745266203703</v>
      </c>
      <c r="U732" s="14">
        <f t="shared" si="35"/>
        <v>40884.745266203703</v>
      </c>
    </row>
    <row r="733" spans="1:21" x14ac:dyDescent="0.3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>ROUND(E733/D733*100,0)</f>
        <v>126</v>
      </c>
      <c r="P733">
        <f>ROUND(E733/L733,2)</f>
        <v>88.73</v>
      </c>
      <c r="Q733">
        <f t="shared" si="33"/>
        <v>88.73</v>
      </c>
      <c r="R733" t="s">
        <v>8321</v>
      </c>
      <c r="S733" t="s">
        <v>8322</v>
      </c>
      <c r="T733" s="14">
        <f t="shared" si="34"/>
        <v>40879.795682870368</v>
      </c>
      <c r="U733" s="14">
        <f t="shared" si="35"/>
        <v>40930.25</v>
      </c>
    </row>
    <row r="734" spans="1:21" x14ac:dyDescent="0.3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>ROUND(E734/D734*100,0)</f>
        <v>160</v>
      </c>
      <c r="P734">
        <f>ROUND(E734/L734,2)</f>
        <v>4.92</v>
      </c>
      <c r="Q734">
        <f t="shared" si="33"/>
        <v>4.92</v>
      </c>
      <c r="R734" t="s">
        <v>8321</v>
      </c>
      <c r="S734" t="s">
        <v>8322</v>
      </c>
      <c r="T734" s="14">
        <f t="shared" si="34"/>
        <v>41486.424317129626</v>
      </c>
      <c r="U734" s="14">
        <f t="shared" si="35"/>
        <v>41546.424317129626</v>
      </c>
    </row>
    <row r="735" spans="1:21" x14ac:dyDescent="0.3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>ROUND(E735/D735*100,0)</f>
        <v>120</v>
      </c>
      <c r="P735">
        <f>ROUND(E735/L735,2)</f>
        <v>17.82</v>
      </c>
      <c r="Q735">
        <f t="shared" si="33"/>
        <v>17.82</v>
      </c>
      <c r="R735" t="s">
        <v>8321</v>
      </c>
      <c r="S735" t="s">
        <v>8322</v>
      </c>
      <c r="T735" s="14">
        <f t="shared" si="34"/>
        <v>41598.420046296298</v>
      </c>
      <c r="U735" s="14">
        <f t="shared" si="35"/>
        <v>41628.420046296298</v>
      </c>
    </row>
    <row r="736" spans="1:21" x14ac:dyDescent="0.3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>ROUND(E736/D736*100,0)</f>
        <v>126</v>
      </c>
      <c r="P736">
        <f>ROUND(E736/L736,2)</f>
        <v>187.19</v>
      </c>
      <c r="Q736">
        <f t="shared" si="33"/>
        <v>187.19</v>
      </c>
      <c r="R736" t="s">
        <v>8321</v>
      </c>
      <c r="S736" t="s">
        <v>8322</v>
      </c>
      <c r="T736" s="14">
        <f t="shared" si="34"/>
        <v>42102.164583333331</v>
      </c>
      <c r="U736" s="14">
        <f t="shared" si="35"/>
        <v>42133.208333333328</v>
      </c>
    </row>
    <row r="737" spans="1:21" ht="29" x14ac:dyDescent="0.3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>ROUND(E737/D737*100,0)</f>
        <v>114</v>
      </c>
      <c r="P737">
        <f>ROUND(E737/L737,2)</f>
        <v>234.81</v>
      </c>
      <c r="Q737">
        <f t="shared" si="33"/>
        <v>234.81</v>
      </c>
      <c r="R737" t="s">
        <v>8321</v>
      </c>
      <c r="S737" t="s">
        <v>8322</v>
      </c>
      <c r="T737" s="14">
        <f t="shared" si="34"/>
        <v>41946.029467592591</v>
      </c>
      <c r="U737" s="14">
        <f t="shared" si="35"/>
        <v>41977.027083333334</v>
      </c>
    </row>
    <row r="738" spans="1:21" x14ac:dyDescent="0.3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>ROUND(E738/D738*100,0)</f>
        <v>315</v>
      </c>
      <c r="P738">
        <f>ROUND(E738/L738,2)</f>
        <v>105.05</v>
      </c>
      <c r="Q738">
        <f t="shared" si="33"/>
        <v>105.05</v>
      </c>
      <c r="R738" t="s">
        <v>8321</v>
      </c>
      <c r="S738" t="s">
        <v>8322</v>
      </c>
      <c r="T738" s="14">
        <f t="shared" si="34"/>
        <v>41579.734259259261</v>
      </c>
      <c r="U738" s="14">
        <f t="shared" si="35"/>
        <v>41599.207638888889</v>
      </c>
    </row>
    <row r="739" spans="1:21" x14ac:dyDescent="0.3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>ROUND(E739/D739*100,0)</f>
        <v>122</v>
      </c>
      <c r="P739">
        <f>ROUND(E739/L739,2)</f>
        <v>56.67</v>
      </c>
      <c r="Q739">
        <f t="shared" si="33"/>
        <v>56.67</v>
      </c>
      <c r="R739" t="s">
        <v>8321</v>
      </c>
      <c r="S739" t="s">
        <v>8322</v>
      </c>
      <c r="T739" s="14">
        <f t="shared" si="34"/>
        <v>41667.275312500002</v>
      </c>
      <c r="U739" s="14">
        <f t="shared" si="35"/>
        <v>41684.833333333336</v>
      </c>
    </row>
    <row r="740" spans="1:21" x14ac:dyDescent="0.3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>ROUND(E740/D740*100,0)</f>
        <v>107</v>
      </c>
      <c r="P740">
        <f>ROUND(E740/L740,2)</f>
        <v>39.049999999999997</v>
      </c>
      <c r="Q740">
        <f t="shared" si="33"/>
        <v>39.049999999999997</v>
      </c>
      <c r="R740" t="s">
        <v>8321</v>
      </c>
      <c r="S740" t="s">
        <v>8322</v>
      </c>
      <c r="T740" s="14">
        <f t="shared" si="34"/>
        <v>41943.604097222218</v>
      </c>
      <c r="U740" s="14">
        <f t="shared" si="35"/>
        <v>41974.207638888889</v>
      </c>
    </row>
    <row r="741" spans="1:21" x14ac:dyDescent="0.3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>ROUND(E741/D741*100,0)</f>
        <v>158</v>
      </c>
      <c r="P741">
        <f>ROUND(E741/L741,2)</f>
        <v>68.349999999999994</v>
      </c>
      <c r="Q741">
        <f t="shared" si="33"/>
        <v>68.349999999999994</v>
      </c>
      <c r="R741" t="s">
        <v>8321</v>
      </c>
      <c r="S741" t="s">
        <v>8322</v>
      </c>
      <c r="T741" s="14">
        <f t="shared" si="34"/>
        <v>41829.502650462964</v>
      </c>
      <c r="U741" s="14">
        <f t="shared" si="35"/>
        <v>41862.502650462964</v>
      </c>
    </row>
    <row r="742" spans="1:21" x14ac:dyDescent="0.3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>ROUND(E742/D742*100,0)</f>
        <v>107</v>
      </c>
      <c r="P742">
        <f>ROUND(E742/L742,2)</f>
        <v>169.58</v>
      </c>
      <c r="Q742">
        <f t="shared" si="33"/>
        <v>169.58</v>
      </c>
      <c r="R742" t="s">
        <v>8321</v>
      </c>
      <c r="S742" t="s">
        <v>8322</v>
      </c>
      <c r="T742" s="14">
        <f t="shared" si="34"/>
        <v>42162.146782407406</v>
      </c>
      <c r="U742" s="14">
        <f t="shared" si="35"/>
        <v>42176.146782407406</v>
      </c>
    </row>
    <row r="743" spans="1:21" x14ac:dyDescent="0.3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>ROUND(E743/D743*100,0)</f>
        <v>102</v>
      </c>
      <c r="P743">
        <f>ROUND(E743/L743,2)</f>
        <v>141.41999999999999</v>
      </c>
      <c r="Q743">
        <f t="shared" si="33"/>
        <v>141.41999999999999</v>
      </c>
      <c r="R743" t="s">
        <v>8321</v>
      </c>
      <c r="S743" t="s">
        <v>8322</v>
      </c>
      <c r="T743" s="14">
        <f t="shared" si="34"/>
        <v>41401.648217592592</v>
      </c>
      <c r="U743" s="14">
        <f t="shared" si="35"/>
        <v>41436.648217592592</v>
      </c>
    </row>
    <row r="744" spans="1:21" x14ac:dyDescent="0.3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>ROUND(E744/D744*100,0)</f>
        <v>111</v>
      </c>
      <c r="P744">
        <f>ROUND(E744/L744,2)</f>
        <v>67.39</v>
      </c>
      <c r="Q744">
        <f t="shared" si="33"/>
        <v>67.39</v>
      </c>
      <c r="R744" t="s">
        <v>8321</v>
      </c>
      <c r="S744" t="s">
        <v>8322</v>
      </c>
      <c r="T744" s="14">
        <f t="shared" si="34"/>
        <v>41689.917962962965</v>
      </c>
      <c r="U744" s="14">
        <f t="shared" si="35"/>
        <v>41719.876296296294</v>
      </c>
    </row>
    <row r="745" spans="1:21" x14ac:dyDescent="0.3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>ROUND(E745/D745*100,0)</f>
        <v>148</v>
      </c>
      <c r="P745">
        <f>ROUND(E745/L745,2)</f>
        <v>54.27</v>
      </c>
      <c r="Q745">
        <f t="shared" si="33"/>
        <v>54.27</v>
      </c>
      <c r="R745" t="s">
        <v>8321</v>
      </c>
      <c r="S745" t="s">
        <v>8322</v>
      </c>
      <c r="T745" s="14">
        <f t="shared" si="34"/>
        <v>40990.709317129629</v>
      </c>
      <c r="U745" s="14">
        <f t="shared" si="35"/>
        <v>41015.875</v>
      </c>
    </row>
    <row r="746" spans="1:21" x14ac:dyDescent="0.3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>ROUND(E746/D746*100,0)</f>
        <v>102</v>
      </c>
      <c r="P746">
        <f>ROUND(E746/L746,2)</f>
        <v>82.52</v>
      </c>
      <c r="Q746">
        <f t="shared" si="33"/>
        <v>82.52</v>
      </c>
      <c r="R746" t="s">
        <v>8321</v>
      </c>
      <c r="S746" t="s">
        <v>8322</v>
      </c>
      <c r="T746" s="14">
        <f t="shared" si="34"/>
        <v>41226.95721064815</v>
      </c>
      <c r="U746" s="14">
        <f t="shared" si="35"/>
        <v>41256.95721064815</v>
      </c>
    </row>
    <row r="747" spans="1:21" x14ac:dyDescent="0.3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>ROUND(E747/D747*100,0)</f>
        <v>179</v>
      </c>
      <c r="P747">
        <f>ROUND(E747/L747,2)</f>
        <v>53.73</v>
      </c>
      <c r="Q747">
        <f t="shared" si="33"/>
        <v>53.73</v>
      </c>
      <c r="R747" t="s">
        <v>8321</v>
      </c>
      <c r="S747" t="s">
        <v>8322</v>
      </c>
      <c r="T747" s="14">
        <f t="shared" si="34"/>
        <v>41367.572280092594</v>
      </c>
      <c r="U747" s="14">
        <f t="shared" si="35"/>
        <v>41397.572280092594</v>
      </c>
    </row>
    <row r="748" spans="1:21" x14ac:dyDescent="0.3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>ROUND(E748/D748*100,0)</f>
        <v>111</v>
      </c>
      <c r="P748">
        <f>ROUND(E748/L748,2)</f>
        <v>34.21</v>
      </c>
      <c r="Q748">
        <f t="shared" si="33"/>
        <v>34.21</v>
      </c>
      <c r="R748" t="s">
        <v>8321</v>
      </c>
      <c r="S748" t="s">
        <v>8322</v>
      </c>
      <c r="T748" s="14">
        <f t="shared" si="34"/>
        <v>41157.042928240742</v>
      </c>
      <c r="U748" s="14">
        <f t="shared" si="35"/>
        <v>41175.165972222225</v>
      </c>
    </row>
    <row r="749" spans="1:21" x14ac:dyDescent="0.3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>ROUND(E749/D749*100,0)</f>
        <v>100</v>
      </c>
      <c r="P749">
        <f>ROUND(E749/L749,2)</f>
        <v>127.33</v>
      </c>
      <c r="Q749">
        <f t="shared" si="33"/>
        <v>127.33</v>
      </c>
      <c r="R749" t="s">
        <v>8321</v>
      </c>
      <c r="S749" t="s">
        <v>8322</v>
      </c>
      <c r="T749" s="14">
        <f t="shared" si="34"/>
        <v>41988.548831018517</v>
      </c>
      <c r="U749" s="14">
        <f t="shared" si="35"/>
        <v>42019.454166666663</v>
      </c>
    </row>
    <row r="750" spans="1:21" x14ac:dyDescent="0.3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>ROUND(E750/D750*100,0)</f>
        <v>100</v>
      </c>
      <c r="P750">
        <f>ROUND(E750/L750,2)</f>
        <v>45.57</v>
      </c>
      <c r="Q750">
        <f t="shared" si="33"/>
        <v>45.57</v>
      </c>
      <c r="R750" t="s">
        <v>8321</v>
      </c>
      <c r="S750" t="s">
        <v>8322</v>
      </c>
      <c r="T750" s="14">
        <f t="shared" si="34"/>
        <v>41831.846828703703</v>
      </c>
      <c r="U750" s="14">
        <f t="shared" si="35"/>
        <v>41861.846828703703</v>
      </c>
    </row>
    <row r="751" spans="1:21" x14ac:dyDescent="0.3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>ROUND(E751/D751*100,0)</f>
        <v>106</v>
      </c>
      <c r="P751">
        <f>ROUND(E751/L751,2)</f>
        <v>95.96</v>
      </c>
      <c r="Q751">
        <f t="shared" si="33"/>
        <v>95.96</v>
      </c>
      <c r="R751" t="s">
        <v>8321</v>
      </c>
      <c r="S751" t="s">
        <v>8322</v>
      </c>
      <c r="T751" s="14">
        <f t="shared" si="34"/>
        <v>42733.94131944445</v>
      </c>
      <c r="U751" s="14">
        <f t="shared" si="35"/>
        <v>42763.94131944445</v>
      </c>
    </row>
    <row r="752" spans="1:21" x14ac:dyDescent="0.3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>ROUND(E752/D752*100,0)</f>
        <v>103</v>
      </c>
      <c r="P752">
        <f>ROUND(E752/L752,2)</f>
        <v>77.27</v>
      </c>
      <c r="Q752">
        <f t="shared" si="33"/>
        <v>77.27</v>
      </c>
      <c r="R752" t="s">
        <v>8321</v>
      </c>
      <c r="S752" t="s">
        <v>8322</v>
      </c>
      <c r="T752" s="14">
        <f t="shared" si="34"/>
        <v>41299.878148148149</v>
      </c>
      <c r="U752" s="14">
        <f t="shared" si="35"/>
        <v>41329.878148148149</v>
      </c>
    </row>
    <row r="753" spans="1:21" x14ac:dyDescent="0.3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>ROUND(E753/D753*100,0)</f>
        <v>119</v>
      </c>
      <c r="P753">
        <f>ROUND(E753/L753,2)</f>
        <v>57.34</v>
      </c>
      <c r="Q753">
        <f t="shared" si="33"/>
        <v>57.34</v>
      </c>
      <c r="R753" t="s">
        <v>8321</v>
      </c>
      <c r="S753" t="s">
        <v>8322</v>
      </c>
      <c r="T753" s="14">
        <f t="shared" si="34"/>
        <v>40713.630497685182</v>
      </c>
      <c r="U753" s="14">
        <f t="shared" si="35"/>
        <v>40759.630497685182</v>
      </c>
    </row>
    <row r="754" spans="1:21" x14ac:dyDescent="0.3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>ROUND(E754/D754*100,0)</f>
        <v>112</v>
      </c>
      <c r="P754">
        <f>ROUND(E754/L754,2)</f>
        <v>53.19</v>
      </c>
      <c r="Q754">
        <f t="shared" si="33"/>
        <v>53.19</v>
      </c>
      <c r="R754" t="s">
        <v>8321</v>
      </c>
      <c r="S754" t="s">
        <v>8322</v>
      </c>
      <c r="T754" s="14">
        <f t="shared" si="34"/>
        <v>42639.421493055561</v>
      </c>
      <c r="U754" s="14">
        <f t="shared" si="35"/>
        <v>42659.458333333328</v>
      </c>
    </row>
    <row r="755" spans="1:21" x14ac:dyDescent="0.3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>ROUND(E755/D755*100,0)</f>
        <v>128</v>
      </c>
      <c r="P755">
        <f>ROUND(E755/L755,2)</f>
        <v>492.31</v>
      </c>
      <c r="Q755">
        <f t="shared" si="33"/>
        <v>492.31</v>
      </c>
      <c r="R755" t="s">
        <v>8321</v>
      </c>
      <c r="S755" t="s">
        <v>8322</v>
      </c>
      <c r="T755" s="14">
        <f t="shared" si="34"/>
        <v>42019.590173611112</v>
      </c>
      <c r="U755" s="14">
        <f t="shared" si="35"/>
        <v>42049.590173611112</v>
      </c>
    </row>
    <row r="756" spans="1:21" x14ac:dyDescent="0.3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>ROUND(E756/D756*100,0)</f>
        <v>104</v>
      </c>
      <c r="P756">
        <f>ROUND(E756/L756,2)</f>
        <v>42.35</v>
      </c>
      <c r="Q756">
        <f t="shared" si="33"/>
        <v>42.35</v>
      </c>
      <c r="R756" t="s">
        <v>8321</v>
      </c>
      <c r="S756" t="s">
        <v>8322</v>
      </c>
      <c r="T756" s="14">
        <f t="shared" si="34"/>
        <v>41249.749085648145</v>
      </c>
      <c r="U756" s="14">
        <f t="shared" si="35"/>
        <v>41279.749085648145</v>
      </c>
    </row>
    <row r="757" spans="1:21" x14ac:dyDescent="0.3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>ROUND(E757/D757*100,0)</f>
        <v>102</v>
      </c>
      <c r="P757">
        <f>ROUND(E757/L757,2)</f>
        <v>37.47</v>
      </c>
      <c r="Q757">
        <f t="shared" si="33"/>
        <v>37.47</v>
      </c>
      <c r="R757" t="s">
        <v>8321</v>
      </c>
      <c r="S757" t="s">
        <v>8322</v>
      </c>
      <c r="T757" s="14">
        <f t="shared" si="34"/>
        <v>41383.605057870373</v>
      </c>
      <c r="U757" s="14">
        <f t="shared" si="35"/>
        <v>41414.02847222222</v>
      </c>
    </row>
    <row r="758" spans="1:21" x14ac:dyDescent="0.3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>ROUND(E758/D758*100,0)</f>
        <v>118</v>
      </c>
      <c r="P758">
        <f>ROUND(E758/L758,2)</f>
        <v>37.450000000000003</v>
      </c>
      <c r="Q758">
        <f t="shared" si="33"/>
        <v>37.450000000000003</v>
      </c>
      <c r="R758" t="s">
        <v>8321</v>
      </c>
      <c r="S758" t="s">
        <v>8322</v>
      </c>
      <c r="T758" s="14">
        <f t="shared" si="34"/>
        <v>40590.766886574071</v>
      </c>
      <c r="U758" s="14">
        <f t="shared" si="35"/>
        <v>40651.725219907406</v>
      </c>
    </row>
    <row r="759" spans="1:21" x14ac:dyDescent="0.3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>ROUND(E759/D759*100,0)</f>
        <v>238</v>
      </c>
      <c r="P759">
        <f>ROUND(E759/L759,2)</f>
        <v>33.06</v>
      </c>
      <c r="Q759">
        <f t="shared" si="33"/>
        <v>33.06</v>
      </c>
      <c r="R759" t="s">
        <v>8321</v>
      </c>
      <c r="S759" t="s">
        <v>8322</v>
      </c>
      <c r="T759" s="14">
        <f t="shared" si="34"/>
        <v>41235.054560185185</v>
      </c>
      <c r="U759" s="14">
        <f t="shared" si="35"/>
        <v>41249.054560185185</v>
      </c>
    </row>
    <row r="760" spans="1:21" x14ac:dyDescent="0.3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>ROUND(E760/D760*100,0)</f>
        <v>102</v>
      </c>
      <c r="P760">
        <f>ROUND(E760/L760,2)</f>
        <v>134.21</v>
      </c>
      <c r="Q760">
        <f t="shared" si="33"/>
        <v>134.21</v>
      </c>
      <c r="R760" t="s">
        <v>8321</v>
      </c>
      <c r="S760" t="s">
        <v>8322</v>
      </c>
      <c r="T760" s="14">
        <f t="shared" si="34"/>
        <v>40429.836435185185</v>
      </c>
      <c r="U760" s="14">
        <f t="shared" si="35"/>
        <v>40459.836435185185</v>
      </c>
    </row>
    <row r="761" spans="1:21" x14ac:dyDescent="0.3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>ROUND(E761/D761*100,0)</f>
        <v>102</v>
      </c>
      <c r="P761">
        <f>ROUND(E761/L761,2)</f>
        <v>51.47</v>
      </c>
      <c r="Q761">
        <f t="shared" si="33"/>
        <v>51.47</v>
      </c>
      <c r="R761" t="s">
        <v>8321</v>
      </c>
      <c r="S761" t="s">
        <v>8322</v>
      </c>
      <c r="T761" s="14">
        <f t="shared" si="34"/>
        <v>41789.330312500002</v>
      </c>
      <c r="U761" s="14">
        <f t="shared" si="35"/>
        <v>41829.330312500002</v>
      </c>
    </row>
    <row r="762" spans="1:21" x14ac:dyDescent="0.3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>ROUND(E762/D762*100,0)</f>
        <v>0</v>
      </c>
      <c r="P762" t="e">
        <f>ROUND(E762/L762,2)</f>
        <v>#DIV/0!</v>
      </c>
      <c r="Q762" t="str">
        <f t="shared" si="33"/>
        <v>No Backers</v>
      </c>
      <c r="R762" t="s">
        <v>8321</v>
      </c>
      <c r="S762" t="s">
        <v>8323</v>
      </c>
      <c r="T762" s="14">
        <f t="shared" si="34"/>
        <v>42670.764039351852</v>
      </c>
      <c r="U762" s="14">
        <f t="shared" si="35"/>
        <v>42700.805706018517</v>
      </c>
    </row>
    <row r="763" spans="1:21" x14ac:dyDescent="0.3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>ROUND(E763/D763*100,0)</f>
        <v>5</v>
      </c>
      <c r="P763">
        <f>ROUND(E763/L763,2)</f>
        <v>39.17</v>
      </c>
      <c r="Q763">
        <f t="shared" si="33"/>
        <v>39.17</v>
      </c>
      <c r="R763" t="s">
        <v>8321</v>
      </c>
      <c r="S763" t="s">
        <v>8323</v>
      </c>
      <c r="T763" s="14">
        <f t="shared" si="34"/>
        <v>41642.751458333332</v>
      </c>
      <c r="U763" s="14">
        <f t="shared" si="35"/>
        <v>41672.751458333332</v>
      </c>
    </row>
    <row r="764" spans="1:21" x14ac:dyDescent="0.3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>ROUND(E764/D764*100,0)</f>
        <v>0</v>
      </c>
      <c r="P764" t="e">
        <f>ROUND(E764/L764,2)</f>
        <v>#DIV/0!</v>
      </c>
      <c r="Q764" t="str">
        <f t="shared" si="33"/>
        <v>No Backers</v>
      </c>
      <c r="R764" t="s">
        <v>8321</v>
      </c>
      <c r="S764" t="s">
        <v>8323</v>
      </c>
      <c r="T764" s="14">
        <f t="shared" si="34"/>
        <v>42690.858449074076</v>
      </c>
      <c r="U764" s="14">
        <f t="shared" si="35"/>
        <v>42708.25</v>
      </c>
    </row>
    <row r="765" spans="1:21" x14ac:dyDescent="0.3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>ROUND(E765/D765*100,0)</f>
        <v>0</v>
      </c>
      <c r="P765">
        <f>ROUND(E765/L765,2)</f>
        <v>5</v>
      </c>
      <c r="Q765">
        <f t="shared" ref="Q765:Q828" si="36">IFERROR(ROUND(E765/L765,2),"No Backers")</f>
        <v>5</v>
      </c>
      <c r="R765" t="s">
        <v>8321</v>
      </c>
      <c r="S765" t="s">
        <v>8323</v>
      </c>
      <c r="T765" s="14">
        <f t="shared" si="34"/>
        <v>41471.446851851848</v>
      </c>
      <c r="U765" s="14">
        <f t="shared" si="35"/>
        <v>41501.446851851848</v>
      </c>
    </row>
    <row r="766" spans="1:21" x14ac:dyDescent="0.3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>ROUND(E766/D766*100,0)</f>
        <v>0</v>
      </c>
      <c r="P766" t="e">
        <f>ROUND(E766/L766,2)</f>
        <v>#DIV/0!</v>
      </c>
      <c r="Q766" t="str">
        <f t="shared" si="36"/>
        <v>No Backers</v>
      </c>
      <c r="R766" t="s">
        <v>8321</v>
      </c>
      <c r="S766" t="s">
        <v>8323</v>
      </c>
      <c r="T766" s="14">
        <f t="shared" si="34"/>
        <v>42227.173159722224</v>
      </c>
      <c r="U766" s="14">
        <f t="shared" si="35"/>
        <v>42257.173159722224</v>
      </c>
    </row>
    <row r="767" spans="1:21" x14ac:dyDescent="0.3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>ROUND(E767/D767*100,0)</f>
        <v>36</v>
      </c>
      <c r="P767">
        <f>ROUND(E767/L767,2)</f>
        <v>57.3</v>
      </c>
      <c r="Q767">
        <f t="shared" si="36"/>
        <v>57.3</v>
      </c>
      <c r="R767" t="s">
        <v>8321</v>
      </c>
      <c r="S767" t="s">
        <v>8323</v>
      </c>
      <c r="T767" s="14">
        <f t="shared" si="34"/>
        <v>41901.542638888888</v>
      </c>
      <c r="U767" s="14">
        <f t="shared" si="35"/>
        <v>41931.542638888888</v>
      </c>
    </row>
    <row r="768" spans="1:21" x14ac:dyDescent="0.3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>ROUND(E768/D768*100,0)</f>
        <v>0</v>
      </c>
      <c r="P768" t="e">
        <f>ROUND(E768/L768,2)</f>
        <v>#DIV/0!</v>
      </c>
      <c r="Q768" t="str">
        <f t="shared" si="36"/>
        <v>No Backers</v>
      </c>
      <c r="R768" t="s">
        <v>8321</v>
      </c>
      <c r="S768" t="s">
        <v>8323</v>
      </c>
      <c r="T768" s="14">
        <f t="shared" si="34"/>
        <v>42021.783368055556</v>
      </c>
      <c r="U768" s="14">
        <f t="shared" si="35"/>
        <v>42051.783368055556</v>
      </c>
    </row>
    <row r="769" spans="1:21" ht="58" x14ac:dyDescent="0.3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>ROUND(E769/D769*100,0)</f>
        <v>4</v>
      </c>
      <c r="P769">
        <f>ROUND(E769/L769,2)</f>
        <v>59</v>
      </c>
      <c r="Q769">
        <f t="shared" si="36"/>
        <v>59</v>
      </c>
      <c r="R769" t="s">
        <v>8321</v>
      </c>
      <c r="S769" t="s">
        <v>8323</v>
      </c>
      <c r="T769" s="14">
        <f t="shared" si="34"/>
        <v>42115.143634259264</v>
      </c>
      <c r="U769" s="14">
        <f t="shared" si="35"/>
        <v>42145.143634259264</v>
      </c>
    </row>
    <row r="770" spans="1:21" x14ac:dyDescent="0.3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>ROUND(E770/D770*100,0)</f>
        <v>0</v>
      </c>
      <c r="P770" t="e">
        <f>ROUND(E770/L770,2)</f>
        <v>#DIV/0!</v>
      </c>
      <c r="Q770" t="str">
        <f t="shared" si="36"/>
        <v>No Backers</v>
      </c>
      <c r="R770" t="s">
        <v>8321</v>
      </c>
      <c r="S770" t="s">
        <v>8323</v>
      </c>
      <c r="T770" s="14">
        <f t="shared" si="34"/>
        <v>41594.207060185188</v>
      </c>
      <c r="U770" s="14">
        <f t="shared" si="35"/>
        <v>41624.207060185188</v>
      </c>
    </row>
    <row r="771" spans="1:21" x14ac:dyDescent="0.3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>ROUND(E771/D771*100,0)</f>
        <v>41</v>
      </c>
      <c r="P771">
        <f>ROUND(E771/L771,2)</f>
        <v>31.85</v>
      </c>
      <c r="Q771">
        <f t="shared" si="36"/>
        <v>31.85</v>
      </c>
      <c r="R771" t="s">
        <v>8321</v>
      </c>
      <c r="S771" t="s">
        <v>8323</v>
      </c>
      <c r="T771" s="14">
        <f t="shared" ref="T771:T834" si="37">(((J771/60)/60)/24)+DATE(1970,1,1)</f>
        <v>41604.996458333335</v>
      </c>
      <c r="U771" s="14">
        <f t="shared" ref="U771:U834" si="38">(((I771/60)/60)/24)+DATE(1970,1,1)</f>
        <v>41634.996458333335</v>
      </c>
    </row>
    <row r="772" spans="1:21" x14ac:dyDescent="0.3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>ROUND(E772/D772*100,0)</f>
        <v>0</v>
      </c>
      <c r="P772" t="e">
        <f>ROUND(E772/L772,2)</f>
        <v>#DIV/0!</v>
      </c>
      <c r="Q772" t="str">
        <f t="shared" si="36"/>
        <v>No Backers</v>
      </c>
      <c r="R772" t="s">
        <v>8321</v>
      </c>
      <c r="S772" t="s">
        <v>8323</v>
      </c>
      <c r="T772" s="14">
        <f t="shared" si="37"/>
        <v>41289.999641203707</v>
      </c>
      <c r="U772" s="14">
        <f t="shared" si="38"/>
        <v>41329.999641203707</v>
      </c>
    </row>
    <row r="773" spans="1:21" x14ac:dyDescent="0.3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>ROUND(E773/D773*100,0)</f>
        <v>0</v>
      </c>
      <c r="P773">
        <f>ROUND(E773/L773,2)</f>
        <v>10</v>
      </c>
      <c r="Q773">
        <f t="shared" si="36"/>
        <v>10</v>
      </c>
      <c r="R773" t="s">
        <v>8321</v>
      </c>
      <c r="S773" t="s">
        <v>8323</v>
      </c>
      <c r="T773" s="14">
        <f t="shared" si="37"/>
        <v>42349.824097222227</v>
      </c>
      <c r="U773" s="14">
        <f t="shared" si="38"/>
        <v>42399.824097222227</v>
      </c>
    </row>
    <row r="774" spans="1:21" x14ac:dyDescent="0.3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>ROUND(E774/D774*100,0)</f>
        <v>3</v>
      </c>
      <c r="P774">
        <f>ROUND(E774/L774,2)</f>
        <v>50</v>
      </c>
      <c r="Q774">
        <f t="shared" si="36"/>
        <v>50</v>
      </c>
      <c r="R774" t="s">
        <v>8321</v>
      </c>
      <c r="S774" t="s">
        <v>8323</v>
      </c>
      <c r="T774" s="14">
        <f t="shared" si="37"/>
        <v>40068.056932870371</v>
      </c>
      <c r="U774" s="14">
        <f t="shared" si="38"/>
        <v>40118.165972222225</v>
      </c>
    </row>
    <row r="775" spans="1:21" x14ac:dyDescent="0.3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>ROUND(E775/D775*100,0)</f>
        <v>1</v>
      </c>
      <c r="P775">
        <f>ROUND(E775/L775,2)</f>
        <v>16</v>
      </c>
      <c r="Q775">
        <f t="shared" si="36"/>
        <v>16</v>
      </c>
      <c r="R775" t="s">
        <v>8321</v>
      </c>
      <c r="S775" t="s">
        <v>8323</v>
      </c>
      <c r="T775" s="14">
        <f t="shared" si="37"/>
        <v>42100.735937499994</v>
      </c>
      <c r="U775" s="14">
        <f t="shared" si="38"/>
        <v>42134.959027777775</v>
      </c>
    </row>
    <row r="776" spans="1:21" x14ac:dyDescent="0.3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>ROUND(E776/D776*100,0)</f>
        <v>70</v>
      </c>
      <c r="P776">
        <f>ROUND(E776/L776,2)</f>
        <v>39</v>
      </c>
      <c r="Q776">
        <f t="shared" si="36"/>
        <v>39</v>
      </c>
      <c r="R776" t="s">
        <v>8321</v>
      </c>
      <c r="S776" t="s">
        <v>8323</v>
      </c>
      <c r="T776" s="14">
        <f t="shared" si="37"/>
        <v>41663.780300925922</v>
      </c>
      <c r="U776" s="14">
        <f t="shared" si="38"/>
        <v>41693.780300925922</v>
      </c>
    </row>
    <row r="777" spans="1:21" x14ac:dyDescent="0.3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>ROUND(E777/D777*100,0)</f>
        <v>2</v>
      </c>
      <c r="P777">
        <f>ROUND(E777/L777,2)</f>
        <v>34</v>
      </c>
      <c r="Q777">
        <f t="shared" si="36"/>
        <v>34</v>
      </c>
      <c r="R777" t="s">
        <v>8321</v>
      </c>
      <c r="S777" t="s">
        <v>8323</v>
      </c>
      <c r="T777" s="14">
        <f t="shared" si="37"/>
        <v>40863.060127314813</v>
      </c>
      <c r="U777" s="14">
        <f t="shared" si="38"/>
        <v>40893.060127314813</v>
      </c>
    </row>
    <row r="778" spans="1:21" x14ac:dyDescent="0.3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>ROUND(E778/D778*100,0)</f>
        <v>51</v>
      </c>
      <c r="P778">
        <f>ROUND(E778/L778,2)</f>
        <v>63.12</v>
      </c>
      <c r="Q778">
        <f t="shared" si="36"/>
        <v>63.12</v>
      </c>
      <c r="R778" t="s">
        <v>8321</v>
      </c>
      <c r="S778" t="s">
        <v>8323</v>
      </c>
      <c r="T778" s="14">
        <f t="shared" si="37"/>
        <v>42250.685706018514</v>
      </c>
      <c r="U778" s="14">
        <f t="shared" si="38"/>
        <v>42288.208333333328</v>
      </c>
    </row>
    <row r="779" spans="1:21" x14ac:dyDescent="0.3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>ROUND(E779/D779*100,0)</f>
        <v>1</v>
      </c>
      <c r="P779">
        <f>ROUND(E779/L779,2)</f>
        <v>7</v>
      </c>
      <c r="Q779">
        <f t="shared" si="36"/>
        <v>7</v>
      </c>
      <c r="R779" t="s">
        <v>8321</v>
      </c>
      <c r="S779" t="s">
        <v>8323</v>
      </c>
      <c r="T779" s="14">
        <f t="shared" si="37"/>
        <v>41456.981215277774</v>
      </c>
      <c r="U779" s="14">
        <f t="shared" si="38"/>
        <v>41486.981215277774</v>
      </c>
    </row>
    <row r="780" spans="1:21" x14ac:dyDescent="0.3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>ROUND(E780/D780*100,0)</f>
        <v>0</v>
      </c>
      <c r="P780">
        <f>ROUND(E780/L780,2)</f>
        <v>2</v>
      </c>
      <c r="Q780">
        <f t="shared" si="36"/>
        <v>2</v>
      </c>
      <c r="R780" t="s">
        <v>8321</v>
      </c>
      <c r="S780" t="s">
        <v>8323</v>
      </c>
      <c r="T780" s="14">
        <f t="shared" si="37"/>
        <v>41729.702314814815</v>
      </c>
      <c r="U780" s="14">
        <f t="shared" si="38"/>
        <v>41759.702314814815</v>
      </c>
    </row>
    <row r="781" spans="1:21" x14ac:dyDescent="0.3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>ROUND(E781/D781*100,0)</f>
        <v>3</v>
      </c>
      <c r="P781">
        <f>ROUND(E781/L781,2)</f>
        <v>66.67</v>
      </c>
      <c r="Q781">
        <f t="shared" si="36"/>
        <v>66.67</v>
      </c>
      <c r="R781" t="s">
        <v>8321</v>
      </c>
      <c r="S781" t="s">
        <v>8323</v>
      </c>
      <c r="T781" s="14">
        <f t="shared" si="37"/>
        <v>40436.68408564815</v>
      </c>
      <c r="U781" s="14">
        <f t="shared" si="38"/>
        <v>40466.166666666664</v>
      </c>
    </row>
    <row r="782" spans="1:21" x14ac:dyDescent="0.3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>ROUND(E782/D782*100,0)</f>
        <v>104</v>
      </c>
      <c r="P782">
        <f>ROUND(E782/L782,2)</f>
        <v>38.520000000000003</v>
      </c>
      <c r="Q782">
        <f t="shared" si="36"/>
        <v>38.520000000000003</v>
      </c>
      <c r="R782" t="s">
        <v>8324</v>
      </c>
      <c r="S782" t="s">
        <v>8325</v>
      </c>
      <c r="T782" s="14">
        <f t="shared" si="37"/>
        <v>40636.673900462964</v>
      </c>
      <c r="U782" s="14">
        <f t="shared" si="38"/>
        <v>40666.673900462964</v>
      </c>
    </row>
    <row r="783" spans="1:21" x14ac:dyDescent="0.3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>ROUND(E783/D783*100,0)</f>
        <v>133</v>
      </c>
      <c r="P783">
        <f>ROUND(E783/L783,2)</f>
        <v>42.61</v>
      </c>
      <c r="Q783">
        <f t="shared" si="36"/>
        <v>42.61</v>
      </c>
      <c r="R783" t="s">
        <v>8324</v>
      </c>
      <c r="S783" t="s">
        <v>8325</v>
      </c>
      <c r="T783" s="14">
        <f t="shared" si="37"/>
        <v>41403.000856481485</v>
      </c>
      <c r="U783" s="14">
        <f t="shared" si="38"/>
        <v>41433.000856481485</v>
      </c>
    </row>
    <row r="784" spans="1:21" x14ac:dyDescent="0.3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>ROUND(E784/D784*100,0)</f>
        <v>100</v>
      </c>
      <c r="P784">
        <f>ROUND(E784/L784,2)</f>
        <v>50</v>
      </c>
      <c r="Q784">
        <f t="shared" si="36"/>
        <v>50</v>
      </c>
      <c r="R784" t="s">
        <v>8324</v>
      </c>
      <c r="S784" t="s">
        <v>8325</v>
      </c>
      <c r="T784" s="14">
        <f t="shared" si="37"/>
        <v>41116.758125</v>
      </c>
      <c r="U784" s="14">
        <f t="shared" si="38"/>
        <v>41146.758125</v>
      </c>
    </row>
    <row r="785" spans="1:21" x14ac:dyDescent="0.3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>ROUND(E785/D785*100,0)</f>
        <v>148</v>
      </c>
      <c r="P785">
        <f>ROUND(E785/L785,2)</f>
        <v>63.49</v>
      </c>
      <c r="Q785">
        <f t="shared" si="36"/>
        <v>63.49</v>
      </c>
      <c r="R785" t="s">
        <v>8324</v>
      </c>
      <c r="S785" t="s">
        <v>8325</v>
      </c>
      <c r="T785" s="14">
        <f t="shared" si="37"/>
        <v>40987.773715277777</v>
      </c>
      <c r="U785" s="14">
        <f t="shared" si="38"/>
        <v>41026.916666666664</v>
      </c>
    </row>
    <row r="786" spans="1:21" x14ac:dyDescent="0.3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>ROUND(E786/D786*100,0)</f>
        <v>103</v>
      </c>
      <c r="P786">
        <f>ROUND(E786/L786,2)</f>
        <v>102.5</v>
      </c>
      <c r="Q786">
        <f t="shared" si="36"/>
        <v>102.5</v>
      </c>
      <c r="R786" t="s">
        <v>8324</v>
      </c>
      <c r="S786" t="s">
        <v>8325</v>
      </c>
      <c r="T786" s="14">
        <f t="shared" si="37"/>
        <v>41675.149525462963</v>
      </c>
      <c r="U786" s="14">
        <f t="shared" si="38"/>
        <v>41715.107858796298</v>
      </c>
    </row>
    <row r="787" spans="1:21" x14ac:dyDescent="0.3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>ROUND(E787/D787*100,0)</f>
        <v>181</v>
      </c>
      <c r="P787">
        <f>ROUND(E787/L787,2)</f>
        <v>31.14</v>
      </c>
      <c r="Q787">
        <f t="shared" si="36"/>
        <v>31.14</v>
      </c>
      <c r="R787" t="s">
        <v>8324</v>
      </c>
      <c r="S787" t="s">
        <v>8325</v>
      </c>
      <c r="T787" s="14">
        <f t="shared" si="37"/>
        <v>41303.593923611108</v>
      </c>
      <c r="U787" s="14">
        <f t="shared" si="38"/>
        <v>41333.593923611108</v>
      </c>
    </row>
    <row r="788" spans="1:21" x14ac:dyDescent="0.3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>ROUND(E788/D788*100,0)</f>
        <v>143</v>
      </c>
      <c r="P788">
        <f>ROUND(E788/L788,2)</f>
        <v>162.27000000000001</v>
      </c>
      <c r="Q788">
        <f t="shared" si="36"/>
        <v>162.27000000000001</v>
      </c>
      <c r="R788" t="s">
        <v>8324</v>
      </c>
      <c r="S788" t="s">
        <v>8325</v>
      </c>
      <c r="T788" s="14">
        <f t="shared" si="37"/>
        <v>40983.055949074071</v>
      </c>
      <c r="U788" s="14">
        <f t="shared" si="38"/>
        <v>41040.657638888886</v>
      </c>
    </row>
    <row r="789" spans="1:21" x14ac:dyDescent="0.3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>ROUND(E789/D789*100,0)</f>
        <v>114</v>
      </c>
      <c r="P789">
        <f>ROUND(E789/L789,2)</f>
        <v>80.59</v>
      </c>
      <c r="Q789">
        <f t="shared" si="36"/>
        <v>80.59</v>
      </c>
      <c r="R789" t="s">
        <v>8324</v>
      </c>
      <c r="S789" t="s">
        <v>8325</v>
      </c>
      <c r="T789" s="14">
        <f t="shared" si="37"/>
        <v>41549.627615740741</v>
      </c>
      <c r="U789" s="14">
        <f t="shared" si="38"/>
        <v>41579.627615740741</v>
      </c>
    </row>
    <row r="790" spans="1:21" x14ac:dyDescent="0.3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>ROUND(E790/D790*100,0)</f>
        <v>204</v>
      </c>
      <c r="P790">
        <f>ROUND(E790/L790,2)</f>
        <v>59.85</v>
      </c>
      <c r="Q790">
        <f t="shared" si="36"/>
        <v>59.85</v>
      </c>
      <c r="R790" t="s">
        <v>8324</v>
      </c>
      <c r="S790" t="s">
        <v>8325</v>
      </c>
      <c r="T790" s="14">
        <f t="shared" si="37"/>
        <v>41059.006805555553</v>
      </c>
      <c r="U790" s="14">
        <f t="shared" si="38"/>
        <v>41097.165972222225</v>
      </c>
    </row>
    <row r="791" spans="1:21" x14ac:dyDescent="0.3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>ROUND(E791/D791*100,0)</f>
        <v>109</v>
      </c>
      <c r="P791">
        <f>ROUND(E791/L791,2)</f>
        <v>132.86000000000001</v>
      </c>
      <c r="Q791">
        <f t="shared" si="36"/>
        <v>132.86000000000001</v>
      </c>
      <c r="R791" t="s">
        <v>8324</v>
      </c>
      <c r="S791" t="s">
        <v>8325</v>
      </c>
      <c r="T791" s="14">
        <f t="shared" si="37"/>
        <v>41277.186111111114</v>
      </c>
      <c r="U791" s="14">
        <f t="shared" si="38"/>
        <v>41295.332638888889</v>
      </c>
    </row>
    <row r="792" spans="1:21" x14ac:dyDescent="0.3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>ROUND(E792/D792*100,0)</f>
        <v>144</v>
      </c>
      <c r="P792">
        <f>ROUND(E792/L792,2)</f>
        <v>92.55</v>
      </c>
      <c r="Q792">
        <f t="shared" si="36"/>
        <v>92.55</v>
      </c>
      <c r="R792" t="s">
        <v>8324</v>
      </c>
      <c r="S792" t="s">
        <v>8325</v>
      </c>
      <c r="T792" s="14">
        <f t="shared" si="37"/>
        <v>41276.047905092593</v>
      </c>
      <c r="U792" s="14">
        <f t="shared" si="38"/>
        <v>41306.047905092593</v>
      </c>
    </row>
    <row r="793" spans="1:21" x14ac:dyDescent="0.3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>ROUND(E793/D793*100,0)</f>
        <v>104</v>
      </c>
      <c r="P793">
        <f>ROUND(E793/L793,2)</f>
        <v>60.86</v>
      </c>
      <c r="Q793">
        <f t="shared" si="36"/>
        <v>60.86</v>
      </c>
      <c r="R793" t="s">
        <v>8324</v>
      </c>
      <c r="S793" t="s">
        <v>8325</v>
      </c>
      <c r="T793" s="14">
        <f t="shared" si="37"/>
        <v>41557.780624999999</v>
      </c>
      <c r="U793" s="14">
        <f t="shared" si="38"/>
        <v>41591.249305555553</v>
      </c>
    </row>
    <row r="794" spans="1:21" x14ac:dyDescent="0.3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>ROUND(E794/D794*100,0)</f>
        <v>100</v>
      </c>
      <c r="P794">
        <f>ROUND(E794/L794,2)</f>
        <v>41.85</v>
      </c>
      <c r="Q794">
        <f t="shared" si="36"/>
        <v>41.85</v>
      </c>
      <c r="R794" t="s">
        <v>8324</v>
      </c>
      <c r="S794" t="s">
        <v>8325</v>
      </c>
      <c r="T794" s="14">
        <f t="shared" si="37"/>
        <v>41555.873645833337</v>
      </c>
      <c r="U794" s="14">
        <f t="shared" si="38"/>
        <v>41585.915312500001</v>
      </c>
    </row>
    <row r="795" spans="1:21" x14ac:dyDescent="0.3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>ROUND(E795/D795*100,0)</f>
        <v>103</v>
      </c>
      <c r="P795">
        <f>ROUND(E795/L795,2)</f>
        <v>88.33</v>
      </c>
      <c r="Q795">
        <f t="shared" si="36"/>
        <v>88.33</v>
      </c>
      <c r="R795" t="s">
        <v>8324</v>
      </c>
      <c r="S795" t="s">
        <v>8325</v>
      </c>
      <c r="T795" s="14">
        <f t="shared" si="37"/>
        <v>41442.741249999999</v>
      </c>
      <c r="U795" s="14">
        <f t="shared" si="38"/>
        <v>41458.207638888889</v>
      </c>
    </row>
    <row r="796" spans="1:21" x14ac:dyDescent="0.3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>ROUND(E796/D796*100,0)</f>
        <v>105</v>
      </c>
      <c r="P796">
        <f>ROUND(E796/L796,2)</f>
        <v>158.96</v>
      </c>
      <c r="Q796">
        <f t="shared" si="36"/>
        <v>158.96</v>
      </c>
      <c r="R796" t="s">
        <v>8324</v>
      </c>
      <c r="S796" t="s">
        <v>8325</v>
      </c>
      <c r="T796" s="14">
        <f t="shared" si="37"/>
        <v>40736.115011574075</v>
      </c>
      <c r="U796" s="14">
        <f t="shared" si="38"/>
        <v>40791.712500000001</v>
      </c>
    </row>
    <row r="797" spans="1:21" x14ac:dyDescent="0.3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>ROUND(E797/D797*100,0)</f>
        <v>112</v>
      </c>
      <c r="P797">
        <f>ROUND(E797/L797,2)</f>
        <v>85.05</v>
      </c>
      <c r="Q797">
        <f t="shared" si="36"/>
        <v>85.05</v>
      </c>
      <c r="R797" t="s">
        <v>8324</v>
      </c>
      <c r="S797" t="s">
        <v>8325</v>
      </c>
      <c r="T797" s="14">
        <f t="shared" si="37"/>
        <v>40963.613032407404</v>
      </c>
      <c r="U797" s="14">
        <f t="shared" si="38"/>
        <v>41006.207638888889</v>
      </c>
    </row>
    <row r="798" spans="1:21" ht="29" x14ac:dyDescent="0.3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>ROUND(E798/D798*100,0)</f>
        <v>101</v>
      </c>
      <c r="P798">
        <f>ROUND(E798/L798,2)</f>
        <v>112.61</v>
      </c>
      <c r="Q798">
        <f t="shared" si="36"/>
        <v>112.61</v>
      </c>
      <c r="R798" t="s">
        <v>8324</v>
      </c>
      <c r="S798" t="s">
        <v>8325</v>
      </c>
      <c r="T798" s="14">
        <f t="shared" si="37"/>
        <v>41502.882928240739</v>
      </c>
      <c r="U798" s="14">
        <f t="shared" si="38"/>
        <v>41532.881944444445</v>
      </c>
    </row>
    <row r="799" spans="1:21" x14ac:dyDescent="0.3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>ROUND(E799/D799*100,0)</f>
        <v>108</v>
      </c>
      <c r="P799">
        <f>ROUND(E799/L799,2)</f>
        <v>45.44</v>
      </c>
      <c r="Q799">
        <f t="shared" si="36"/>
        <v>45.44</v>
      </c>
      <c r="R799" t="s">
        <v>8324</v>
      </c>
      <c r="S799" t="s">
        <v>8325</v>
      </c>
      <c r="T799" s="14">
        <f t="shared" si="37"/>
        <v>40996.994074074071</v>
      </c>
      <c r="U799" s="14">
        <f t="shared" si="38"/>
        <v>41028.166666666664</v>
      </c>
    </row>
    <row r="800" spans="1:21" x14ac:dyDescent="0.3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>ROUND(E800/D800*100,0)</f>
        <v>115</v>
      </c>
      <c r="P800">
        <f>ROUND(E800/L800,2)</f>
        <v>46.22</v>
      </c>
      <c r="Q800">
        <f t="shared" si="36"/>
        <v>46.22</v>
      </c>
      <c r="R800" t="s">
        <v>8324</v>
      </c>
      <c r="S800" t="s">
        <v>8325</v>
      </c>
      <c r="T800" s="14">
        <f t="shared" si="37"/>
        <v>41882.590127314819</v>
      </c>
      <c r="U800" s="14">
        <f t="shared" si="38"/>
        <v>41912.590127314819</v>
      </c>
    </row>
    <row r="801" spans="1:21" x14ac:dyDescent="0.3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>ROUND(E801/D801*100,0)</f>
        <v>100</v>
      </c>
      <c r="P801">
        <f>ROUND(E801/L801,2)</f>
        <v>178.61</v>
      </c>
      <c r="Q801">
        <f t="shared" si="36"/>
        <v>178.61</v>
      </c>
      <c r="R801" t="s">
        <v>8324</v>
      </c>
      <c r="S801" t="s">
        <v>8325</v>
      </c>
      <c r="T801" s="14">
        <f t="shared" si="37"/>
        <v>40996.667199074072</v>
      </c>
      <c r="U801" s="14">
        <f t="shared" si="38"/>
        <v>41026.667199074072</v>
      </c>
    </row>
    <row r="802" spans="1:21" x14ac:dyDescent="0.3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>ROUND(E802/D802*100,0)</f>
        <v>152</v>
      </c>
      <c r="P802">
        <f>ROUND(E802/L802,2)</f>
        <v>40.75</v>
      </c>
      <c r="Q802">
        <f t="shared" si="36"/>
        <v>40.75</v>
      </c>
      <c r="R802" t="s">
        <v>8324</v>
      </c>
      <c r="S802" t="s">
        <v>8325</v>
      </c>
      <c r="T802" s="14">
        <f t="shared" si="37"/>
        <v>41863.433495370373</v>
      </c>
      <c r="U802" s="14">
        <f t="shared" si="38"/>
        <v>41893.433495370373</v>
      </c>
    </row>
    <row r="803" spans="1:21" x14ac:dyDescent="0.3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>ROUND(E803/D803*100,0)</f>
        <v>112</v>
      </c>
      <c r="P803">
        <f>ROUND(E803/L803,2)</f>
        <v>43.73</v>
      </c>
      <c r="Q803">
        <f t="shared" si="36"/>
        <v>43.73</v>
      </c>
      <c r="R803" t="s">
        <v>8324</v>
      </c>
      <c r="S803" t="s">
        <v>8325</v>
      </c>
      <c r="T803" s="14">
        <f t="shared" si="37"/>
        <v>40695.795370370368</v>
      </c>
      <c r="U803" s="14">
        <f t="shared" si="38"/>
        <v>40725.795370370368</v>
      </c>
    </row>
    <row r="804" spans="1:21" x14ac:dyDescent="0.3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>ROUND(E804/D804*100,0)</f>
        <v>101</v>
      </c>
      <c r="P804">
        <f>ROUND(E804/L804,2)</f>
        <v>81.069999999999993</v>
      </c>
      <c r="Q804">
        <f t="shared" si="36"/>
        <v>81.069999999999993</v>
      </c>
      <c r="R804" t="s">
        <v>8324</v>
      </c>
      <c r="S804" t="s">
        <v>8325</v>
      </c>
      <c r="T804" s="14">
        <f t="shared" si="37"/>
        <v>41123.022268518522</v>
      </c>
      <c r="U804" s="14">
        <f t="shared" si="38"/>
        <v>41169.170138888891</v>
      </c>
    </row>
    <row r="805" spans="1:21" x14ac:dyDescent="0.3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>ROUND(E805/D805*100,0)</f>
        <v>123</v>
      </c>
      <c r="P805">
        <f>ROUND(E805/L805,2)</f>
        <v>74.61</v>
      </c>
      <c r="Q805">
        <f t="shared" si="36"/>
        <v>74.61</v>
      </c>
      <c r="R805" t="s">
        <v>8324</v>
      </c>
      <c r="S805" t="s">
        <v>8325</v>
      </c>
      <c r="T805" s="14">
        <f t="shared" si="37"/>
        <v>40665.949976851851</v>
      </c>
      <c r="U805" s="14">
        <f t="shared" si="38"/>
        <v>40692.041666666664</v>
      </c>
    </row>
    <row r="806" spans="1:21" x14ac:dyDescent="0.3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>ROUND(E806/D806*100,0)</f>
        <v>100</v>
      </c>
      <c r="P806">
        <f>ROUND(E806/L806,2)</f>
        <v>305.56</v>
      </c>
      <c r="Q806">
        <f t="shared" si="36"/>
        <v>305.56</v>
      </c>
      <c r="R806" t="s">
        <v>8324</v>
      </c>
      <c r="S806" t="s">
        <v>8325</v>
      </c>
      <c r="T806" s="14">
        <f t="shared" si="37"/>
        <v>40730.105625000004</v>
      </c>
      <c r="U806" s="14">
        <f t="shared" si="38"/>
        <v>40747.165972222225</v>
      </c>
    </row>
    <row r="807" spans="1:21" x14ac:dyDescent="0.3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>ROUND(E807/D807*100,0)</f>
        <v>105</v>
      </c>
      <c r="P807">
        <f>ROUND(E807/L807,2)</f>
        <v>58.33</v>
      </c>
      <c r="Q807">
        <f t="shared" si="36"/>
        <v>58.33</v>
      </c>
      <c r="R807" t="s">
        <v>8324</v>
      </c>
      <c r="S807" t="s">
        <v>8325</v>
      </c>
      <c r="T807" s="14">
        <f t="shared" si="37"/>
        <v>40690.823055555556</v>
      </c>
      <c r="U807" s="14">
        <f t="shared" si="38"/>
        <v>40740.958333333336</v>
      </c>
    </row>
    <row r="808" spans="1:21" x14ac:dyDescent="0.3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>ROUND(E808/D808*100,0)</f>
        <v>104</v>
      </c>
      <c r="P808">
        <f>ROUND(E808/L808,2)</f>
        <v>117.68</v>
      </c>
      <c r="Q808">
        <f t="shared" si="36"/>
        <v>117.68</v>
      </c>
      <c r="R808" t="s">
        <v>8324</v>
      </c>
      <c r="S808" t="s">
        <v>8325</v>
      </c>
      <c r="T808" s="14">
        <f t="shared" si="37"/>
        <v>40763.691423611112</v>
      </c>
      <c r="U808" s="14">
        <f t="shared" si="38"/>
        <v>40793.691423611112</v>
      </c>
    </row>
    <row r="809" spans="1:21" x14ac:dyDescent="0.3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>ROUND(E809/D809*100,0)</f>
        <v>105</v>
      </c>
      <c r="P809">
        <f>ROUND(E809/L809,2)</f>
        <v>73.77</v>
      </c>
      <c r="Q809">
        <f t="shared" si="36"/>
        <v>73.77</v>
      </c>
      <c r="R809" t="s">
        <v>8324</v>
      </c>
      <c r="S809" t="s">
        <v>8325</v>
      </c>
      <c r="T809" s="14">
        <f t="shared" si="37"/>
        <v>42759.628599537042</v>
      </c>
      <c r="U809" s="14">
        <f t="shared" si="38"/>
        <v>42795.083333333328</v>
      </c>
    </row>
    <row r="810" spans="1:21" x14ac:dyDescent="0.3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>ROUND(E810/D810*100,0)</f>
        <v>100</v>
      </c>
      <c r="P810">
        <f>ROUND(E810/L810,2)</f>
        <v>104.65</v>
      </c>
      <c r="Q810">
        <f t="shared" si="36"/>
        <v>104.65</v>
      </c>
      <c r="R810" t="s">
        <v>8324</v>
      </c>
      <c r="S810" t="s">
        <v>8325</v>
      </c>
      <c r="T810" s="14">
        <f t="shared" si="37"/>
        <v>41962.100532407407</v>
      </c>
      <c r="U810" s="14">
        <f t="shared" si="38"/>
        <v>41995.207638888889</v>
      </c>
    </row>
    <row r="811" spans="1:21" x14ac:dyDescent="0.3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>ROUND(E811/D811*100,0)</f>
        <v>104</v>
      </c>
      <c r="P811">
        <f>ROUND(E811/L811,2)</f>
        <v>79.83</v>
      </c>
      <c r="Q811">
        <f t="shared" si="36"/>
        <v>79.83</v>
      </c>
      <c r="R811" t="s">
        <v>8324</v>
      </c>
      <c r="S811" t="s">
        <v>8325</v>
      </c>
      <c r="T811" s="14">
        <f t="shared" si="37"/>
        <v>41628.833680555559</v>
      </c>
      <c r="U811" s="14">
        <f t="shared" si="38"/>
        <v>41658.833680555559</v>
      </c>
    </row>
    <row r="812" spans="1:21" x14ac:dyDescent="0.3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>ROUND(E812/D812*100,0)</f>
        <v>105</v>
      </c>
      <c r="P812">
        <f>ROUND(E812/L812,2)</f>
        <v>58.33</v>
      </c>
      <c r="Q812">
        <f t="shared" si="36"/>
        <v>58.33</v>
      </c>
      <c r="R812" t="s">
        <v>8324</v>
      </c>
      <c r="S812" t="s">
        <v>8325</v>
      </c>
      <c r="T812" s="14">
        <f t="shared" si="37"/>
        <v>41123.056273148148</v>
      </c>
      <c r="U812" s="14">
        <f t="shared" si="38"/>
        <v>41153.056273148148</v>
      </c>
    </row>
    <row r="813" spans="1:21" x14ac:dyDescent="0.3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>ROUND(E813/D813*100,0)</f>
        <v>104</v>
      </c>
      <c r="P813">
        <f>ROUND(E813/L813,2)</f>
        <v>86.67</v>
      </c>
      <c r="Q813">
        <f t="shared" si="36"/>
        <v>86.67</v>
      </c>
      <c r="R813" t="s">
        <v>8324</v>
      </c>
      <c r="S813" t="s">
        <v>8325</v>
      </c>
      <c r="T813" s="14">
        <f t="shared" si="37"/>
        <v>41443.643541666665</v>
      </c>
      <c r="U813" s="14">
        <f t="shared" si="38"/>
        <v>41465.702777777777</v>
      </c>
    </row>
    <row r="814" spans="1:21" x14ac:dyDescent="0.3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>ROUND(E814/D814*100,0)</f>
        <v>152</v>
      </c>
      <c r="P814">
        <f>ROUND(E814/L814,2)</f>
        <v>27.61</v>
      </c>
      <c r="Q814">
        <f t="shared" si="36"/>
        <v>27.61</v>
      </c>
      <c r="R814" t="s">
        <v>8324</v>
      </c>
      <c r="S814" t="s">
        <v>8325</v>
      </c>
      <c r="T814" s="14">
        <f t="shared" si="37"/>
        <v>41282.017962962964</v>
      </c>
      <c r="U814" s="14">
        <f t="shared" si="38"/>
        <v>41334.581944444442</v>
      </c>
    </row>
    <row r="815" spans="1:21" x14ac:dyDescent="0.3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>ROUND(E815/D815*100,0)</f>
        <v>160</v>
      </c>
      <c r="P815">
        <f>ROUND(E815/L815,2)</f>
        <v>25</v>
      </c>
      <c r="Q815">
        <f t="shared" si="36"/>
        <v>25</v>
      </c>
      <c r="R815" t="s">
        <v>8324</v>
      </c>
      <c r="S815" t="s">
        <v>8325</v>
      </c>
      <c r="T815" s="14">
        <f t="shared" si="37"/>
        <v>41080.960243055553</v>
      </c>
      <c r="U815" s="14">
        <f t="shared" si="38"/>
        <v>41110.960243055553</v>
      </c>
    </row>
    <row r="816" spans="1:21" x14ac:dyDescent="0.3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>ROUND(E816/D816*100,0)</f>
        <v>127</v>
      </c>
      <c r="P816">
        <f>ROUND(E816/L816,2)</f>
        <v>45.46</v>
      </c>
      <c r="Q816">
        <f t="shared" si="36"/>
        <v>45.46</v>
      </c>
      <c r="R816" t="s">
        <v>8324</v>
      </c>
      <c r="S816" t="s">
        <v>8325</v>
      </c>
      <c r="T816" s="14">
        <f t="shared" si="37"/>
        <v>40679.743067129632</v>
      </c>
      <c r="U816" s="14">
        <f t="shared" si="38"/>
        <v>40694.75277777778</v>
      </c>
    </row>
    <row r="817" spans="1:21" x14ac:dyDescent="0.3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>ROUND(E817/D817*100,0)</f>
        <v>107</v>
      </c>
      <c r="P817">
        <f>ROUND(E817/L817,2)</f>
        <v>99.53</v>
      </c>
      <c r="Q817">
        <f t="shared" si="36"/>
        <v>99.53</v>
      </c>
      <c r="R817" t="s">
        <v>8324</v>
      </c>
      <c r="S817" t="s">
        <v>8325</v>
      </c>
      <c r="T817" s="14">
        <f t="shared" si="37"/>
        <v>41914.917858796296</v>
      </c>
      <c r="U817" s="14">
        <f t="shared" si="38"/>
        <v>41944.917858796296</v>
      </c>
    </row>
    <row r="818" spans="1:21" x14ac:dyDescent="0.3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>ROUND(E818/D818*100,0)</f>
        <v>115</v>
      </c>
      <c r="P818">
        <f>ROUND(E818/L818,2)</f>
        <v>39.31</v>
      </c>
      <c r="Q818">
        <f t="shared" si="36"/>
        <v>39.31</v>
      </c>
      <c r="R818" t="s">
        <v>8324</v>
      </c>
      <c r="S818" t="s">
        <v>8325</v>
      </c>
      <c r="T818" s="14">
        <f t="shared" si="37"/>
        <v>41341.870868055557</v>
      </c>
      <c r="U818" s="14">
        <f t="shared" si="38"/>
        <v>41373.270833333336</v>
      </c>
    </row>
    <row r="819" spans="1:21" x14ac:dyDescent="0.3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>ROUND(E819/D819*100,0)</f>
        <v>137</v>
      </c>
      <c r="P819">
        <f>ROUND(E819/L819,2)</f>
        <v>89.42</v>
      </c>
      <c r="Q819">
        <f t="shared" si="36"/>
        <v>89.42</v>
      </c>
      <c r="R819" t="s">
        <v>8324</v>
      </c>
      <c r="S819" t="s">
        <v>8325</v>
      </c>
      <c r="T819" s="14">
        <f t="shared" si="37"/>
        <v>40925.599664351852</v>
      </c>
      <c r="U819" s="14">
        <f t="shared" si="38"/>
        <v>40979.207638888889</v>
      </c>
    </row>
    <row r="820" spans="1:21" x14ac:dyDescent="0.3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>ROUND(E820/D820*100,0)</f>
        <v>156</v>
      </c>
      <c r="P820">
        <f>ROUND(E820/L820,2)</f>
        <v>28.68</v>
      </c>
      <c r="Q820">
        <f t="shared" si="36"/>
        <v>28.68</v>
      </c>
      <c r="R820" t="s">
        <v>8324</v>
      </c>
      <c r="S820" t="s">
        <v>8325</v>
      </c>
      <c r="T820" s="14">
        <f t="shared" si="37"/>
        <v>41120.882881944446</v>
      </c>
      <c r="U820" s="14">
        <f t="shared" si="38"/>
        <v>41128.709027777775</v>
      </c>
    </row>
    <row r="821" spans="1:21" x14ac:dyDescent="0.3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>ROUND(E821/D821*100,0)</f>
        <v>109</v>
      </c>
      <c r="P821">
        <f>ROUND(E821/L821,2)</f>
        <v>31.07</v>
      </c>
      <c r="Q821">
        <f t="shared" si="36"/>
        <v>31.07</v>
      </c>
      <c r="R821" t="s">
        <v>8324</v>
      </c>
      <c r="S821" t="s">
        <v>8325</v>
      </c>
      <c r="T821" s="14">
        <f t="shared" si="37"/>
        <v>41619.998310185183</v>
      </c>
      <c r="U821" s="14">
        <f t="shared" si="38"/>
        <v>41629.197222222225</v>
      </c>
    </row>
    <row r="822" spans="1:21" x14ac:dyDescent="0.3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>ROUND(E822/D822*100,0)</f>
        <v>134</v>
      </c>
      <c r="P822">
        <f>ROUND(E822/L822,2)</f>
        <v>70.55</v>
      </c>
      <c r="Q822">
        <f t="shared" si="36"/>
        <v>70.55</v>
      </c>
      <c r="R822" t="s">
        <v>8324</v>
      </c>
      <c r="S822" t="s">
        <v>8325</v>
      </c>
      <c r="T822" s="14">
        <f t="shared" si="37"/>
        <v>41768.841921296298</v>
      </c>
      <c r="U822" s="14">
        <f t="shared" si="38"/>
        <v>41799.208333333336</v>
      </c>
    </row>
    <row r="823" spans="1:21" x14ac:dyDescent="0.3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>ROUND(E823/D823*100,0)</f>
        <v>100</v>
      </c>
      <c r="P823">
        <f>ROUND(E823/L823,2)</f>
        <v>224.13</v>
      </c>
      <c r="Q823">
        <f t="shared" si="36"/>
        <v>224.13</v>
      </c>
      <c r="R823" t="s">
        <v>8324</v>
      </c>
      <c r="S823" t="s">
        <v>8325</v>
      </c>
      <c r="T823" s="14">
        <f t="shared" si="37"/>
        <v>42093.922048611115</v>
      </c>
      <c r="U823" s="14">
        <f t="shared" si="38"/>
        <v>42128.167361111111</v>
      </c>
    </row>
    <row r="824" spans="1:21" x14ac:dyDescent="0.3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>ROUND(E824/D824*100,0)</f>
        <v>119</v>
      </c>
      <c r="P824">
        <f>ROUND(E824/L824,2)</f>
        <v>51.81</v>
      </c>
      <c r="Q824">
        <f t="shared" si="36"/>
        <v>51.81</v>
      </c>
      <c r="R824" t="s">
        <v>8324</v>
      </c>
      <c r="S824" t="s">
        <v>8325</v>
      </c>
      <c r="T824" s="14">
        <f t="shared" si="37"/>
        <v>41157.947337962964</v>
      </c>
      <c r="U824" s="14">
        <f t="shared" si="38"/>
        <v>41187.947337962964</v>
      </c>
    </row>
    <row r="825" spans="1:21" x14ac:dyDescent="0.3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>ROUND(E825/D825*100,0)</f>
        <v>180</v>
      </c>
      <c r="P825">
        <f>ROUND(E825/L825,2)</f>
        <v>43.52</v>
      </c>
      <c r="Q825">
        <f t="shared" si="36"/>
        <v>43.52</v>
      </c>
      <c r="R825" t="s">
        <v>8324</v>
      </c>
      <c r="S825" t="s">
        <v>8325</v>
      </c>
      <c r="T825" s="14">
        <f t="shared" si="37"/>
        <v>42055.972824074073</v>
      </c>
      <c r="U825" s="14">
        <f t="shared" si="38"/>
        <v>42085.931157407409</v>
      </c>
    </row>
    <row r="826" spans="1:21" x14ac:dyDescent="0.3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>ROUND(E826/D826*100,0)</f>
        <v>134</v>
      </c>
      <c r="P826">
        <f>ROUND(E826/L826,2)</f>
        <v>39.82</v>
      </c>
      <c r="Q826">
        <f t="shared" si="36"/>
        <v>39.82</v>
      </c>
      <c r="R826" t="s">
        <v>8324</v>
      </c>
      <c r="S826" t="s">
        <v>8325</v>
      </c>
      <c r="T826" s="14">
        <f t="shared" si="37"/>
        <v>40250.242106481484</v>
      </c>
      <c r="U826" s="14">
        <f t="shared" si="38"/>
        <v>40286.290972222225</v>
      </c>
    </row>
    <row r="827" spans="1:21" x14ac:dyDescent="0.3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>ROUND(E827/D827*100,0)</f>
        <v>100</v>
      </c>
      <c r="P827">
        <f>ROUND(E827/L827,2)</f>
        <v>126.81</v>
      </c>
      <c r="Q827">
        <f t="shared" si="36"/>
        <v>126.81</v>
      </c>
      <c r="R827" t="s">
        <v>8324</v>
      </c>
      <c r="S827" t="s">
        <v>8325</v>
      </c>
      <c r="T827" s="14">
        <f t="shared" si="37"/>
        <v>41186.306527777779</v>
      </c>
      <c r="U827" s="14">
        <f t="shared" si="38"/>
        <v>41211.306527777779</v>
      </c>
    </row>
    <row r="828" spans="1:21" x14ac:dyDescent="0.3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>ROUND(E828/D828*100,0)</f>
        <v>101</v>
      </c>
      <c r="P828">
        <f>ROUND(E828/L828,2)</f>
        <v>113.88</v>
      </c>
      <c r="Q828">
        <f t="shared" si="36"/>
        <v>113.88</v>
      </c>
      <c r="R828" t="s">
        <v>8324</v>
      </c>
      <c r="S828" t="s">
        <v>8325</v>
      </c>
      <c r="T828" s="14">
        <f t="shared" si="37"/>
        <v>40973.038541666669</v>
      </c>
      <c r="U828" s="14">
        <f t="shared" si="38"/>
        <v>40993.996874999997</v>
      </c>
    </row>
    <row r="829" spans="1:21" x14ac:dyDescent="0.3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>ROUND(E829/D829*100,0)</f>
        <v>103</v>
      </c>
      <c r="P829">
        <f>ROUND(E829/L829,2)</f>
        <v>28.18</v>
      </c>
      <c r="Q829">
        <f t="shared" ref="Q829:Q892" si="39">IFERROR(ROUND(E829/L829,2),"No Backers")</f>
        <v>28.18</v>
      </c>
      <c r="R829" t="s">
        <v>8324</v>
      </c>
      <c r="S829" t="s">
        <v>8325</v>
      </c>
      <c r="T829" s="14">
        <f t="shared" si="37"/>
        <v>40927.473460648151</v>
      </c>
      <c r="U829" s="14">
        <f t="shared" si="38"/>
        <v>40953.825694444444</v>
      </c>
    </row>
    <row r="830" spans="1:21" x14ac:dyDescent="0.3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>ROUND(E830/D830*100,0)</f>
        <v>107</v>
      </c>
      <c r="P830">
        <f>ROUND(E830/L830,2)</f>
        <v>36.61</v>
      </c>
      <c r="Q830">
        <f t="shared" si="39"/>
        <v>36.61</v>
      </c>
      <c r="R830" t="s">
        <v>8324</v>
      </c>
      <c r="S830" t="s">
        <v>8325</v>
      </c>
      <c r="T830" s="14">
        <f t="shared" si="37"/>
        <v>41073.050717592596</v>
      </c>
      <c r="U830" s="14">
        <f t="shared" si="38"/>
        <v>41085.683333333334</v>
      </c>
    </row>
    <row r="831" spans="1:21" x14ac:dyDescent="0.3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>ROUND(E831/D831*100,0)</f>
        <v>104</v>
      </c>
      <c r="P831">
        <f>ROUND(E831/L831,2)</f>
        <v>32.5</v>
      </c>
      <c r="Q831">
        <f t="shared" si="39"/>
        <v>32.5</v>
      </c>
      <c r="R831" t="s">
        <v>8324</v>
      </c>
      <c r="S831" t="s">
        <v>8325</v>
      </c>
      <c r="T831" s="14">
        <f t="shared" si="37"/>
        <v>42504.801388888889</v>
      </c>
      <c r="U831" s="14">
        <f t="shared" si="38"/>
        <v>42564.801388888889</v>
      </c>
    </row>
    <row r="832" spans="1:21" x14ac:dyDescent="0.3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>ROUND(E832/D832*100,0)</f>
        <v>108</v>
      </c>
      <c r="P832">
        <f>ROUND(E832/L832,2)</f>
        <v>60.66</v>
      </c>
      <c r="Q832">
        <f t="shared" si="39"/>
        <v>60.66</v>
      </c>
      <c r="R832" t="s">
        <v>8324</v>
      </c>
      <c r="S832" t="s">
        <v>8325</v>
      </c>
      <c r="T832" s="14">
        <f t="shared" si="37"/>
        <v>41325.525752314818</v>
      </c>
      <c r="U832" s="14">
        <f t="shared" si="38"/>
        <v>41355.484085648146</v>
      </c>
    </row>
    <row r="833" spans="1:21" x14ac:dyDescent="0.3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>ROUND(E833/D833*100,0)</f>
        <v>233</v>
      </c>
      <c r="P833">
        <f>ROUND(E833/L833,2)</f>
        <v>175</v>
      </c>
      <c r="Q833">
        <f t="shared" si="39"/>
        <v>175</v>
      </c>
      <c r="R833" t="s">
        <v>8324</v>
      </c>
      <c r="S833" t="s">
        <v>8325</v>
      </c>
      <c r="T833" s="14">
        <f t="shared" si="37"/>
        <v>40996.646921296298</v>
      </c>
      <c r="U833" s="14">
        <f t="shared" si="38"/>
        <v>41026.646921296298</v>
      </c>
    </row>
    <row r="834" spans="1:21" x14ac:dyDescent="0.3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>ROUND(E834/D834*100,0)</f>
        <v>101</v>
      </c>
      <c r="P834">
        <f>ROUND(E834/L834,2)</f>
        <v>97.99</v>
      </c>
      <c r="Q834">
        <f t="shared" si="39"/>
        <v>97.99</v>
      </c>
      <c r="R834" t="s">
        <v>8324</v>
      </c>
      <c r="S834" t="s">
        <v>8325</v>
      </c>
      <c r="T834" s="14">
        <f t="shared" si="37"/>
        <v>40869.675173611111</v>
      </c>
      <c r="U834" s="14">
        <f t="shared" si="38"/>
        <v>40929.342361111114</v>
      </c>
    </row>
    <row r="835" spans="1:21" x14ac:dyDescent="0.3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>ROUND(E835/D835*100,0)</f>
        <v>102</v>
      </c>
      <c r="P835">
        <f>ROUND(E835/L835,2)</f>
        <v>148.78</v>
      </c>
      <c r="Q835">
        <f t="shared" si="39"/>
        <v>148.78</v>
      </c>
      <c r="R835" t="s">
        <v>8324</v>
      </c>
      <c r="S835" t="s">
        <v>8325</v>
      </c>
      <c r="T835" s="14">
        <f t="shared" ref="T835:T898" si="40">(((J835/60)/60)/24)+DATE(1970,1,1)</f>
        <v>41718.878182870372</v>
      </c>
      <c r="U835" s="14">
        <f t="shared" ref="U835:U898" si="41">(((I835/60)/60)/24)+DATE(1970,1,1)</f>
        <v>41748.878182870372</v>
      </c>
    </row>
    <row r="836" spans="1:21" x14ac:dyDescent="0.3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>ROUND(E836/D836*100,0)</f>
        <v>131</v>
      </c>
      <c r="P836">
        <f>ROUND(E836/L836,2)</f>
        <v>96.08</v>
      </c>
      <c r="Q836">
        <f t="shared" si="39"/>
        <v>96.08</v>
      </c>
      <c r="R836" t="s">
        <v>8324</v>
      </c>
      <c r="S836" t="s">
        <v>8325</v>
      </c>
      <c r="T836" s="14">
        <f t="shared" si="40"/>
        <v>41422.822824074072</v>
      </c>
      <c r="U836" s="14">
        <f t="shared" si="41"/>
        <v>41456.165972222225</v>
      </c>
    </row>
    <row r="837" spans="1:21" x14ac:dyDescent="0.3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>ROUND(E837/D837*100,0)</f>
        <v>117</v>
      </c>
      <c r="P837">
        <f>ROUND(E837/L837,2)</f>
        <v>58.63</v>
      </c>
      <c r="Q837">
        <f t="shared" si="39"/>
        <v>58.63</v>
      </c>
      <c r="R837" t="s">
        <v>8324</v>
      </c>
      <c r="S837" t="s">
        <v>8325</v>
      </c>
      <c r="T837" s="14">
        <f t="shared" si="40"/>
        <v>41005.45784722222</v>
      </c>
      <c r="U837" s="14">
        <f t="shared" si="41"/>
        <v>41048.125</v>
      </c>
    </row>
    <row r="838" spans="1:21" x14ac:dyDescent="0.3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>ROUND(E838/D838*100,0)</f>
        <v>101</v>
      </c>
      <c r="P838">
        <f>ROUND(E838/L838,2)</f>
        <v>109.71</v>
      </c>
      <c r="Q838">
        <f t="shared" si="39"/>
        <v>109.71</v>
      </c>
      <c r="R838" t="s">
        <v>8324</v>
      </c>
      <c r="S838" t="s">
        <v>8325</v>
      </c>
      <c r="T838" s="14">
        <f t="shared" si="40"/>
        <v>41524.056921296295</v>
      </c>
      <c r="U838" s="14">
        <f t="shared" si="41"/>
        <v>41554.056921296295</v>
      </c>
    </row>
    <row r="839" spans="1:21" x14ac:dyDescent="0.3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>ROUND(E839/D839*100,0)</f>
        <v>122</v>
      </c>
      <c r="P839">
        <f>ROUND(E839/L839,2)</f>
        <v>49.11</v>
      </c>
      <c r="Q839">
        <f t="shared" si="39"/>
        <v>49.11</v>
      </c>
      <c r="R839" t="s">
        <v>8324</v>
      </c>
      <c r="S839" t="s">
        <v>8325</v>
      </c>
      <c r="T839" s="14">
        <f t="shared" si="40"/>
        <v>41730.998402777775</v>
      </c>
      <c r="U839" s="14">
        <f t="shared" si="41"/>
        <v>41760.998402777775</v>
      </c>
    </row>
    <row r="840" spans="1:21" x14ac:dyDescent="0.3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>ROUND(E840/D840*100,0)</f>
        <v>145</v>
      </c>
      <c r="P840">
        <f>ROUND(E840/L840,2)</f>
        <v>47.67</v>
      </c>
      <c r="Q840">
        <f t="shared" si="39"/>
        <v>47.67</v>
      </c>
      <c r="R840" t="s">
        <v>8324</v>
      </c>
      <c r="S840" t="s">
        <v>8325</v>
      </c>
      <c r="T840" s="14">
        <f t="shared" si="40"/>
        <v>40895.897974537038</v>
      </c>
      <c r="U840" s="14">
        <f t="shared" si="41"/>
        <v>40925.897974537038</v>
      </c>
    </row>
    <row r="841" spans="1:21" x14ac:dyDescent="0.3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>ROUND(E841/D841*100,0)</f>
        <v>117</v>
      </c>
      <c r="P841">
        <f>ROUND(E841/L841,2)</f>
        <v>60.74</v>
      </c>
      <c r="Q841">
        <f t="shared" si="39"/>
        <v>60.74</v>
      </c>
      <c r="R841" t="s">
        <v>8324</v>
      </c>
      <c r="S841" t="s">
        <v>8325</v>
      </c>
      <c r="T841" s="14">
        <f t="shared" si="40"/>
        <v>41144.763379629629</v>
      </c>
      <c r="U841" s="14">
        <f t="shared" si="41"/>
        <v>41174.763379629629</v>
      </c>
    </row>
    <row r="842" spans="1:21" x14ac:dyDescent="0.3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>ROUND(E842/D842*100,0)</f>
        <v>120</v>
      </c>
      <c r="P842">
        <f>ROUND(E842/L842,2)</f>
        <v>63.38</v>
      </c>
      <c r="Q842">
        <f t="shared" si="39"/>
        <v>63.38</v>
      </c>
      <c r="R842" t="s">
        <v>8324</v>
      </c>
      <c r="S842" t="s">
        <v>8326</v>
      </c>
      <c r="T842" s="14">
        <f t="shared" si="40"/>
        <v>42607.226701388892</v>
      </c>
      <c r="U842" s="14">
        <f t="shared" si="41"/>
        <v>42637.226701388892</v>
      </c>
    </row>
    <row r="843" spans="1:21" x14ac:dyDescent="0.3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>ROUND(E843/D843*100,0)</f>
        <v>101</v>
      </c>
      <c r="P843">
        <f>ROUND(E843/L843,2)</f>
        <v>53.89</v>
      </c>
      <c r="Q843">
        <f t="shared" si="39"/>
        <v>53.89</v>
      </c>
      <c r="R843" t="s">
        <v>8324</v>
      </c>
      <c r="S843" t="s">
        <v>8326</v>
      </c>
      <c r="T843" s="14">
        <f t="shared" si="40"/>
        <v>41923.838692129626</v>
      </c>
      <c r="U843" s="14">
        <f t="shared" si="41"/>
        <v>41953.88035879629</v>
      </c>
    </row>
    <row r="844" spans="1:21" x14ac:dyDescent="0.3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>ROUND(E844/D844*100,0)</f>
        <v>104</v>
      </c>
      <c r="P844">
        <f>ROUND(E844/L844,2)</f>
        <v>66.87</v>
      </c>
      <c r="Q844">
        <f t="shared" si="39"/>
        <v>66.87</v>
      </c>
      <c r="R844" t="s">
        <v>8324</v>
      </c>
      <c r="S844" t="s">
        <v>8326</v>
      </c>
      <c r="T844" s="14">
        <f t="shared" si="40"/>
        <v>41526.592395833337</v>
      </c>
      <c r="U844" s="14">
        <f t="shared" si="41"/>
        <v>41561.165972222225</v>
      </c>
    </row>
    <row r="845" spans="1:21" x14ac:dyDescent="0.3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>ROUND(E845/D845*100,0)</f>
        <v>267</v>
      </c>
      <c r="P845">
        <f>ROUND(E845/L845,2)</f>
        <v>63.1</v>
      </c>
      <c r="Q845">
        <f t="shared" si="39"/>
        <v>63.1</v>
      </c>
      <c r="R845" t="s">
        <v>8324</v>
      </c>
      <c r="S845" t="s">
        <v>8326</v>
      </c>
      <c r="T845" s="14">
        <f t="shared" si="40"/>
        <v>42695.257870370369</v>
      </c>
      <c r="U845" s="14">
        <f t="shared" si="41"/>
        <v>42712.333333333328</v>
      </c>
    </row>
    <row r="846" spans="1:21" x14ac:dyDescent="0.3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>ROUND(E846/D846*100,0)</f>
        <v>194</v>
      </c>
      <c r="P846">
        <f>ROUND(E846/L846,2)</f>
        <v>36.630000000000003</v>
      </c>
      <c r="Q846">
        <f t="shared" si="39"/>
        <v>36.630000000000003</v>
      </c>
      <c r="R846" t="s">
        <v>8324</v>
      </c>
      <c r="S846" t="s">
        <v>8326</v>
      </c>
      <c r="T846" s="14">
        <f t="shared" si="40"/>
        <v>41905.684629629628</v>
      </c>
      <c r="U846" s="14">
        <f t="shared" si="41"/>
        <v>41944.207638888889</v>
      </c>
    </row>
    <row r="847" spans="1:21" x14ac:dyDescent="0.3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>ROUND(E847/D847*100,0)</f>
        <v>120</v>
      </c>
      <c r="P847">
        <f>ROUND(E847/L847,2)</f>
        <v>34.01</v>
      </c>
      <c r="Q847">
        <f t="shared" si="39"/>
        <v>34.01</v>
      </c>
      <c r="R847" t="s">
        <v>8324</v>
      </c>
      <c r="S847" t="s">
        <v>8326</v>
      </c>
      <c r="T847" s="14">
        <f t="shared" si="40"/>
        <v>42578.205972222218</v>
      </c>
      <c r="U847" s="14">
        <f t="shared" si="41"/>
        <v>42618.165972222225</v>
      </c>
    </row>
    <row r="848" spans="1:21" x14ac:dyDescent="0.3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>ROUND(E848/D848*100,0)</f>
        <v>122</v>
      </c>
      <c r="P848">
        <f>ROUND(E848/L848,2)</f>
        <v>28.55</v>
      </c>
      <c r="Q848">
        <f t="shared" si="39"/>
        <v>28.55</v>
      </c>
      <c r="R848" t="s">
        <v>8324</v>
      </c>
      <c r="S848" t="s">
        <v>8326</v>
      </c>
      <c r="T848" s="14">
        <f t="shared" si="40"/>
        <v>41694.391840277778</v>
      </c>
      <c r="U848" s="14">
        <f t="shared" si="41"/>
        <v>41708.583333333336</v>
      </c>
    </row>
    <row r="849" spans="1:21" x14ac:dyDescent="0.3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>ROUND(E849/D849*100,0)</f>
        <v>100</v>
      </c>
      <c r="P849">
        <f>ROUND(E849/L849,2)</f>
        <v>10</v>
      </c>
      <c r="Q849">
        <f t="shared" si="39"/>
        <v>10</v>
      </c>
      <c r="R849" t="s">
        <v>8324</v>
      </c>
      <c r="S849" t="s">
        <v>8326</v>
      </c>
      <c r="T849" s="14">
        <f t="shared" si="40"/>
        <v>42165.79833333334</v>
      </c>
      <c r="U849" s="14">
        <f t="shared" si="41"/>
        <v>42195.79833333334</v>
      </c>
    </row>
    <row r="850" spans="1:21" x14ac:dyDescent="0.3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>ROUND(E850/D850*100,0)</f>
        <v>100</v>
      </c>
      <c r="P850">
        <f>ROUND(E850/L850,2)</f>
        <v>18.75</v>
      </c>
      <c r="Q850">
        <f t="shared" si="39"/>
        <v>18.75</v>
      </c>
      <c r="R850" t="s">
        <v>8324</v>
      </c>
      <c r="S850" t="s">
        <v>8326</v>
      </c>
      <c r="T850" s="14">
        <f t="shared" si="40"/>
        <v>42078.792048611111</v>
      </c>
      <c r="U850" s="14">
        <f t="shared" si="41"/>
        <v>42108.792048611111</v>
      </c>
    </row>
    <row r="851" spans="1:21" ht="29" x14ac:dyDescent="0.3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>ROUND(E851/D851*100,0)</f>
        <v>120</v>
      </c>
      <c r="P851">
        <f>ROUND(E851/L851,2)</f>
        <v>41.7</v>
      </c>
      <c r="Q851">
        <f t="shared" si="39"/>
        <v>41.7</v>
      </c>
      <c r="R851" t="s">
        <v>8324</v>
      </c>
      <c r="S851" t="s">
        <v>8326</v>
      </c>
      <c r="T851" s="14">
        <f t="shared" si="40"/>
        <v>42051.148888888885</v>
      </c>
      <c r="U851" s="14">
        <f t="shared" si="41"/>
        <v>42079.107222222221</v>
      </c>
    </row>
    <row r="852" spans="1:21" x14ac:dyDescent="0.3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>ROUND(E852/D852*100,0)</f>
        <v>155</v>
      </c>
      <c r="P852">
        <f>ROUND(E852/L852,2)</f>
        <v>46.67</v>
      </c>
      <c r="Q852">
        <f t="shared" si="39"/>
        <v>46.67</v>
      </c>
      <c r="R852" t="s">
        <v>8324</v>
      </c>
      <c r="S852" t="s">
        <v>8326</v>
      </c>
      <c r="T852" s="14">
        <f t="shared" si="40"/>
        <v>42452.827743055561</v>
      </c>
      <c r="U852" s="14">
        <f t="shared" si="41"/>
        <v>42485.207638888889</v>
      </c>
    </row>
    <row r="853" spans="1:21" x14ac:dyDescent="0.3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>ROUND(E853/D853*100,0)</f>
        <v>130</v>
      </c>
      <c r="P853">
        <f>ROUND(E853/L853,2)</f>
        <v>37.270000000000003</v>
      </c>
      <c r="Q853">
        <f t="shared" si="39"/>
        <v>37.270000000000003</v>
      </c>
      <c r="R853" t="s">
        <v>8324</v>
      </c>
      <c r="S853" t="s">
        <v>8326</v>
      </c>
      <c r="T853" s="14">
        <f t="shared" si="40"/>
        <v>42522.880243055552</v>
      </c>
      <c r="U853" s="14">
        <f t="shared" si="41"/>
        <v>42582.822916666672</v>
      </c>
    </row>
    <row r="854" spans="1:21" x14ac:dyDescent="0.3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>ROUND(E854/D854*100,0)</f>
        <v>105</v>
      </c>
      <c r="P854">
        <f>ROUND(E854/L854,2)</f>
        <v>59.26</v>
      </c>
      <c r="Q854">
        <f t="shared" si="39"/>
        <v>59.26</v>
      </c>
      <c r="R854" t="s">
        <v>8324</v>
      </c>
      <c r="S854" t="s">
        <v>8326</v>
      </c>
      <c r="T854" s="14">
        <f t="shared" si="40"/>
        <v>42656.805497685185</v>
      </c>
      <c r="U854" s="14">
        <f t="shared" si="41"/>
        <v>42667.875</v>
      </c>
    </row>
    <row r="855" spans="1:21" x14ac:dyDescent="0.3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>ROUND(E855/D855*100,0)</f>
        <v>100</v>
      </c>
      <c r="P855">
        <f>ROUND(E855/L855,2)</f>
        <v>30</v>
      </c>
      <c r="Q855">
        <f t="shared" si="39"/>
        <v>30</v>
      </c>
      <c r="R855" t="s">
        <v>8324</v>
      </c>
      <c r="S855" t="s">
        <v>8326</v>
      </c>
      <c r="T855" s="14">
        <f t="shared" si="40"/>
        <v>42021.832280092596</v>
      </c>
      <c r="U855" s="14">
        <f t="shared" si="41"/>
        <v>42051.832280092596</v>
      </c>
    </row>
    <row r="856" spans="1:21" x14ac:dyDescent="0.3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>ROUND(E856/D856*100,0)</f>
        <v>118</v>
      </c>
      <c r="P856">
        <f>ROUND(E856/L856,2)</f>
        <v>65.86</v>
      </c>
      <c r="Q856">
        <f t="shared" si="39"/>
        <v>65.86</v>
      </c>
      <c r="R856" t="s">
        <v>8324</v>
      </c>
      <c r="S856" t="s">
        <v>8326</v>
      </c>
      <c r="T856" s="14">
        <f t="shared" si="40"/>
        <v>42702.212337962963</v>
      </c>
      <c r="U856" s="14">
        <f t="shared" si="41"/>
        <v>42732.212337962963</v>
      </c>
    </row>
    <row r="857" spans="1:21" x14ac:dyDescent="0.3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>ROUND(E857/D857*100,0)</f>
        <v>103</v>
      </c>
      <c r="P857">
        <f>ROUND(E857/L857,2)</f>
        <v>31.91</v>
      </c>
      <c r="Q857">
        <f t="shared" si="39"/>
        <v>31.91</v>
      </c>
      <c r="R857" t="s">
        <v>8324</v>
      </c>
      <c r="S857" t="s">
        <v>8326</v>
      </c>
      <c r="T857" s="14">
        <f t="shared" si="40"/>
        <v>42545.125196759262</v>
      </c>
      <c r="U857" s="14">
        <f t="shared" si="41"/>
        <v>42575.125196759262</v>
      </c>
    </row>
    <row r="858" spans="1:21" x14ac:dyDescent="0.3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>ROUND(E858/D858*100,0)</f>
        <v>218</v>
      </c>
      <c r="P858">
        <f>ROUND(E858/L858,2)</f>
        <v>19.46</v>
      </c>
      <c r="Q858">
        <f t="shared" si="39"/>
        <v>19.46</v>
      </c>
      <c r="R858" t="s">
        <v>8324</v>
      </c>
      <c r="S858" t="s">
        <v>8326</v>
      </c>
      <c r="T858" s="14">
        <f t="shared" si="40"/>
        <v>42609.311990740738</v>
      </c>
      <c r="U858" s="14">
        <f t="shared" si="41"/>
        <v>42668.791666666672</v>
      </c>
    </row>
    <row r="859" spans="1:21" x14ac:dyDescent="0.3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>ROUND(E859/D859*100,0)</f>
        <v>100</v>
      </c>
      <c r="P859">
        <f>ROUND(E859/L859,2)</f>
        <v>50</v>
      </c>
      <c r="Q859">
        <f t="shared" si="39"/>
        <v>50</v>
      </c>
      <c r="R859" t="s">
        <v>8324</v>
      </c>
      <c r="S859" t="s">
        <v>8326</v>
      </c>
      <c r="T859" s="14">
        <f t="shared" si="40"/>
        <v>42291.581377314811</v>
      </c>
      <c r="U859" s="14">
        <f t="shared" si="41"/>
        <v>42333.623043981483</v>
      </c>
    </row>
    <row r="860" spans="1:21" x14ac:dyDescent="0.3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>ROUND(E860/D860*100,0)</f>
        <v>144</v>
      </c>
      <c r="P860">
        <f>ROUND(E860/L860,2)</f>
        <v>22.74</v>
      </c>
      <c r="Q860">
        <f t="shared" si="39"/>
        <v>22.74</v>
      </c>
      <c r="R860" t="s">
        <v>8324</v>
      </c>
      <c r="S860" t="s">
        <v>8326</v>
      </c>
      <c r="T860" s="14">
        <f t="shared" si="40"/>
        <v>42079.745578703703</v>
      </c>
      <c r="U860" s="14">
        <f t="shared" si="41"/>
        <v>42109.957638888889</v>
      </c>
    </row>
    <row r="861" spans="1:21" x14ac:dyDescent="0.3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>ROUND(E861/D861*100,0)</f>
        <v>105</v>
      </c>
      <c r="P861">
        <f>ROUND(E861/L861,2)</f>
        <v>42.72</v>
      </c>
      <c r="Q861">
        <f t="shared" si="39"/>
        <v>42.72</v>
      </c>
      <c r="R861" t="s">
        <v>8324</v>
      </c>
      <c r="S861" t="s">
        <v>8326</v>
      </c>
      <c r="T861" s="14">
        <f t="shared" si="40"/>
        <v>42128.820231481484</v>
      </c>
      <c r="U861" s="14">
        <f t="shared" si="41"/>
        <v>42159</v>
      </c>
    </row>
    <row r="862" spans="1:21" x14ac:dyDescent="0.3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>ROUND(E862/D862*100,0)</f>
        <v>18</v>
      </c>
      <c r="P862">
        <f>ROUND(E862/L862,2)</f>
        <v>52.92</v>
      </c>
      <c r="Q862">
        <f t="shared" si="39"/>
        <v>52.92</v>
      </c>
      <c r="R862" t="s">
        <v>8324</v>
      </c>
      <c r="S862" t="s">
        <v>8327</v>
      </c>
      <c r="T862" s="14">
        <f t="shared" si="40"/>
        <v>41570.482789351852</v>
      </c>
      <c r="U862" s="14">
        <f t="shared" si="41"/>
        <v>41600.524456018517</v>
      </c>
    </row>
    <row r="863" spans="1:21" x14ac:dyDescent="0.3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>ROUND(E863/D863*100,0)</f>
        <v>2</v>
      </c>
      <c r="P863">
        <f>ROUND(E863/L863,2)</f>
        <v>50.5</v>
      </c>
      <c r="Q863">
        <f t="shared" si="39"/>
        <v>50.5</v>
      </c>
      <c r="R863" t="s">
        <v>8324</v>
      </c>
      <c r="S863" t="s">
        <v>8327</v>
      </c>
      <c r="T863" s="14">
        <f t="shared" si="40"/>
        <v>42599.965324074074</v>
      </c>
      <c r="U863" s="14">
        <f t="shared" si="41"/>
        <v>42629.965324074074</v>
      </c>
    </row>
    <row r="864" spans="1:21" x14ac:dyDescent="0.3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>ROUND(E864/D864*100,0)</f>
        <v>0</v>
      </c>
      <c r="P864">
        <f>ROUND(E864/L864,2)</f>
        <v>42.5</v>
      </c>
      <c r="Q864">
        <f t="shared" si="39"/>
        <v>42.5</v>
      </c>
      <c r="R864" t="s">
        <v>8324</v>
      </c>
      <c r="S864" t="s">
        <v>8327</v>
      </c>
      <c r="T864" s="14">
        <f t="shared" si="40"/>
        <v>41559.5549537037</v>
      </c>
      <c r="U864" s="14">
        <f t="shared" si="41"/>
        <v>41589.596620370372</v>
      </c>
    </row>
    <row r="865" spans="1:21" x14ac:dyDescent="0.3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>ROUND(E865/D865*100,0)</f>
        <v>5</v>
      </c>
      <c r="P865">
        <f>ROUND(E865/L865,2)</f>
        <v>18</v>
      </c>
      <c r="Q865">
        <f t="shared" si="39"/>
        <v>18</v>
      </c>
      <c r="R865" t="s">
        <v>8324</v>
      </c>
      <c r="S865" t="s">
        <v>8327</v>
      </c>
      <c r="T865" s="14">
        <f t="shared" si="40"/>
        <v>40921.117662037039</v>
      </c>
      <c r="U865" s="14">
        <f t="shared" si="41"/>
        <v>40951.117662037039</v>
      </c>
    </row>
    <row r="866" spans="1:21" x14ac:dyDescent="0.3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>ROUND(E866/D866*100,0)</f>
        <v>42</v>
      </c>
      <c r="P866">
        <f>ROUND(E866/L866,2)</f>
        <v>34.18</v>
      </c>
      <c r="Q866">
        <f t="shared" si="39"/>
        <v>34.18</v>
      </c>
      <c r="R866" t="s">
        <v>8324</v>
      </c>
      <c r="S866" t="s">
        <v>8327</v>
      </c>
      <c r="T866" s="14">
        <f t="shared" si="40"/>
        <v>41541.106921296298</v>
      </c>
      <c r="U866" s="14">
        <f t="shared" si="41"/>
        <v>41563.415972222225</v>
      </c>
    </row>
    <row r="867" spans="1:21" x14ac:dyDescent="0.3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>ROUND(E867/D867*100,0)</f>
        <v>2</v>
      </c>
      <c r="P867">
        <f>ROUND(E867/L867,2)</f>
        <v>22.5</v>
      </c>
      <c r="Q867">
        <f t="shared" si="39"/>
        <v>22.5</v>
      </c>
      <c r="R867" t="s">
        <v>8324</v>
      </c>
      <c r="S867" t="s">
        <v>8327</v>
      </c>
      <c r="T867" s="14">
        <f t="shared" si="40"/>
        <v>41230.77311342593</v>
      </c>
      <c r="U867" s="14">
        <f t="shared" si="41"/>
        <v>41290.77311342593</v>
      </c>
    </row>
    <row r="868" spans="1:21" x14ac:dyDescent="0.3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>ROUND(E868/D868*100,0)</f>
        <v>18</v>
      </c>
      <c r="P868">
        <f>ROUND(E868/L868,2)</f>
        <v>58.18</v>
      </c>
      <c r="Q868">
        <f t="shared" si="39"/>
        <v>58.18</v>
      </c>
      <c r="R868" t="s">
        <v>8324</v>
      </c>
      <c r="S868" t="s">
        <v>8327</v>
      </c>
      <c r="T868" s="14">
        <f t="shared" si="40"/>
        <v>42025.637939814813</v>
      </c>
      <c r="U868" s="14">
        <f t="shared" si="41"/>
        <v>42063.631944444445</v>
      </c>
    </row>
    <row r="869" spans="1:21" x14ac:dyDescent="0.3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>ROUND(E869/D869*100,0)</f>
        <v>24</v>
      </c>
      <c r="P869">
        <f>ROUND(E869/L869,2)</f>
        <v>109.18</v>
      </c>
      <c r="Q869">
        <f t="shared" si="39"/>
        <v>109.18</v>
      </c>
      <c r="R869" t="s">
        <v>8324</v>
      </c>
      <c r="S869" t="s">
        <v>8327</v>
      </c>
      <c r="T869" s="14">
        <f t="shared" si="40"/>
        <v>40088.105393518519</v>
      </c>
      <c r="U869" s="14">
        <f t="shared" si="41"/>
        <v>40148.207638888889</v>
      </c>
    </row>
    <row r="870" spans="1:21" x14ac:dyDescent="0.3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>ROUND(E870/D870*100,0)</f>
        <v>0</v>
      </c>
      <c r="P870">
        <f>ROUND(E870/L870,2)</f>
        <v>50</v>
      </c>
      <c r="Q870">
        <f t="shared" si="39"/>
        <v>50</v>
      </c>
      <c r="R870" t="s">
        <v>8324</v>
      </c>
      <c r="S870" t="s">
        <v>8327</v>
      </c>
      <c r="T870" s="14">
        <f t="shared" si="40"/>
        <v>41616.027754629627</v>
      </c>
      <c r="U870" s="14">
        <f t="shared" si="41"/>
        <v>41646.027754629627</v>
      </c>
    </row>
    <row r="871" spans="1:21" x14ac:dyDescent="0.3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>ROUND(E871/D871*100,0)</f>
        <v>12</v>
      </c>
      <c r="P871">
        <f>ROUND(E871/L871,2)</f>
        <v>346.67</v>
      </c>
      <c r="Q871">
        <f t="shared" si="39"/>
        <v>346.67</v>
      </c>
      <c r="R871" t="s">
        <v>8324</v>
      </c>
      <c r="S871" t="s">
        <v>8327</v>
      </c>
      <c r="T871" s="14">
        <f t="shared" si="40"/>
        <v>41342.845567129632</v>
      </c>
      <c r="U871" s="14">
        <f t="shared" si="41"/>
        <v>41372.803900462961</v>
      </c>
    </row>
    <row r="872" spans="1:21" x14ac:dyDescent="0.3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>ROUND(E872/D872*100,0)</f>
        <v>0</v>
      </c>
      <c r="P872">
        <f>ROUND(E872/L872,2)</f>
        <v>12.4</v>
      </c>
      <c r="Q872">
        <f t="shared" si="39"/>
        <v>12.4</v>
      </c>
      <c r="R872" t="s">
        <v>8324</v>
      </c>
      <c r="S872" t="s">
        <v>8327</v>
      </c>
      <c r="T872" s="14">
        <f t="shared" si="40"/>
        <v>41488.022256944445</v>
      </c>
      <c r="U872" s="14">
        <f t="shared" si="41"/>
        <v>41518.022256944445</v>
      </c>
    </row>
    <row r="873" spans="1:21" x14ac:dyDescent="0.3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>ROUND(E873/D873*100,0)</f>
        <v>5</v>
      </c>
      <c r="P873">
        <f>ROUND(E873/L873,2)</f>
        <v>27.08</v>
      </c>
      <c r="Q873">
        <f t="shared" si="39"/>
        <v>27.08</v>
      </c>
      <c r="R873" t="s">
        <v>8324</v>
      </c>
      <c r="S873" t="s">
        <v>8327</v>
      </c>
      <c r="T873" s="14">
        <f t="shared" si="40"/>
        <v>41577.561284722222</v>
      </c>
      <c r="U873" s="14">
        <f t="shared" si="41"/>
        <v>41607.602951388886</v>
      </c>
    </row>
    <row r="874" spans="1:21" x14ac:dyDescent="0.3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>ROUND(E874/D874*100,0)</f>
        <v>1</v>
      </c>
      <c r="P874">
        <f>ROUND(E874/L874,2)</f>
        <v>32.5</v>
      </c>
      <c r="Q874">
        <f t="shared" si="39"/>
        <v>32.5</v>
      </c>
      <c r="R874" t="s">
        <v>8324</v>
      </c>
      <c r="S874" t="s">
        <v>8327</v>
      </c>
      <c r="T874" s="14">
        <f t="shared" si="40"/>
        <v>40567.825543981482</v>
      </c>
      <c r="U874" s="14">
        <f t="shared" si="41"/>
        <v>40612.825543981482</v>
      </c>
    </row>
    <row r="875" spans="1:21" x14ac:dyDescent="0.3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>ROUND(E875/D875*100,0)</f>
        <v>1</v>
      </c>
      <c r="P875">
        <f>ROUND(E875/L875,2)</f>
        <v>9</v>
      </c>
      <c r="Q875">
        <f t="shared" si="39"/>
        <v>9</v>
      </c>
      <c r="R875" t="s">
        <v>8324</v>
      </c>
      <c r="S875" t="s">
        <v>8327</v>
      </c>
      <c r="T875" s="14">
        <f t="shared" si="40"/>
        <v>41184.167129629634</v>
      </c>
      <c r="U875" s="14">
        <f t="shared" si="41"/>
        <v>41224.208796296298</v>
      </c>
    </row>
    <row r="876" spans="1:21" x14ac:dyDescent="0.3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>ROUND(E876/D876*100,0)</f>
        <v>24</v>
      </c>
      <c r="P876">
        <f>ROUND(E876/L876,2)</f>
        <v>34.76</v>
      </c>
      <c r="Q876">
        <f t="shared" si="39"/>
        <v>34.76</v>
      </c>
      <c r="R876" t="s">
        <v>8324</v>
      </c>
      <c r="S876" t="s">
        <v>8327</v>
      </c>
      <c r="T876" s="14">
        <f t="shared" si="40"/>
        <v>41368.583726851852</v>
      </c>
      <c r="U876" s="14">
        <f t="shared" si="41"/>
        <v>41398.583726851852</v>
      </c>
    </row>
    <row r="877" spans="1:21" x14ac:dyDescent="0.3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>ROUND(E877/D877*100,0)</f>
        <v>0</v>
      </c>
      <c r="P877" t="e">
        <f>ROUND(E877/L877,2)</f>
        <v>#DIV/0!</v>
      </c>
      <c r="Q877" t="str">
        <f t="shared" si="39"/>
        <v>No Backers</v>
      </c>
      <c r="R877" t="s">
        <v>8324</v>
      </c>
      <c r="S877" t="s">
        <v>8327</v>
      </c>
      <c r="T877" s="14">
        <f t="shared" si="40"/>
        <v>42248.723738425921</v>
      </c>
      <c r="U877" s="14">
        <f t="shared" si="41"/>
        <v>42268.723738425921</v>
      </c>
    </row>
    <row r="878" spans="1:21" x14ac:dyDescent="0.3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>ROUND(E878/D878*100,0)</f>
        <v>41</v>
      </c>
      <c r="P878">
        <f>ROUND(E878/L878,2)</f>
        <v>28.58</v>
      </c>
      <c r="Q878">
        <f t="shared" si="39"/>
        <v>28.58</v>
      </c>
      <c r="R878" t="s">
        <v>8324</v>
      </c>
      <c r="S878" t="s">
        <v>8327</v>
      </c>
      <c r="T878" s="14">
        <f t="shared" si="40"/>
        <v>41276.496840277774</v>
      </c>
      <c r="U878" s="14">
        <f t="shared" si="41"/>
        <v>41309.496840277774</v>
      </c>
    </row>
    <row r="879" spans="1:21" x14ac:dyDescent="0.3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>ROUND(E879/D879*100,0)</f>
        <v>68</v>
      </c>
      <c r="P879">
        <f>ROUND(E879/L879,2)</f>
        <v>46.59</v>
      </c>
      <c r="Q879">
        <f t="shared" si="39"/>
        <v>46.59</v>
      </c>
      <c r="R879" t="s">
        <v>8324</v>
      </c>
      <c r="S879" t="s">
        <v>8327</v>
      </c>
      <c r="T879" s="14">
        <f t="shared" si="40"/>
        <v>41597.788888888892</v>
      </c>
      <c r="U879" s="14">
        <f t="shared" si="41"/>
        <v>41627.788888888892</v>
      </c>
    </row>
    <row r="880" spans="1:21" x14ac:dyDescent="0.3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>ROUND(E880/D880*100,0)</f>
        <v>1</v>
      </c>
      <c r="P880">
        <f>ROUND(E880/L880,2)</f>
        <v>32.5</v>
      </c>
      <c r="Q880">
        <f t="shared" si="39"/>
        <v>32.5</v>
      </c>
      <c r="R880" t="s">
        <v>8324</v>
      </c>
      <c r="S880" t="s">
        <v>8327</v>
      </c>
      <c r="T880" s="14">
        <f t="shared" si="40"/>
        <v>40505.232916666668</v>
      </c>
      <c r="U880" s="14">
        <f t="shared" si="41"/>
        <v>40535.232916666668</v>
      </c>
    </row>
    <row r="881" spans="1:21" x14ac:dyDescent="0.3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>ROUND(E881/D881*100,0)</f>
        <v>31</v>
      </c>
      <c r="P881">
        <f>ROUND(E881/L881,2)</f>
        <v>21.47</v>
      </c>
      <c r="Q881">
        <f t="shared" si="39"/>
        <v>21.47</v>
      </c>
      <c r="R881" t="s">
        <v>8324</v>
      </c>
      <c r="S881" t="s">
        <v>8327</v>
      </c>
      <c r="T881" s="14">
        <f t="shared" si="40"/>
        <v>41037.829918981479</v>
      </c>
      <c r="U881" s="14">
        <f t="shared" si="41"/>
        <v>41058.829918981479</v>
      </c>
    </row>
    <row r="882" spans="1:21" x14ac:dyDescent="0.3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>ROUND(E882/D882*100,0)</f>
        <v>3</v>
      </c>
      <c r="P882">
        <f>ROUND(E882/L882,2)</f>
        <v>14.13</v>
      </c>
      <c r="Q882">
        <f t="shared" si="39"/>
        <v>14.13</v>
      </c>
      <c r="R882" t="s">
        <v>8324</v>
      </c>
      <c r="S882" t="s">
        <v>8328</v>
      </c>
      <c r="T882" s="14">
        <f t="shared" si="40"/>
        <v>41179.32104166667</v>
      </c>
      <c r="U882" s="14">
        <f t="shared" si="41"/>
        <v>41212.32104166667</v>
      </c>
    </row>
    <row r="883" spans="1:21" x14ac:dyDescent="0.3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>ROUND(E883/D883*100,0)</f>
        <v>1</v>
      </c>
      <c r="P883">
        <f>ROUND(E883/L883,2)</f>
        <v>30</v>
      </c>
      <c r="Q883">
        <f t="shared" si="39"/>
        <v>30</v>
      </c>
      <c r="R883" t="s">
        <v>8324</v>
      </c>
      <c r="S883" t="s">
        <v>8328</v>
      </c>
      <c r="T883" s="14">
        <f t="shared" si="40"/>
        <v>40877.25099537037</v>
      </c>
      <c r="U883" s="14">
        <f t="shared" si="41"/>
        <v>40922.25099537037</v>
      </c>
    </row>
    <row r="884" spans="1:21" x14ac:dyDescent="0.3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>ROUND(E884/D884*100,0)</f>
        <v>20</v>
      </c>
      <c r="P884">
        <f>ROUND(E884/L884,2)</f>
        <v>21.57</v>
      </c>
      <c r="Q884">
        <f t="shared" si="39"/>
        <v>21.57</v>
      </c>
      <c r="R884" t="s">
        <v>8324</v>
      </c>
      <c r="S884" t="s">
        <v>8328</v>
      </c>
      <c r="T884" s="14">
        <f t="shared" si="40"/>
        <v>40759.860532407409</v>
      </c>
      <c r="U884" s="14">
        <f t="shared" si="41"/>
        <v>40792.860532407409</v>
      </c>
    </row>
    <row r="885" spans="1:21" x14ac:dyDescent="0.3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>ROUND(E885/D885*100,0)</f>
        <v>40</v>
      </c>
      <c r="P885">
        <f>ROUND(E885/L885,2)</f>
        <v>83.38</v>
      </c>
      <c r="Q885">
        <f t="shared" si="39"/>
        <v>83.38</v>
      </c>
      <c r="R885" t="s">
        <v>8324</v>
      </c>
      <c r="S885" t="s">
        <v>8328</v>
      </c>
      <c r="T885" s="14">
        <f t="shared" si="40"/>
        <v>42371.935590277775</v>
      </c>
      <c r="U885" s="14">
        <f t="shared" si="41"/>
        <v>42431.935590277775</v>
      </c>
    </row>
    <row r="886" spans="1:21" x14ac:dyDescent="0.3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>ROUND(E886/D886*100,0)</f>
        <v>1</v>
      </c>
      <c r="P886">
        <f>ROUND(E886/L886,2)</f>
        <v>10</v>
      </c>
      <c r="Q886">
        <f t="shared" si="39"/>
        <v>10</v>
      </c>
      <c r="R886" t="s">
        <v>8324</v>
      </c>
      <c r="S886" t="s">
        <v>8328</v>
      </c>
      <c r="T886" s="14">
        <f t="shared" si="40"/>
        <v>40981.802615740737</v>
      </c>
      <c r="U886" s="14">
        <f t="shared" si="41"/>
        <v>41041.104861111111</v>
      </c>
    </row>
    <row r="887" spans="1:21" x14ac:dyDescent="0.3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>ROUND(E887/D887*100,0)</f>
        <v>75</v>
      </c>
      <c r="P887">
        <f>ROUND(E887/L887,2)</f>
        <v>35.71</v>
      </c>
      <c r="Q887">
        <f t="shared" si="39"/>
        <v>35.71</v>
      </c>
      <c r="R887" t="s">
        <v>8324</v>
      </c>
      <c r="S887" t="s">
        <v>8328</v>
      </c>
      <c r="T887" s="14">
        <f t="shared" si="40"/>
        <v>42713.941099537042</v>
      </c>
      <c r="U887" s="14">
        <f t="shared" si="41"/>
        <v>42734.941099537042</v>
      </c>
    </row>
    <row r="888" spans="1:21" x14ac:dyDescent="0.3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>ROUND(E888/D888*100,0)</f>
        <v>41</v>
      </c>
      <c r="P888">
        <f>ROUND(E888/L888,2)</f>
        <v>29.29</v>
      </c>
      <c r="Q888">
        <f t="shared" si="39"/>
        <v>29.29</v>
      </c>
      <c r="R888" t="s">
        <v>8324</v>
      </c>
      <c r="S888" t="s">
        <v>8328</v>
      </c>
      <c r="T888" s="14">
        <f t="shared" si="40"/>
        <v>42603.870520833334</v>
      </c>
      <c r="U888" s="14">
        <f t="shared" si="41"/>
        <v>42628.870520833334</v>
      </c>
    </row>
    <row r="889" spans="1:21" x14ac:dyDescent="0.3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>ROUND(E889/D889*100,0)</f>
        <v>0</v>
      </c>
      <c r="P889" t="e">
        <f>ROUND(E889/L889,2)</f>
        <v>#DIV/0!</v>
      </c>
      <c r="Q889" t="str">
        <f t="shared" si="39"/>
        <v>No Backers</v>
      </c>
      <c r="R889" t="s">
        <v>8324</v>
      </c>
      <c r="S889" t="s">
        <v>8328</v>
      </c>
      <c r="T889" s="14">
        <f t="shared" si="40"/>
        <v>41026.958969907406</v>
      </c>
      <c r="U889" s="14">
        <f t="shared" si="41"/>
        <v>41056.958969907406</v>
      </c>
    </row>
    <row r="890" spans="1:21" x14ac:dyDescent="0.3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>ROUND(E890/D890*100,0)</f>
        <v>7</v>
      </c>
      <c r="P890">
        <f>ROUND(E890/L890,2)</f>
        <v>18</v>
      </c>
      <c r="Q890">
        <f t="shared" si="39"/>
        <v>18</v>
      </c>
      <c r="R890" t="s">
        <v>8324</v>
      </c>
      <c r="S890" t="s">
        <v>8328</v>
      </c>
      <c r="T890" s="14">
        <f t="shared" si="40"/>
        <v>40751.753298611111</v>
      </c>
      <c r="U890" s="14">
        <f t="shared" si="41"/>
        <v>40787.25</v>
      </c>
    </row>
    <row r="891" spans="1:21" x14ac:dyDescent="0.3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>ROUND(E891/D891*100,0)</f>
        <v>9</v>
      </c>
      <c r="P891">
        <f>ROUND(E891/L891,2)</f>
        <v>73.760000000000005</v>
      </c>
      <c r="Q891">
        <f t="shared" si="39"/>
        <v>73.760000000000005</v>
      </c>
      <c r="R891" t="s">
        <v>8324</v>
      </c>
      <c r="S891" t="s">
        <v>8328</v>
      </c>
      <c r="T891" s="14">
        <f t="shared" si="40"/>
        <v>41887.784062500003</v>
      </c>
      <c r="U891" s="14">
        <f t="shared" si="41"/>
        <v>41917.784062500003</v>
      </c>
    </row>
    <row r="892" spans="1:21" x14ac:dyDescent="0.3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>ROUND(E892/D892*100,0)</f>
        <v>4</v>
      </c>
      <c r="P892">
        <f>ROUND(E892/L892,2)</f>
        <v>31.25</v>
      </c>
      <c r="Q892">
        <f t="shared" si="39"/>
        <v>31.25</v>
      </c>
      <c r="R892" t="s">
        <v>8324</v>
      </c>
      <c r="S892" t="s">
        <v>8328</v>
      </c>
      <c r="T892" s="14">
        <f t="shared" si="40"/>
        <v>41569.698831018519</v>
      </c>
      <c r="U892" s="14">
        <f t="shared" si="41"/>
        <v>41599.740497685183</v>
      </c>
    </row>
    <row r="893" spans="1:21" x14ac:dyDescent="0.3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>ROUND(E893/D893*100,0)</f>
        <v>3</v>
      </c>
      <c r="P893">
        <f>ROUND(E893/L893,2)</f>
        <v>28.89</v>
      </c>
      <c r="Q893">
        <f t="shared" ref="Q893:Q956" si="42">IFERROR(ROUND(E893/L893,2),"No Backers")</f>
        <v>28.89</v>
      </c>
      <c r="R893" t="s">
        <v>8324</v>
      </c>
      <c r="S893" t="s">
        <v>8328</v>
      </c>
      <c r="T893" s="14">
        <f t="shared" si="40"/>
        <v>41842.031597222223</v>
      </c>
      <c r="U893" s="14">
        <f t="shared" si="41"/>
        <v>41872.031597222223</v>
      </c>
    </row>
    <row r="894" spans="1:21" x14ac:dyDescent="0.3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>ROUND(E894/D894*100,0)</f>
        <v>41</v>
      </c>
      <c r="P894">
        <f>ROUND(E894/L894,2)</f>
        <v>143.82</v>
      </c>
      <c r="Q894">
        <f t="shared" si="42"/>
        <v>143.82</v>
      </c>
      <c r="R894" t="s">
        <v>8324</v>
      </c>
      <c r="S894" t="s">
        <v>8328</v>
      </c>
      <c r="T894" s="14">
        <f t="shared" si="40"/>
        <v>40304.20003472222</v>
      </c>
      <c r="U894" s="14">
        <f t="shared" si="41"/>
        <v>40391.166666666664</v>
      </c>
    </row>
    <row r="895" spans="1:21" x14ac:dyDescent="0.3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>ROUND(E895/D895*100,0)</f>
        <v>10</v>
      </c>
      <c r="P895">
        <f>ROUND(E895/L895,2)</f>
        <v>40</v>
      </c>
      <c r="Q895">
        <f t="shared" si="42"/>
        <v>40</v>
      </c>
      <c r="R895" t="s">
        <v>8324</v>
      </c>
      <c r="S895" t="s">
        <v>8328</v>
      </c>
      <c r="T895" s="14">
        <f t="shared" si="40"/>
        <v>42065.897719907407</v>
      </c>
      <c r="U895" s="14">
        <f t="shared" si="41"/>
        <v>42095.856053240743</v>
      </c>
    </row>
    <row r="896" spans="1:21" x14ac:dyDescent="0.3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>ROUND(E896/D896*100,0)</f>
        <v>39</v>
      </c>
      <c r="P896">
        <f>ROUND(E896/L896,2)</f>
        <v>147.81</v>
      </c>
      <c r="Q896">
        <f t="shared" si="42"/>
        <v>147.81</v>
      </c>
      <c r="R896" t="s">
        <v>8324</v>
      </c>
      <c r="S896" t="s">
        <v>8328</v>
      </c>
      <c r="T896" s="14">
        <f t="shared" si="40"/>
        <v>42496.981597222228</v>
      </c>
      <c r="U896" s="14">
        <f t="shared" si="41"/>
        <v>42526.981597222228</v>
      </c>
    </row>
    <row r="897" spans="1:21" x14ac:dyDescent="0.3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>ROUND(E897/D897*100,0)</f>
        <v>2</v>
      </c>
      <c r="P897">
        <f>ROUND(E897/L897,2)</f>
        <v>27.86</v>
      </c>
      <c r="Q897">
        <f t="shared" si="42"/>
        <v>27.86</v>
      </c>
      <c r="R897" t="s">
        <v>8324</v>
      </c>
      <c r="S897" t="s">
        <v>8328</v>
      </c>
      <c r="T897" s="14">
        <f t="shared" si="40"/>
        <v>40431.127650462964</v>
      </c>
      <c r="U897" s="14">
        <f t="shared" si="41"/>
        <v>40476.127650462964</v>
      </c>
    </row>
    <row r="898" spans="1:21" x14ac:dyDescent="0.3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>ROUND(E898/D898*100,0)</f>
        <v>40</v>
      </c>
      <c r="P898">
        <f>ROUND(E898/L898,2)</f>
        <v>44.44</v>
      </c>
      <c r="Q898">
        <f t="shared" si="42"/>
        <v>44.44</v>
      </c>
      <c r="R898" t="s">
        <v>8324</v>
      </c>
      <c r="S898" t="s">
        <v>8328</v>
      </c>
      <c r="T898" s="14">
        <f t="shared" si="40"/>
        <v>42218.872986111113</v>
      </c>
      <c r="U898" s="14">
        <f t="shared" si="41"/>
        <v>42244.166666666672</v>
      </c>
    </row>
    <row r="899" spans="1:21" x14ac:dyDescent="0.3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>ROUND(E899/D899*100,0)</f>
        <v>0</v>
      </c>
      <c r="P899" t="e">
        <f>ROUND(E899/L899,2)</f>
        <v>#DIV/0!</v>
      </c>
      <c r="Q899" t="str">
        <f t="shared" si="42"/>
        <v>No Backers</v>
      </c>
      <c r="R899" t="s">
        <v>8324</v>
      </c>
      <c r="S899" t="s">
        <v>8328</v>
      </c>
      <c r="T899" s="14">
        <f t="shared" ref="T899:T962" si="43">(((J899/60)/60)/24)+DATE(1970,1,1)</f>
        <v>41211.688750000001</v>
      </c>
      <c r="U899" s="14">
        <f t="shared" ref="U899:U962" si="44">(((I899/60)/60)/24)+DATE(1970,1,1)</f>
        <v>41241.730416666665</v>
      </c>
    </row>
    <row r="900" spans="1:21" x14ac:dyDescent="0.3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>ROUND(E900/D900*100,0)</f>
        <v>3</v>
      </c>
      <c r="P900">
        <f>ROUND(E900/L900,2)</f>
        <v>35</v>
      </c>
      <c r="Q900">
        <f t="shared" si="42"/>
        <v>35</v>
      </c>
      <c r="R900" t="s">
        <v>8324</v>
      </c>
      <c r="S900" t="s">
        <v>8328</v>
      </c>
      <c r="T900" s="14">
        <f t="shared" si="43"/>
        <v>40878.758217592593</v>
      </c>
      <c r="U900" s="14">
        <f t="shared" si="44"/>
        <v>40923.758217592593</v>
      </c>
    </row>
    <row r="901" spans="1:21" x14ac:dyDescent="0.3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>ROUND(E901/D901*100,0)</f>
        <v>37</v>
      </c>
      <c r="P901">
        <f>ROUND(E901/L901,2)</f>
        <v>35</v>
      </c>
      <c r="Q901">
        <f t="shared" si="42"/>
        <v>35</v>
      </c>
      <c r="R901" t="s">
        <v>8324</v>
      </c>
      <c r="S901" t="s">
        <v>8328</v>
      </c>
      <c r="T901" s="14">
        <f t="shared" si="43"/>
        <v>40646.099097222221</v>
      </c>
      <c r="U901" s="14">
        <f t="shared" si="44"/>
        <v>40691.099097222221</v>
      </c>
    </row>
    <row r="902" spans="1:21" x14ac:dyDescent="0.3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>ROUND(E902/D902*100,0)</f>
        <v>0</v>
      </c>
      <c r="P902">
        <f>ROUND(E902/L902,2)</f>
        <v>10.5</v>
      </c>
      <c r="Q902">
        <f t="shared" si="42"/>
        <v>10.5</v>
      </c>
      <c r="R902" t="s">
        <v>8324</v>
      </c>
      <c r="S902" t="s">
        <v>8327</v>
      </c>
      <c r="T902" s="14">
        <f t="shared" si="43"/>
        <v>42429.84956018519</v>
      </c>
      <c r="U902" s="14">
        <f t="shared" si="44"/>
        <v>42459.807893518519</v>
      </c>
    </row>
    <row r="903" spans="1:21" x14ac:dyDescent="0.3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>ROUND(E903/D903*100,0)</f>
        <v>0</v>
      </c>
      <c r="P903" t="e">
        <f>ROUND(E903/L903,2)</f>
        <v>#DIV/0!</v>
      </c>
      <c r="Q903" t="str">
        <f t="shared" si="42"/>
        <v>No Backers</v>
      </c>
      <c r="R903" t="s">
        <v>8324</v>
      </c>
      <c r="S903" t="s">
        <v>8327</v>
      </c>
      <c r="T903" s="14">
        <f t="shared" si="43"/>
        <v>40291.81150462963</v>
      </c>
      <c r="U903" s="14">
        <f t="shared" si="44"/>
        <v>40337.799305555556</v>
      </c>
    </row>
    <row r="904" spans="1:21" x14ac:dyDescent="0.3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>ROUND(E904/D904*100,0)</f>
        <v>0</v>
      </c>
      <c r="P904">
        <f>ROUND(E904/L904,2)</f>
        <v>30</v>
      </c>
      <c r="Q904">
        <f t="shared" si="42"/>
        <v>30</v>
      </c>
      <c r="R904" t="s">
        <v>8324</v>
      </c>
      <c r="S904" t="s">
        <v>8327</v>
      </c>
      <c r="T904" s="14">
        <f t="shared" si="43"/>
        <v>41829.965532407405</v>
      </c>
      <c r="U904" s="14">
        <f t="shared" si="44"/>
        <v>41881.645833333336</v>
      </c>
    </row>
    <row r="905" spans="1:21" x14ac:dyDescent="0.3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>ROUND(E905/D905*100,0)</f>
        <v>3</v>
      </c>
      <c r="P905">
        <f>ROUND(E905/L905,2)</f>
        <v>40</v>
      </c>
      <c r="Q905">
        <f t="shared" si="42"/>
        <v>40</v>
      </c>
      <c r="R905" t="s">
        <v>8324</v>
      </c>
      <c r="S905" t="s">
        <v>8327</v>
      </c>
      <c r="T905" s="14">
        <f t="shared" si="43"/>
        <v>41149.796064814815</v>
      </c>
      <c r="U905" s="14">
        <f t="shared" si="44"/>
        <v>41175.100694444445</v>
      </c>
    </row>
    <row r="906" spans="1:21" x14ac:dyDescent="0.3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>ROUND(E906/D906*100,0)</f>
        <v>0</v>
      </c>
      <c r="P906">
        <f>ROUND(E906/L906,2)</f>
        <v>50.33</v>
      </c>
      <c r="Q906">
        <f t="shared" si="42"/>
        <v>50.33</v>
      </c>
      <c r="R906" t="s">
        <v>8324</v>
      </c>
      <c r="S906" t="s">
        <v>8327</v>
      </c>
      <c r="T906" s="14">
        <f t="shared" si="43"/>
        <v>42342.080289351856</v>
      </c>
      <c r="U906" s="14">
        <f t="shared" si="44"/>
        <v>42372.080289351856</v>
      </c>
    </row>
    <row r="907" spans="1:21" x14ac:dyDescent="0.3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>ROUND(E907/D907*100,0)</f>
        <v>3</v>
      </c>
      <c r="P907">
        <f>ROUND(E907/L907,2)</f>
        <v>32.67</v>
      </c>
      <c r="Q907">
        <f t="shared" si="42"/>
        <v>32.67</v>
      </c>
      <c r="R907" t="s">
        <v>8324</v>
      </c>
      <c r="S907" t="s">
        <v>8327</v>
      </c>
      <c r="T907" s="14">
        <f t="shared" si="43"/>
        <v>40507.239884259259</v>
      </c>
      <c r="U907" s="14">
        <f t="shared" si="44"/>
        <v>40567.239884259259</v>
      </c>
    </row>
    <row r="908" spans="1:21" x14ac:dyDescent="0.3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>ROUND(E908/D908*100,0)</f>
        <v>0</v>
      </c>
      <c r="P908" t="e">
        <f>ROUND(E908/L908,2)</f>
        <v>#DIV/0!</v>
      </c>
      <c r="Q908" t="str">
        <f t="shared" si="42"/>
        <v>No Backers</v>
      </c>
      <c r="R908" t="s">
        <v>8324</v>
      </c>
      <c r="S908" t="s">
        <v>8327</v>
      </c>
      <c r="T908" s="14">
        <f t="shared" si="43"/>
        <v>41681.189699074072</v>
      </c>
      <c r="U908" s="14">
        <f t="shared" si="44"/>
        <v>41711.148032407407</v>
      </c>
    </row>
    <row r="909" spans="1:21" x14ac:dyDescent="0.3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>ROUND(E909/D909*100,0)</f>
        <v>0</v>
      </c>
      <c r="P909" t="e">
        <f>ROUND(E909/L909,2)</f>
        <v>#DIV/0!</v>
      </c>
      <c r="Q909" t="str">
        <f t="shared" si="42"/>
        <v>No Backers</v>
      </c>
      <c r="R909" t="s">
        <v>8324</v>
      </c>
      <c r="S909" t="s">
        <v>8327</v>
      </c>
      <c r="T909" s="14">
        <f t="shared" si="43"/>
        <v>40767.192395833335</v>
      </c>
      <c r="U909" s="14">
        <f t="shared" si="44"/>
        <v>40797.192395833335</v>
      </c>
    </row>
    <row r="910" spans="1:21" x14ac:dyDescent="0.3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>ROUND(E910/D910*100,0)</f>
        <v>0</v>
      </c>
      <c r="P910" t="e">
        <f>ROUND(E910/L910,2)</f>
        <v>#DIV/0!</v>
      </c>
      <c r="Q910" t="str">
        <f t="shared" si="42"/>
        <v>No Backers</v>
      </c>
      <c r="R910" t="s">
        <v>8324</v>
      </c>
      <c r="S910" t="s">
        <v>8327</v>
      </c>
      <c r="T910" s="14">
        <f t="shared" si="43"/>
        <v>40340.801562499997</v>
      </c>
      <c r="U910" s="14">
        <f t="shared" si="44"/>
        <v>40386.207638888889</v>
      </c>
    </row>
    <row r="911" spans="1:21" x14ac:dyDescent="0.3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>ROUND(E911/D911*100,0)</f>
        <v>3</v>
      </c>
      <c r="P911">
        <f>ROUND(E911/L911,2)</f>
        <v>65</v>
      </c>
      <c r="Q911">
        <f t="shared" si="42"/>
        <v>65</v>
      </c>
      <c r="R911" t="s">
        <v>8324</v>
      </c>
      <c r="S911" t="s">
        <v>8327</v>
      </c>
      <c r="T911" s="14">
        <f t="shared" si="43"/>
        <v>41081.69027777778</v>
      </c>
      <c r="U911" s="14">
        <f t="shared" si="44"/>
        <v>41113.166666666664</v>
      </c>
    </row>
    <row r="912" spans="1:21" x14ac:dyDescent="0.3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>ROUND(E912/D912*100,0)</f>
        <v>22</v>
      </c>
      <c r="P912">
        <f>ROUND(E912/L912,2)</f>
        <v>24.6</v>
      </c>
      <c r="Q912">
        <f t="shared" si="42"/>
        <v>24.6</v>
      </c>
      <c r="R912" t="s">
        <v>8324</v>
      </c>
      <c r="S912" t="s">
        <v>8327</v>
      </c>
      <c r="T912" s="14">
        <f t="shared" si="43"/>
        <v>42737.545358796298</v>
      </c>
      <c r="U912" s="14">
        <f t="shared" si="44"/>
        <v>42797.545358796298</v>
      </c>
    </row>
    <row r="913" spans="1:21" x14ac:dyDescent="0.3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>ROUND(E913/D913*100,0)</f>
        <v>0</v>
      </c>
      <c r="P913" t="e">
        <f>ROUND(E913/L913,2)</f>
        <v>#DIV/0!</v>
      </c>
      <c r="Q913" t="str">
        <f t="shared" si="42"/>
        <v>No Backers</v>
      </c>
      <c r="R913" t="s">
        <v>8324</v>
      </c>
      <c r="S913" t="s">
        <v>8327</v>
      </c>
      <c r="T913" s="14">
        <f t="shared" si="43"/>
        <v>41642.005150462966</v>
      </c>
      <c r="U913" s="14">
        <f t="shared" si="44"/>
        <v>41663.005150462966</v>
      </c>
    </row>
    <row r="914" spans="1:21" x14ac:dyDescent="0.3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>ROUND(E914/D914*100,0)</f>
        <v>1</v>
      </c>
      <c r="P914">
        <f>ROUND(E914/L914,2)</f>
        <v>15</v>
      </c>
      <c r="Q914">
        <f t="shared" si="42"/>
        <v>15</v>
      </c>
      <c r="R914" t="s">
        <v>8324</v>
      </c>
      <c r="S914" t="s">
        <v>8327</v>
      </c>
      <c r="T914" s="14">
        <f t="shared" si="43"/>
        <v>41194.109340277777</v>
      </c>
      <c r="U914" s="14">
        <f t="shared" si="44"/>
        <v>41254.151006944441</v>
      </c>
    </row>
    <row r="915" spans="1:21" x14ac:dyDescent="0.3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>ROUND(E915/D915*100,0)</f>
        <v>7</v>
      </c>
      <c r="P915">
        <f>ROUND(E915/L915,2)</f>
        <v>82.58</v>
      </c>
      <c r="Q915">
        <f t="shared" si="42"/>
        <v>82.58</v>
      </c>
      <c r="R915" t="s">
        <v>8324</v>
      </c>
      <c r="S915" t="s">
        <v>8327</v>
      </c>
      <c r="T915" s="14">
        <f t="shared" si="43"/>
        <v>41004.139108796298</v>
      </c>
      <c r="U915" s="14">
        <f t="shared" si="44"/>
        <v>41034.139108796298</v>
      </c>
    </row>
    <row r="916" spans="1:21" x14ac:dyDescent="0.3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>ROUND(E916/D916*100,0)</f>
        <v>0</v>
      </c>
      <c r="P916" t="e">
        <f>ROUND(E916/L916,2)</f>
        <v>#DIV/0!</v>
      </c>
      <c r="Q916" t="str">
        <f t="shared" si="42"/>
        <v>No Backers</v>
      </c>
      <c r="R916" t="s">
        <v>8324</v>
      </c>
      <c r="S916" t="s">
        <v>8327</v>
      </c>
      <c r="T916" s="14">
        <f t="shared" si="43"/>
        <v>41116.763275462967</v>
      </c>
      <c r="U916" s="14">
        <f t="shared" si="44"/>
        <v>41146.763275462967</v>
      </c>
    </row>
    <row r="917" spans="1:21" x14ac:dyDescent="0.3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>ROUND(E917/D917*100,0)</f>
        <v>6</v>
      </c>
      <c r="P917">
        <f>ROUND(E917/L917,2)</f>
        <v>41.67</v>
      </c>
      <c r="Q917">
        <f t="shared" si="42"/>
        <v>41.67</v>
      </c>
      <c r="R917" t="s">
        <v>8324</v>
      </c>
      <c r="S917" t="s">
        <v>8327</v>
      </c>
      <c r="T917" s="14">
        <f t="shared" si="43"/>
        <v>40937.679560185185</v>
      </c>
      <c r="U917" s="14">
        <f t="shared" si="44"/>
        <v>40969.207638888889</v>
      </c>
    </row>
    <row r="918" spans="1:21" x14ac:dyDescent="0.3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>ROUND(E918/D918*100,0)</f>
        <v>0</v>
      </c>
      <c r="P918" t="e">
        <f>ROUND(E918/L918,2)</f>
        <v>#DIV/0!</v>
      </c>
      <c r="Q918" t="str">
        <f t="shared" si="42"/>
        <v>No Backers</v>
      </c>
      <c r="R918" t="s">
        <v>8324</v>
      </c>
      <c r="S918" t="s">
        <v>8327</v>
      </c>
      <c r="T918" s="14">
        <f t="shared" si="43"/>
        <v>40434.853402777779</v>
      </c>
      <c r="U918" s="14">
        <f t="shared" si="44"/>
        <v>40473.208333333336</v>
      </c>
    </row>
    <row r="919" spans="1:21" x14ac:dyDescent="0.3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>ROUND(E919/D919*100,0)</f>
        <v>1</v>
      </c>
      <c r="P919">
        <f>ROUND(E919/L919,2)</f>
        <v>30</v>
      </c>
      <c r="Q919">
        <f t="shared" si="42"/>
        <v>30</v>
      </c>
      <c r="R919" t="s">
        <v>8324</v>
      </c>
      <c r="S919" t="s">
        <v>8327</v>
      </c>
      <c r="T919" s="14">
        <f t="shared" si="43"/>
        <v>41802.94363425926</v>
      </c>
      <c r="U919" s="14">
        <f t="shared" si="44"/>
        <v>41834.104166666664</v>
      </c>
    </row>
    <row r="920" spans="1:21" x14ac:dyDescent="0.3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>ROUND(E920/D920*100,0)</f>
        <v>5</v>
      </c>
      <c r="P920">
        <f>ROUND(E920/L920,2)</f>
        <v>19.600000000000001</v>
      </c>
      <c r="Q920">
        <f t="shared" si="42"/>
        <v>19.600000000000001</v>
      </c>
      <c r="R920" t="s">
        <v>8324</v>
      </c>
      <c r="S920" t="s">
        <v>8327</v>
      </c>
      <c r="T920" s="14">
        <f t="shared" si="43"/>
        <v>41944.916215277779</v>
      </c>
      <c r="U920" s="14">
        <f t="shared" si="44"/>
        <v>41974.957881944443</v>
      </c>
    </row>
    <row r="921" spans="1:21" x14ac:dyDescent="0.3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>ROUND(E921/D921*100,0)</f>
        <v>1</v>
      </c>
      <c r="P921">
        <f>ROUND(E921/L921,2)</f>
        <v>100</v>
      </c>
      <c r="Q921">
        <f t="shared" si="42"/>
        <v>100</v>
      </c>
      <c r="R921" t="s">
        <v>8324</v>
      </c>
      <c r="S921" t="s">
        <v>8327</v>
      </c>
      <c r="T921" s="14">
        <f t="shared" si="43"/>
        <v>41227.641724537039</v>
      </c>
      <c r="U921" s="14">
        <f t="shared" si="44"/>
        <v>41262.641724537039</v>
      </c>
    </row>
    <row r="922" spans="1:21" x14ac:dyDescent="0.3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>ROUND(E922/D922*100,0)</f>
        <v>0</v>
      </c>
      <c r="P922" t="e">
        <f>ROUND(E922/L922,2)</f>
        <v>#DIV/0!</v>
      </c>
      <c r="Q922" t="str">
        <f t="shared" si="42"/>
        <v>No Backers</v>
      </c>
      <c r="R922" t="s">
        <v>8324</v>
      </c>
      <c r="S922" t="s">
        <v>8327</v>
      </c>
      <c r="T922" s="14">
        <f t="shared" si="43"/>
        <v>41562.67155092593</v>
      </c>
      <c r="U922" s="14">
        <f t="shared" si="44"/>
        <v>41592.713217592594</v>
      </c>
    </row>
    <row r="923" spans="1:21" x14ac:dyDescent="0.3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>ROUND(E923/D923*100,0)</f>
        <v>31</v>
      </c>
      <c r="P923">
        <f>ROUND(E923/L923,2)</f>
        <v>231.75</v>
      </c>
      <c r="Q923">
        <f t="shared" si="42"/>
        <v>231.75</v>
      </c>
      <c r="R923" t="s">
        <v>8324</v>
      </c>
      <c r="S923" t="s">
        <v>8327</v>
      </c>
      <c r="T923" s="14">
        <f t="shared" si="43"/>
        <v>40847.171018518515</v>
      </c>
      <c r="U923" s="14">
        <f t="shared" si="44"/>
        <v>40889.212685185186</v>
      </c>
    </row>
    <row r="924" spans="1:21" x14ac:dyDescent="0.3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>ROUND(E924/D924*100,0)</f>
        <v>21</v>
      </c>
      <c r="P924">
        <f>ROUND(E924/L924,2)</f>
        <v>189.33</v>
      </c>
      <c r="Q924">
        <f t="shared" si="42"/>
        <v>189.33</v>
      </c>
      <c r="R924" t="s">
        <v>8324</v>
      </c>
      <c r="S924" t="s">
        <v>8327</v>
      </c>
      <c r="T924" s="14">
        <f t="shared" si="43"/>
        <v>41878.530011574076</v>
      </c>
      <c r="U924" s="14">
        <f t="shared" si="44"/>
        <v>41913.530011574076</v>
      </c>
    </row>
    <row r="925" spans="1:21" x14ac:dyDescent="0.3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>ROUND(E925/D925*100,0)</f>
        <v>2</v>
      </c>
      <c r="P925">
        <f>ROUND(E925/L925,2)</f>
        <v>55</v>
      </c>
      <c r="Q925">
        <f t="shared" si="42"/>
        <v>55</v>
      </c>
      <c r="R925" t="s">
        <v>8324</v>
      </c>
      <c r="S925" t="s">
        <v>8327</v>
      </c>
      <c r="T925" s="14">
        <f t="shared" si="43"/>
        <v>41934.959756944445</v>
      </c>
      <c r="U925" s="14">
        <f t="shared" si="44"/>
        <v>41965.001423611116</v>
      </c>
    </row>
    <row r="926" spans="1:21" x14ac:dyDescent="0.3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>ROUND(E926/D926*100,0)</f>
        <v>11</v>
      </c>
      <c r="P926">
        <f>ROUND(E926/L926,2)</f>
        <v>21.8</v>
      </c>
      <c r="Q926">
        <f t="shared" si="42"/>
        <v>21.8</v>
      </c>
      <c r="R926" t="s">
        <v>8324</v>
      </c>
      <c r="S926" t="s">
        <v>8327</v>
      </c>
      <c r="T926" s="14">
        <f t="shared" si="43"/>
        <v>41288.942928240744</v>
      </c>
      <c r="U926" s="14">
        <f t="shared" si="44"/>
        <v>41318.942928240744</v>
      </c>
    </row>
    <row r="927" spans="1:21" x14ac:dyDescent="0.3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>ROUND(E927/D927*100,0)</f>
        <v>3</v>
      </c>
      <c r="P927">
        <f>ROUND(E927/L927,2)</f>
        <v>32</v>
      </c>
      <c r="Q927">
        <f t="shared" si="42"/>
        <v>32</v>
      </c>
      <c r="R927" t="s">
        <v>8324</v>
      </c>
      <c r="S927" t="s">
        <v>8327</v>
      </c>
      <c r="T927" s="14">
        <f t="shared" si="43"/>
        <v>41575.880914351852</v>
      </c>
      <c r="U927" s="14">
        <f t="shared" si="44"/>
        <v>41605.922581018516</v>
      </c>
    </row>
    <row r="928" spans="1:21" x14ac:dyDescent="0.3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>ROUND(E928/D928*100,0)</f>
        <v>0</v>
      </c>
      <c r="P928" t="e">
        <f>ROUND(E928/L928,2)</f>
        <v>#DIV/0!</v>
      </c>
      <c r="Q928" t="str">
        <f t="shared" si="42"/>
        <v>No Backers</v>
      </c>
      <c r="R928" t="s">
        <v>8324</v>
      </c>
      <c r="S928" t="s">
        <v>8327</v>
      </c>
      <c r="T928" s="14">
        <f t="shared" si="43"/>
        <v>40338.02002314815</v>
      </c>
      <c r="U928" s="14">
        <f t="shared" si="44"/>
        <v>40367.944444444445</v>
      </c>
    </row>
    <row r="929" spans="1:21" x14ac:dyDescent="0.3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>ROUND(E929/D929*100,0)</f>
        <v>0</v>
      </c>
      <c r="P929" t="e">
        <f>ROUND(E929/L929,2)</f>
        <v>#DIV/0!</v>
      </c>
      <c r="Q929" t="str">
        <f t="shared" si="42"/>
        <v>No Backers</v>
      </c>
      <c r="R929" t="s">
        <v>8324</v>
      </c>
      <c r="S929" t="s">
        <v>8327</v>
      </c>
      <c r="T929" s="14">
        <f t="shared" si="43"/>
        <v>41013.822858796295</v>
      </c>
      <c r="U929" s="14">
        <f t="shared" si="44"/>
        <v>41043.822858796295</v>
      </c>
    </row>
    <row r="930" spans="1:21" x14ac:dyDescent="0.3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>ROUND(E930/D930*100,0)</f>
        <v>11</v>
      </c>
      <c r="P930">
        <f>ROUND(E930/L930,2)</f>
        <v>56.25</v>
      </c>
      <c r="Q930">
        <f t="shared" si="42"/>
        <v>56.25</v>
      </c>
      <c r="R930" t="s">
        <v>8324</v>
      </c>
      <c r="S930" t="s">
        <v>8327</v>
      </c>
      <c r="T930" s="14">
        <f t="shared" si="43"/>
        <v>41180.86241898148</v>
      </c>
      <c r="U930" s="14">
        <f t="shared" si="44"/>
        <v>41231</v>
      </c>
    </row>
    <row r="931" spans="1:21" x14ac:dyDescent="0.3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>ROUND(E931/D931*100,0)</f>
        <v>0</v>
      </c>
      <c r="P931" t="e">
        <f>ROUND(E931/L931,2)</f>
        <v>#DIV/0!</v>
      </c>
      <c r="Q931" t="str">
        <f t="shared" si="42"/>
        <v>No Backers</v>
      </c>
      <c r="R931" t="s">
        <v>8324</v>
      </c>
      <c r="S931" t="s">
        <v>8327</v>
      </c>
      <c r="T931" s="14">
        <f t="shared" si="43"/>
        <v>40978.238067129627</v>
      </c>
      <c r="U931" s="14">
        <f t="shared" si="44"/>
        <v>41008.196400462963</v>
      </c>
    </row>
    <row r="932" spans="1:21" x14ac:dyDescent="0.3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>ROUND(E932/D932*100,0)</f>
        <v>38</v>
      </c>
      <c r="P932">
        <f>ROUND(E932/L932,2)</f>
        <v>69</v>
      </c>
      <c r="Q932">
        <f t="shared" si="42"/>
        <v>69</v>
      </c>
      <c r="R932" t="s">
        <v>8324</v>
      </c>
      <c r="S932" t="s">
        <v>8327</v>
      </c>
      <c r="T932" s="14">
        <f t="shared" si="43"/>
        <v>40312.915578703702</v>
      </c>
      <c r="U932" s="14">
        <f t="shared" si="44"/>
        <v>40354.897222222222</v>
      </c>
    </row>
    <row r="933" spans="1:21" x14ac:dyDescent="0.3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>ROUND(E933/D933*100,0)</f>
        <v>7</v>
      </c>
      <c r="P933">
        <f>ROUND(E933/L933,2)</f>
        <v>18.71</v>
      </c>
      <c r="Q933">
        <f t="shared" si="42"/>
        <v>18.71</v>
      </c>
      <c r="R933" t="s">
        <v>8324</v>
      </c>
      <c r="S933" t="s">
        <v>8327</v>
      </c>
      <c r="T933" s="14">
        <f t="shared" si="43"/>
        <v>41680.359976851854</v>
      </c>
      <c r="U933" s="14">
        <f t="shared" si="44"/>
        <v>41714.916666666664</v>
      </c>
    </row>
    <row r="934" spans="1:21" x14ac:dyDescent="0.3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>ROUND(E934/D934*100,0)</f>
        <v>15</v>
      </c>
      <c r="P934">
        <f>ROUND(E934/L934,2)</f>
        <v>46.03</v>
      </c>
      <c r="Q934">
        <f t="shared" si="42"/>
        <v>46.03</v>
      </c>
      <c r="R934" t="s">
        <v>8324</v>
      </c>
      <c r="S934" t="s">
        <v>8327</v>
      </c>
      <c r="T934" s="14">
        <f t="shared" si="43"/>
        <v>41310.969270833331</v>
      </c>
      <c r="U934" s="14">
        <f t="shared" si="44"/>
        <v>41355.927604166667</v>
      </c>
    </row>
    <row r="935" spans="1:21" x14ac:dyDescent="0.3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>ROUND(E935/D935*100,0)</f>
        <v>6</v>
      </c>
      <c r="P935">
        <f>ROUND(E935/L935,2)</f>
        <v>60</v>
      </c>
      <c r="Q935">
        <f t="shared" si="42"/>
        <v>60</v>
      </c>
      <c r="R935" t="s">
        <v>8324</v>
      </c>
      <c r="S935" t="s">
        <v>8327</v>
      </c>
      <c r="T935" s="14">
        <f t="shared" si="43"/>
        <v>41711.169085648151</v>
      </c>
      <c r="U935" s="14">
        <f t="shared" si="44"/>
        <v>41771.169085648151</v>
      </c>
    </row>
    <row r="936" spans="1:21" x14ac:dyDescent="0.3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>ROUND(E936/D936*100,0)</f>
        <v>30</v>
      </c>
      <c r="P936">
        <f>ROUND(E936/L936,2)</f>
        <v>50.67</v>
      </c>
      <c r="Q936">
        <f t="shared" si="42"/>
        <v>50.67</v>
      </c>
      <c r="R936" t="s">
        <v>8324</v>
      </c>
      <c r="S936" t="s">
        <v>8327</v>
      </c>
      <c r="T936" s="14">
        <f t="shared" si="43"/>
        <v>41733.737083333333</v>
      </c>
      <c r="U936" s="14">
        <f t="shared" si="44"/>
        <v>41763.25</v>
      </c>
    </row>
    <row r="937" spans="1:21" x14ac:dyDescent="0.3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>ROUND(E937/D937*100,0)</f>
        <v>1</v>
      </c>
      <c r="P937">
        <f>ROUND(E937/L937,2)</f>
        <v>25</v>
      </c>
      <c r="Q937">
        <f t="shared" si="42"/>
        <v>25</v>
      </c>
      <c r="R937" t="s">
        <v>8324</v>
      </c>
      <c r="S937" t="s">
        <v>8327</v>
      </c>
      <c r="T937" s="14">
        <f t="shared" si="43"/>
        <v>42368.333668981482</v>
      </c>
      <c r="U937" s="14">
        <f t="shared" si="44"/>
        <v>42398.333668981482</v>
      </c>
    </row>
    <row r="938" spans="1:21" x14ac:dyDescent="0.3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>ROUND(E938/D938*100,0)</f>
        <v>0</v>
      </c>
      <c r="P938" t="e">
        <f>ROUND(E938/L938,2)</f>
        <v>#DIV/0!</v>
      </c>
      <c r="Q938" t="str">
        <f t="shared" si="42"/>
        <v>No Backers</v>
      </c>
      <c r="R938" t="s">
        <v>8324</v>
      </c>
      <c r="S938" t="s">
        <v>8327</v>
      </c>
      <c r="T938" s="14">
        <f t="shared" si="43"/>
        <v>40883.024178240739</v>
      </c>
      <c r="U938" s="14">
        <f t="shared" si="44"/>
        <v>40926.833333333336</v>
      </c>
    </row>
    <row r="939" spans="1:21" x14ac:dyDescent="0.3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>ROUND(E939/D939*100,0)</f>
        <v>1</v>
      </c>
      <c r="P939">
        <f>ROUND(E939/L939,2)</f>
        <v>20</v>
      </c>
      <c r="Q939">
        <f t="shared" si="42"/>
        <v>20</v>
      </c>
      <c r="R939" t="s">
        <v>8324</v>
      </c>
      <c r="S939" t="s">
        <v>8327</v>
      </c>
      <c r="T939" s="14">
        <f t="shared" si="43"/>
        <v>41551.798113425924</v>
      </c>
      <c r="U939" s="14">
        <f t="shared" si="44"/>
        <v>41581.839780092596</v>
      </c>
    </row>
    <row r="940" spans="1:21" ht="29" x14ac:dyDescent="0.3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>ROUND(E940/D940*100,0)</f>
        <v>0</v>
      </c>
      <c r="P940">
        <f>ROUND(E940/L940,2)</f>
        <v>25</v>
      </c>
      <c r="Q940">
        <f t="shared" si="42"/>
        <v>25</v>
      </c>
      <c r="R940" t="s">
        <v>8324</v>
      </c>
      <c r="S940" t="s">
        <v>8327</v>
      </c>
      <c r="T940" s="14">
        <f t="shared" si="43"/>
        <v>41124.479722222226</v>
      </c>
      <c r="U940" s="14">
        <f t="shared" si="44"/>
        <v>41154.479722222226</v>
      </c>
    </row>
    <row r="941" spans="1:21" x14ac:dyDescent="0.3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>ROUND(E941/D941*100,0)</f>
        <v>1</v>
      </c>
      <c r="P941">
        <f>ROUND(E941/L941,2)</f>
        <v>20</v>
      </c>
      <c r="Q941">
        <f t="shared" si="42"/>
        <v>20</v>
      </c>
      <c r="R941" t="s">
        <v>8324</v>
      </c>
      <c r="S941" t="s">
        <v>8327</v>
      </c>
      <c r="T941" s="14">
        <f t="shared" si="43"/>
        <v>41416.763171296298</v>
      </c>
      <c r="U941" s="14">
        <f t="shared" si="44"/>
        <v>41455.831944444442</v>
      </c>
    </row>
    <row r="942" spans="1:21" x14ac:dyDescent="0.3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>ROUND(E942/D942*100,0)</f>
        <v>17</v>
      </c>
      <c r="P942">
        <f>ROUND(E942/L942,2)</f>
        <v>110.29</v>
      </c>
      <c r="Q942">
        <f t="shared" si="42"/>
        <v>110.29</v>
      </c>
      <c r="R942" t="s">
        <v>8318</v>
      </c>
      <c r="S942" t="s">
        <v>8320</v>
      </c>
      <c r="T942" s="14">
        <f t="shared" si="43"/>
        <v>42182.008402777778</v>
      </c>
      <c r="U942" s="14">
        <f t="shared" si="44"/>
        <v>42227.008402777778</v>
      </c>
    </row>
    <row r="943" spans="1:21" x14ac:dyDescent="0.3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>ROUND(E943/D943*100,0)</f>
        <v>2</v>
      </c>
      <c r="P943">
        <f>ROUND(E943/L943,2)</f>
        <v>37.450000000000003</v>
      </c>
      <c r="Q943">
        <f t="shared" si="42"/>
        <v>37.450000000000003</v>
      </c>
      <c r="R943" t="s">
        <v>8318</v>
      </c>
      <c r="S943" t="s">
        <v>8320</v>
      </c>
      <c r="T943" s="14">
        <f t="shared" si="43"/>
        <v>42746.096585648149</v>
      </c>
      <c r="U943" s="14">
        <f t="shared" si="44"/>
        <v>42776.096585648149</v>
      </c>
    </row>
    <row r="944" spans="1:21" x14ac:dyDescent="0.3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>ROUND(E944/D944*100,0)</f>
        <v>9</v>
      </c>
      <c r="P944">
        <f>ROUND(E944/L944,2)</f>
        <v>41.75</v>
      </c>
      <c r="Q944">
        <f t="shared" si="42"/>
        <v>41.75</v>
      </c>
      <c r="R944" t="s">
        <v>8318</v>
      </c>
      <c r="S944" t="s">
        <v>8320</v>
      </c>
      <c r="T944" s="14">
        <f t="shared" si="43"/>
        <v>42382.843287037031</v>
      </c>
      <c r="U944" s="14">
        <f t="shared" si="44"/>
        <v>42418.843287037031</v>
      </c>
    </row>
    <row r="945" spans="1:21" x14ac:dyDescent="0.3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>ROUND(E945/D945*100,0)</f>
        <v>10</v>
      </c>
      <c r="P945">
        <f>ROUND(E945/L945,2)</f>
        <v>24.08</v>
      </c>
      <c r="Q945">
        <f t="shared" si="42"/>
        <v>24.08</v>
      </c>
      <c r="R945" t="s">
        <v>8318</v>
      </c>
      <c r="S945" t="s">
        <v>8320</v>
      </c>
      <c r="T945" s="14">
        <f t="shared" si="43"/>
        <v>42673.66788194445</v>
      </c>
      <c r="U945" s="14">
        <f t="shared" si="44"/>
        <v>42703.709548611107</v>
      </c>
    </row>
    <row r="946" spans="1:21" x14ac:dyDescent="0.3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>ROUND(E946/D946*100,0)</f>
        <v>13</v>
      </c>
      <c r="P946">
        <f>ROUND(E946/L946,2)</f>
        <v>69.41</v>
      </c>
      <c r="Q946">
        <f t="shared" si="42"/>
        <v>69.41</v>
      </c>
      <c r="R946" t="s">
        <v>8318</v>
      </c>
      <c r="S946" t="s">
        <v>8320</v>
      </c>
      <c r="T946" s="14">
        <f t="shared" si="43"/>
        <v>42444.583912037036</v>
      </c>
      <c r="U946" s="14">
        <f t="shared" si="44"/>
        <v>42478.583333333328</v>
      </c>
    </row>
    <row r="947" spans="1:21" x14ac:dyDescent="0.3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>ROUND(E947/D947*100,0)</f>
        <v>2</v>
      </c>
      <c r="P947">
        <f>ROUND(E947/L947,2)</f>
        <v>155.25</v>
      </c>
      <c r="Q947">
        <f t="shared" si="42"/>
        <v>155.25</v>
      </c>
      <c r="R947" t="s">
        <v>8318</v>
      </c>
      <c r="S947" t="s">
        <v>8320</v>
      </c>
      <c r="T947" s="14">
        <f t="shared" si="43"/>
        <v>42732.872986111113</v>
      </c>
      <c r="U947" s="14">
        <f t="shared" si="44"/>
        <v>42784.999305555553</v>
      </c>
    </row>
    <row r="948" spans="1:21" x14ac:dyDescent="0.3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>ROUND(E948/D948*100,0)</f>
        <v>2</v>
      </c>
      <c r="P948">
        <f>ROUND(E948/L948,2)</f>
        <v>57.2</v>
      </c>
      <c r="Q948">
        <f t="shared" si="42"/>
        <v>57.2</v>
      </c>
      <c r="R948" t="s">
        <v>8318</v>
      </c>
      <c r="S948" t="s">
        <v>8320</v>
      </c>
      <c r="T948" s="14">
        <f t="shared" si="43"/>
        <v>42592.750555555554</v>
      </c>
      <c r="U948" s="14">
        <f t="shared" si="44"/>
        <v>42622.750555555554</v>
      </c>
    </row>
    <row r="949" spans="1:21" x14ac:dyDescent="0.3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>ROUND(E949/D949*100,0)</f>
        <v>0</v>
      </c>
      <c r="P949" t="e">
        <f>ROUND(E949/L949,2)</f>
        <v>#DIV/0!</v>
      </c>
      <c r="Q949" t="str">
        <f t="shared" si="42"/>
        <v>No Backers</v>
      </c>
      <c r="R949" t="s">
        <v>8318</v>
      </c>
      <c r="S949" t="s">
        <v>8320</v>
      </c>
      <c r="T949" s="14">
        <f t="shared" si="43"/>
        <v>42491.781319444446</v>
      </c>
      <c r="U949" s="14">
        <f t="shared" si="44"/>
        <v>42551.781319444446</v>
      </c>
    </row>
    <row r="950" spans="1:21" ht="29" x14ac:dyDescent="0.3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>ROUND(E950/D950*100,0)</f>
        <v>12</v>
      </c>
      <c r="P950">
        <f>ROUND(E950/L950,2)</f>
        <v>60</v>
      </c>
      <c r="Q950">
        <f t="shared" si="42"/>
        <v>60</v>
      </c>
      <c r="R950" t="s">
        <v>8318</v>
      </c>
      <c r="S950" t="s">
        <v>8320</v>
      </c>
      <c r="T950" s="14">
        <f t="shared" si="43"/>
        <v>42411.828287037039</v>
      </c>
      <c r="U950" s="14">
        <f t="shared" si="44"/>
        <v>42441.828287037039</v>
      </c>
    </row>
    <row r="951" spans="1:21" x14ac:dyDescent="0.3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>ROUND(E951/D951*100,0)</f>
        <v>1</v>
      </c>
      <c r="P951">
        <f>ROUND(E951/L951,2)</f>
        <v>39</v>
      </c>
      <c r="Q951">
        <f t="shared" si="42"/>
        <v>39</v>
      </c>
      <c r="R951" t="s">
        <v>8318</v>
      </c>
      <c r="S951" t="s">
        <v>8320</v>
      </c>
      <c r="T951" s="14">
        <f t="shared" si="43"/>
        <v>42361.043703703705</v>
      </c>
      <c r="U951" s="14">
        <f t="shared" si="44"/>
        <v>42421.043703703705</v>
      </c>
    </row>
    <row r="952" spans="1:21" x14ac:dyDescent="0.3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>ROUND(E952/D952*100,0)</f>
        <v>28</v>
      </c>
      <c r="P952">
        <f>ROUND(E952/L952,2)</f>
        <v>58.42</v>
      </c>
      <c r="Q952">
        <f t="shared" si="42"/>
        <v>58.42</v>
      </c>
      <c r="R952" t="s">
        <v>8318</v>
      </c>
      <c r="S952" t="s">
        <v>8320</v>
      </c>
      <c r="T952" s="14">
        <f t="shared" si="43"/>
        <v>42356.750706018516</v>
      </c>
      <c r="U952" s="14">
        <f t="shared" si="44"/>
        <v>42386.750706018516</v>
      </c>
    </row>
    <row r="953" spans="1:21" x14ac:dyDescent="0.3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>ROUND(E953/D953*100,0)</f>
        <v>38</v>
      </c>
      <c r="P953">
        <f>ROUND(E953/L953,2)</f>
        <v>158.63999999999999</v>
      </c>
      <c r="Q953">
        <f t="shared" si="42"/>
        <v>158.63999999999999</v>
      </c>
      <c r="R953" t="s">
        <v>8318</v>
      </c>
      <c r="S953" t="s">
        <v>8320</v>
      </c>
      <c r="T953" s="14">
        <f t="shared" si="43"/>
        <v>42480.653611111105</v>
      </c>
      <c r="U953" s="14">
        <f t="shared" si="44"/>
        <v>42525.653611111105</v>
      </c>
    </row>
    <row r="954" spans="1:21" x14ac:dyDescent="0.3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>ROUND(E954/D954*100,0)</f>
        <v>40</v>
      </c>
      <c r="P954">
        <f>ROUND(E954/L954,2)</f>
        <v>99.86</v>
      </c>
      <c r="Q954">
        <f t="shared" si="42"/>
        <v>99.86</v>
      </c>
      <c r="R954" t="s">
        <v>8318</v>
      </c>
      <c r="S954" t="s">
        <v>8320</v>
      </c>
      <c r="T954" s="14">
        <f t="shared" si="43"/>
        <v>42662.613564814819</v>
      </c>
      <c r="U954" s="14">
        <f t="shared" si="44"/>
        <v>42692.655231481483</v>
      </c>
    </row>
    <row r="955" spans="1:21" x14ac:dyDescent="0.3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>ROUND(E955/D955*100,0)</f>
        <v>1</v>
      </c>
      <c r="P955">
        <f>ROUND(E955/L955,2)</f>
        <v>25.2</v>
      </c>
      <c r="Q955">
        <f t="shared" si="42"/>
        <v>25.2</v>
      </c>
      <c r="R955" t="s">
        <v>8318</v>
      </c>
      <c r="S955" t="s">
        <v>8320</v>
      </c>
      <c r="T955" s="14">
        <f t="shared" si="43"/>
        <v>41999.164340277777</v>
      </c>
      <c r="U955" s="14">
        <f t="shared" si="44"/>
        <v>42029.164340277777</v>
      </c>
    </row>
    <row r="956" spans="1:21" x14ac:dyDescent="0.3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>ROUND(E956/D956*100,0)</f>
        <v>43</v>
      </c>
      <c r="P956">
        <f>ROUND(E956/L956,2)</f>
        <v>89.19</v>
      </c>
      <c r="Q956">
        <f t="shared" si="42"/>
        <v>89.19</v>
      </c>
      <c r="R956" t="s">
        <v>8318</v>
      </c>
      <c r="S956" t="s">
        <v>8320</v>
      </c>
      <c r="T956" s="14">
        <f t="shared" si="43"/>
        <v>42194.833784722221</v>
      </c>
      <c r="U956" s="14">
        <f t="shared" si="44"/>
        <v>42236.833784722221</v>
      </c>
    </row>
    <row r="957" spans="1:21" x14ac:dyDescent="0.3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>ROUND(E957/D957*100,0)</f>
        <v>6</v>
      </c>
      <c r="P957">
        <f>ROUND(E957/L957,2)</f>
        <v>182.62</v>
      </c>
      <c r="Q957">
        <f t="shared" ref="Q957:Q1020" si="45">IFERROR(ROUND(E957/L957,2),"No Backers")</f>
        <v>182.62</v>
      </c>
      <c r="R957" t="s">
        <v>8318</v>
      </c>
      <c r="S957" t="s">
        <v>8320</v>
      </c>
      <c r="T957" s="14">
        <f t="shared" si="43"/>
        <v>42586.295138888891</v>
      </c>
      <c r="U957" s="14">
        <f t="shared" si="44"/>
        <v>42626.295138888891</v>
      </c>
    </row>
    <row r="958" spans="1:21" ht="43.5" x14ac:dyDescent="0.3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>ROUND(E958/D958*100,0)</f>
        <v>2</v>
      </c>
      <c r="P958">
        <f>ROUND(E958/L958,2)</f>
        <v>50.65</v>
      </c>
      <c r="Q958">
        <f t="shared" si="45"/>
        <v>50.65</v>
      </c>
      <c r="R958" t="s">
        <v>8318</v>
      </c>
      <c r="S958" t="s">
        <v>8320</v>
      </c>
      <c r="T958" s="14">
        <f t="shared" si="43"/>
        <v>42060.913877314815</v>
      </c>
      <c r="U958" s="14">
        <f t="shared" si="44"/>
        <v>42120.872210648144</v>
      </c>
    </row>
    <row r="959" spans="1:21" x14ac:dyDescent="0.3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>ROUND(E959/D959*100,0)</f>
        <v>2</v>
      </c>
      <c r="P959">
        <f>ROUND(E959/L959,2)</f>
        <v>33.29</v>
      </c>
      <c r="Q959">
        <f t="shared" si="45"/>
        <v>33.29</v>
      </c>
      <c r="R959" t="s">
        <v>8318</v>
      </c>
      <c r="S959" t="s">
        <v>8320</v>
      </c>
      <c r="T959" s="14">
        <f t="shared" si="43"/>
        <v>42660.552465277782</v>
      </c>
      <c r="U959" s="14">
        <f t="shared" si="44"/>
        <v>42691.594131944439</v>
      </c>
    </row>
    <row r="960" spans="1:21" x14ac:dyDescent="0.3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>ROUND(E960/D960*100,0)</f>
        <v>11</v>
      </c>
      <c r="P960">
        <f>ROUND(E960/L960,2)</f>
        <v>51.82</v>
      </c>
      <c r="Q960">
        <f t="shared" si="45"/>
        <v>51.82</v>
      </c>
      <c r="R960" t="s">
        <v>8318</v>
      </c>
      <c r="S960" t="s">
        <v>8320</v>
      </c>
      <c r="T960" s="14">
        <f t="shared" si="43"/>
        <v>42082.802812499998</v>
      </c>
      <c r="U960" s="14">
        <f t="shared" si="44"/>
        <v>42104.207638888889</v>
      </c>
    </row>
    <row r="961" spans="1:21" x14ac:dyDescent="0.3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>ROUND(E961/D961*100,0)</f>
        <v>39</v>
      </c>
      <c r="P961">
        <f>ROUND(E961/L961,2)</f>
        <v>113.63</v>
      </c>
      <c r="Q961">
        <f t="shared" si="45"/>
        <v>113.63</v>
      </c>
      <c r="R961" t="s">
        <v>8318</v>
      </c>
      <c r="S961" t="s">
        <v>8320</v>
      </c>
      <c r="T961" s="14">
        <f t="shared" si="43"/>
        <v>41993.174363425926</v>
      </c>
      <c r="U961" s="14">
        <f t="shared" si="44"/>
        <v>42023.174363425926</v>
      </c>
    </row>
    <row r="962" spans="1:21" x14ac:dyDescent="0.3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>ROUND(E962/D962*100,0)</f>
        <v>46</v>
      </c>
      <c r="P962">
        <f>ROUND(E962/L962,2)</f>
        <v>136.46</v>
      </c>
      <c r="Q962">
        <f t="shared" si="45"/>
        <v>136.46</v>
      </c>
      <c r="R962" t="s">
        <v>8318</v>
      </c>
      <c r="S962" t="s">
        <v>8320</v>
      </c>
      <c r="T962" s="14">
        <f t="shared" si="43"/>
        <v>42766.626793981486</v>
      </c>
      <c r="U962" s="14">
        <f t="shared" si="44"/>
        <v>42808.585127314815</v>
      </c>
    </row>
    <row r="963" spans="1:21" ht="29" x14ac:dyDescent="0.3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>ROUND(E963/D963*100,0)</f>
        <v>42</v>
      </c>
      <c r="P963">
        <f>ROUND(E963/L963,2)</f>
        <v>364.35</v>
      </c>
      <c r="Q963">
        <f t="shared" si="45"/>
        <v>364.35</v>
      </c>
      <c r="R963" t="s">
        <v>8318</v>
      </c>
      <c r="S963" t="s">
        <v>8320</v>
      </c>
      <c r="T963" s="14">
        <f t="shared" ref="T963:T1026" si="46">(((J963/60)/60)/24)+DATE(1970,1,1)</f>
        <v>42740.693692129629</v>
      </c>
      <c r="U963" s="14">
        <f t="shared" ref="U963:U1026" si="47">(((I963/60)/60)/24)+DATE(1970,1,1)</f>
        <v>42786.791666666672</v>
      </c>
    </row>
    <row r="964" spans="1:21" x14ac:dyDescent="0.3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>ROUND(E964/D964*100,0)</f>
        <v>28</v>
      </c>
      <c r="P964">
        <f>ROUND(E964/L964,2)</f>
        <v>19.239999999999998</v>
      </c>
      <c r="Q964">
        <f t="shared" si="45"/>
        <v>19.239999999999998</v>
      </c>
      <c r="R964" t="s">
        <v>8318</v>
      </c>
      <c r="S964" t="s">
        <v>8320</v>
      </c>
      <c r="T964" s="14">
        <f t="shared" si="46"/>
        <v>42373.712418981479</v>
      </c>
      <c r="U964" s="14">
        <f t="shared" si="47"/>
        <v>42411.712418981479</v>
      </c>
    </row>
    <row r="965" spans="1:21" x14ac:dyDescent="0.3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>ROUND(E965/D965*100,0)</f>
        <v>1</v>
      </c>
      <c r="P965">
        <f>ROUND(E965/L965,2)</f>
        <v>41.89</v>
      </c>
      <c r="Q965">
        <f t="shared" si="45"/>
        <v>41.89</v>
      </c>
      <c r="R965" t="s">
        <v>8318</v>
      </c>
      <c r="S965" t="s">
        <v>8320</v>
      </c>
      <c r="T965" s="14">
        <f t="shared" si="46"/>
        <v>42625.635636574079</v>
      </c>
      <c r="U965" s="14">
        <f t="shared" si="47"/>
        <v>42660.635636574079</v>
      </c>
    </row>
    <row r="966" spans="1:21" x14ac:dyDescent="0.3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>ROUND(E966/D966*100,0)</f>
        <v>1</v>
      </c>
      <c r="P966">
        <f>ROUND(E966/L966,2)</f>
        <v>30.31</v>
      </c>
      <c r="Q966">
        <f t="shared" si="45"/>
        <v>30.31</v>
      </c>
      <c r="R966" t="s">
        <v>8318</v>
      </c>
      <c r="S966" t="s">
        <v>8320</v>
      </c>
      <c r="T966" s="14">
        <f t="shared" si="46"/>
        <v>42208.628692129627</v>
      </c>
      <c r="U966" s="14">
        <f t="shared" si="47"/>
        <v>42248.628692129627</v>
      </c>
    </row>
    <row r="967" spans="1:21" x14ac:dyDescent="0.3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>ROUND(E967/D967*100,0)</f>
        <v>1</v>
      </c>
      <c r="P967">
        <f>ROUND(E967/L967,2)</f>
        <v>49.67</v>
      </c>
      <c r="Q967">
        <f t="shared" si="45"/>
        <v>49.67</v>
      </c>
      <c r="R967" t="s">
        <v>8318</v>
      </c>
      <c r="S967" t="s">
        <v>8320</v>
      </c>
      <c r="T967" s="14">
        <f t="shared" si="46"/>
        <v>42637.016736111109</v>
      </c>
      <c r="U967" s="14">
        <f t="shared" si="47"/>
        <v>42669.165972222225</v>
      </c>
    </row>
    <row r="968" spans="1:21" x14ac:dyDescent="0.3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>ROUND(E968/D968*100,0)</f>
        <v>15</v>
      </c>
      <c r="P968">
        <f>ROUND(E968/L968,2)</f>
        <v>59.2</v>
      </c>
      <c r="Q968">
        <f t="shared" si="45"/>
        <v>59.2</v>
      </c>
      <c r="R968" t="s">
        <v>8318</v>
      </c>
      <c r="S968" t="s">
        <v>8320</v>
      </c>
      <c r="T968" s="14">
        <f t="shared" si="46"/>
        <v>42619.635787037041</v>
      </c>
      <c r="U968" s="14">
        <f t="shared" si="47"/>
        <v>42649.635787037041</v>
      </c>
    </row>
    <row r="969" spans="1:21" x14ac:dyDescent="0.3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>ROUND(E969/D969*100,0)</f>
        <v>18</v>
      </c>
      <c r="P969">
        <f>ROUND(E969/L969,2)</f>
        <v>43.98</v>
      </c>
      <c r="Q969">
        <f t="shared" si="45"/>
        <v>43.98</v>
      </c>
      <c r="R969" t="s">
        <v>8318</v>
      </c>
      <c r="S969" t="s">
        <v>8320</v>
      </c>
      <c r="T969" s="14">
        <f t="shared" si="46"/>
        <v>42422.254328703704</v>
      </c>
      <c r="U969" s="14">
        <f t="shared" si="47"/>
        <v>42482.21266203704</v>
      </c>
    </row>
    <row r="970" spans="1:21" x14ac:dyDescent="0.3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>ROUND(E970/D970*100,0)</f>
        <v>1</v>
      </c>
      <c r="P970">
        <f>ROUND(E970/L970,2)</f>
        <v>26.5</v>
      </c>
      <c r="Q970">
        <f t="shared" si="45"/>
        <v>26.5</v>
      </c>
      <c r="R970" t="s">
        <v>8318</v>
      </c>
      <c r="S970" t="s">
        <v>8320</v>
      </c>
      <c r="T970" s="14">
        <f t="shared" si="46"/>
        <v>41836.847615740742</v>
      </c>
      <c r="U970" s="14">
        <f t="shared" si="47"/>
        <v>41866.847615740742</v>
      </c>
    </row>
    <row r="971" spans="1:21" x14ac:dyDescent="0.3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>ROUND(E971/D971*100,0)</f>
        <v>47</v>
      </c>
      <c r="P971">
        <f>ROUND(E971/L971,2)</f>
        <v>1272.73</v>
      </c>
      <c r="Q971">
        <f t="shared" si="45"/>
        <v>1272.73</v>
      </c>
      <c r="R971" t="s">
        <v>8318</v>
      </c>
      <c r="S971" t="s">
        <v>8320</v>
      </c>
      <c r="T971" s="14">
        <f t="shared" si="46"/>
        <v>42742.30332175926</v>
      </c>
      <c r="U971" s="14">
        <f t="shared" si="47"/>
        <v>42775.30332175926</v>
      </c>
    </row>
    <row r="972" spans="1:21" x14ac:dyDescent="0.3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>ROUND(E972/D972*100,0)</f>
        <v>46</v>
      </c>
      <c r="P972">
        <f>ROUND(E972/L972,2)</f>
        <v>164</v>
      </c>
      <c r="Q972">
        <f t="shared" si="45"/>
        <v>164</v>
      </c>
      <c r="R972" t="s">
        <v>8318</v>
      </c>
      <c r="S972" t="s">
        <v>8320</v>
      </c>
      <c r="T972" s="14">
        <f t="shared" si="46"/>
        <v>42721.220520833333</v>
      </c>
      <c r="U972" s="14">
        <f t="shared" si="47"/>
        <v>42758.207638888889</v>
      </c>
    </row>
    <row r="973" spans="1:21" x14ac:dyDescent="0.3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>ROUND(E973/D973*100,0)</f>
        <v>0</v>
      </c>
      <c r="P973">
        <f>ROUND(E973/L973,2)</f>
        <v>45.2</v>
      </c>
      <c r="Q973">
        <f t="shared" si="45"/>
        <v>45.2</v>
      </c>
      <c r="R973" t="s">
        <v>8318</v>
      </c>
      <c r="S973" t="s">
        <v>8320</v>
      </c>
      <c r="T973" s="14">
        <f t="shared" si="46"/>
        <v>42111.709027777775</v>
      </c>
      <c r="U973" s="14">
        <f t="shared" si="47"/>
        <v>42156.709027777775</v>
      </c>
    </row>
    <row r="974" spans="1:21" x14ac:dyDescent="0.3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>ROUND(E974/D974*100,0)</f>
        <v>35</v>
      </c>
      <c r="P974">
        <f>ROUND(E974/L974,2)</f>
        <v>153.88999999999999</v>
      </c>
      <c r="Q974">
        <f t="shared" si="45"/>
        <v>153.88999999999999</v>
      </c>
      <c r="R974" t="s">
        <v>8318</v>
      </c>
      <c r="S974" t="s">
        <v>8320</v>
      </c>
      <c r="T974" s="14">
        <f t="shared" si="46"/>
        <v>41856.865717592591</v>
      </c>
      <c r="U974" s="14">
        <f t="shared" si="47"/>
        <v>41886.290972222225</v>
      </c>
    </row>
    <row r="975" spans="1:21" x14ac:dyDescent="0.3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>ROUND(E975/D975*100,0)</f>
        <v>2</v>
      </c>
      <c r="P975">
        <f>ROUND(E975/L975,2)</f>
        <v>51.38</v>
      </c>
      <c r="Q975">
        <f t="shared" si="45"/>
        <v>51.38</v>
      </c>
      <c r="R975" t="s">
        <v>8318</v>
      </c>
      <c r="S975" t="s">
        <v>8320</v>
      </c>
      <c r="T975" s="14">
        <f t="shared" si="46"/>
        <v>42257.014965277776</v>
      </c>
      <c r="U975" s="14">
        <f t="shared" si="47"/>
        <v>42317.056631944448</v>
      </c>
    </row>
    <row r="976" spans="1:21" x14ac:dyDescent="0.3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>ROUND(E976/D976*100,0)</f>
        <v>1</v>
      </c>
      <c r="P976">
        <f>ROUND(E976/L976,2)</f>
        <v>93.33</v>
      </c>
      <c r="Q976">
        <f t="shared" si="45"/>
        <v>93.33</v>
      </c>
      <c r="R976" t="s">
        <v>8318</v>
      </c>
      <c r="S976" t="s">
        <v>8320</v>
      </c>
      <c r="T976" s="14">
        <f t="shared" si="46"/>
        <v>42424.749490740738</v>
      </c>
      <c r="U976" s="14">
        <f t="shared" si="47"/>
        <v>42454.707824074074</v>
      </c>
    </row>
    <row r="977" spans="1:21" x14ac:dyDescent="0.3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>ROUND(E977/D977*100,0)</f>
        <v>3</v>
      </c>
      <c r="P977">
        <f>ROUND(E977/L977,2)</f>
        <v>108.63</v>
      </c>
      <c r="Q977">
        <f t="shared" si="45"/>
        <v>108.63</v>
      </c>
      <c r="R977" t="s">
        <v>8318</v>
      </c>
      <c r="S977" t="s">
        <v>8320</v>
      </c>
      <c r="T977" s="14">
        <f t="shared" si="46"/>
        <v>42489.696585648147</v>
      </c>
      <c r="U977" s="14">
        <f t="shared" si="47"/>
        <v>42549.696585648147</v>
      </c>
    </row>
    <row r="978" spans="1:21" x14ac:dyDescent="0.3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>ROUND(E978/D978*100,0)</f>
        <v>2</v>
      </c>
      <c r="P978">
        <f>ROUND(E978/L978,2)</f>
        <v>160.5</v>
      </c>
      <c r="Q978">
        <f t="shared" si="45"/>
        <v>160.5</v>
      </c>
      <c r="R978" t="s">
        <v>8318</v>
      </c>
      <c r="S978" t="s">
        <v>8320</v>
      </c>
      <c r="T978" s="14">
        <f t="shared" si="46"/>
        <v>42185.058993055558</v>
      </c>
      <c r="U978" s="14">
        <f t="shared" si="47"/>
        <v>42230.058993055558</v>
      </c>
    </row>
    <row r="979" spans="1:21" x14ac:dyDescent="0.3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>ROUND(E979/D979*100,0)</f>
        <v>34</v>
      </c>
      <c r="P979">
        <f>ROUND(E979/L979,2)</f>
        <v>75.75</v>
      </c>
      <c r="Q979">
        <f t="shared" si="45"/>
        <v>75.75</v>
      </c>
      <c r="R979" t="s">
        <v>8318</v>
      </c>
      <c r="S979" t="s">
        <v>8320</v>
      </c>
      <c r="T979" s="14">
        <f t="shared" si="46"/>
        <v>42391.942094907412</v>
      </c>
      <c r="U979" s="14">
        <f t="shared" si="47"/>
        <v>42421.942094907412</v>
      </c>
    </row>
    <row r="980" spans="1:21" x14ac:dyDescent="0.3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>ROUND(E980/D980*100,0)</f>
        <v>56</v>
      </c>
      <c r="P980">
        <f>ROUND(E980/L980,2)</f>
        <v>790.84</v>
      </c>
      <c r="Q980">
        <f t="shared" si="45"/>
        <v>790.84</v>
      </c>
      <c r="R980" t="s">
        <v>8318</v>
      </c>
      <c r="S980" t="s">
        <v>8320</v>
      </c>
      <c r="T980" s="14">
        <f t="shared" si="46"/>
        <v>42395.309039351851</v>
      </c>
      <c r="U980" s="14">
        <f t="shared" si="47"/>
        <v>42425.309039351851</v>
      </c>
    </row>
    <row r="981" spans="1:21" x14ac:dyDescent="0.3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>ROUND(E981/D981*100,0)</f>
        <v>83</v>
      </c>
      <c r="P981">
        <f>ROUND(E981/L981,2)</f>
        <v>301.94</v>
      </c>
      <c r="Q981">
        <f t="shared" si="45"/>
        <v>301.94</v>
      </c>
      <c r="R981" t="s">
        <v>8318</v>
      </c>
      <c r="S981" t="s">
        <v>8320</v>
      </c>
      <c r="T981" s="14">
        <f t="shared" si="46"/>
        <v>42506.416990740734</v>
      </c>
      <c r="U981" s="14">
        <f t="shared" si="47"/>
        <v>42541.790972222225</v>
      </c>
    </row>
    <row r="982" spans="1:21" x14ac:dyDescent="0.3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>ROUND(E982/D982*100,0)</f>
        <v>15</v>
      </c>
      <c r="P982">
        <f>ROUND(E982/L982,2)</f>
        <v>47.94</v>
      </c>
      <c r="Q982">
        <f t="shared" si="45"/>
        <v>47.94</v>
      </c>
      <c r="R982" t="s">
        <v>8318</v>
      </c>
      <c r="S982" t="s">
        <v>8320</v>
      </c>
      <c r="T982" s="14">
        <f t="shared" si="46"/>
        <v>41928.904189814813</v>
      </c>
      <c r="U982" s="14">
        <f t="shared" si="47"/>
        <v>41973.945856481485</v>
      </c>
    </row>
    <row r="983" spans="1:21" x14ac:dyDescent="0.3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>ROUND(E983/D983*100,0)</f>
        <v>0</v>
      </c>
      <c r="P983">
        <f>ROUND(E983/L983,2)</f>
        <v>2.75</v>
      </c>
      <c r="Q983">
        <f t="shared" si="45"/>
        <v>2.75</v>
      </c>
      <c r="R983" t="s">
        <v>8318</v>
      </c>
      <c r="S983" t="s">
        <v>8320</v>
      </c>
      <c r="T983" s="14">
        <f t="shared" si="46"/>
        <v>41830.947013888886</v>
      </c>
      <c r="U983" s="14">
        <f t="shared" si="47"/>
        <v>41860.947013888886</v>
      </c>
    </row>
    <row r="984" spans="1:21" x14ac:dyDescent="0.3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>ROUND(E984/D984*100,0)</f>
        <v>0</v>
      </c>
      <c r="P984">
        <f>ROUND(E984/L984,2)</f>
        <v>1</v>
      </c>
      <c r="Q984">
        <f t="shared" si="45"/>
        <v>1</v>
      </c>
      <c r="R984" t="s">
        <v>8318</v>
      </c>
      <c r="S984" t="s">
        <v>8320</v>
      </c>
      <c r="T984" s="14">
        <f t="shared" si="46"/>
        <v>42615.753310185188</v>
      </c>
      <c r="U984" s="14">
        <f t="shared" si="47"/>
        <v>42645.753310185188</v>
      </c>
    </row>
    <row r="985" spans="1:21" x14ac:dyDescent="0.3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>ROUND(E985/D985*100,0)</f>
        <v>30</v>
      </c>
      <c r="P985">
        <f>ROUND(E985/L985,2)</f>
        <v>171.79</v>
      </c>
      <c r="Q985">
        <f t="shared" si="45"/>
        <v>171.79</v>
      </c>
      <c r="R985" t="s">
        <v>8318</v>
      </c>
      <c r="S985" t="s">
        <v>8320</v>
      </c>
      <c r="T985" s="14">
        <f t="shared" si="46"/>
        <v>42574.667650462965</v>
      </c>
      <c r="U985" s="14">
        <f t="shared" si="47"/>
        <v>42605.870833333334</v>
      </c>
    </row>
    <row r="986" spans="1:21" ht="43.5" x14ac:dyDescent="0.3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>ROUND(E986/D986*100,0)</f>
        <v>1</v>
      </c>
      <c r="P986">
        <f>ROUND(E986/L986,2)</f>
        <v>35.33</v>
      </c>
      <c r="Q986">
        <f t="shared" si="45"/>
        <v>35.33</v>
      </c>
      <c r="R986" t="s">
        <v>8318</v>
      </c>
      <c r="S986" t="s">
        <v>8320</v>
      </c>
      <c r="T986" s="14">
        <f t="shared" si="46"/>
        <v>42061.11583333333</v>
      </c>
      <c r="U986" s="14">
        <f t="shared" si="47"/>
        <v>42091.074166666673</v>
      </c>
    </row>
    <row r="987" spans="1:21" x14ac:dyDescent="0.3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>ROUND(E987/D987*100,0)</f>
        <v>6</v>
      </c>
      <c r="P987">
        <f>ROUND(E987/L987,2)</f>
        <v>82.09</v>
      </c>
      <c r="Q987">
        <f t="shared" si="45"/>
        <v>82.09</v>
      </c>
      <c r="R987" t="s">
        <v>8318</v>
      </c>
      <c r="S987" t="s">
        <v>8320</v>
      </c>
      <c r="T987" s="14">
        <f t="shared" si="46"/>
        <v>42339.967708333337</v>
      </c>
      <c r="U987" s="14">
        <f t="shared" si="47"/>
        <v>42369.958333333328</v>
      </c>
    </row>
    <row r="988" spans="1:21" x14ac:dyDescent="0.3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>ROUND(E988/D988*100,0)</f>
        <v>13</v>
      </c>
      <c r="P988">
        <f>ROUND(E988/L988,2)</f>
        <v>110.87</v>
      </c>
      <c r="Q988">
        <f t="shared" si="45"/>
        <v>110.87</v>
      </c>
      <c r="R988" t="s">
        <v>8318</v>
      </c>
      <c r="S988" t="s">
        <v>8320</v>
      </c>
      <c r="T988" s="14">
        <f t="shared" si="46"/>
        <v>42324.767361111109</v>
      </c>
      <c r="U988" s="14">
        <f t="shared" si="47"/>
        <v>42379</v>
      </c>
    </row>
    <row r="989" spans="1:21" x14ac:dyDescent="0.3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>ROUND(E989/D989*100,0)</f>
        <v>13</v>
      </c>
      <c r="P989">
        <f>ROUND(E989/L989,2)</f>
        <v>161.22</v>
      </c>
      <c r="Q989">
        <f t="shared" si="45"/>
        <v>161.22</v>
      </c>
      <c r="R989" t="s">
        <v>8318</v>
      </c>
      <c r="S989" t="s">
        <v>8320</v>
      </c>
      <c r="T989" s="14">
        <f t="shared" si="46"/>
        <v>41773.294560185182</v>
      </c>
      <c r="U989" s="14">
        <f t="shared" si="47"/>
        <v>41813.294560185182</v>
      </c>
    </row>
    <row r="990" spans="1:21" ht="29" x14ac:dyDescent="0.3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>ROUND(E990/D990*100,0)</f>
        <v>0</v>
      </c>
      <c r="P990" t="e">
        <f>ROUND(E990/L990,2)</f>
        <v>#DIV/0!</v>
      </c>
      <c r="Q990" t="str">
        <f t="shared" si="45"/>
        <v>No Backers</v>
      </c>
      <c r="R990" t="s">
        <v>8318</v>
      </c>
      <c r="S990" t="s">
        <v>8320</v>
      </c>
      <c r="T990" s="14">
        <f t="shared" si="46"/>
        <v>42614.356770833328</v>
      </c>
      <c r="U990" s="14">
        <f t="shared" si="47"/>
        <v>42644.356770833328</v>
      </c>
    </row>
    <row r="991" spans="1:21" x14ac:dyDescent="0.3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>ROUND(E991/D991*100,0)</f>
        <v>17</v>
      </c>
      <c r="P991">
        <f>ROUND(E991/L991,2)</f>
        <v>52.41</v>
      </c>
      <c r="Q991">
        <f t="shared" si="45"/>
        <v>52.41</v>
      </c>
      <c r="R991" t="s">
        <v>8318</v>
      </c>
      <c r="S991" t="s">
        <v>8320</v>
      </c>
      <c r="T991" s="14">
        <f t="shared" si="46"/>
        <v>42611.933969907404</v>
      </c>
      <c r="U991" s="14">
        <f t="shared" si="47"/>
        <v>42641.933969907404</v>
      </c>
    </row>
    <row r="992" spans="1:21" x14ac:dyDescent="0.3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>ROUND(E992/D992*100,0)</f>
        <v>0</v>
      </c>
      <c r="P992">
        <f>ROUND(E992/L992,2)</f>
        <v>13</v>
      </c>
      <c r="Q992">
        <f t="shared" si="45"/>
        <v>13</v>
      </c>
      <c r="R992" t="s">
        <v>8318</v>
      </c>
      <c r="S992" t="s">
        <v>8320</v>
      </c>
      <c r="T992" s="14">
        <f t="shared" si="46"/>
        <v>41855.784305555557</v>
      </c>
      <c r="U992" s="14">
        <f t="shared" si="47"/>
        <v>41885.784305555557</v>
      </c>
    </row>
    <row r="993" spans="1:21" ht="43.5" x14ac:dyDescent="0.3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>ROUND(E993/D993*100,0)</f>
        <v>4</v>
      </c>
      <c r="P993">
        <f>ROUND(E993/L993,2)</f>
        <v>30.29</v>
      </c>
      <c r="Q993">
        <f t="shared" si="45"/>
        <v>30.29</v>
      </c>
      <c r="R993" t="s">
        <v>8318</v>
      </c>
      <c r="S993" t="s">
        <v>8320</v>
      </c>
      <c r="T993" s="14">
        <f t="shared" si="46"/>
        <v>42538.75680555556</v>
      </c>
      <c r="U993" s="14">
        <f t="shared" si="47"/>
        <v>42563.785416666666</v>
      </c>
    </row>
    <row r="994" spans="1:21" x14ac:dyDescent="0.3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>ROUND(E994/D994*100,0)</f>
        <v>0</v>
      </c>
      <c r="P994">
        <f>ROUND(E994/L994,2)</f>
        <v>116.75</v>
      </c>
      <c r="Q994">
        <f t="shared" si="45"/>
        <v>116.75</v>
      </c>
      <c r="R994" t="s">
        <v>8318</v>
      </c>
      <c r="S994" t="s">
        <v>8320</v>
      </c>
      <c r="T994" s="14">
        <f t="shared" si="46"/>
        <v>42437.924988425926</v>
      </c>
      <c r="U994" s="14">
        <f t="shared" si="47"/>
        <v>42497.883321759262</v>
      </c>
    </row>
    <row r="995" spans="1:21" x14ac:dyDescent="0.3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>ROUND(E995/D995*100,0)</f>
        <v>25</v>
      </c>
      <c r="P995">
        <f>ROUND(E995/L995,2)</f>
        <v>89.6</v>
      </c>
      <c r="Q995">
        <f t="shared" si="45"/>
        <v>89.6</v>
      </c>
      <c r="R995" t="s">
        <v>8318</v>
      </c>
      <c r="S995" t="s">
        <v>8320</v>
      </c>
      <c r="T995" s="14">
        <f t="shared" si="46"/>
        <v>42652.964907407411</v>
      </c>
      <c r="U995" s="14">
        <f t="shared" si="47"/>
        <v>42686.208333333328</v>
      </c>
    </row>
    <row r="996" spans="1:21" ht="58" x14ac:dyDescent="0.3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>ROUND(E996/D996*100,0)</f>
        <v>2</v>
      </c>
      <c r="P996">
        <f>ROUND(E996/L996,2)</f>
        <v>424.45</v>
      </c>
      <c r="Q996">
        <f t="shared" si="45"/>
        <v>424.45</v>
      </c>
      <c r="R996" t="s">
        <v>8318</v>
      </c>
      <c r="S996" t="s">
        <v>8320</v>
      </c>
      <c r="T996" s="14">
        <f t="shared" si="46"/>
        <v>41921.263078703705</v>
      </c>
      <c r="U996" s="14">
        <f t="shared" si="47"/>
        <v>41973.957638888889</v>
      </c>
    </row>
    <row r="997" spans="1:21" x14ac:dyDescent="0.3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>ROUND(E997/D997*100,0)</f>
        <v>7</v>
      </c>
      <c r="P997">
        <f>ROUND(E997/L997,2)</f>
        <v>80.67</v>
      </c>
      <c r="Q997">
        <f t="shared" si="45"/>
        <v>80.67</v>
      </c>
      <c r="R997" t="s">
        <v>8318</v>
      </c>
      <c r="S997" t="s">
        <v>8320</v>
      </c>
      <c r="T997" s="14">
        <f t="shared" si="46"/>
        <v>41947.940740740742</v>
      </c>
      <c r="U997" s="14">
        <f t="shared" si="47"/>
        <v>41972.666666666672</v>
      </c>
    </row>
    <row r="998" spans="1:21" x14ac:dyDescent="0.3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>ROUND(E998/D998*100,0)</f>
        <v>2</v>
      </c>
      <c r="P998">
        <f>ROUND(E998/L998,2)</f>
        <v>13</v>
      </c>
      <c r="Q998">
        <f t="shared" si="45"/>
        <v>13</v>
      </c>
      <c r="R998" t="s">
        <v>8318</v>
      </c>
      <c r="S998" t="s">
        <v>8320</v>
      </c>
      <c r="T998" s="14">
        <f t="shared" si="46"/>
        <v>41817.866435185184</v>
      </c>
      <c r="U998" s="14">
        <f t="shared" si="47"/>
        <v>41847.643750000003</v>
      </c>
    </row>
    <row r="999" spans="1:21" x14ac:dyDescent="0.3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>ROUND(E999/D999*100,0)</f>
        <v>1</v>
      </c>
      <c r="P999">
        <f>ROUND(E999/L999,2)</f>
        <v>8.1300000000000008</v>
      </c>
      <c r="Q999">
        <f t="shared" si="45"/>
        <v>8.1300000000000008</v>
      </c>
      <c r="R999" t="s">
        <v>8318</v>
      </c>
      <c r="S999" t="s">
        <v>8320</v>
      </c>
      <c r="T999" s="14">
        <f t="shared" si="46"/>
        <v>41941.10297453704</v>
      </c>
      <c r="U999" s="14">
        <f t="shared" si="47"/>
        <v>41971.144641203704</v>
      </c>
    </row>
    <row r="1000" spans="1:21" x14ac:dyDescent="0.3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>ROUND(E1000/D1000*100,0)</f>
        <v>59</v>
      </c>
      <c r="P1000">
        <f>ROUND(E1000/L1000,2)</f>
        <v>153.43</v>
      </c>
      <c r="Q1000">
        <f t="shared" si="45"/>
        <v>153.43</v>
      </c>
      <c r="R1000" t="s">
        <v>8318</v>
      </c>
      <c r="S1000" t="s">
        <v>8320</v>
      </c>
      <c r="T1000" s="14">
        <f t="shared" si="46"/>
        <v>42282.168993055559</v>
      </c>
      <c r="U1000" s="14">
        <f t="shared" si="47"/>
        <v>42327.210659722223</v>
      </c>
    </row>
    <row r="1001" spans="1:21" x14ac:dyDescent="0.3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>ROUND(E1001/D1001*100,0)</f>
        <v>8</v>
      </c>
      <c r="P1001">
        <f>ROUND(E1001/L1001,2)</f>
        <v>292.08</v>
      </c>
      <c r="Q1001">
        <f t="shared" si="45"/>
        <v>292.08</v>
      </c>
      <c r="R1001" t="s">
        <v>8318</v>
      </c>
      <c r="S1001" t="s">
        <v>8320</v>
      </c>
      <c r="T1001" s="14">
        <f t="shared" si="46"/>
        <v>41926.29965277778</v>
      </c>
      <c r="U1001" s="14">
        <f t="shared" si="47"/>
        <v>41956.334722222222</v>
      </c>
    </row>
    <row r="1002" spans="1:21" x14ac:dyDescent="0.3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>ROUND(E1002/D1002*100,0)</f>
        <v>2</v>
      </c>
      <c r="P1002">
        <f>ROUND(E1002/L1002,2)</f>
        <v>3304</v>
      </c>
      <c r="Q1002">
        <f t="shared" si="45"/>
        <v>3304</v>
      </c>
      <c r="R1002" t="s">
        <v>8318</v>
      </c>
      <c r="S1002" t="s">
        <v>8320</v>
      </c>
      <c r="T1002" s="14">
        <f t="shared" si="46"/>
        <v>42749.059722222228</v>
      </c>
      <c r="U1002" s="14">
        <f t="shared" si="47"/>
        <v>42809.018055555556</v>
      </c>
    </row>
    <row r="1003" spans="1:21" x14ac:dyDescent="0.3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>ROUND(E1003/D1003*100,0)</f>
        <v>104</v>
      </c>
      <c r="P1003">
        <f>ROUND(E1003/L1003,2)</f>
        <v>1300</v>
      </c>
      <c r="Q1003">
        <f t="shared" si="45"/>
        <v>1300</v>
      </c>
      <c r="R1003" t="s">
        <v>8318</v>
      </c>
      <c r="S1003" t="s">
        <v>8320</v>
      </c>
      <c r="T1003" s="14">
        <f t="shared" si="46"/>
        <v>42720.720057870371</v>
      </c>
      <c r="U1003" s="14">
        <f t="shared" si="47"/>
        <v>42765.720057870371</v>
      </c>
    </row>
    <row r="1004" spans="1:21" x14ac:dyDescent="0.3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>ROUND(E1004/D1004*100,0)</f>
        <v>30</v>
      </c>
      <c r="P1004">
        <f>ROUND(E1004/L1004,2)</f>
        <v>134.55000000000001</v>
      </c>
      <c r="Q1004">
        <f t="shared" si="45"/>
        <v>134.55000000000001</v>
      </c>
      <c r="R1004" t="s">
        <v>8318</v>
      </c>
      <c r="S1004" t="s">
        <v>8320</v>
      </c>
      <c r="T1004" s="14">
        <f t="shared" si="46"/>
        <v>42325.684189814812</v>
      </c>
      <c r="U1004" s="14">
        <f t="shared" si="47"/>
        <v>42355.249305555553</v>
      </c>
    </row>
    <row r="1005" spans="1:21" x14ac:dyDescent="0.3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>ROUND(E1005/D1005*100,0)</f>
        <v>16</v>
      </c>
      <c r="P1005">
        <f>ROUND(E1005/L1005,2)</f>
        <v>214.07</v>
      </c>
      <c r="Q1005">
        <f t="shared" si="45"/>
        <v>214.07</v>
      </c>
      <c r="R1005" t="s">
        <v>8318</v>
      </c>
      <c r="S1005" t="s">
        <v>8320</v>
      </c>
      <c r="T1005" s="14">
        <f t="shared" si="46"/>
        <v>42780.709039351852</v>
      </c>
      <c r="U1005" s="14">
        <f t="shared" si="47"/>
        <v>42810.667372685188</v>
      </c>
    </row>
    <row r="1006" spans="1:21" x14ac:dyDescent="0.3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>ROUND(E1006/D1006*100,0)</f>
        <v>82</v>
      </c>
      <c r="P1006">
        <f>ROUND(E1006/L1006,2)</f>
        <v>216.34</v>
      </c>
      <c r="Q1006">
        <f t="shared" si="45"/>
        <v>216.34</v>
      </c>
      <c r="R1006" t="s">
        <v>8318</v>
      </c>
      <c r="S1006" t="s">
        <v>8320</v>
      </c>
      <c r="T1006" s="14">
        <f t="shared" si="46"/>
        <v>42388.708645833336</v>
      </c>
      <c r="U1006" s="14">
        <f t="shared" si="47"/>
        <v>42418.708645833336</v>
      </c>
    </row>
    <row r="1007" spans="1:21" x14ac:dyDescent="0.3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>ROUND(E1007/D1007*100,0)</f>
        <v>75</v>
      </c>
      <c r="P1007">
        <f>ROUND(E1007/L1007,2)</f>
        <v>932.31</v>
      </c>
      <c r="Q1007">
        <f t="shared" si="45"/>
        <v>932.31</v>
      </c>
      <c r="R1007" t="s">
        <v>8318</v>
      </c>
      <c r="S1007" t="s">
        <v>8320</v>
      </c>
      <c r="T1007" s="14">
        <f t="shared" si="46"/>
        <v>42276.624803240738</v>
      </c>
      <c r="U1007" s="14">
        <f t="shared" si="47"/>
        <v>42307.624803240738</v>
      </c>
    </row>
    <row r="1008" spans="1:21" x14ac:dyDescent="0.3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>ROUND(E1008/D1008*100,0)</f>
        <v>6</v>
      </c>
      <c r="P1008">
        <f>ROUND(E1008/L1008,2)</f>
        <v>29.25</v>
      </c>
      <c r="Q1008">
        <f t="shared" si="45"/>
        <v>29.25</v>
      </c>
      <c r="R1008" t="s">
        <v>8318</v>
      </c>
      <c r="S1008" t="s">
        <v>8320</v>
      </c>
      <c r="T1008" s="14">
        <f t="shared" si="46"/>
        <v>41977.040185185186</v>
      </c>
      <c r="U1008" s="14">
        <f t="shared" si="47"/>
        <v>41985.299305555556</v>
      </c>
    </row>
    <row r="1009" spans="1:21" x14ac:dyDescent="0.3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>ROUND(E1009/D1009*100,0)</f>
        <v>44</v>
      </c>
      <c r="P1009">
        <f>ROUND(E1009/L1009,2)</f>
        <v>174.95</v>
      </c>
      <c r="Q1009">
        <f t="shared" si="45"/>
        <v>174.95</v>
      </c>
      <c r="R1009" t="s">
        <v>8318</v>
      </c>
      <c r="S1009" t="s">
        <v>8320</v>
      </c>
      <c r="T1009" s="14">
        <f t="shared" si="46"/>
        <v>42676.583599537036</v>
      </c>
      <c r="U1009" s="14">
        <f t="shared" si="47"/>
        <v>42718.6252662037</v>
      </c>
    </row>
    <row r="1010" spans="1:21" x14ac:dyDescent="0.3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>ROUND(E1010/D1010*100,0)</f>
        <v>0</v>
      </c>
      <c r="P1010">
        <f>ROUND(E1010/L1010,2)</f>
        <v>250</v>
      </c>
      <c r="Q1010">
        <f t="shared" si="45"/>
        <v>250</v>
      </c>
      <c r="R1010" t="s">
        <v>8318</v>
      </c>
      <c r="S1010" t="s">
        <v>8320</v>
      </c>
      <c r="T1010" s="14">
        <f t="shared" si="46"/>
        <v>42702.809201388889</v>
      </c>
      <c r="U1010" s="14">
        <f t="shared" si="47"/>
        <v>42732.809201388889</v>
      </c>
    </row>
    <row r="1011" spans="1:21" x14ac:dyDescent="0.3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>ROUND(E1011/D1011*100,0)</f>
        <v>13</v>
      </c>
      <c r="P1011">
        <f>ROUND(E1011/L1011,2)</f>
        <v>65</v>
      </c>
      <c r="Q1011">
        <f t="shared" si="45"/>
        <v>65</v>
      </c>
      <c r="R1011" t="s">
        <v>8318</v>
      </c>
      <c r="S1011" t="s">
        <v>8320</v>
      </c>
      <c r="T1011" s="14">
        <f t="shared" si="46"/>
        <v>42510.604699074072</v>
      </c>
      <c r="U1011" s="14">
        <f t="shared" si="47"/>
        <v>42540.604699074072</v>
      </c>
    </row>
    <row r="1012" spans="1:21" x14ac:dyDescent="0.3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>ROUND(E1012/D1012*100,0)</f>
        <v>0</v>
      </c>
      <c r="P1012">
        <f>ROUND(E1012/L1012,2)</f>
        <v>55</v>
      </c>
      <c r="Q1012">
        <f t="shared" si="45"/>
        <v>55</v>
      </c>
      <c r="R1012" t="s">
        <v>8318</v>
      </c>
      <c r="S1012" t="s">
        <v>8320</v>
      </c>
      <c r="T1012" s="14">
        <f t="shared" si="46"/>
        <v>42561.829421296294</v>
      </c>
      <c r="U1012" s="14">
        <f t="shared" si="47"/>
        <v>42618.124305555553</v>
      </c>
    </row>
    <row r="1013" spans="1:21" x14ac:dyDescent="0.3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>ROUND(E1013/D1013*100,0)</f>
        <v>0</v>
      </c>
      <c r="P1013">
        <f>ROUND(E1013/L1013,2)</f>
        <v>75</v>
      </c>
      <c r="Q1013">
        <f t="shared" si="45"/>
        <v>75</v>
      </c>
      <c r="R1013" t="s">
        <v>8318</v>
      </c>
      <c r="S1013" t="s">
        <v>8320</v>
      </c>
      <c r="T1013" s="14">
        <f t="shared" si="46"/>
        <v>41946.898090277777</v>
      </c>
      <c r="U1013" s="14">
        <f t="shared" si="47"/>
        <v>41991.898090277777</v>
      </c>
    </row>
    <row r="1014" spans="1:21" x14ac:dyDescent="0.3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>ROUND(E1014/D1014*100,0)</f>
        <v>21535</v>
      </c>
      <c r="P1014">
        <f>ROUND(E1014/L1014,2)</f>
        <v>1389.36</v>
      </c>
      <c r="Q1014">
        <f t="shared" si="45"/>
        <v>1389.36</v>
      </c>
      <c r="R1014" t="s">
        <v>8318</v>
      </c>
      <c r="S1014" t="s">
        <v>8320</v>
      </c>
      <c r="T1014" s="14">
        <f t="shared" si="46"/>
        <v>42714.440416666665</v>
      </c>
      <c r="U1014" s="14">
        <f t="shared" si="47"/>
        <v>42759.440416666665</v>
      </c>
    </row>
    <row r="1015" spans="1:21" x14ac:dyDescent="0.3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>ROUND(E1015/D1015*100,0)</f>
        <v>35</v>
      </c>
      <c r="P1015">
        <f>ROUND(E1015/L1015,2)</f>
        <v>95.91</v>
      </c>
      <c r="Q1015">
        <f t="shared" si="45"/>
        <v>95.91</v>
      </c>
      <c r="R1015" t="s">
        <v>8318</v>
      </c>
      <c r="S1015" t="s">
        <v>8320</v>
      </c>
      <c r="T1015" s="14">
        <f t="shared" si="46"/>
        <v>42339.833981481483</v>
      </c>
      <c r="U1015" s="14">
        <f t="shared" si="47"/>
        <v>42367.833333333328</v>
      </c>
    </row>
    <row r="1016" spans="1:21" x14ac:dyDescent="0.3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>ROUND(E1016/D1016*100,0)</f>
        <v>31</v>
      </c>
      <c r="P1016">
        <f>ROUND(E1016/L1016,2)</f>
        <v>191.25</v>
      </c>
      <c r="Q1016">
        <f t="shared" si="45"/>
        <v>191.25</v>
      </c>
      <c r="R1016" t="s">
        <v>8318</v>
      </c>
      <c r="S1016" t="s">
        <v>8320</v>
      </c>
      <c r="T1016" s="14">
        <f t="shared" si="46"/>
        <v>41955.002488425926</v>
      </c>
      <c r="U1016" s="14">
        <f t="shared" si="47"/>
        <v>42005.002488425926</v>
      </c>
    </row>
    <row r="1017" spans="1:21" x14ac:dyDescent="0.3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>ROUND(E1017/D1017*100,0)</f>
        <v>3</v>
      </c>
      <c r="P1017">
        <f>ROUND(E1017/L1017,2)</f>
        <v>40</v>
      </c>
      <c r="Q1017">
        <f t="shared" si="45"/>
        <v>40</v>
      </c>
      <c r="R1017" t="s">
        <v>8318</v>
      </c>
      <c r="S1017" t="s">
        <v>8320</v>
      </c>
      <c r="T1017" s="14">
        <f t="shared" si="46"/>
        <v>42303.878414351857</v>
      </c>
      <c r="U1017" s="14">
        <f t="shared" si="47"/>
        <v>42333.920081018514</v>
      </c>
    </row>
    <row r="1018" spans="1:21" x14ac:dyDescent="0.3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>ROUND(E1018/D1018*100,0)</f>
        <v>3</v>
      </c>
      <c r="P1018">
        <f>ROUND(E1018/L1018,2)</f>
        <v>74.790000000000006</v>
      </c>
      <c r="Q1018">
        <f t="shared" si="45"/>
        <v>74.790000000000006</v>
      </c>
      <c r="R1018" t="s">
        <v>8318</v>
      </c>
      <c r="S1018" t="s">
        <v>8320</v>
      </c>
      <c r="T1018" s="14">
        <f t="shared" si="46"/>
        <v>42422.107129629629</v>
      </c>
      <c r="U1018" s="14">
        <f t="shared" si="47"/>
        <v>42467.065462962957</v>
      </c>
    </row>
    <row r="1019" spans="1:21" x14ac:dyDescent="0.3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>ROUND(E1019/D1019*100,0)</f>
        <v>23</v>
      </c>
      <c r="P1019">
        <f>ROUND(E1019/L1019,2)</f>
        <v>161.12</v>
      </c>
      <c r="Q1019">
        <f t="shared" si="45"/>
        <v>161.12</v>
      </c>
      <c r="R1019" t="s">
        <v>8318</v>
      </c>
      <c r="S1019" t="s">
        <v>8320</v>
      </c>
      <c r="T1019" s="14">
        <f t="shared" si="46"/>
        <v>42289.675173611111</v>
      </c>
      <c r="U1019" s="14">
        <f t="shared" si="47"/>
        <v>42329.716840277775</v>
      </c>
    </row>
    <row r="1020" spans="1:21" x14ac:dyDescent="0.3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>ROUND(E1020/D1020*100,0)</f>
        <v>3</v>
      </c>
      <c r="P1020">
        <f>ROUND(E1020/L1020,2)</f>
        <v>88.71</v>
      </c>
      <c r="Q1020">
        <f t="shared" si="45"/>
        <v>88.71</v>
      </c>
      <c r="R1020" t="s">
        <v>8318</v>
      </c>
      <c r="S1020" t="s">
        <v>8320</v>
      </c>
      <c r="T1020" s="14">
        <f t="shared" si="46"/>
        <v>42535.492280092592</v>
      </c>
      <c r="U1020" s="14">
        <f t="shared" si="47"/>
        <v>42565.492280092592</v>
      </c>
    </row>
    <row r="1021" spans="1:21" x14ac:dyDescent="0.3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>ROUND(E1021/D1021*100,0)</f>
        <v>47</v>
      </c>
      <c r="P1021">
        <f>ROUND(E1021/L1021,2)</f>
        <v>53.25</v>
      </c>
      <c r="Q1021">
        <f t="shared" ref="Q1021:Q1084" si="48">IFERROR(ROUND(E1021/L1021,2),"No Backers")</f>
        <v>53.25</v>
      </c>
      <c r="R1021" t="s">
        <v>8318</v>
      </c>
      <c r="S1021" t="s">
        <v>8320</v>
      </c>
      <c r="T1021" s="14">
        <f t="shared" si="46"/>
        <v>42009.973946759259</v>
      </c>
      <c r="U1021" s="14">
        <f t="shared" si="47"/>
        <v>42039.973946759259</v>
      </c>
    </row>
    <row r="1022" spans="1:21" x14ac:dyDescent="0.3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>ROUND(E1022/D1022*100,0)</f>
        <v>206</v>
      </c>
      <c r="P1022">
        <f>ROUND(E1022/L1022,2)</f>
        <v>106.2</v>
      </c>
      <c r="Q1022">
        <f t="shared" si="48"/>
        <v>106.2</v>
      </c>
      <c r="R1022" t="s">
        <v>8324</v>
      </c>
      <c r="S1022" t="s">
        <v>8329</v>
      </c>
      <c r="T1022" s="14">
        <f t="shared" si="46"/>
        <v>42127.069548611107</v>
      </c>
      <c r="U1022" s="14">
        <f t="shared" si="47"/>
        <v>42157.032638888893</v>
      </c>
    </row>
    <row r="1023" spans="1:21" x14ac:dyDescent="0.3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>ROUND(E1023/D1023*100,0)</f>
        <v>352</v>
      </c>
      <c r="P1023">
        <f>ROUND(E1023/L1023,2)</f>
        <v>22.08</v>
      </c>
      <c r="Q1023">
        <f t="shared" si="48"/>
        <v>22.08</v>
      </c>
      <c r="R1023" t="s">
        <v>8324</v>
      </c>
      <c r="S1023" t="s">
        <v>8329</v>
      </c>
      <c r="T1023" s="14">
        <f t="shared" si="46"/>
        <v>42271.251979166671</v>
      </c>
      <c r="U1023" s="14">
        <f t="shared" si="47"/>
        <v>42294.166666666672</v>
      </c>
    </row>
    <row r="1024" spans="1:21" x14ac:dyDescent="0.3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>ROUND(E1024/D1024*100,0)</f>
        <v>115</v>
      </c>
      <c r="P1024">
        <f>ROUND(E1024/L1024,2)</f>
        <v>31.05</v>
      </c>
      <c r="Q1024">
        <f t="shared" si="48"/>
        <v>31.05</v>
      </c>
      <c r="R1024" t="s">
        <v>8324</v>
      </c>
      <c r="S1024" t="s">
        <v>8329</v>
      </c>
      <c r="T1024" s="14">
        <f t="shared" si="46"/>
        <v>42111.646724537044</v>
      </c>
      <c r="U1024" s="14">
        <f t="shared" si="47"/>
        <v>42141.646724537044</v>
      </c>
    </row>
    <row r="1025" spans="1:21" x14ac:dyDescent="0.3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>ROUND(E1025/D1025*100,0)</f>
        <v>237</v>
      </c>
      <c r="P1025">
        <f>ROUND(E1025/L1025,2)</f>
        <v>36.21</v>
      </c>
      <c r="Q1025">
        <f t="shared" si="48"/>
        <v>36.21</v>
      </c>
      <c r="R1025" t="s">
        <v>8324</v>
      </c>
      <c r="S1025" t="s">
        <v>8329</v>
      </c>
      <c r="T1025" s="14">
        <f t="shared" si="46"/>
        <v>42145.919687500005</v>
      </c>
      <c r="U1025" s="14">
        <f t="shared" si="47"/>
        <v>42175.919687500005</v>
      </c>
    </row>
    <row r="1026" spans="1:21" x14ac:dyDescent="0.3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>ROUND(E1026/D1026*100,0)</f>
        <v>119</v>
      </c>
      <c r="P1026">
        <f>ROUND(E1026/L1026,2)</f>
        <v>388.98</v>
      </c>
      <c r="Q1026">
        <f t="shared" si="48"/>
        <v>388.98</v>
      </c>
      <c r="R1026" t="s">
        <v>8324</v>
      </c>
      <c r="S1026" t="s">
        <v>8329</v>
      </c>
      <c r="T1026" s="14">
        <f t="shared" si="46"/>
        <v>42370.580590277779</v>
      </c>
      <c r="U1026" s="14">
        <f t="shared" si="47"/>
        <v>42400.580590277779</v>
      </c>
    </row>
    <row r="1027" spans="1:21" x14ac:dyDescent="0.3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>ROUND(E1027/D1027*100,0)</f>
        <v>110</v>
      </c>
      <c r="P1027">
        <f>ROUND(E1027/L1027,2)</f>
        <v>71.849999999999994</v>
      </c>
      <c r="Q1027">
        <f t="shared" si="48"/>
        <v>71.849999999999994</v>
      </c>
      <c r="R1027" t="s">
        <v>8324</v>
      </c>
      <c r="S1027" t="s">
        <v>8329</v>
      </c>
      <c r="T1027" s="14">
        <f t="shared" ref="T1027:T1090" si="49">(((J1027/60)/60)/24)+DATE(1970,1,1)</f>
        <v>42049.833761574075</v>
      </c>
      <c r="U1027" s="14">
        <f t="shared" ref="U1027:U1090" si="50">(((I1027/60)/60)/24)+DATE(1970,1,1)</f>
        <v>42079.792094907403</v>
      </c>
    </row>
    <row r="1028" spans="1:21" x14ac:dyDescent="0.3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>ROUND(E1028/D1028*100,0)</f>
        <v>100</v>
      </c>
      <c r="P1028">
        <f>ROUND(E1028/L1028,2)</f>
        <v>57.38</v>
      </c>
      <c r="Q1028">
        <f t="shared" si="48"/>
        <v>57.38</v>
      </c>
      <c r="R1028" t="s">
        <v>8324</v>
      </c>
      <c r="S1028" t="s">
        <v>8329</v>
      </c>
      <c r="T1028" s="14">
        <f t="shared" si="49"/>
        <v>42426.407592592594</v>
      </c>
      <c r="U1028" s="14">
        <f t="shared" si="50"/>
        <v>42460.365925925929</v>
      </c>
    </row>
    <row r="1029" spans="1:21" x14ac:dyDescent="0.3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>ROUND(E1029/D1029*100,0)</f>
        <v>103</v>
      </c>
      <c r="P1029">
        <f>ROUND(E1029/L1029,2)</f>
        <v>69.67</v>
      </c>
      <c r="Q1029">
        <f t="shared" si="48"/>
        <v>69.67</v>
      </c>
      <c r="R1029" t="s">
        <v>8324</v>
      </c>
      <c r="S1029" t="s">
        <v>8329</v>
      </c>
      <c r="T1029" s="14">
        <f t="shared" si="49"/>
        <v>41905.034108796295</v>
      </c>
      <c r="U1029" s="14">
        <f t="shared" si="50"/>
        <v>41935.034108796295</v>
      </c>
    </row>
    <row r="1030" spans="1:21" x14ac:dyDescent="0.3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>ROUND(E1030/D1030*100,0)</f>
        <v>117</v>
      </c>
      <c r="P1030">
        <f>ROUND(E1030/L1030,2)</f>
        <v>45.99</v>
      </c>
      <c r="Q1030">
        <f t="shared" si="48"/>
        <v>45.99</v>
      </c>
      <c r="R1030" t="s">
        <v>8324</v>
      </c>
      <c r="S1030" t="s">
        <v>8329</v>
      </c>
      <c r="T1030" s="14">
        <f t="shared" si="49"/>
        <v>42755.627372685187</v>
      </c>
      <c r="U1030" s="14">
        <f t="shared" si="50"/>
        <v>42800.833333333328</v>
      </c>
    </row>
    <row r="1031" spans="1:21" x14ac:dyDescent="0.3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>ROUND(E1031/D1031*100,0)</f>
        <v>112</v>
      </c>
      <c r="P1031">
        <f>ROUND(E1031/L1031,2)</f>
        <v>79.260000000000005</v>
      </c>
      <c r="Q1031">
        <f t="shared" si="48"/>
        <v>79.260000000000005</v>
      </c>
      <c r="R1031" t="s">
        <v>8324</v>
      </c>
      <c r="S1031" t="s">
        <v>8329</v>
      </c>
      <c r="T1031" s="14">
        <f t="shared" si="49"/>
        <v>42044.711886574078</v>
      </c>
      <c r="U1031" s="14">
        <f t="shared" si="50"/>
        <v>42098.915972222225</v>
      </c>
    </row>
    <row r="1032" spans="1:21" x14ac:dyDescent="0.3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>ROUND(E1032/D1032*100,0)</f>
        <v>342</v>
      </c>
      <c r="P1032">
        <f>ROUND(E1032/L1032,2)</f>
        <v>43.03</v>
      </c>
      <c r="Q1032">
        <f t="shared" si="48"/>
        <v>43.03</v>
      </c>
      <c r="R1032" t="s">
        <v>8324</v>
      </c>
      <c r="S1032" t="s">
        <v>8329</v>
      </c>
      <c r="T1032" s="14">
        <f t="shared" si="49"/>
        <v>42611.483206018514</v>
      </c>
      <c r="U1032" s="14">
        <f t="shared" si="50"/>
        <v>42625.483206018514</v>
      </c>
    </row>
    <row r="1033" spans="1:21" x14ac:dyDescent="0.3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>ROUND(E1033/D1033*100,0)</f>
        <v>107</v>
      </c>
      <c r="P1033">
        <f>ROUND(E1033/L1033,2)</f>
        <v>108.48</v>
      </c>
      <c r="Q1033">
        <f t="shared" si="48"/>
        <v>108.48</v>
      </c>
      <c r="R1033" t="s">
        <v>8324</v>
      </c>
      <c r="S1033" t="s">
        <v>8329</v>
      </c>
      <c r="T1033" s="14">
        <f t="shared" si="49"/>
        <v>42324.764004629629</v>
      </c>
      <c r="U1033" s="14">
        <f t="shared" si="50"/>
        <v>42354.764004629629</v>
      </c>
    </row>
    <row r="1034" spans="1:21" x14ac:dyDescent="0.3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>ROUND(E1034/D1034*100,0)</f>
        <v>108</v>
      </c>
      <c r="P1034">
        <f>ROUND(E1034/L1034,2)</f>
        <v>61.03</v>
      </c>
      <c r="Q1034">
        <f t="shared" si="48"/>
        <v>61.03</v>
      </c>
      <c r="R1034" t="s">
        <v>8324</v>
      </c>
      <c r="S1034" t="s">
        <v>8329</v>
      </c>
      <c r="T1034" s="14">
        <f t="shared" si="49"/>
        <v>42514.666956018518</v>
      </c>
      <c r="U1034" s="14">
        <f t="shared" si="50"/>
        <v>42544.666956018518</v>
      </c>
    </row>
    <row r="1035" spans="1:21" x14ac:dyDescent="0.3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>ROUND(E1035/D1035*100,0)</f>
        <v>103</v>
      </c>
      <c r="P1035">
        <f>ROUND(E1035/L1035,2)</f>
        <v>50.59</v>
      </c>
      <c r="Q1035">
        <f t="shared" si="48"/>
        <v>50.59</v>
      </c>
      <c r="R1035" t="s">
        <v>8324</v>
      </c>
      <c r="S1035" t="s">
        <v>8329</v>
      </c>
      <c r="T1035" s="14">
        <f t="shared" si="49"/>
        <v>42688.732407407413</v>
      </c>
      <c r="U1035" s="14">
        <f t="shared" si="50"/>
        <v>42716.732407407413</v>
      </c>
    </row>
    <row r="1036" spans="1:21" x14ac:dyDescent="0.3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>ROUND(E1036/D1036*100,0)</f>
        <v>130</v>
      </c>
      <c r="P1036">
        <f>ROUND(E1036/L1036,2)</f>
        <v>39.159999999999997</v>
      </c>
      <c r="Q1036">
        <f t="shared" si="48"/>
        <v>39.159999999999997</v>
      </c>
      <c r="R1036" t="s">
        <v>8324</v>
      </c>
      <c r="S1036" t="s">
        <v>8329</v>
      </c>
      <c r="T1036" s="14">
        <f t="shared" si="49"/>
        <v>42555.166712962964</v>
      </c>
      <c r="U1036" s="14">
        <f t="shared" si="50"/>
        <v>42587.165972222225</v>
      </c>
    </row>
    <row r="1037" spans="1:21" x14ac:dyDescent="0.3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>ROUND(E1037/D1037*100,0)</f>
        <v>108</v>
      </c>
      <c r="P1037">
        <f>ROUND(E1037/L1037,2)</f>
        <v>65.16</v>
      </c>
      <c r="Q1037">
        <f t="shared" si="48"/>
        <v>65.16</v>
      </c>
      <c r="R1037" t="s">
        <v>8324</v>
      </c>
      <c r="S1037" t="s">
        <v>8329</v>
      </c>
      <c r="T1037" s="14">
        <f t="shared" si="49"/>
        <v>42016.641435185185</v>
      </c>
      <c r="U1037" s="14">
        <f t="shared" si="50"/>
        <v>42046.641435185185</v>
      </c>
    </row>
    <row r="1038" spans="1:21" x14ac:dyDescent="0.3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>ROUND(E1038/D1038*100,0)</f>
        <v>112</v>
      </c>
      <c r="P1038">
        <f>ROUND(E1038/L1038,2)</f>
        <v>23.96</v>
      </c>
      <c r="Q1038">
        <f t="shared" si="48"/>
        <v>23.96</v>
      </c>
      <c r="R1038" t="s">
        <v>8324</v>
      </c>
      <c r="S1038" t="s">
        <v>8329</v>
      </c>
      <c r="T1038" s="14">
        <f t="shared" si="49"/>
        <v>41249.448958333334</v>
      </c>
      <c r="U1038" s="14">
        <f t="shared" si="50"/>
        <v>41281.333333333336</v>
      </c>
    </row>
    <row r="1039" spans="1:21" x14ac:dyDescent="0.3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>ROUND(E1039/D1039*100,0)</f>
        <v>102</v>
      </c>
      <c r="P1039">
        <f>ROUND(E1039/L1039,2)</f>
        <v>48.62</v>
      </c>
      <c r="Q1039">
        <f t="shared" si="48"/>
        <v>48.62</v>
      </c>
      <c r="R1039" t="s">
        <v>8324</v>
      </c>
      <c r="S1039" t="s">
        <v>8329</v>
      </c>
      <c r="T1039" s="14">
        <f t="shared" si="49"/>
        <v>42119.822476851856</v>
      </c>
      <c r="U1039" s="14">
        <f t="shared" si="50"/>
        <v>42142.208333333328</v>
      </c>
    </row>
    <row r="1040" spans="1:21" x14ac:dyDescent="0.3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>ROUND(E1040/D1040*100,0)</f>
        <v>145</v>
      </c>
      <c r="P1040">
        <f>ROUND(E1040/L1040,2)</f>
        <v>35.74</v>
      </c>
      <c r="Q1040">
        <f t="shared" si="48"/>
        <v>35.74</v>
      </c>
      <c r="R1040" t="s">
        <v>8324</v>
      </c>
      <c r="S1040" t="s">
        <v>8329</v>
      </c>
      <c r="T1040" s="14">
        <f t="shared" si="49"/>
        <v>42418.231747685189</v>
      </c>
      <c r="U1040" s="14">
        <f t="shared" si="50"/>
        <v>42448.190081018518</v>
      </c>
    </row>
    <row r="1041" spans="1:21" x14ac:dyDescent="0.3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>ROUND(E1041/D1041*100,0)</f>
        <v>128</v>
      </c>
      <c r="P1041">
        <f>ROUND(E1041/L1041,2)</f>
        <v>21.37</v>
      </c>
      <c r="Q1041">
        <f t="shared" si="48"/>
        <v>21.37</v>
      </c>
      <c r="R1041" t="s">
        <v>8324</v>
      </c>
      <c r="S1041" t="s">
        <v>8329</v>
      </c>
      <c r="T1041" s="14">
        <f t="shared" si="49"/>
        <v>42692.109328703707</v>
      </c>
      <c r="U1041" s="14">
        <f t="shared" si="50"/>
        <v>42717.332638888889</v>
      </c>
    </row>
    <row r="1042" spans="1:21" x14ac:dyDescent="0.3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>ROUND(E1042/D1042*100,0)</f>
        <v>0</v>
      </c>
      <c r="P1042">
        <f>ROUND(E1042/L1042,2)</f>
        <v>250</v>
      </c>
      <c r="Q1042">
        <f t="shared" si="48"/>
        <v>250</v>
      </c>
      <c r="R1042" t="s">
        <v>8330</v>
      </c>
      <c r="S1042" t="s">
        <v>8331</v>
      </c>
      <c r="T1042" s="14">
        <f t="shared" si="49"/>
        <v>42579.708437499998</v>
      </c>
      <c r="U1042" s="14">
        <f t="shared" si="50"/>
        <v>42609.708437499998</v>
      </c>
    </row>
    <row r="1043" spans="1:21" x14ac:dyDescent="0.3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>ROUND(E1043/D1043*100,0)</f>
        <v>0</v>
      </c>
      <c r="P1043" t="e">
        <f>ROUND(E1043/L1043,2)</f>
        <v>#DIV/0!</v>
      </c>
      <c r="Q1043" t="str">
        <f t="shared" si="48"/>
        <v>No Backers</v>
      </c>
      <c r="R1043" t="s">
        <v>8330</v>
      </c>
      <c r="S1043" t="s">
        <v>8331</v>
      </c>
      <c r="T1043" s="14">
        <f t="shared" si="49"/>
        <v>41831.060092592597</v>
      </c>
      <c r="U1043" s="14">
        <f t="shared" si="50"/>
        <v>41851.060092592597</v>
      </c>
    </row>
    <row r="1044" spans="1:21" x14ac:dyDescent="0.3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>ROUND(E1044/D1044*100,0)</f>
        <v>2</v>
      </c>
      <c r="P1044">
        <f>ROUND(E1044/L1044,2)</f>
        <v>10</v>
      </c>
      <c r="Q1044">
        <f t="shared" si="48"/>
        <v>10</v>
      </c>
      <c r="R1044" t="s">
        <v>8330</v>
      </c>
      <c r="S1044" t="s">
        <v>8331</v>
      </c>
      <c r="T1044" s="14">
        <f t="shared" si="49"/>
        <v>41851.696157407408</v>
      </c>
      <c r="U1044" s="14">
        <f t="shared" si="50"/>
        <v>41894.416666666664</v>
      </c>
    </row>
    <row r="1045" spans="1:21" x14ac:dyDescent="0.3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>ROUND(E1045/D1045*100,0)</f>
        <v>9</v>
      </c>
      <c r="P1045">
        <f>ROUND(E1045/L1045,2)</f>
        <v>29.24</v>
      </c>
      <c r="Q1045">
        <f t="shared" si="48"/>
        <v>29.24</v>
      </c>
      <c r="R1045" t="s">
        <v>8330</v>
      </c>
      <c r="S1045" t="s">
        <v>8331</v>
      </c>
      <c r="T1045" s="14">
        <f t="shared" si="49"/>
        <v>42114.252951388888</v>
      </c>
      <c r="U1045" s="14">
        <f t="shared" si="50"/>
        <v>42144.252951388888</v>
      </c>
    </row>
    <row r="1046" spans="1:21" x14ac:dyDescent="0.3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>ROUND(E1046/D1046*100,0)</f>
        <v>0</v>
      </c>
      <c r="P1046">
        <f>ROUND(E1046/L1046,2)</f>
        <v>3</v>
      </c>
      <c r="Q1046">
        <f t="shared" si="48"/>
        <v>3</v>
      </c>
      <c r="R1046" t="s">
        <v>8330</v>
      </c>
      <c r="S1046" t="s">
        <v>8331</v>
      </c>
      <c r="T1046" s="14">
        <f t="shared" si="49"/>
        <v>42011.925937499997</v>
      </c>
      <c r="U1046" s="14">
        <f t="shared" si="50"/>
        <v>42068.852083333331</v>
      </c>
    </row>
    <row r="1047" spans="1:21" x14ac:dyDescent="0.3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>ROUND(E1047/D1047*100,0)</f>
        <v>3</v>
      </c>
      <c r="P1047">
        <f>ROUND(E1047/L1047,2)</f>
        <v>33.25</v>
      </c>
      <c r="Q1047">
        <f t="shared" si="48"/>
        <v>33.25</v>
      </c>
      <c r="R1047" t="s">
        <v>8330</v>
      </c>
      <c r="S1047" t="s">
        <v>8331</v>
      </c>
      <c r="T1047" s="14">
        <f t="shared" si="49"/>
        <v>41844.874421296299</v>
      </c>
      <c r="U1047" s="14">
        <f t="shared" si="50"/>
        <v>41874.874421296299</v>
      </c>
    </row>
    <row r="1048" spans="1:21" x14ac:dyDescent="0.3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>ROUND(E1048/D1048*100,0)</f>
        <v>0</v>
      </c>
      <c r="P1048" t="e">
        <f>ROUND(E1048/L1048,2)</f>
        <v>#DIV/0!</v>
      </c>
      <c r="Q1048" t="str">
        <f t="shared" si="48"/>
        <v>No Backers</v>
      </c>
      <c r="R1048" t="s">
        <v>8330</v>
      </c>
      <c r="S1048" t="s">
        <v>8331</v>
      </c>
      <c r="T1048" s="14">
        <f t="shared" si="49"/>
        <v>42319.851388888885</v>
      </c>
      <c r="U1048" s="14">
        <f t="shared" si="50"/>
        <v>42364.851388888885</v>
      </c>
    </row>
    <row r="1049" spans="1:21" x14ac:dyDescent="0.3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>ROUND(E1049/D1049*100,0)</f>
        <v>0</v>
      </c>
      <c r="P1049">
        <f>ROUND(E1049/L1049,2)</f>
        <v>1</v>
      </c>
      <c r="Q1049">
        <f t="shared" si="48"/>
        <v>1</v>
      </c>
      <c r="R1049" t="s">
        <v>8330</v>
      </c>
      <c r="S1049" t="s">
        <v>8331</v>
      </c>
      <c r="T1049" s="14">
        <f t="shared" si="49"/>
        <v>41918.818460648145</v>
      </c>
      <c r="U1049" s="14">
        <f t="shared" si="50"/>
        <v>41948.860127314816</v>
      </c>
    </row>
    <row r="1050" spans="1:21" x14ac:dyDescent="0.3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>ROUND(E1050/D1050*100,0)</f>
        <v>1</v>
      </c>
      <c r="P1050">
        <f>ROUND(E1050/L1050,2)</f>
        <v>53</v>
      </c>
      <c r="Q1050">
        <f t="shared" si="48"/>
        <v>53</v>
      </c>
      <c r="R1050" t="s">
        <v>8330</v>
      </c>
      <c r="S1050" t="s">
        <v>8331</v>
      </c>
      <c r="T1050" s="14">
        <f t="shared" si="49"/>
        <v>42598.053113425922</v>
      </c>
      <c r="U1050" s="14">
        <f t="shared" si="50"/>
        <v>42638.053113425922</v>
      </c>
    </row>
    <row r="1051" spans="1:21" x14ac:dyDescent="0.3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>ROUND(E1051/D1051*100,0)</f>
        <v>0</v>
      </c>
      <c r="P1051" t="e">
        <f>ROUND(E1051/L1051,2)</f>
        <v>#DIV/0!</v>
      </c>
      <c r="Q1051" t="str">
        <f t="shared" si="48"/>
        <v>No Backers</v>
      </c>
      <c r="R1051" t="s">
        <v>8330</v>
      </c>
      <c r="S1051" t="s">
        <v>8331</v>
      </c>
      <c r="T1051" s="14">
        <f t="shared" si="49"/>
        <v>42382.431076388893</v>
      </c>
      <c r="U1051" s="14">
        <f t="shared" si="50"/>
        <v>42412.431076388893</v>
      </c>
    </row>
    <row r="1052" spans="1:21" x14ac:dyDescent="0.3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>ROUND(E1052/D1052*100,0)</f>
        <v>0</v>
      </c>
      <c r="P1052" t="e">
        <f>ROUND(E1052/L1052,2)</f>
        <v>#DIV/0!</v>
      </c>
      <c r="Q1052" t="str">
        <f t="shared" si="48"/>
        <v>No Backers</v>
      </c>
      <c r="R1052" t="s">
        <v>8330</v>
      </c>
      <c r="S1052" t="s">
        <v>8331</v>
      </c>
      <c r="T1052" s="14">
        <f t="shared" si="49"/>
        <v>42231.7971875</v>
      </c>
      <c r="U1052" s="14">
        <f t="shared" si="50"/>
        <v>42261.7971875</v>
      </c>
    </row>
    <row r="1053" spans="1:21" x14ac:dyDescent="0.3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>ROUND(E1053/D1053*100,0)</f>
        <v>0</v>
      </c>
      <c r="P1053" t="e">
        <f>ROUND(E1053/L1053,2)</f>
        <v>#DIV/0!</v>
      </c>
      <c r="Q1053" t="str">
        <f t="shared" si="48"/>
        <v>No Backers</v>
      </c>
      <c r="R1053" t="s">
        <v>8330</v>
      </c>
      <c r="S1053" t="s">
        <v>8331</v>
      </c>
      <c r="T1053" s="14">
        <f t="shared" si="49"/>
        <v>41850.014178240745</v>
      </c>
      <c r="U1053" s="14">
        <f t="shared" si="50"/>
        <v>41878.014178240745</v>
      </c>
    </row>
    <row r="1054" spans="1:21" x14ac:dyDescent="0.3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>ROUND(E1054/D1054*100,0)</f>
        <v>0</v>
      </c>
      <c r="P1054" t="e">
        <f>ROUND(E1054/L1054,2)</f>
        <v>#DIV/0!</v>
      </c>
      <c r="Q1054" t="str">
        <f t="shared" si="48"/>
        <v>No Backers</v>
      </c>
      <c r="R1054" t="s">
        <v>8330</v>
      </c>
      <c r="S1054" t="s">
        <v>8331</v>
      </c>
      <c r="T1054" s="14">
        <f t="shared" si="49"/>
        <v>42483.797395833331</v>
      </c>
      <c r="U1054" s="14">
        <f t="shared" si="50"/>
        <v>42527.839583333334</v>
      </c>
    </row>
    <row r="1055" spans="1:21" x14ac:dyDescent="0.3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>ROUND(E1055/D1055*100,0)</f>
        <v>1</v>
      </c>
      <c r="P1055">
        <f>ROUND(E1055/L1055,2)</f>
        <v>15</v>
      </c>
      <c r="Q1055">
        <f t="shared" si="48"/>
        <v>15</v>
      </c>
      <c r="R1055" t="s">
        <v>8330</v>
      </c>
      <c r="S1055" t="s">
        <v>8331</v>
      </c>
      <c r="T1055" s="14">
        <f t="shared" si="49"/>
        <v>42775.172824074078</v>
      </c>
      <c r="U1055" s="14">
        <f t="shared" si="50"/>
        <v>42800.172824074078</v>
      </c>
    </row>
    <row r="1056" spans="1:21" x14ac:dyDescent="0.3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>ROUND(E1056/D1056*100,0)</f>
        <v>0</v>
      </c>
      <c r="P1056" t="e">
        <f>ROUND(E1056/L1056,2)</f>
        <v>#DIV/0!</v>
      </c>
      <c r="Q1056" t="str">
        <f t="shared" si="48"/>
        <v>No Backers</v>
      </c>
      <c r="R1056" t="s">
        <v>8330</v>
      </c>
      <c r="S1056" t="s">
        <v>8331</v>
      </c>
      <c r="T1056" s="14">
        <f t="shared" si="49"/>
        <v>41831.851840277777</v>
      </c>
      <c r="U1056" s="14">
        <f t="shared" si="50"/>
        <v>41861.916666666664</v>
      </c>
    </row>
    <row r="1057" spans="1:21" x14ac:dyDescent="0.3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>ROUND(E1057/D1057*100,0)</f>
        <v>0</v>
      </c>
      <c r="P1057" t="e">
        <f>ROUND(E1057/L1057,2)</f>
        <v>#DIV/0!</v>
      </c>
      <c r="Q1057" t="str">
        <f t="shared" si="48"/>
        <v>No Backers</v>
      </c>
      <c r="R1057" t="s">
        <v>8330</v>
      </c>
      <c r="S1057" t="s">
        <v>8331</v>
      </c>
      <c r="T1057" s="14">
        <f t="shared" si="49"/>
        <v>42406.992418981477</v>
      </c>
      <c r="U1057" s="14">
        <f t="shared" si="50"/>
        <v>42436.992418981477</v>
      </c>
    </row>
    <row r="1058" spans="1:21" x14ac:dyDescent="0.3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>ROUND(E1058/D1058*100,0)</f>
        <v>0</v>
      </c>
      <c r="P1058" t="e">
        <f>ROUND(E1058/L1058,2)</f>
        <v>#DIV/0!</v>
      </c>
      <c r="Q1058" t="str">
        <f t="shared" si="48"/>
        <v>No Backers</v>
      </c>
      <c r="R1058" t="s">
        <v>8330</v>
      </c>
      <c r="S1058" t="s">
        <v>8331</v>
      </c>
      <c r="T1058" s="14">
        <f t="shared" si="49"/>
        <v>42058.719641203701</v>
      </c>
      <c r="U1058" s="14">
        <f t="shared" si="50"/>
        <v>42118.677974537044</v>
      </c>
    </row>
    <row r="1059" spans="1:21" x14ac:dyDescent="0.3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>ROUND(E1059/D1059*100,0)</f>
        <v>0</v>
      </c>
      <c r="P1059" t="e">
        <f>ROUND(E1059/L1059,2)</f>
        <v>#DIV/0!</v>
      </c>
      <c r="Q1059" t="str">
        <f t="shared" si="48"/>
        <v>No Backers</v>
      </c>
      <c r="R1059" t="s">
        <v>8330</v>
      </c>
      <c r="S1059" t="s">
        <v>8331</v>
      </c>
      <c r="T1059" s="14">
        <f t="shared" si="49"/>
        <v>42678.871331018512</v>
      </c>
      <c r="U1059" s="14">
        <f t="shared" si="50"/>
        <v>42708.912997685184</v>
      </c>
    </row>
    <row r="1060" spans="1:21" x14ac:dyDescent="0.3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>ROUND(E1060/D1060*100,0)</f>
        <v>0</v>
      </c>
      <c r="P1060" t="e">
        <f>ROUND(E1060/L1060,2)</f>
        <v>#DIV/0!</v>
      </c>
      <c r="Q1060" t="str">
        <f t="shared" si="48"/>
        <v>No Backers</v>
      </c>
      <c r="R1060" t="s">
        <v>8330</v>
      </c>
      <c r="S1060" t="s">
        <v>8331</v>
      </c>
      <c r="T1060" s="14">
        <f t="shared" si="49"/>
        <v>42047.900960648149</v>
      </c>
      <c r="U1060" s="14">
        <f t="shared" si="50"/>
        <v>42089</v>
      </c>
    </row>
    <row r="1061" spans="1:21" x14ac:dyDescent="0.3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>ROUND(E1061/D1061*100,0)</f>
        <v>0</v>
      </c>
      <c r="P1061" t="e">
        <f>ROUND(E1061/L1061,2)</f>
        <v>#DIV/0!</v>
      </c>
      <c r="Q1061" t="str">
        <f t="shared" si="48"/>
        <v>No Backers</v>
      </c>
      <c r="R1061" t="s">
        <v>8330</v>
      </c>
      <c r="S1061" t="s">
        <v>8331</v>
      </c>
      <c r="T1061" s="14">
        <f t="shared" si="49"/>
        <v>42046.79</v>
      </c>
      <c r="U1061" s="14">
        <f t="shared" si="50"/>
        <v>42076.748333333337</v>
      </c>
    </row>
    <row r="1062" spans="1:21" x14ac:dyDescent="0.3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>ROUND(E1062/D1062*100,0)</f>
        <v>1</v>
      </c>
      <c r="P1062">
        <f>ROUND(E1062/L1062,2)</f>
        <v>50</v>
      </c>
      <c r="Q1062">
        <f t="shared" si="48"/>
        <v>50</v>
      </c>
      <c r="R1062" t="s">
        <v>8330</v>
      </c>
      <c r="S1062" t="s">
        <v>8331</v>
      </c>
      <c r="T1062" s="14">
        <f t="shared" si="49"/>
        <v>42079.913113425922</v>
      </c>
      <c r="U1062" s="14">
        <f t="shared" si="50"/>
        <v>42109.913113425922</v>
      </c>
    </row>
    <row r="1063" spans="1:21" x14ac:dyDescent="0.3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>ROUND(E1063/D1063*100,0)</f>
        <v>0</v>
      </c>
      <c r="P1063" t="e">
        <f>ROUND(E1063/L1063,2)</f>
        <v>#DIV/0!</v>
      </c>
      <c r="Q1063" t="str">
        <f t="shared" si="48"/>
        <v>No Backers</v>
      </c>
      <c r="R1063" t="s">
        <v>8330</v>
      </c>
      <c r="S1063" t="s">
        <v>8331</v>
      </c>
      <c r="T1063" s="14">
        <f t="shared" si="49"/>
        <v>42432.276712962965</v>
      </c>
      <c r="U1063" s="14">
        <f t="shared" si="50"/>
        <v>42492.041666666672</v>
      </c>
    </row>
    <row r="1064" spans="1:21" x14ac:dyDescent="0.3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>ROUND(E1064/D1064*100,0)</f>
        <v>95</v>
      </c>
      <c r="P1064">
        <f>ROUND(E1064/L1064,2)</f>
        <v>47.5</v>
      </c>
      <c r="Q1064">
        <f t="shared" si="48"/>
        <v>47.5</v>
      </c>
      <c r="R1064" t="s">
        <v>8330</v>
      </c>
      <c r="S1064" t="s">
        <v>8331</v>
      </c>
      <c r="T1064" s="14">
        <f t="shared" si="49"/>
        <v>42556.807187500002</v>
      </c>
      <c r="U1064" s="14">
        <f t="shared" si="50"/>
        <v>42563.807187500002</v>
      </c>
    </row>
    <row r="1065" spans="1:21" x14ac:dyDescent="0.3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>ROUND(E1065/D1065*100,0)</f>
        <v>0</v>
      </c>
      <c r="P1065" t="e">
        <f>ROUND(E1065/L1065,2)</f>
        <v>#DIV/0!</v>
      </c>
      <c r="Q1065" t="str">
        <f t="shared" si="48"/>
        <v>No Backers</v>
      </c>
      <c r="R1065" t="s">
        <v>8330</v>
      </c>
      <c r="S1065" t="s">
        <v>8331</v>
      </c>
      <c r="T1065" s="14">
        <f t="shared" si="49"/>
        <v>42583.030810185184</v>
      </c>
      <c r="U1065" s="14">
        <f t="shared" si="50"/>
        <v>42613.030810185184</v>
      </c>
    </row>
    <row r="1066" spans="1:21" x14ac:dyDescent="0.3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>ROUND(E1066/D1066*100,0)</f>
        <v>9</v>
      </c>
      <c r="P1066">
        <f>ROUND(E1066/L1066,2)</f>
        <v>65.67</v>
      </c>
      <c r="Q1066">
        <f t="shared" si="48"/>
        <v>65.67</v>
      </c>
      <c r="R1066" t="s">
        <v>8332</v>
      </c>
      <c r="S1066" t="s">
        <v>8333</v>
      </c>
      <c r="T1066" s="14">
        <f t="shared" si="49"/>
        <v>41417.228043981479</v>
      </c>
      <c r="U1066" s="14">
        <f t="shared" si="50"/>
        <v>41462.228043981479</v>
      </c>
    </row>
    <row r="1067" spans="1:21" x14ac:dyDescent="0.3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>ROUND(E1067/D1067*100,0)</f>
        <v>3</v>
      </c>
      <c r="P1067">
        <f>ROUND(E1067/L1067,2)</f>
        <v>16.2</v>
      </c>
      <c r="Q1067">
        <f t="shared" si="48"/>
        <v>16.2</v>
      </c>
      <c r="R1067" t="s">
        <v>8332</v>
      </c>
      <c r="S1067" t="s">
        <v>8333</v>
      </c>
      <c r="T1067" s="14">
        <f t="shared" si="49"/>
        <v>41661.381041666667</v>
      </c>
      <c r="U1067" s="14">
        <f t="shared" si="50"/>
        <v>41689.381041666667</v>
      </c>
    </row>
    <row r="1068" spans="1:21" x14ac:dyDescent="0.3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>ROUND(E1068/D1068*100,0)</f>
        <v>3</v>
      </c>
      <c r="P1068">
        <f>ROUND(E1068/L1068,2)</f>
        <v>34.130000000000003</v>
      </c>
      <c r="Q1068">
        <f t="shared" si="48"/>
        <v>34.130000000000003</v>
      </c>
      <c r="R1068" t="s">
        <v>8332</v>
      </c>
      <c r="S1068" t="s">
        <v>8333</v>
      </c>
      <c r="T1068" s="14">
        <f t="shared" si="49"/>
        <v>41445.962754629632</v>
      </c>
      <c r="U1068" s="14">
        <f t="shared" si="50"/>
        <v>41490.962754629632</v>
      </c>
    </row>
    <row r="1069" spans="1:21" x14ac:dyDescent="0.3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>ROUND(E1069/D1069*100,0)</f>
        <v>26</v>
      </c>
      <c r="P1069">
        <f>ROUND(E1069/L1069,2)</f>
        <v>13</v>
      </c>
      <c r="Q1069">
        <f t="shared" si="48"/>
        <v>13</v>
      </c>
      <c r="R1069" t="s">
        <v>8332</v>
      </c>
      <c r="S1069" t="s">
        <v>8333</v>
      </c>
      <c r="T1069" s="14">
        <f t="shared" si="49"/>
        <v>41599.855682870373</v>
      </c>
      <c r="U1069" s="14">
        <f t="shared" si="50"/>
        <v>41629.855682870373</v>
      </c>
    </row>
    <row r="1070" spans="1:21" x14ac:dyDescent="0.3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>ROUND(E1070/D1070*100,0)</f>
        <v>0</v>
      </c>
      <c r="P1070">
        <f>ROUND(E1070/L1070,2)</f>
        <v>11.25</v>
      </c>
      <c r="Q1070">
        <f t="shared" si="48"/>
        <v>11.25</v>
      </c>
      <c r="R1070" t="s">
        <v>8332</v>
      </c>
      <c r="S1070" t="s">
        <v>8333</v>
      </c>
      <c r="T1070" s="14">
        <f t="shared" si="49"/>
        <v>42440.371111111104</v>
      </c>
      <c r="U1070" s="14">
        <f t="shared" si="50"/>
        <v>42470.329444444447</v>
      </c>
    </row>
    <row r="1071" spans="1:21" x14ac:dyDescent="0.3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>ROUND(E1071/D1071*100,0)</f>
        <v>39</v>
      </c>
      <c r="P1071">
        <f>ROUND(E1071/L1071,2)</f>
        <v>40.479999999999997</v>
      </c>
      <c r="Q1071">
        <f t="shared" si="48"/>
        <v>40.479999999999997</v>
      </c>
      <c r="R1071" t="s">
        <v>8332</v>
      </c>
      <c r="S1071" t="s">
        <v>8333</v>
      </c>
      <c r="T1071" s="14">
        <f t="shared" si="49"/>
        <v>41572.229849537034</v>
      </c>
      <c r="U1071" s="14">
        <f t="shared" si="50"/>
        <v>41604.271516203706</v>
      </c>
    </row>
    <row r="1072" spans="1:21" x14ac:dyDescent="0.3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>ROUND(E1072/D1072*100,0)</f>
        <v>1</v>
      </c>
      <c r="P1072">
        <f>ROUND(E1072/L1072,2)</f>
        <v>35</v>
      </c>
      <c r="Q1072">
        <f t="shared" si="48"/>
        <v>35</v>
      </c>
      <c r="R1072" t="s">
        <v>8332</v>
      </c>
      <c r="S1072" t="s">
        <v>8333</v>
      </c>
      <c r="T1072" s="14">
        <f t="shared" si="49"/>
        <v>41163.011828703704</v>
      </c>
      <c r="U1072" s="14">
        <f t="shared" si="50"/>
        <v>41183.011828703704</v>
      </c>
    </row>
    <row r="1073" spans="1:21" x14ac:dyDescent="0.3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>ROUND(E1073/D1073*100,0)</f>
        <v>0</v>
      </c>
      <c r="P1073" t="e">
        <f>ROUND(E1073/L1073,2)</f>
        <v>#DIV/0!</v>
      </c>
      <c r="Q1073" t="str">
        <f t="shared" si="48"/>
        <v>No Backers</v>
      </c>
      <c r="R1073" t="s">
        <v>8332</v>
      </c>
      <c r="S1073" t="s">
        <v>8333</v>
      </c>
      <c r="T1073" s="14">
        <f t="shared" si="49"/>
        <v>42295.753391203703</v>
      </c>
      <c r="U1073" s="14">
        <f t="shared" si="50"/>
        <v>42325.795057870375</v>
      </c>
    </row>
    <row r="1074" spans="1:21" x14ac:dyDescent="0.3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>ROUND(E1074/D1074*100,0)</f>
        <v>0</v>
      </c>
      <c r="P1074">
        <f>ROUND(E1074/L1074,2)</f>
        <v>12.75</v>
      </c>
      <c r="Q1074">
        <f t="shared" si="48"/>
        <v>12.75</v>
      </c>
      <c r="R1074" t="s">
        <v>8332</v>
      </c>
      <c r="S1074" t="s">
        <v>8333</v>
      </c>
      <c r="T1074" s="14">
        <f t="shared" si="49"/>
        <v>41645.832141203704</v>
      </c>
      <c r="U1074" s="14">
        <f t="shared" si="50"/>
        <v>41675.832141203704</v>
      </c>
    </row>
    <row r="1075" spans="1:21" x14ac:dyDescent="0.3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>ROUND(E1075/D1075*100,0)</f>
        <v>1</v>
      </c>
      <c r="P1075">
        <f>ROUND(E1075/L1075,2)</f>
        <v>10</v>
      </c>
      <c r="Q1075">
        <f t="shared" si="48"/>
        <v>10</v>
      </c>
      <c r="R1075" t="s">
        <v>8332</v>
      </c>
      <c r="S1075" t="s">
        <v>8333</v>
      </c>
      <c r="T1075" s="14">
        <f t="shared" si="49"/>
        <v>40802.964594907404</v>
      </c>
      <c r="U1075" s="14">
        <f t="shared" si="50"/>
        <v>40832.964594907404</v>
      </c>
    </row>
    <row r="1076" spans="1:21" x14ac:dyDescent="0.3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>ROUND(E1076/D1076*100,0)</f>
        <v>6</v>
      </c>
      <c r="P1076">
        <f>ROUND(E1076/L1076,2)</f>
        <v>113.57</v>
      </c>
      <c r="Q1076">
        <f t="shared" si="48"/>
        <v>113.57</v>
      </c>
      <c r="R1076" t="s">
        <v>8332</v>
      </c>
      <c r="S1076" t="s">
        <v>8333</v>
      </c>
      <c r="T1076" s="14">
        <f t="shared" si="49"/>
        <v>41613.172974537039</v>
      </c>
      <c r="U1076" s="14">
        <f t="shared" si="50"/>
        <v>41643.172974537039</v>
      </c>
    </row>
    <row r="1077" spans="1:21" x14ac:dyDescent="0.3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>ROUND(E1077/D1077*100,0)</f>
        <v>5</v>
      </c>
      <c r="P1077">
        <f>ROUND(E1077/L1077,2)</f>
        <v>15</v>
      </c>
      <c r="Q1077">
        <f t="shared" si="48"/>
        <v>15</v>
      </c>
      <c r="R1077" t="s">
        <v>8332</v>
      </c>
      <c r="S1077" t="s">
        <v>8333</v>
      </c>
      <c r="T1077" s="14">
        <f t="shared" si="49"/>
        <v>41005.904120370367</v>
      </c>
      <c r="U1077" s="14">
        <f t="shared" si="50"/>
        <v>41035.904120370367</v>
      </c>
    </row>
    <row r="1078" spans="1:21" x14ac:dyDescent="0.3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>ROUND(E1078/D1078*100,0)</f>
        <v>63</v>
      </c>
      <c r="P1078">
        <f>ROUND(E1078/L1078,2)</f>
        <v>48.28</v>
      </c>
      <c r="Q1078">
        <f t="shared" si="48"/>
        <v>48.28</v>
      </c>
      <c r="R1078" t="s">
        <v>8332</v>
      </c>
      <c r="S1078" t="s">
        <v>8333</v>
      </c>
      <c r="T1078" s="14">
        <f t="shared" si="49"/>
        <v>41838.377893518518</v>
      </c>
      <c r="U1078" s="14">
        <f t="shared" si="50"/>
        <v>41893.377893518518</v>
      </c>
    </row>
    <row r="1079" spans="1:21" x14ac:dyDescent="0.3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>ROUND(E1079/D1079*100,0)</f>
        <v>29</v>
      </c>
      <c r="P1079">
        <f>ROUND(E1079/L1079,2)</f>
        <v>43.98</v>
      </c>
      <c r="Q1079">
        <f t="shared" si="48"/>
        <v>43.98</v>
      </c>
      <c r="R1079" t="s">
        <v>8332</v>
      </c>
      <c r="S1079" t="s">
        <v>8333</v>
      </c>
      <c r="T1079" s="14">
        <f t="shared" si="49"/>
        <v>42353.16679398148</v>
      </c>
      <c r="U1079" s="14">
        <f t="shared" si="50"/>
        <v>42383.16679398148</v>
      </c>
    </row>
    <row r="1080" spans="1:21" x14ac:dyDescent="0.3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>ROUND(E1080/D1080*100,0)</f>
        <v>8</v>
      </c>
      <c r="P1080">
        <f>ROUND(E1080/L1080,2)</f>
        <v>9</v>
      </c>
      <c r="Q1080">
        <f t="shared" si="48"/>
        <v>9</v>
      </c>
      <c r="R1080" t="s">
        <v>8332</v>
      </c>
      <c r="S1080" t="s">
        <v>8333</v>
      </c>
      <c r="T1080" s="14">
        <f t="shared" si="49"/>
        <v>40701.195844907408</v>
      </c>
      <c r="U1080" s="14">
        <f t="shared" si="50"/>
        <v>40746.195844907408</v>
      </c>
    </row>
    <row r="1081" spans="1:21" x14ac:dyDescent="0.3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>ROUND(E1081/D1081*100,0)</f>
        <v>3</v>
      </c>
      <c r="P1081">
        <f>ROUND(E1081/L1081,2)</f>
        <v>37.67</v>
      </c>
      <c r="Q1081">
        <f t="shared" si="48"/>
        <v>37.67</v>
      </c>
      <c r="R1081" t="s">
        <v>8332</v>
      </c>
      <c r="S1081" t="s">
        <v>8333</v>
      </c>
      <c r="T1081" s="14">
        <f t="shared" si="49"/>
        <v>42479.566388888896</v>
      </c>
      <c r="U1081" s="14">
        <f t="shared" si="50"/>
        <v>42504.566388888896</v>
      </c>
    </row>
    <row r="1082" spans="1:21" x14ac:dyDescent="0.3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>ROUND(E1082/D1082*100,0)</f>
        <v>9</v>
      </c>
      <c r="P1082">
        <f>ROUND(E1082/L1082,2)</f>
        <v>18.579999999999998</v>
      </c>
      <c r="Q1082">
        <f t="shared" si="48"/>
        <v>18.579999999999998</v>
      </c>
      <c r="R1082" t="s">
        <v>8332</v>
      </c>
      <c r="S1082" t="s">
        <v>8333</v>
      </c>
      <c r="T1082" s="14">
        <f t="shared" si="49"/>
        <v>41740.138113425928</v>
      </c>
      <c r="U1082" s="14">
        <f t="shared" si="50"/>
        <v>41770.138113425928</v>
      </c>
    </row>
    <row r="1083" spans="1:21" x14ac:dyDescent="0.3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>ROUND(E1083/D1083*100,0)</f>
        <v>0</v>
      </c>
      <c r="P1083">
        <f>ROUND(E1083/L1083,2)</f>
        <v>3</v>
      </c>
      <c r="Q1083">
        <f t="shared" si="48"/>
        <v>3</v>
      </c>
      <c r="R1083" t="s">
        <v>8332</v>
      </c>
      <c r="S1083" t="s">
        <v>8333</v>
      </c>
      <c r="T1083" s="14">
        <f t="shared" si="49"/>
        <v>42002.926990740743</v>
      </c>
      <c r="U1083" s="14">
        <f t="shared" si="50"/>
        <v>42032.926990740743</v>
      </c>
    </row>
    <row r="1084" spans="1:21" x14ac:dyDescent="0.3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>ROUND(E1084/D1084*100,0)</f>
        <v>1</v>
      </c>
      <c r="P1084">
        <f>ROUND(E1084/L1084,2)</f>
        <v>18.670000000000002</v>
      </c>
      <c r="Q1084">
        <f t="shared" si="48"/>
        <v>18.670000000000002</v>
      </c>
      <c r="R1084" t="s">
        <v>8332</v>
      </c>
      <c r="S1084" t="s">
        <v>8333</v>
      </c>
      <c r="T1084" s="14">
        <f t="shared" si="49"/>
        <v>41101.906111111115</v>
      </c>
      <c r="U1084" s="14">
        <f t="shared" si="50"/>
        <v>41131.906111111115</v>
      </c>
    </row>
    <row r="1085" spans="1:21" x14ac:dyDescent="0.3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>ROUND(E1085/D1085*100,0)</f>
        <v>1</v>
      </c>
      <c r="P1085">
        <f>ROUND(E1085/L1085,2)</f>
        <v>410</v>
      </c>
      <c r="Q1085">
        <f t="shared" ref="Q1085:Q1148" si="51">IFERROR(ROUND(E1085/L1085,2),"No Backers")</f>
        <v>410</v>
      </c>
      <c r="R1085" t="s">
        <v>8332</v>
      </c>
      <c r="S1085" t="s">
        <v>8333</v>
      </c>
      <c r="T1085" s="14">
        <f t="shared" si="49"/>
        <v>41793.659525462965</v>
      </c>
      <c r="U1085" s="14">
        <f t="shared" si="50"/>
        <v>41853.659525462965</v>
      </c>
    </row>
    <row r="1086" spans="1:21" x14ac:dyDescent="0.3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>ROUND(E1086/D1086*100,0)</f>
        <v>0</v>
      </c>
      <c r="P1086" t="e">
        <f>ROUND(E1086/L1086,2)</f>
        <v>#DIV/0!</v>
      </c>
      <c r="Q1086" t="str">
        <f t="shared" si="51"/>
        <v>No Backers</v>
      </c>
      <c r="R1086" t="s">
        <v>8332</v>
      </c>
      <c r="S1086" t="s">
        <v>8333</v>
      </c>
      <c r="T1086" s="14">
        <f t="shared" si="49"/>
        <v>41829.912083333329</v>
      </c>
      <c r="U1086" s="14">
        <f t="shared" si="50"/>
        <v>41859.912083333329</v>
      </c>
    </row>
    <row r="1087" spans="1:21" x14ac:dyDescent="0.3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>ROUND(E1087/D1087*100,0)</f>
        <v>3</v>
      </c>
      <c r="P1087">
        <f>ROUND(E1087/L1087,2)</f>
        <v>114</v>
      </c>
      <c r="Q1087">
        <f t="shared" si="51"/>
        <v>114</v>
      </c>
      <c r="R1087" t="s">
        <v>8332</v>
      </c>
      <c r="S1087" t="s">
        <v>8333</v>
      </c>
      <c r="T1087" s="14">
        <f t="shared" si="49"/>
        <v>42413.671006944445</v>
      </c>
      <c r="U1087" s="14">
        <f t="shared" si="50"/>
        <v>42443.629340277781</v>
      </c>
    </row>
    <row r="1088" spans="1:21" x14ac:dyDescent="0.3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>ROUND(E1088/D1088*100,0)</f>
        <v>0</v>
      </c>
      <c r="P1088">
        <f>ROUND(E1088/L1088,2)</f>
        <v>7.5</v>
      </c>
      <c r="Q1088">
        <f t="shared" si="51"/>
        <v>7.5</v>
      </c>
      <c r="R1088" t="s">
        <v>8332</v>
      </c>
      <c r="S1088" t="s">
        <v>8333</v>
      </c>
      <c r="T1088" s="14">
        <f t="shared" si="49"/>
        <v>41845.866793981484</v>
      </c>
      <c r="U1088" s="14">
        <f t="shared" si="50"/>
        <v>41875.866793981484</v>
      </c>
    </row>
    <row r="1089" spans="1:21" x14ac:dyDescent="0.3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>ROUND(E1089/D1089*100,0)</f>
        <v>0</v>
      </c>
      <c r="P1089" t="e">
        <f>ROUND(E1089/L1089,2)</f>
        <v>#DIV/0!</v>
      </c>
      <c r="Q1089" t="str">
        <f t="shared" si="51"/>
        <v>No Backers</v>
      </c>
      <c r="R1089" t="s">
        <v>8332</v>
      </c>
      <c r="S1089" t="s">
        <v>8333</v>
      </c>
      <c r="T1089" s="14">
        <f t="shared" si="49"/>
        <v>41775.713969907411</v>
      </c>
      <c r="U1089" s="14">
        <f t="shared" si="50"/>
        <v>41805.713969907411</v>
      </c>
    </row>
    <row r="1090" spans="1:21" x14ac:dyDescent="0.3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>ROUND(E1090/D1090*100,0)</f>
        <v>14</v>
      </c>
      <c r="P1090">
        <f>ROUND(E1090/L1090,2)</f>
        <v>43.42</v>
      </c>
      <c r="Q1090">
        <f t="shared" si="51"/>
        <v>43.42</v>
      </c>
      <c r="R1090" t="s">
        <v>8332</v>
      </c>
      <c r="S1090" t="s">
        <v>8333</v>
      </c>
      <c r="T1090" s="14">
        <f t="shared" si="49"/>
        <v>41723.799386574072</v>
      </c>
      <c r="U1090" s="14">
        <f t="shared" si="50"/>
        <v>41753.799386574072</v>
      </c>
    </row>
    <row r="1091" spans="1:21" x14ac:dyDescent="0.3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>ROUND(E1091/D1091*100,0)</f>
        <v>8</v>
      </c>
      <c r="P1091">
        <f>ROUND(E1091/L1091,2)</f>
        <v>23.96</v>
      </c>
      <c r="Q1091">
        <f t="shared" si="51"/>
        <v>23.96</v>
      </c>
      <c r="R1091" t="s">
        <v>8332</v>
      </c>
      <c r="S1091" t="s">
        <v>8333</v>
      </c>
      <c r="T1091" s="14">
        <f t="shared" ref="T1091:T1154" si="52">(((J1091/60)/60)/24)+DATE(1970,1,1)</f>
        <v>42151.189525462964</v>
      </c>
      <c r="U1091" s="14">
        <f t="shared" ref="U1091:U1154" si="53">(((I1091/60)/60)/24)+DATE(1970,1,1)</f>
        <v>42181.189525462964</v>
      </c>
    </row>
    <row r="1092" spans="1:21" x14ac:dyDescent="0.3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>ROUND(E1092/D1092*100,0)</f>
        <v>0</v>
      </c>
      <c r="P1092">
        <f>ROUND(E1092/L1092,2)</f>
        <v>5</v>
      </c>
      <c r="Q1092">
        <f t="shared" si="51"/>
        <v>5</v>
      </c>
      <c r="R1092" t="s">
        <v>8332</v>
      </c>
      <c r="S1092" t="s">
        <v>8333</v>
      </c>
      <c r="T1092" s="14">
        <f t="shared" si="52"/>
        <v>42123.185798611114</v>
      </c>
      <c r="U1092" s="14">
        <f t="shared" si="53"/>
        <v>42153.185798611114</v>
      </c>
    </row>
    <row r="1093" spans="1:21" x14ac:dyDescent="0.3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>ROUND(E1093/D1093*100,0)</f>
        <v>13</v>
      </c>
      <c r="P1093">
        <f>ROUND(E1093/L1093,2)</f>
        <v>12.5</v>
      </c>
      <c r="Q1093">
        <f t="shared" si="51"/>
        <v>12.5</v>
      </c>
      <c r="R1093" t="s">
        <v>8332</v>
      </c>
      <c r="S1093" t="s">
        <v>8333</v>
      </c>
      <c r="T1093" s="14">
        <f t="shared" si="52"/>
        <v>42440.820277777777</v>
      </c>
      <c r="U1093" s="14">
        <f t="shared" si="53"/>
        <v>42470.778611111105</v>
      </c>
    </row>
    <row r="1094" spans="1:21" x14ac:dyDescent="0.3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>ROUND(E1094/D1094*100,0)</f>
        <v>1</v>
      </c>
      <c r="P1094">
        <f>ROUND(E1094/L1094,2)</f>
        <v>3</v>
      </c>
      <c r="Q1094">
        <f t="shared" si="51"/>
        <v>3</v>
      </c>
      <c r="R1094" t="s">
        <v>8332</v>
      </c>
      <c r="S1094" t="s">
        <v>8333</v>
      </c>
      <c r="T1094" s="14">
        <f t="shared" si="52"/>
        <v>41250.025902777779</v>
      </c>
      <c r="U1094" s="14">
        <f t="shared" si="53"/>
        <v>41280.025902777779</v>
      </c>
    </row>
    <row r="1095" spans="1:21" x14ac:dyDescent="0.3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>ROUND(E1095/D1095*100,0)</f>
        <v>14</v>
      </c>
      <c r="P1095">
        <f>ROUND(E1095/L1095,2)</f>
        <v>10.56</v>
      </c>
      <c r="Q1095">
        <f t="shared" si="51"/>
        <v>10.56</v>
      </c>
      <c r="R1095" t="s">
        <v>8332</v>
      </c>
      <c r="S1095" t="s">
        <v>8333</v>
      </c>
      <c r="T1095" s="14">
        <f t="shared" si="52"/>
        <v>42396.973807870367</v>
      </c>
      <c r="U1095" s="14">
        <f t="shared" si="53"/>
        <v>42411.973807870367</v>
      </c>
    </row>
    <row r="1096" spans="1:21" x14ac:dyDescent="0.3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>ROUND(E1096/D1096*100,0)</f>
        <v>18</v>
      </c>
      <c r="P1096">
        <f>ROUND(E1096/L1096,2)</f>
        <v>122</v>
      </c>
      <c r="Q1096">
        <f t="shared" si="51"/>
        <v>122</v>
      </c>
      <c r="R1096" t="s">
        <v>8332</v>
      </c>
      <c r="S1096" t="s">
        <v>8333</v>
      </c>
      <c r="T1096" s="14">
        <f t="shared" si="52"/>
        <v>40795.713344907403</v>
      </c>
      <c r="U1096" s="14">
        <f t="shared" si="53"/>
        <v>40825.713344907403</v>
      </c>
    </row>
    <row r="1097" spans="1:21" x14ac:dyDescent="0.3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>ROUND(E1097/D1097*100,0)</f>
        <v>5</v>
      </c>
      <c r="P1097">
        <f>ROUND(E1097/L1097,2)</f>
        <v>267.81</v>
      </c>
      <c r="Q1097">
        <f t="shared" si="51"/>
        <v>267.81</v>
      </c>
      <c r="R1097" t="s">
        <v>8332</v>
      </c>
      <c r="S1097" t="s">
        <v>8333</v>
      </c>
      <c r="T1097" s="14">
        <f t="shared" si="52"/>
        <v>41486.537268518521</v>
      </c>
      <c r="U1097" s="14">
        <f t="shared" si="53"/>
        <v>41516.537268518521</v>
      </c>
    </row>
    <row r="1098" spans="1:21" x14ac:dyDescent="0.3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>ROUND(E1098/D1098*100,0)</f>
        <v>18</v>
      </c>
      <c r="P1098">
        <f>ROUND(E1098/L1098,2)</f>
        <v>74.209999999999994</v>
      </c>
      <c r="Q1098">
        <f t="shared" si="51"/>
        <v>74.209999999999994</v>
      </c>
      <c r="R1098" t="s">
        <v>8332</v>
      </c>
      <c r="S1098" t="s">
        <v>8333</v>
      </c>
      <c r="T1098" s="14">
        <f t="shared" si="52"/>
        <v>41885.51798611111</v>
      </c>
      <c r="U1098" s="14">
        <f t="shared" si="53"/>
        <v>41916.145833333336</v>
      </c>
    </row>
    <row r="1099" spans="1:21" x14ac:dyDescent="0.3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>ROUND(E1099/D1099*100,0)</f>
        <v>0</v>
      </c>
      <c r="P1099">
        <f>ROUND(E1099/L1099,2)</f>
        <v>6.71</v>
      </c>
      <c r="Q1099">
        <f t="shared" si="51"/>
        <v>6.71</v>
      </c>
      <c r="R1099" t="s">
        <v>8332</v>
      </c>
      <c r="S1099" t="s">
        <v>8333</v>
      </c>
      <c r="T1099" s="14">
        <f t="shared" si="52"/>
        <v>41660.792557870373</v>
      </c>
      <c r="U1099" s="14">
        <f t="shared" si="53"/>
        <v>41700.792557870373</v>
      </c>
    </row>
    <row r="1100" spans="1:21" x14ac:dyDescent="0.3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>ROUND(E1100/D1100*100,0)</f>
        <v>7</v>
      </c>
      <c r="P1100">
        <f>ROUND(E1100/L1100,2)</f>
        <v>81.95</v>
      </c>
      <c r="Q1100">
        <f t="shared" si="51"/>
        <v>81.95</v>
      </c>
      <c r="R1100" t="s">
        <v>8332</v>
      </c>
      <c r="S1100" t="s">
        <v>8333</v>
      </c>
      <c r="T1100" s="14">
        <f t="shared" si="52"/>
        <v>41712.762673611112</v>
      </c>
      <c r="U1100" s="14">
        <f t="shared" si="53"/>
        <v>41742.762673611112</v>
      </c>
    </row>
    <row r="1101" spans="1:21" x14ac:dyDescent="0.3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>ROUND(E1101/D1101*100,0)</f>
        <v>1</v>
      </c>
      <c r="P1101">
        <f>ROUND(E1101/L1101,2)</f>
        <v>25</v>
      </c>
      <c r="Q1101">
        <f t="shared" si="51"/>
        <v>25</v>
      </c>
      <c r="R1101" t="s">
        <v>8332</v>
      </c>
      <c r="S1101" t="s">
        <v>8333</v>
      </c>
      <c r="T1101" s="14">
        <f t="shared" si="52"/>
        <v>42107.836435185185</v>
      </c>
      <c r="U1101" s="14">
        <f t="shared" si="53"/>
        <v>42137.836435185185</v>
      </c>
    </row>
    <row r="1102" spans="1:21" x14ac:dyDescent="0.3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>ROUND(E1102/D1102*100,0)</f>
        <v>3</v>
      </c>
      <c r="P1102">
        <f>ROUND(E1102/L1102,2)</f>
        <v>10</v>
      </c>
      <c r="Q1102">
        <f t="shared" si="51"/>
        <v>10</v>
      </c>
      <c r="R1102" t="s">
        <v>8332</v>
      </c>
      <c r="S1102" t="s">
        <v>8333</v>
      </c>
      <c r="T1102" s="14">
        <f t="shared" si="52"/>
        <v>42384.110775462963</v>
      </c>
      <c r="U1102" s="14">
        <f t="shared" si="53"/>
        <v>42414.110775462963</v>
      </c>
    </row>
    <row r="1103" spans="1:21" x14ac:dyDescent="0.3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>ROUND(E1103/D1103*100,0)</f>
        <v>0</v>
      </c>
      <c r="P1103">
        <f>ROUND(E1103/L1103,2)</f>
        <v>6.83</v>
      </c>
      <c r="Q1103">
        <f t="shared" si="51"/>
        <v>6.83</v>
      </c>
      <c r="R1103" t="s">
        <v>8332</v>
      </c>
      <c r="S1103" t="s">
        <v>8333</v>
      </c>
      <c r="T1103" s="14">
        <f t="shared" si="52"/>
        <v>42538.77243055556</v>
      </c>
      <c r="U1103" s="14">
        <f t="shared" si="53"/>
        <v>42565.758333333331</v>
      </c>
    </row>
    <row r="1104" spans="1:21" x14ac:dyDescent="0.3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>ROUND(E1104/D1104*100,0)</f>
        <v>5</v>
      </c>
      <c r="P1104">
        <f>ROUND(E1104/L1104,2)</f>
        <v>17.71</v>
      </c>
      <c r="Q1104">
        <f t="shared" si="51"/>
        <v>17.71</v>
      </c>
      <c r="R1104" t="s">
        <v>8332</v>
      </c>
      <c r="S1104" t="s">
        <v>8333</v>
      </c>
      <c r="T1104" s="14">
        <f t="shared" si="52"/>
        <v>41577.045428240745</v>
      </c>
      <c r="U1104" s="14">
        <f t="shared" si="53"/>
        <v>41617.249305555553</v>
      </c>
    </row>
    <row r="1105" spans="1:21" x14ac:dyDescent="0.3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>ROUND(E1105/D1105*100,0)</f>
        <v>2</v>
      </c>
      <c r="P1105">
        <f>ROUND(E1105/L1105,2)</f>
        <v>16.2</v>
      </c>
      <c r="Q1105">
        <f t="shared" si="51"/>
        <v>16.2</v>
      </c>
      <c r="R1105" t="s">
        <v>8332</v>
      </c>
      <c r="S1105" t="s">
        <v>8333</v>
      </c>
      <c r="T1105" s="14">
        <f t="shared" si="52"/>
        <v>42479.22210648148</v>
      </c>
      <c r="U1105" s="14">
        <f t="shared" si="53"/>
        <v>42539.22210648148</v>
      </c>
    </row>
    <row r="1106" spans="1:21" x14ac:dyDescent="0.3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>ROUND(E1106/D1106*100,0)</f>
        <v>5</v>
      </c>
      <c r="P1106">
        <f>ROUND(E1106/L1106,2)</f>
        <v>80.3</v>
      </c>
      <c r="Q1106">
        <f t="shared" si="51"/>
        <v>80.3</v>
      </c>
      <c r="R1106" t="s">
        <v>8332</v>
      </c>
      <c r="S1106" t="s">
        <v>8333</v>
      </c>
      <c r="T1106" s="14">
        <f t="shared" si="52"/>
        <v>41771.40996527778</v>
      </c>
      <c r="U1106" s="14">
        <f t="shared" si="53"/>
        <v>41801.40996527778</v>
      </c>
    </row>
    <row r="1107" spans="1:21" x14ac:dyDescent="0.3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>ROUND(E1107/D1107*100,0)</f>
        <v>0</v>
      </c>
      <c r="P1107">
        <f>ROUND(E1107/L1107,2)</f>
        <v>71.55</v>
      </c>
      <c r="Q1107">
        <f t="shared" si="51"/>
        <v>71.55</v>
      </c>
      <c r="R1107" t="s">
        <v>8332</v>
      </c>
      <c r="S1107" t="s">
        <v>8333</v>
      </c>
      <c r="T1107" s="14">
        <f t="shared" si="52"/>
        <v>41692.135729166665</v>
      </c>
      <c r="U1107" s="14">
        <f t="shared" si="53"/>
        <v>41722.0940625</v>
      </c>
    </row>
    <row r="1108" spans="1:21" x14ac:dyDescent="0.3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>ROUND(E1108/D1108*100,0)</f>
        <v>41</v>
      </c>
      <c r="P1108">
        <f>ROUND(E1108/L1108,2)</f>
        <v>23.57</v>
      </c>
      <c r="Q1108">
        <f t="shared" si="51"/>
        <v>23.57</v>
      </c>
      <c r="R1108" t="s">
        <v>8332</v>
      </c>
      <c r="S1108" t="s">
        <v>8333</v>
      </c>
      <c r="T1108" s="14">
        <f t="shared" si="52"/>
        <v>40973.740451388891</v>
      </c>
      <c r="U1108" s="14">
        <f t="shared" si="53"/>
        <v>41003.698784722219</v>
      </c>
    </row>
    <row r="1109" spans="1:21" x14ac:dyDescent="0.3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>ROUND(E1109/D1109*100,0)</f>
        <v>0</v>
      </c>
      <c r="P1109" t="e">
        <f>ROUND(E1109/L1109,2)</f>
        <v>#DIV/0!</v>
      </c>
      <c r="Q1109" t="str">
        <f t="shared" si="51"/>
        <v>No Backers</v>
      </c>
      <c r="R1109" t="s">
        <v>8332</v>
      </c>
      <c r="S1109" t="s">
        <v>8333</v>
      </c>
      <c r="T1109" s="14">
        <f t="shared" si="52"/>
        <v>41813.861388888887</v>
      </c>
      <c r="U1109" s="14">
        <f t="shared" si="53"/>
        <v>41843.861388888887</v>
      </c>
    </row>
    <row r="1110" spans="1:21" x14ac:dyDescent="0.3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>ROUND(E1110/D1110*100,0)</f>
        <v>3</v>
      </c>
      <c r="P1110">
        <f>ROUND(E1110/L1110,2)</f>
        <v>34.880000000000003</v>
      </c>
      <c r="Q1110">
        <f t="shared" si="51"/>
        <v>34.880000000000003</v>
      </c>
      <c r="R1110" t="s">
        <v>8332</v>
      </c>
      <c r="S1110" t="s">
        <v>8333</v>
      </c>
      <c r="T1110" s="14">
        <f t="shared" si="52"/>
        <v>40952.636979166666</v>
      </c>
      <c r="U1110" s="14">
        <f t="shared" si="53"/>
        <v>41012.595312500001</v>
      </c>
    </row>
    <row r="1111" spans="1:21" x14ac:dyDescent="0.3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>ROUND(E1111/D1111*100,0)</f>
        <v>0</v>
      </c>
      <c r="P1111">
        <f>ROUND(E1111/L1111,2)</f>
        <v>15</v>
      </c>
      <c r="Q1111">
        <f t="shared" si="51"/>
        <v>15</v>
      </c>
      <c r="R1111" t="s">
        <v>8332</v>
      </c>
      <c r="S1111" t="s">
        <v>8333</v>
      </c>
      <c r="T1111" s="14">
        <f t="shared" si="52"/>
        <v>42662.752199074079</v>
      </c>
      <c r="U1111" s="14">
        <f t="shared" si="53"/>
        <v>42692.793865740736</v>
      </c>
    </row>
    <row r="1112" spans="1:21" x14ac:dyDescent="0.3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>ROUND(E1112/D1112*100,0)</f>
        <v>1</v>
      </c>
      <c r="P1112">
        <f>ROUND(E1112/L1112,2)</f>
        <v>23.18</v>
      </c>
      <c r="Q1112">
        <f t="shared" si="51"/>
        <v>23.18</v>
      </c>
      <c r="R1112" t="s">
        <v>8332</v>
      </c>
      <c r="S1112" t="s">
        <v>8333</v>
      </c>
      <c r="T1112" s="14">
        <f t="shared" si="52"/>
        <v>41220.933124999996</v>
      </c>
      <c r="U1112" s="14">
        <f t="shared" si="53"/>
        <v>41250.933124999996</v>
      </c>
    </row>
    <row r="1113" spans="1:21" x14ac:dyDescent="0.3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>ROUND(E1113/D1113*100,0)</f>
        <v>0</v>
      </c>
      <c r="P1113">
        <f>ROUND(E1113/L1113,2)</f>
        <v>1</v>
      </c>
      <c r="Q1113">
        <f t="shared" si="51"/>
        <v>1</v>
      </c>
      <c r="R1113" t="s">
        <v>8332</v>
      </c>
      <c r="S1113" t="s">
        <v>8333</v>
      </c>
      <c r="T1113" s="14">
        <f t="shared" si="52"/>
        <v>42347.203587962969</v>
      </c>
      <c r="U1113" s="14">
        <f t="shared" si="53"/>
        <v>42377.203587962969</v>
      </c>
    </row>
    <row r="1114" spans="1:21" x14ac:dyDescent="0.3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>ROUND(E1114/D1114*100,0)</f>
        <v>36</v>
      </c>
      <c r="P1114">
        <f>ROUND(E1114/L1114,2)</f>
        <v>100.23</v>
      </c>
      <c r="Q1114">
        <f t="shared" si="51"/>
        <v>100.23</v>
      </c>
      <c r="R1114" t="s">
        <v>8332</v>
      </c>
      <c r="S1114" t="s">
        <v>8333</v>
      </c>
      <c r="T1114" s="14">
        <f t="shared" si="52"/>
        <v>41963.759386574078</v>
      </c>
      <c r="U1114" s="14">
        <f t="shared" si="53"/>
        <v>42023.354166666672</v>
      </c>
    </row>
    <row r="1115" spans="1:21" x14ac:dyDescent="0.3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>ROUND(E1115/D1115*100,0)</f>
        <v>1</v>
      </c>
      <c r="P1115">
        <f>ROUND(E1115/L1115,2)</f>
        <v>5</v>
      </c>
      <c r="Q1115">
        <f t="shared" si="51"/>
        <v>5</v>
      </c>
      <c r="R1115" t="s">
        <v>8332</v>
      </c>
      <c r="S1115" t="s">
        <v>8333</v>
      </c>
      <c r="T1115" s="14">
        <f t="shared" si="52"/>
        <v>41835.977083333331</v>
      </c>
      <c r="U1115" s="14">
        <f t="shared" si="53"/>
        <v>41865.977083333331</v>
      </c>
    </row>
    <row r="1116" spans="1:21" x14ac:dyDescent="0.3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>ROUND(E1116/D1116*100,0)</f>
        <v>0</v>
      </c>
      <c r="P1116">
        <f>ROUND(E1116/L1116,2)</f>
        <v>3.33</v>
      </c>
      <c r="Q1116">
        <f t="shared" si="51"/>
        <v>3.33</v>
      </c>
      <c r="R1116" t="s">
        <v>8332</v>
      </c>
      <c r="S1116" t="s">
        <v>8333</v>
      </c>
      <c r="T1116" s="14">
        <f t="shared" si="52"/>
        <v>41526.345914351856</v>
      </c>
      <c r="U1116" s="14">
        <f t="shared" si="53"/>
        <v>41556.345914351856</v>
      </c>
    </row>
    <row r="1117" spans="1:21" x14ac:dyDescent="0.3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>ROUND(E1117/D1117*100,0)</f>
        <v>0</v>
      </c>
      <c r="P1117">
        <f>ROUND(E1117/L1117,2)</f>
        <v>13.25</v>
      </c>
      <c r="Q1117">
        <f t="shared" si="51"/>
        <v>13.25</v>
      </c>
      <c r="R1117" t="s">
        <v>8332</v>
      </c>
      <c r="S1117" t="s">
        <v>8333</v>
      </c>
      <c r="T1117" s="14">
        <f t="shared" si="52"/>
        <v>42429.695543981477</v>
      </c>
      <c r="U1117" s="14">
        <f t="shared" si="53"/>
        <v>42459.653877314813</v>
      </c>
    </row>
    <row r="1118" spans="1:21" x14ac:dyDescent="0.3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>ROUND(E1118/D1118*100,0)</f>
        <v>0</v>
      </c>
      <c r="P1118">
        <f>ROUND(E1118/L1118,2)</f>
        <v>17.850000000000001</v>
      </c>
      <c r="Q1118">
        <f t="shared" si="51"/>
        <v>17.850000000000001</v>
      </c>
      <c r="R1118" t="s">
        <v>8332</v>
      </c>
      <c r="S1118" t="s">
        <v>8333</v>
      </c>
      <c r="T1118" s="14">
        <f t="shared" si="52"/>
        <v>41009.847314814811</v>
      </c>
      <c r="U1118" s="14">
        <f t="shared" si="53"/>
        <v>41069.847314814811</v>
      </c>
    </row>
    <row r="1119" spans="1:21" x14ac:dyDescent="0.3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>ROUND(E1119/D1119*100,0)</f>
        <v>8</v>
      </c>
      <c r="P1119">
        <f>ROUND(E1119/L1119,2)</f>
        <v>10.38</v>
      </c>
      <c r="Q1119">
        <f t="shared" si="51"/>
        <v>10.38</v>
      </c>
      <c r="R1119" t="s">
        <v>8332</v>
      </c>
      <c r="S1119" t="s">
        <v>8333</v>
      </c>
      <c r="T1119" s="14">
        <f t="shared" si="52"/>
        <v>42333.598530092597</v>
      </c>
      <c r="U1119" s="14">
        <f t="shared" si="53"/>
        <v>42363.598530092597</v>
      </c>
    </row>
    <row r="1120" spans="1:21" x14ac:dyDescent="0.3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>ROUND(E1120/D1120*100,0)</f>
        <v>2</v>
      </c>
      <c r="P1120">
        <f>ROUND(E1120/L1120,2)</f>
        <v>36.33</v>
      </c>
      <c r="Q1120">
        <f t="shared" si="51"/>
        <v>36.33</v>
      </c>
      <c r="R1120" t="s">
        <v>8332</v>
      </c>
      <c r="S1120" t="s">
        <v>8333</v>
      </c>
      <c r="T1120" s="14">
        <f t="shared" si="52"/>
        <v>41704.16642361111</v>
      </c>
      <c r="U1120" s="14">
        <f t="shared" si="53"/>
        <v>41734.124756944446</v>
      </c>
    </row>
    <row r="1121" spans="1:21" x14ac:dyDescent="0.3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>ROUND(E1121/D1121*100,0)</f>
        <v>0</v>
      </c>
      <c r="P1121">
        <f>ROUND(E1121/L1121,2)</f>
        <v>5</v>
      </c>
      <c r="Q1121">
        <f t="shared" si="51"/>
        <v>5</v>
      </c>
      <c r="R1121" t="s">
        <v>8332</v>
      </c>
      <c r="S1121" t="s">
        <v>8333</v>
      </c>
      <c r="T1121" s="14">
        <f t="shared" si="52"/>
        <v>41722.792407407411</v>
      </c>
      <c r="U1121" s="14">
        <f t="shared" si="53"/>
        <v>41735.792407407411</v>
      </c>
    </row>
    <row r="1122" spans="1:21" x14ac:dyDescent="0.3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>ROUND(E1122/D1122*100,0)</f>
        <v>0</v>
      </c>
      <c r="P1122" t="e">
        <f>ROUND(E1122/L1122,2)</f>
        <v>#DIV/0!</v>
      </c>
      <c r="Q1122" t="str">
        <f t="shared" si="51"/>
        <v>No Backers</v>
      </c>
      <c r="R1122" t="s">
        <v>8332</v>
      </c>
      <c r="S1122" t="s">
        <v>8333</v>
      </c>
      <c r="T1122" s="14">
        <f t="shared" si="52"/>
        <v>40799.872685185182</v>
      </c>
      <c r="U1122" s="14">
        <f t="shared" si="53"/>
        <v>40844.872685185182</v>
      </c>
    </row>
    <row r="1123" spans="1:21" x14ac:dyDescent="0.3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>ROUND(E1123/D1123*100,0)</f>
        <v>0</v>
      </c>
      <c r="P1123">
        <f>ROUND(E1123/L1123,2)</f>
        <v>5.8</v>
      </c>
      <c r="Q1123">
        <f t="shared" si="51"/>
        <v>5.8</v>
      </c>
      <c r="R1123" t="s">
        <v>8332</v>
      </c>
      <c r="S1123" t="s">
        <v>8333</v>
      </c>
      <c r="T1123" s="14">
        <f t="shared" si="52"/>
        <v>42412.934212962966</v>
      </c>
      <c r="U1123" s="14">
        <f t="shared" si="53"/>
        <v>42442.892546296294</v>
      </c>
    </row>
    <row r="1124" spans="1:21" x14ac:dyDescent="0.3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>ROUND(E1124/D1124*100,0)</f>
        <v>0</v>
      </c>
      <c r="P1124" t="e">
        <f>ROUND(E1124/L1124,2)</f>
        <v>#DIV/0!</v>
      </c>
      <c r="Q1124" t="str">
        <f t="shared" si="51"/>
        <v>No Backers</v>
      </c>
      <c r="R1124" t="s">
        <v>8332</v>
      </c>
      <c r="S1124" t="s">
        <v>8333</v>
      </c>
      <c r="T1124" s="14">
        <f t="shared" si="52"/>
        <v>41410.703993055555</v>
      </c>
      <c r="U1124" s="14">
        <f t="shared" si="53"/>
        <v>41424.703993055555</v>
      </c>
    </row>
    <row r="1125" spans="1:21" x14ac:dyDescent="0.3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>ROUND(E1125/D1125*100,0)</f>
        <v>0</v>
      </c>
      <c r="P1125">
        <f>ROUND(E1125/L1125,2)</f>
        <v>3.67</v>
      </c>
      <c r="Q1125">
        <f t="shared" si="51"/>
        <v>3.67</v>
      </c>
      <c r="R1125" t="s">
        <v>8332</v>
      </c>
      <c r="S1125" t="s">
        <v>8333</v>
      </c>
      <c r="T1125" s="14">
        <f t="shared" si="52"/>
        <v>41718.5237037037</v>
      </c>
      <c r="U1125" s="14">
        <f t="shared" si="53"/>
        <v>41748.5237037037</v>
      </c>
    </row>
    <row r="1126" spans="1:21" x14ac:dyDescent="0.3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>ROUND(E1126/D1126*100,0)</f>
        <v>0</v>
      </c>
      <c r="P1126">
        <f>ROUND(E1126/L1126,2)</f>
        <v>60.71</v>
      </c>
      <c r="Q1126">
        <f t="shared" si="51"/>
        <v>60.71</v>
      </c>
      <c r="R1126" t="s">
        <v>8332</v>
      </c>
      <c r="S1126" t="s">
        <v>8334</v>
      </c>
      <c r="T1126" s="14">
        <f t="shared" si="52"/>
        <v>42094.667256944449</v>
      </c>
      <c r="U1126" s="14">
        <f t="shared" si="53"/>
        <v>42124.667256944449</v>
      </c>
    </row>
    <row r="1127" spans="1:21" x14ac:dyDescent="0.3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>ROUND(E1127/D1127*100,0)</f>
        <v>0</v>
      </c>
      <c r="P1127" t="e">
        <f>ROUND(E1127/L1127,2)</f>
        <v>#DIV/0!</v>
      </c>
      <c r="Q1127" t="str">
        <f t="shared" si="51"/>
        <v>No Backers</v>
      </c>
      <c r="R1127" t="s">
        <v>8332</v>
      </c>
      <c r="S1127" t="s">
        <v>8334</v>
      </c>
      <c r="T1127" s="14">
        <f t="shared" si="52"/>
        <v>42212.624189814815</v>
      </c>
      <c r="U1127" s="14">
        <f t="shared" si="53"/>
        <v>42272.624189814815</v>
      </c>
    </row>
    <row r="1128" spans="1:21" x14ac:dyDescent="0.3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>ROUND(E1128/D1128*100,0)</f>
        <v>1</v>
      </c>
      <c r="P1128">
        <f>ROUND(E1128/L1128,2)</f>
        <v>5</v>
      </c>
      <c r="Q1128">
        <f t="shared" si="51"/>
        <v>5</v>
      </c>
      <c r="R1128" t="s">
        <v>8332</v>
      </c>
      <c r="S1128" t="s">
        <v>8334</v>
      </c>
      <c r="T1128" s="14">
        <f t="shared" si="52"/>
        <v>42535.327476851846</v>
      </c>
      <c r="U1128" s="14">
        <f t="shared" si="53"/>
        <v>42565.327476851846</v>
      </c>
    </row>
    <row r="1129" spans="1:21" x14ac:dyDescent="0.3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>ROUND(E1129/D1129*100,0)</f>
        <v>2</v>
      </c>
      <c r="P1129">
        <f>ROUND(E1129/L1129,2)</f>
        <v>25.43</v>
      </c>
      <c r="Q1129">
        <f t="shared" si="51"/>
        <v>25.43</v>
      </c>
      <c r="R1129" t="s">
        <v>8332</v>
      </c>
      <c r="S1129" t="s">
        <v>8334</v>
      </c>
      <c r="T1129" s="14">
        <f t="shared" si="52"/>
        <v>41926.854166666664</v>
      </c>
      <c r="U1129" s="14">
        <f t="shared" si="53"/>
        <v>41957.895833333328</v>
      </c>
    </row>
    <row r="1130" spans="1:21" x14ac:dyDescent="0.3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>ROUND(E1130/D1130*100,0)</f>
        <v>0</v>
      </c>
      <c r="P1130">
        <f>ROUND(E1130/L1130,2)</f>
        <v>1</v>
      </c>
      <c r="Q1130">
        <f t="shared" si="51"/>
        <v>1</v>
      </c>
      <c r="R1130" t="s">
        <v>8332</v>
      </c>
      <c r="S1130" t="s">
        <v>8334</v>
      </c>
      <c r="T1130" s="14">
        <f t="shared" si="52"/>
        <v>41828.649502314816</v>
      </c>
      <c r="U1130" s="14">
        <f t="shared" si="53"/>
        <v>41858.649502314816</v>
      </c>
    </row>
    <row r="1131" spans="1:21" x14ac:dyDescent="0.3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>ROUND(E1131/D1131*100,0)</f>
        <v>0</v>
      </c>
      <c r="P1131">
        <f>ROUND(E1131/L1131,2)</f>
        <v>10.5</v>
      </c>
      <c r="Q1131">
        <f t="shared" si="51"/>
        <v>10.5</v>
      </c>
      <c r="R1131" t="s">
        <v>8332</v>
      </c>
      <c r="S1131" t="s">
        <v>8334</v>
      </c>
      <c r="T1131" s="14">
        <f t="shared" si="52"/>
        <v>42496.264965277776</v>
      </c>
      <c r="U1131" s="14">
        <f t="shared" si="53"/>
        <v>42526.264965277776</v>
      </c>
    </row>
    <row r="1132" spans="1:21" x14ac:dyDescent="0.3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>ROUND(E1132/D1132*100,0)</f>
        <v>0</v>
      </c>
      <c r="P1132">
        <f>ROUND(E1132/L1132,2)</f>
        <v>3.67</v>
      </c>
      <c r="Q1132">
        <f t="shared" si="51"/>
        <v>3.67</v>
      </c>
      <c r="R1132" t="s">
        <v>8332</v>
      </c>
      <c r="S1132" t="s">
        <v>8334</v>
      </c>
      <c r="T1132" s="14">
        <f t="shared" si="52"/>
        <v>41908.996527777781</v>
      </c>
      <c r="U1132" s="14">
        <f t="shared" si="53"/>
        <v>41969.038194444445</v>
      </c>
    </row>
    <row r="1133" spans="1:21" x14ac:dyDescent="0.3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>ROUND(E1133/D1133*100,0)</f>
        <v>0</v>
      </c>
      <c r="P1133" t="e">
        <f>ROUND(E1133/L1133,2)</f>
        <v>#DIV/0!</v>
      </c>
      <c r="Q1133" t="str">
        <f t="shared" si="51"/>
        <v>No Backers</v>
      </c>
      <c r="R1133" t="s">
        <v>8332</v>
      </c>
      <c r="S1133" t="s">
        <v>8334</v>
      </c>
      <c r="T1133" s="14">
        <f t="shared" si="52"/>
        <v>42332.908194444448</v>
      </c>
      <c r="U1133" s="14">
        <f t="shared" si="53"/>
        <v>42362.908194444448</v>
      </c>
    </row>
    <row r="1134" spans="1:21" x14ac:dyDescent="0.3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>ROUND(E1134/D1134*100,0)</f>
        <v>14</v>
      </c>
      <c r="P1134">
        <f>ROUND(E1134/L1134,2)</f>
        <v>110.62</v>
      </c>
      <c r="Q1134">
        <f t="shared" si="51"/>
        <v>110.62</v>
      </c>
      <c r="R1134" t="s">
        <v>8332</v>
      </c>
      <c r="S1134" t="s">
        <v>8334</v>
      </c>
      <c r="T1134" s="14">
        <f t="shared" si="52"/>
        <v>42706.115405092598</v>
      </c>
      <c r="U1134" s="14">
        <f t="shared" si="53"/>
        <v>42736.115405092598</v>
      </c>
    </row>
    <row r="1135" spans="1:21" x14ac:dyDescent="0.3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>ROUND(E1135/D1135*100,0)</f>
        <v>1</v>
      </c>
      <c r="P1135">
        <f>ROUND(E1135/L1135,2)</f>
        <v>20</v>
      </c>
      <c r="Q1135">
        <f t="shared" si="51"/>
        <v>20</v>
      </c>
      <c r="R1135" t="s">
        <v>8332</v>
      </c>
      <c r="S1135" t="s">
        <v>8334</v>
      </c>
      <c r="T1135" s="14">
        <f t="shared" si="52"/>
        <v>41821.407187500001</v>
      </c>
      <c r="U1135" s="14">
        <f t="shared" si="53"/>
        <v>41851.407187500001</v>
      </c>
    </row>
    <row r="1136" spans="1:21" x14ac:dyDescent="0.3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>ROUND(E1136/D1136*100,0)</f>
        <v>0</v>
      </c>
      <c r="P1136">
        <f>ROUND(E1136/L1136,2)</f>
        <v>1</v>
      </c>
      <c r="Q1136">
        <f t="shared" si="51"/>
        <v>1</v>
      </c>
      <c r="R1136" t="s">
        <v>8332</v>
      </c>
      <c r="S1136" t="s">
        <v>8334</v>
      </c>
      <c r="T1136" s="14">
        <f t="shared" si="52"/>
        <v>41958.285046296296</v>
      </c>
      <c r="U1136" s="14">
        <f t="shared" si="53"/>
        <v>41972.189583333333</v>
      </c>
    </row>
    <row r="1137" spans="1:21" ht="29" x14ac:dyDescent="0.3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>ROUND(E1137/D1137*100,0)</f>
        <v>5</v>
      </c>
      <c r="P1137">
        <f>ROUND(E1137/L1137,2)</f>
        <v>50</v>
      </c>
      <c r="Q1137">
        <f t="shared" si="51"/>
        <v>50</v>
      </c>
      <c r="R1137" t="s">
        <v>8332</v>
      </c>
      <c r="S1137" t="s">
        <v>8334</v>
      </c>
      <c r="T1137" s="14">
        <f t="shared" si="52"/>
        <v>42558.989513888882</v>
      </c>
      <c r="U1137" s="14">
        <f t="shared" si="53"/>
        <v>42588.989513888882</v>
      </c>
    </row>
    <row r="1138" spans="1:21" x14ac:dyDescent="0.3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>ROUND(E1138/D1138*100,0)</f>
        <v>6</v>
      </c>
      <c r="P1138">
        <f>ROUND(E1138/L1138,2)</f>
        <v>45</v>
      </c>
      <c r="Q1138">
        <f t="shared" si="51"/>
        <v>45</v>
      </c>
      <c r="R1138" t="s">
        <v>8332</v>
      </c>
      <c r="S1138" t="s">
        <v>8334</v>
      </c>
      <c r="T1138" s="14">
        <f t="shared" si="52"/>
        <v>42327.671631944439</v>
      </c>
      <c r="U1138" s="14">
        <f t="shared" si="53"/>
        <v>42357.671631944439</v>
      </c>
    </row>
    <row r="1139" spans="1:21" x14ac:dyDescent="0.3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>ROUND(E1139/D1139*100,0)</f>
        <v>40</v>
      </c>
      <c r="P1139">
        <f>ROUND(E1139/L1139,2)</f>
        <v>253.21</v>
      </c>
      <c r="Q1139">
        <f t="shared" si="51"/>
        <v>253.21</v>
      </c>
      <c r="R1139" t="s">
        <v>8332</v>
      </c>
      <c r="S1139" t="s">
        <v>8334</v>
      </c>
      <c r="T1139" s="14">
        <f t="shared" si="52"/>
        <v>42453.819687499999</v>
      </c>
      <c r="U1139" s="14">
        <f t="shared" si="53"/>
        <v>42483.819687499999</v>
      </c>
    </row>
    <row r="1140" spans="1:21" x14ac:dyDescent="0.3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>ROUND(E1140/D1140*100,0)</f>
        <v>0</v>
      </c>
      <c r="P1140">
        <f>ROUND(E1140/L1140,2)</f>
        <v>31.25</v>
      </c>
      <c r="Q1140">
        <f t="shared" si="51"/>
        <v>31.25</v>
      </c>
      <c r="R1140" t="s">
        <v>8332</v>
      </c>
      <c r="S1140" t="s">
        <v>8334</v>
      </c>
      <c r="T1140" s="14">
        <f t="shared" si="52"/>
        <v>42736.9066087963</v>
      </c>
      <c r="U1140" s="14">
        <f t="shared" si="53"/>
        <v>42756.9066087963</v>
      </c>
    </row>
    <row r="1141" spans="1:21" x14ac:dyDescent="0.3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>ROUND(E1141/D1141*100,0)</f>
        <v>0</v>
      </c>
      <c r="P1141">
        <f>ROUND(E1141/L1141,2)</f>
        <v>5</v>
      </c>
      <c r="Q1141">
        <f t="shared" si="51"/>
        <v>5</v>
      </c>
      <c r="R1141" t="s">
        <v>8332</v>
      </c>
      <c r="S1141" t="s">
        <v>8334</v>
      </c>
      <c r="T1141" s="14">
        <f t="shared" si="52"/>
        <v>41975.347523148142</v>
      </c>
      <c r="U1141" s="14">
        <f t="shared" si="53"/>
        <v>42005.347523148142</v>
      </c>
    </row>
    <row r="1142" spans="1:21" x14ac:dyDescent="0.3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>ROUND(E1142/D1142*100,0)</f>
        <v>0</v>
      </c>
      <c r="P1142" t="e">
        <f>ROUND(E1142/L1142,2)</f>
        <v>#DIV/0!</v>
      </c>
      <c r="Q1142" t="str">
        <f t="shared" si="51"/>
        <v>No Backers</v>
      </c>
      <c r="R1142" t="s">
        <v>8332</v>
      </c>
      <c r="S1142" t="s">
        <v>8334</v>
      </c>
      <c r="T1142" s="14">
        <f t="shared" si="52"/>
        <v>42192.462048611109</v>
      </c>
      <c r="U1142" s="14">
        <f t="shared" si="53"/>
        <v>42222.462048611109</v>
      </c>
    </row>
    <row r="1143" spans="1:21" x14ac:dyDescent="0.3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>ROUND(E1143/D1143*100,0)</f>
        <v>0</v>
      </c>
      <c r="P1143" t="e">
        <f>ROUND(E1143/L1143,2)</f>
        <v>#DIV/0!</v>
      </c>
      <c r="Q1143" t="str">
        <f t="shared" si="51"/>
        <v>No Backers</v>
      </c>
      <c r="R1143" t="s">
        <v>8332</v>
      </c>
      <c r="S1143" t="s">
        <v>8334</v>
      </c>
      <c r="T1143" s="14">
        <f t="shared" si="52"/>
        <v>42164.699652777781</v>
      </c>
      <c r="U1143" s="14">
        <f t="shared" si="53"/>
        <v>42194.699652777781</v>
      </c>
    </row>
    <row r="1144" spans="1:21" ht="29" x14ac:dyDescent="0.3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>ROUND(E1144/D1144*100,0)</f>
        <v>0</v>
      </c>
      <c r="P1144" t="e">
        <f>ROUND(E1144/L1144,2)</f>
        <v>#DIV/0!</v>
      </c>
      <c r="Q1144" t="str">
        <f t="shared" si="51"/>
        <v>No Backers</v>
      </c>
      <c r="R1144" t="s">
        <v>8332</v>
      </c>
      <c r="S1144" t="s">
        <v>8334</v>
      </c>
      <c r="T1144" s="14">
        <f t="shared" si="52"/>
        <v>42022.006099537044</v>
      </c>
      <c r="U1144" s="14">
        <f t="shared" si="53"/>
        <v>42052.006099537044</v>
      </c>
    </row>
    <row r="1145" spans="1:21" x14ac:dyDescent="0.3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>ROUND(E1145/D1145*100,0)</f>
        <v>0</v>
      </c>
      <c r="P1145">
        <f>ROUND(E1145/L1145,2)</f>
        <v>23.25</v>
      </c>
      <c r="Q1145">
        <f t="shared" si="51"/>
        <v>23.25</v>
      </c>
      <c r="R1145" t="s">
        <v>8332</v>
      </c>
      <c r="S1145" t="s">
        <v>8334</v>
      </c>
      <c r="T1145" s="14">
        <f t="shared" si="52"/>
        <v>42325.19358796296</v>
      </c>
      <c r="U1145" s="14">
        <f t="shared" si="53"/>
        <v>42355.19358796296</v>
      </c>
    </row>
    <row r="1146" spans="1:21" x14ac:dyDescent="0.3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>ROUND(E1146/D1146*100,0)</f>
        <v>0</v>
      </c>
      <c r="P1146" t="e">
        <f>ROUND(E1146/L1146,2)</f>
        <v>#DIV/0!</v>
      </c>
      <c r="Q1146" t="str">
        <f t="shared" si="51"/>
        <v>No Backers</v>
      </c>
      <c r="R1146" t="s">
        <v>8335</v>
      </c>
      <c r="S1146" t="s">
        <v>8336</v>
      </c>
      <c r="T1146" s="14">
        <f t="shared" si="52"/>
        <v>42093.181944444441</v>
      </c>
      <c r="U1146" s="14">
        <f t="shared" si="53"/>
        <v>42123.181944444441</v>
      </c>
    </row>
    <row r="1147" spans="1:21" x14ac:dyDescent="0.3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>ROUND(E1147/D1147*100,0)</f>
        <v>0</v>
      </c>
      <c r="P1147">
        <f>ROUND(E1147/L1147,2)</f>
        <v>100</v>
      </c>
      <c r="Q1147">
        <f t="shared" si="51"/>
        <v>100</v>
      </c>
      <c r="R1147" t="s">
        <v>8335</v>
      </c>
      <c r="S1147" t="s">
        <v>8336</v>
      </c>
      <c r="T1147" s="14">
        <f t="shared" si="52"/>
        <v>41854.747592592597</v>
      </c>
      <c r="U1147" s="14">
        <f t="shared" si="53"/>
        <v>41914.747592592597</v>
      </c>
    </row>
    <row r="1148" spans="1:21" x14ac:dyDescent="0.3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>ROUND(E1148/D1148*100,0)</f>
        <v>9</v>
      </c>
      <c r="P1148">
        <f>ROUND(E1148/L1148,2)</f>
        <v>44.17</v>
      </c>
      <c r="Q1148">
        <f t="shared" si="51"/>
        <v>44.17</v>
      </c>
      <c r="R1148" t="s">
        <v>8335</v>
      </c>
      <c r="S1148" t="s">
        <v>8336</v>
      </c>
      <c r="T1148" s="14">
        <f t="shared" si="52"/>
        <v>41723.9533912037</v>
      </c>
      <c r="U1148" s="14">
        <f t="shared" si="53"/>
        <v>41761.9533912037</v>
      </c>
    </row>
    <row r="1149" spans="1:21" x14ac:dyDescent="0.3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>ROUND(E1149/D1149*100,0)</f>
        <v>0</v>
      </c>
      <c r="P1149" t="e">
        <f>ROUND(E1149/L1149,2)</f>
        <v>#DIV/0!</v>
      </c>
      <c r="Q1149" t="str">
        <f t="shared" ref="Q1149:Q1212" si="54">IFERROR(ROUND(E1149/L1149,2),"No Backers")</f>
        <v>No Backers</v>
      </c>
      <c r="R1149" t="s">
        <v>8335</v>
      </c>
      <c r="S1149" t="s">
        <v>8336</v>
      </c>
      <c r="T1149" s="14">
        <f t="shared" si="52"/>
        <v>41871.972025462965</v>
      </c>
      <c r="U1149" s="14">
        <f t="shared" si="53"/>
        <v>41931.972025462965</v>
      </c>
    </row>
    <row r="1150" spans="1:21" x14ac:dyDescent="0.3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>ROUND(E1150/D1150*100,0)</f>
        <v>0</v>
      </c>
      <c r="P1150">
        <f>ROUND(E1150/L1150,2)</f>
        <v>24.33</v>
      </c>
      <c r="Q1150">
        <f t="shared" si="54"/>
        <v>24.33</v>
      </c>
      <c r="R1150" t="s">
        <v>8335</v>
      </c>
      <c r="S1150" t="s">
        <v>8336</v>
      </c>
      <c r="T1150" s="14">
        <f t="shared" si="52"/>
        <v>42675.171076388884</v>
      </c>
      <c r="U1150" s="14">
        <f t="shared" si="53"/>
        <v>42705.212743055556</v>
      </c>
    </row>
    <row r="1151" spans="1:21" x14ac:dyDescent="0.3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>ROUND(E1151/D1151*100,0)</f>
        <v>0</v>
      </c>
      <c r="P1151">
        <f>ROUND(E1151/L1151,2)</f>
        <v>37.5</v>
      </c>
      <c r="Q1151">
        <f t="shared" si="54"/>
        <v>37.5</v>
      </c>
      <c r="R1151" t="s">
        <v>8335</v>
      </c>
      <c r="S1151" t="s">
        <v>8336</v>
      </c>
      <c r="T1151" s="14">
        <f t="shared" si="52"/>
        <v>42507.71025462963</v>
      </c>
      <c r="U1151" s="14">
        <f t="shared" si="53"/>
        <v>42537.71025462963</v>
      </c>
    </row>
    <row r="1152" spans="1:21" x14ac:dyDescent="0.3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>ROUND(E1152/D1152*100,0)</f>
        <v>10</v>
      </c>
      <c r="P1152">
        <f>ROUND(E1152/L1152,2)</f>
        <v>42</v>
      </c>
      <c r="Q1152">
        <f t="shared" si="54"/>
        <v>42</v>
      </c>
      <c r="R1152" t="s">
        <v>8335</v>
      </c>
      <c r="S1152" t="s">
        <v>8336</v>
      </c>
      <c r="T1152" s="14">
        <f t="shared" si="52"/>
        <v>42317.954571759255</v>
      </c>
      <c r="U1152" s="14">
        <f t="shared" si="53"/>
        <v>42377.954571759255</v>
      </c>
    </row>
    <row r="1153" spans="1:21" x14ac:dyDescent="0.3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>ROUND(E1153/D1153*100,0)</f>
        <v>0</v>
      </c>
      <c r="P1153" t="e">
        <f>ROUND(E1153/L1153,2)</f>
        <v>#DIV/0!</v>
      </c>
      <c r="Q1153" t="str">
        <f t="shared" si="54"/>
        <v>No Backers</v>
      </c>
      <c r="R1153" t="s">
        <v>8335</v>
      </c>
      <c r="S1153" t="s">
        <v>8336</v>
      </c>
      <c r="T1153" s="14">
        <f t="shared" si="52"/>
        <v>42224.102581018517</v>
      </c>
      <c r="U1153" s="14">
        <f t="shared" si="53"/>
        <v>42254.102581018517</v>
      </c>
    </row>
    <row r="1154" spans="1:21" x14ac:dyDescent="0.3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>ROUND(E1154/D1154*100,0)</f>
        <v>6</v>
      </c>
      <c r="P1154">
        <f>ROUND(E1154/L1154,2)</f>
        <v>60.73</v>
      </c>
      <c r="Q1154">
        <f t="shared" si="54"/>
        <v>60.73</v>
      </c>
      <c r="R1154" t="s">
        <v>8335</v>
      </c>
      <c r="S1154" t="s">
        <v>8336</v>
      </c>
      <c r="T1154" s="14">
        <f t="shared" si="52"/>
        <v>42109.709629629629</v>
      </c>
      <c r="U1154" s="14">
        <f t="shared" si="53"/>
        <v>42139.709629629629</v>
      </c>
    </row>
    <row r="1155" spans="1:21" x14ac:dyDescent="0.3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>ROUND(E1155/D1155*100,0)</f>
        <v>1</v>
      </c>
      <c r="P1155">
        <f>ROUND(E1155/L1155,2)</f>
        <v>50</v>
      </c>
      <c r="Q1155">
        <f t="shared" si="54"/>
        <v>50</v>
      </c>
      <c r="R1155" t="s">
        <v>8335</v>
      </c>
      <c r="S1155" t="s">
        <v>8336</v>
      </c>
      <c r="T1155" s="14">
        <f t="shared" ref="T1155:T1218" si="55">(((J1155/60)/60)/24)+DATE(1970,1,1)</f>
        <v>42143.714178240742</v>
      </c>
      <c r="U1155" s="14">
        <f t="shared" ref="U1155:U1218" si="56">(((I1155/60)/60)/24)+DATE(1970,1,1)</f>
        <v>42173.714178240742</v>
      </c>
    </row>
    <row r="1156" spans="1:21" x14ac:dyDescent="0.3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>ROUND(E1156/D1156*100,0)</f>
        <v>7</v>
      </c>
      <c r="P1156">
        <f>ROUND(E1156/L1156,2)</f>
        <v>108.33</v>
      </c>
      <c r="Q1156">
        <f t="shared" si="54"/>
        <v>108.33</v>
      </c>
      <c r="R1156" t="s">
        <v>8335</v>
      </c>
      <c r="S1156" t="s">
        <v>8336</v>
      </c>
      <c r="T1156" s="14">
        <f t="shared" si="55"/>
        <v>42223.108865740738</v>
      </c>
      <c r="U1156" s="14">
        <f t="shared" si="56"/>
        <v>42253.108865740738</v>
      </c>
    </row>
    <row r="1157" spans="1:21" x14ac:dyDescent="0.3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>ROUND(E1157/D1157*100,0)</f>
        <v>1</v>
      </c>
      <c r="P1157">
        <f>ROUND(E1157/L1157,2)</f>
        <v>23.5</v>
      </c>
      <c r="Q1157">
        <f t="shared" si="54"/>
        <v>23.5</v>
      </c>
      <c r="R1157" t="s">
        <v>8335</v>
      </c>
      <c r="S1157" t="s">
        <v>8336</v>
      </c>
      <c r="T1157" s="14">
        <f t="shared" si="55"/>
        <v>41835.763981481483</v>
      </c>
      <c r="U1157" s="14">
        <f t="shared" si="56"/>
        <v>41865.763981481483</v>
      </c>
    </row>
    <row r="1158" spans="1:21" x14ac:dyDescent="0.3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>ROUND(E1158/D1158*100,0)</f>
        <v>0</v>
      </c>
      <c r="P1158" t="e">
        <f>ROUND(E1158/L1158,2)</f>
        <v>#DIV/0!</v>
      </c>
      <c r="Q1158" t="str">
        <f t="shared" si="54"/>
        <v>No Backers</v>
      </c>
      <c r="R1158" t="s">
        <v>8335</v>
      </c>
      <c r="S1158" t="s">
        <v>8336</v>
      </c>
      <c r="T1158" s="14">
        <f t="shared" si="55"/>
        <v>42029.07131944444</v>
      </c>
      <c r="U1158" s="14">
        <f t="shared" si="56"/>
        <v>42059.07131944444</v>
      </c>
    </row>
    <row r="1159" spans="1:21" x14ac:dyDescent="0.3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>ROUND(E1159/D1159*100,0)</f>
        <v>2</v>
      </c>
      <c r="P1159">
        <f>ROUND(E1159/L1159,2)</f>
        <v>50.33</v>
      </c>
      <c r="Q1159">
        <f t="shared" si="54"/>
        <v>50.33</v>
      </c>
      <c r="R1159" t="s">
        <v>8335</v>
      </c>
      <c r="S1159" t="s">
        <v>8336</v>
      </c>
      <c r="T1159" s="14">
        <f t="shared" si="55"/>
        <v>41918.628240740742</v>
      </c>
      <c r="U1159" s="14">
        <f t="shared" si="56"/>
        <v>41978.669907407413</v>
      </c>
    </row>
    <row r="1160" spans="1:21" x14ac:dyDescent="0.3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>ROUND(E1160/D1160*100,0)</f>
        <v>0</v>
      </c>
      <c r="P1160">
        <f>ROUND(E1160/L1160,2)</f>
        <v>11.67</v>
      </c>
      <c r="Q1160">
        <f t="shared" si="54"/>
        <v>11.67</v>
      </c>
      <c r="R1160" t="s">
        <v>8335</v>
      </c>
      <c r="S1160" t="s">
        <v>8336</v>
      </c>
      <c r="T1160" s="14">
        <f t="shared" si="55"/>
        <v>41952.09175925926</v>
      </c>
      <c r="U1160" s="14">
        <f t="shared" si="56"/>
        <v>41982.09175925926</v>
      </c>
    </row>
    <row r="1161" spans="1:21" x14ac:dyDescent="0.3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>ROUND(E1161/D1161*100,0)</f>
        <v>0</v>
      </c>
      <c r="P1161" t="e">
        <f>ROUND(E1161/L1161,2)</f>
        <v>#DIV/0!</v>
      </c>
      <c r="Q1161" t="str">
        <f t="shared" si="54"/>
        <v>No Backers</v>
      </c>
      <c r="R1161" t="s">
        <v>8335</v>
      </c>
      <c r="S1161" t="s">
        <v>8336</v>
      </c>
      <c r="T1161" s="14">
        <f t="shared" si="55"/>
        <v>42154.726446759261</v>
      </c>
      <c r="U1161" s="14">
        <f t="shared" si="56"/>
        <v>42185.65625</v>
      </c>
    </row>
    <row r="1162" spans="1:21" x14ac:dyDescent="0.3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>ROUND(E1162/D1162*100,0)</f>
        <v>4</v>
      </c>
      <c r="P1162">
        <f>ROUND(E1162/L1162,2)</f>
        <v>60.79</v>
      </c>
      <c r="Q1162">
        <f t="shared" si="54"/>
        <v>60.79</v>
      </c>
      <c r="R1162" t="s">
        <v>8335</v>
      </c>
      <c r="S1162" t="s">
        <v>8336</v>
      </c>
      <c r="T1162" s="14">
        <f t="shared" si="55"/>
        <v>42061.154930555553</v>
      </c>
      <c r="U1162" s="14">
        <f t="shared" si="56"/>
        <v>42091.113263888896</v>
      </c>
    </row>
    <row r="1163" spans="1:21" x14ac:dyDescent="0.3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>ROUND(E1163/D1163*100,0)</f>
        <v>0</v>
      </c>
      <c r="P1163" t="e">
        <f>ROUND(E1163/L1163,2)</f>
        <v>#DIV/0!</v>
      </c>
      <c r="Q1163" t="str">
        <f t="shared" si="54"/>
        <v>No Backers</v>
      </c>
      <c r="R1163" t="s">
        <v>8335</v>
      </c>
      <c r="S1163" t="s">
        <v>8336</v>
      </c>
      <c r="T1163" s="14">
        <f t="shared" si="55"/>
        <v>42122.629502314812</v>
      </c>
      <c r="U1163" s="14">
        <f t="shared" si="56"/>
        <v>42143.629502314812</v>
      </c>
    </row>
    <row r="1164" spans="1:21" x14ac:dyDescent="0.3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>ROUND(E1164/D1164*100,0)</f>
        <v>0</v>
      </c>
      <c r="P1164">
        <f>ROUND(E1164/L1164,2)</f>
        <v>17.5</v>
      </c>
      <c r="Q1164">
        <f t="shared" si="54"/>
        <v>17.5</v>
      </c>
      <c r="R1164" t="s">
        <v>8335</v>
      </c>
      <c r="S1164" t="s">
        <v>8336</v>
      </c>
      <c r="T1164" s="14">
        <f t="shared" si="55"/>
        <v>41876.683611111112</v>
      </c>
      <c r="U1164" s="14">
        <f t="shared" si="56"/>
        <v>41907.683611111112</v>
      </c>
    </row>
    <row r="1165" spans="1:21" x14ac:dyDescent="0.3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>ROUND(E1165/D1165*100,0)</f>
        <v>0</v>
      </c>
      <c r="P1165" t="e">
        <f>ROUND(E1165/L1165,2)</f>
        <v>#DIV/0!</v>
      </c>
      <c r="Q1165" t="str">
        <f t="shared" si="54"/>
        <v>No Backers</v>
      </c>
      <c r="R1165" t="s">
        <v>8335</v>
      </c>
      <c r="S1165" t="s">
        <v>8336</v>
      </c>
      <c r="T1165" s="14">
        <f t="shared" si="55"/>
        <v>41830.723611111112</v>
      </c>
      <c r="U1165" s="14">
        <f t="shared" si="56"/>
        <v>41860.723611111112</v>
      </c>
    </row>
    <row r="1166" spans="1:21" ht="58" x14ac:dyDescent="0.3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>ROUND(E1166/D1166*100,0)</f>
        <v>0</v>
      </c>
      <c r="P1166" t="e">
        <f>ROUND(E1166/L1166,2)</f>
        <v>#DIV/0!</v>
      </c>
      <c r="Q1166" t="str">
        <f t="shared" si="54"/>
        <v>No Backers</v>
      </c>
      <c r="R1166" t="s">
        <v>8335</v>
      </c>
      <c r="S1166" t="s">
        <v>8336</v>
      </c>
      <c r="T1166" s="14">
        <f t="shared" si="55"/>
        <v>42509.724328703705</v>
      </c>
      <c r="U1166" s="14">
        <f t="shared" si="56"/>
        <v>42539.724328703705</v>
      </c>
    </row>
    <row r="1167" spans="1:21" x14ac:dyDescent="0.3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>ROUND(E1167/D1167*100,0)</f>
        <v>21</v>
      </c>
      <c r="P1167">
        <f>ROUND(E1167/L1167,2)</f>
        <v>82.82</v>
      </c>
      <c r="Q1167">
        <f t="shared" si="54"/>
        <v>82.82</v>
      </c>
      <c r="R1167" t="s">
        <v>8335</v>
      </c>
      <c r="S1167" t="s">
        <v>8336</v>
      </c>
      <c r="T1167" s="14">
        <f t="shared" si="55"/>
        <v>41792.214467592588</v>
      </c>
      <c r="U1167" s="14">
        <f t="shared" si="56"/>
        <v>41826.214467592588</v>
      </c>
    </row>
    <row r="1168" spans="1:21" x14ac:dyDescent="0.3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>ROUND(E1168/D1168*100,0)</f>
        <v>19</v>
      </c>
      <c r="P1168">
        <f>ROUND(E1168/L1168,2)</f>
        <v>358.88</v>
      </c>
      <c r="Q1168">
        <f t="shared" si="54"/>
        <v>358.88</v>
      </c>
      <c r="R1168" t="s">
        <v>8335</v>
      </c>
      <c r="S1168" t="s">
        <v>8336</v>
      </c>
      <c r="T1168" s="14">
        <f t="shared" si="55"/>
        <v>42150.485439814816</v>
      </c>
      <c r="U1168" s="14">
        <f t="shared" si="56"/>
        <v>42181.166666666672</v>
      </c>
    </row>
    <row r="1169" spans="1:21" x14ac:dyDescent="0.3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>ROUND(E1169/D1169*100,0)</f>
        <v>2</v>
      </c>
      <c r="P1169">
        <f>ROUND(E1169/L1169,2)</f>
        <v>61.19</v>
      </c>
      <c r="Q1169">
        <f t="shared" si="54"/>
        <v>61.19</v>
      </c>
      <c r="R1169" t="s">
        <v>8335</v>
      </c>
      <c r="S1169" t="s">
        <v>8336</v>
      </c>
      <c r="T1169" s="14">
        <f t="shared" si="55"/>
        <v>41863.734895833331</v>
      </c>
      <c r="U1169" s="14">
        <f t="shared" si="56"/>
        <v>41894.734895833331</v>
      </c>
    </row>
    <row r="1170" spans="1:21" x14ac:dyDescent="0.3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>ROUND(E1170/D1170*100,0)</f>
        <v>6</v>
      </c>
      <c r="P1170">
        <f>ROUND(E1170/L1170,2)</f>
        <v>340</v>
      </c>
      <c r="Q1170">
        <f t="shared" si="54"/>
        <v>340</v>
      </c>
      <c r="R1170" t="s">
        <v>8335</v>
      </c>
      <c r="S1170" t="s">
        <v>8336</v>
      </c>
      <c r="T1170" s="14">
        <f t="shared" si="55"/>
        <v>42605.053993055553</v>
      </c>
      <c r="U1170" s="14">
        <f t="shared" si="56"/>
        <v>42635.053993055553</v>
      </c>
    </row>
    <row r="1171" spans="1:21" x14ac:dyDescent="0.3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>ROUND(E1171/D1171*100,0)</f>
        <v>0</v>
      </c>
      <c r="P1171">
        <f>ROUND(E1171/L1171,2)</f>
        <v>5.67</v>
      </c>
      <c r="Q1171">
        <f t="shared" si="54"/>
        <v>5.67</v>
      </c>
      <c r="R1171" t="s">
        <v>8335</v>
      </c>
      <c r="S1171" t="s">
        <v>8336</v>
      </c>
      <c r="T1171" s="14">
        <f t="shared" si="55"/>
        <v>42027.353738425925</v>
      </c>
      <c r="U1171" s="14">
        <f t="shared" si="56"/>
        <v>42057.353738425925</v>
      </c>
    </row>
    <row r="1172" spans="1:21" x14ac:dyDescent="0.3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>ROUND(E1172/D1172*100,0)</f>
        <v>0</v>
      </c>
      <c r="P1172">
        <f>ROUND(E1172/L1172,2)</f>
        <v>50</v>
      </c>
      <c r="Q1172">
        <f t="shared" si="54"/>
        <v>50</v>
      </c>
      <c r="R1172" t="s">
        <v>8335</v>
      </c>
      <c r="S1172" t="s">
        <v>8336</v>
      </c>
      <c r="T1172" s="14">
        <f t="shared" si="55"/>
        <v>42124.893182870372</v>
      </c>
      <c r="U1172" s="14">
        <f t="shared" si="56"/>
        <v>42154.893182870372</v>
      </c>
    </row>
    <row r="1173" spans="1:21" x14ac:dyDescent="0.3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>ROUND(E1173/D1173*100,0)</f>
        <v>0</v>
      </c>
      <c r="P1173">
        <f>ROUND(E1173/L1173,2)</f>
        <v>25</v>
      </c>
      <c r="Q1173">
        <f t="shared" si="54"/>
        <v>25</v>
      </c>
      <c r="R1173" t="s">
        <v>8335</v>
      </c>
      <c r="S1173" t="s">
        <v>8336</v>
      </c>
      <c r="T1173" s="14">
        <f t="shared" si="55"/>
        <v>41938.804710648146</v>
      </c>
      <c r="U1173" s="14">
        <f t="shared" si="56"/>
        <v>41956.846377314811</v>
      </c>
    </row>
    <row r="1174" spans="1:21" x14ac:dyDescent="0.3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>ROUND(E1174/D1174*100,0)</f>
        <v>0</v>
      </c>
      <c r="P1174" t="e">
        <f>ROUND(E1174/L1174,2)</f>
        <v>#DIV/0!</v>
      </c>
      <c r="Q1174" t="str">
        <f t="shared" si="54"/>
        <v>No Backers</v>
      </c>
      <c r="R1174" t="s">
        <v>8335</v>
      </c>
      <c r="S1174" t="s">
        <v>8336</v>
      </c>
      <c r="T1174" s="14">
        <f t="shared" si="55"/>
        <v>41841.682314814818</v>
      </c>
      <c r="U1174" s="14">
        <f t="shared" si="56"/>
        <v>41871.682314814818</v>
      </c>
    </row>
    <row r="1175" spans="1:21" x14ac:dyDescent="0.3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>ROUND(E1175/D1175*100,0)</f>
        <v>0</v>
      </c>
      <c r="P1175">
        <f>ROUND(E1175/L1175,2)</f>
        <v>30</v>
      </c>
      <c r="Q1175">
        <f t="shared" si="54"/>
        <v>30</v>
      </c>
      <c r="R1175" t="s">
        <v>8335</v>
      </c>
      <c r="S1175" t="s">
        <v>8336</v>
      </c>
      <c r="T1175" s="14">
        <f t="shared" si="55"/>
        <v>42184.185844907406</v>
      </c>
      <c r="U1175" s="14">
        <f t="shared" si="56"/>
        <v>42219.185844907406</v>
      </c>
    </row>
    <row r="1176" spans="1:21" x14ac:dyDescent="0.3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>ROUND(E1176/D1176*100,0)</f>
        <v>6</v>
      </c>
      <c r="P1176">
        <f>ROUND(E1176/L1176,2)</f>
        <v>46.63</v>
      </c>
      <c r="Q1176">
        <f t="shared" si="54"/>
        <v>46.63</v>
      </c>
      <c r="R1176" t="s">
        <v>8335</v>
      </c>
      <c r="S1176" t="s">
        <v>8336</v>
      </c>
      <c r="T1176" s="14">
        <f t="shared" si="55"/>
        <v>42468.84174768519</v>
      </c>
      <c r="U1176" s="14">
        <f t="shared" si="56"/>
        <v>42498.84174768519</v>
      </c>
    </row>
    <row r="1177" spans="1:21" x14ac:dyDescent="0.3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>ROUND(E1177/D1177*100,0)</f>
        <v>3</v>
      </c>
      <c r="P1177">
        <f>ROUND(E1177/L1177,2)</f>
        <v>65</v>
      </c>
      <c r="Q1177">
        <f t="shared" si="54"/>
        <v>65</v>
      </c>
      <c r="R1177" t="s">
        <v>8335</v>
      </c>
      <c r="S1177" t="s">
        <v>8336</v>
      </c>
      <c r="T1177" s="14">
        <f t="shared" si="55"/>
        <v>42170.728460648148</v>
      </c>
      <c r="U1177" s="14">
        <f t="shared" si="56"/>
        <v>42200.728460648148</v>
      </c>
    </row>
    <row r="1178" spans="1:21" ht="43.5" x14ac:dyDescent="0.3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>ROUND(E1178/D1178*100,0)</f>
        <v>0</v>
      </c>
      <c r="P1178">
        <f>ROUND(E1178/L1178,2)</f>
        <v>10</v>
      </c>
      <c r="Q1178">
        <f t="shared" si="54"/>
        <v>10</v>
      </c>
      <c r="R1178" t="s">
        <v>8335</v>
      </c>
      <c r="S1178" t="s">
        <v>8336</v>
      </c>
      <c r="T1178" s="14">
        <f t="shared" si="55"/>
        <v>42746.019652777773</v>
      </c>
      <c r="U1178" s="14">
        <f t="shared" si="56"/>
        <v>42800.541666666672</v>
      </c>
    </row>
    <row r="1179" spans="1:21" x14ac:dyDescent="0.3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>ROUND(E1179/D1179*100,0)</f>
        <v>0</v>
      </c>
      <c r="P1179" t="e">
        <f>ROUND(E1179/L1179,2)</f>
        <v>#DIV/0!</v>
      </c>
      <c r="Q1179" t="str">
        <f t="shared" si="54"/>
        <v>No Backers</v>
      </c>
      <c r="R1179" t="s">
        <v>8335</v>
      </c>
      <c r="S1179" t="s">
        <v>8336</v>
      </c>
      <c r="T1179" s="14">
        <f t="shared" si="55"/>
        <v>41897.660833333335</v>
      </c>
      <c r="U1179" s="14">
        <f t="shared" si="56"/>
        <v>41927.660833333335</v>
      </c>
    </row>
    <row r="1180" spans="1:21" x14ac:dyDescent="0.3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>ROUND(E1180/D1180*100,0)</f>
        <v>0</v>
      </c>
      <c r="P1180">
        <f>ROUND(E1180/L1180,2)</f>
        <v>5</v>
      </c>
      <c r="Q1180">
        <f t="shared" si="54"/>
        <v>5</v>
      </c>
      <c r="R1180" t="s">
        <v>8335</v>
      </c>
      <c r="S1180" t="s">
        <v>8336</v>
      </c>
      <c r="T1180" s="14">
        <f t="shared" si="55"/>
        <v>41837.905694444446</v>
      </c>
      <c r="U1180" s="14">
        <f t="shared" si="56"/>
        <v>41867.905694444446</v>
      </c>
    </row>
    <row r="1181" spans="1:21" x14ac:dyDescent="0.3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>ROUND(E1181/D1181*100,0)</f>
        <v>5</v>
      </c>
      <c r="P1181">
        <f>ROUND(E1181/L1181,2)</f>
        <v>640</v>
      </c>
      <c r="Q1181">
        <f t="shared" si="54"/>
        <v>640</v>
      </c>
      <c r="R1181" t="s">
        <v>8335</v>
      </c>
      <c r="S1181" t="s">
        <v>8336</v>
      </c>
      <c r="T1181" s="14">
        <f t="shared" si="55"/>
        <v>42275.720219907409</v>
      </c>
      <c r="U1181" s="14">
        <f t="shared" si="56"/>
        <v>42305.720219907409</v>
      </c>
    </row>
    <row r="1182" spans="1:21" x14ac:dyDescent="0.3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>ROUND(E1182/D1182*100,0)</f>
        <v>12</v>
      </c>
      <c r="P1182">
        <f>ROUND(E1182/L1182,2)</f>
        <v>69.12</v>
      </c>
      <c r="Q1182">
        <f t="shared" si="54"/>
        <v>69.12</v>
      </c>
      <c r="R1182" t="s">
        <v>8335</v>
      </c>
      <c r="S1182" t="s">
        <v>8336</v>
      </c>
      <c r="T1182" s="14">
        <f t="shared" si="55"/>
        <v>41781.806875000002</v>
      </c>
      <c r="U1182" s="14">
        <f t="shared" si="56"/>
        <v>41818.806875000002</v>
      </c>
    </row>
    <row r="1183" spans="1:21" x14ac:dyDescent="0.3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>ROUND(E1183/D1183*100,0)</f>
        <v>0</v>
      </c>
      <c r="P1183">
        <f>ROUND(E1183/L1183,2)</f>
        <v>1.33</v>
      </c>
      <c r="Q1183">
        <f t="shared" si="54"/>
        <v>1.33</v>
      </c>
      <c r="R1183" t="s">
        <v>8335</v>
      </c>
      <c r="S1183" t="s">
        <v>8336</v>
      </c>
      <c r="T1183" s="14">
        <f t="shared" si="55"/>
        <v>42034.339363425926</v>
      </c>
      <c r="U1183" s="14">
        <f t="shared" si="56"/>
        <v>42064.339363425926</v>
      </c>
    </row>
    <row r="1184" spans="1:21" x14ac:dyDescent="0.3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>ROUND(E1184/D1184*100,0)</f>
        <v>4</v>
      </c>
      <c r="P1184">
        <f>ROUND(E1184/L1184,2)</f>
        <v>10.5</v>
      </c>
      <c r="Q1184">
        <f t="shared" si="54"/>
        <v>10.5</v>
      </c>
      <c r="R1184" t="s">
        <v>8335</v>
      </c>
      <c r="S1184" t="s">
        <v>8336</v>
      </c>
      <c r="T1184" s="14">
        <f t="shared" si="55"/>
        <v>42728.827407407407</v>
      </c>
      <c r="U1184" s="14">
        <f t="shared" si="56"/>
        <v>42747.695833333331</v>
      </c>
    </row>
    <row r="1185" spans="1:21" x14ac:dyDescent="0.3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>ROUND(E1185/D1185*100,0)</f>
        <v>4</v>
      </c>
      <c r="P1185">
        <f>ROUND(E1185/L1185,2)</f>
        <v>33.33</v>
      </c>
      <c r="Q1185">
        <f t="shared" si="54"/>
        <v>33.33</v>
      </c>
      <c r="R1185" t="s">
        <v>8335</v>
      </c>
      <c r="S1185" t="s">
        <v>8336</v>
      </c>
      <c r="T1185" s="14">
        <f t="shared" si="55"/>
        <v>42656.86137731481</v>
      </c>
      <c r="U1185" s="14">
        <f t="shared" si="56"/>
        <v>42676.165972222225</v>
      </c>
    </row>
    <row r="1186" spans="1:21" x14ac:dyDescent="0.3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>ROUND(E1186/D1186*100,0)</f>
        <v>105</v>
      </c>
      <c r="P1186">
        <f>ROUND(E1186/L1186,2)</f>
        <v>61.56</v>
      </c>
      <c r="Q1186">
        <f t="shared" si="54"/>
        <v>61.56</v>
      </c>
      <c r="R1186" t="s">
        <v>8337</v>
      </c>
      <c r="S1186" t="s">
        <v>8338</v>
      </c>
      <c r="T1186" s="14">
        <f t="shared" si="55"/>
        <v>42741.599664351852</v>
      </c>
      <c r="U1186" s="14">
        <f t="shared" si="56"/>
        <v>42772.599664351852</v>
      </c>
    </row>
    <row r="1187" spans="1:21" x14ac:dyDescent="0.3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>ROUND(E1187/D1187*100,0)</f>
        <v>105</v>
      </c>
      <c r="P1187">
        <f>ROUND(E1187/L1187,2)</f>
        <v>118.74</v>
      </c>
      <c r="Q1187">
        <f t="shared" si="54"/>
        <v>118.74</v>
      </c>
      <c r="R1187" t="s">
        <v>8337</v>
      </c>
      <c r="S1187" t="s">
        <v>8338</v>
      </c>
      <c r="T1187" s="14">
        <f t="shared" si="55"/>
        <v>42130.865150462967</v>
      </c>
      <c r="U1187" s="14">
        <f t="shared" si="56"/>
        <v>42163.166666666672</v>
      </c>
    </row>
    <row r="1188" spans="1:21" x14ac:dyDescent="0.3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>ROUND(E1188/D1188*100,0)</f>
        <v>107</v>
      </c>
      <c r="P1188">
        <f>ROUND(E1188/L1188,2)</f>
        <v>65.08</v>
      </c>
      <c r="Q1188">
        <f t="shared" si="54"/>
        <v>65.08</v>
      </c>
      <c r="R1188" t="s">
        <v>8337</v>
      </c>
      <c r="S1188" t="s">
        <v>8338</v>
      </c>
      <c r="T1188" s="14">
        <f t="shared" si="55"/>
        <v>42123.86336805555</v>
      </c>
      <c r="U1188" s="14">
        <f t="shared" si="56"/>
        <v>42156.945833333331</v>
      </c>
    </row>
    <row r="1189" spans="1:21" x14ac:dyDescent="0.3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>ROUND(E1189/D1189*100,0)</f>
        <v>104</v>
      </c>
      <c r="P1189">
        <f>ROUND(E1189/L1189,2)</f>
        <v>130.16</v>
      </c>
      <c r="Q1189">
        <f t="shared" si="54"/>
        <v>130.16</v>
      </c>
      <c r="R1189" t="s">
        <v>8337</v>
      </c>
      <c r="S1189" t="s">
        <v>8338</v>
      </c>
      <c r="T1189" s="14">
        <f t="shared" si="55"/>
        <v>42109.894942129627</v>
      </c>
      <c r="U1189" s="14">
        <f t="shared" si="56"/>
        <v>42141.75</v>
      </c>
    </row>
    <row r="1190" spans="1:21" x14ac:dyDescent="0.3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>ROUND(E1190/D1190*100,0)</f>
        <v>161</v>
      </c>
      <c r="P1190">
        <f>ROUND(E1190/L1190,2)</f>
        <v>37.78</v>
      </c>
      <c r="Q1190">
        <f t="shared" si="54"/>
        <v>37.78</v>
      </c>
      <c r="R1190" t="s">
        <v>8337</v>
      </c>
      <c r="S1190" t="s">
        <v>8338</v>
      </c>
      <c r="T1190" s="14">
        <f t="shared" si="55"/>
        <v>42711.700694444444</v>
      </c>
      <c r="U1190" s="14">
        <f t="shared" si="56"/>
        <v>42732.700694444444</v>
      </c>
    </row>
    <row r="1191" spans="1:21" x14ac:dyDescent="0.3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>ROUND(E1191/D1191*100,0)</f>
        <v>108</v>
      </c>
      <c r="P1191">
        <f>ROUND(E1191/L1191,2)</f>
        <v>112.79</v>
      </c>
      <c r="Q1191">
        <f t="shared" si="54"/>
        <v>112.79</v>
      </c>
      <c r="R1191" t="s">
        <v>8337</v>
      </c>
      <c r="S1191" t="s">
        <v>8338</v>
      </c>
      <c r="T1191" s="14">
        <f t="shared" si="55"/>
        <v>42529.979108796295</v>
      </c>
      <c r="U1191" s="14">
        <f t="shared" si="56"/>
        <v>42550.979108796295</v>
      </c>
    </row>
    <row r="1192" spans="1:21" x14ac:dyDescent="0.3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>ROUND(E1192/D1192*100,0)</f>
        <v>135</v>
      </c>
      <c r="P1192">
        <f>ROUND(E1192/L1192,2)</f>
        <v>51.92</v>
      </c>
      <c r="Q1192">
        <f t="shared" si="54"/>
        <v>51.92</v>
      </c>
      <c r="R1192" t="s">
        <v>8337</v>
      </c>
      <c r="S1192" t="s">
        <v>8338</v>
      </c>
      <c r="T1192" s="14">
        <f t="shared" si="55"/>
        <v>41852.665798611109</v>
      </c>
      <c r="U1192" s="14">
        <f t="shared" si="56"/>
        <v>41882.665798611109</v>
      </c>
    </row>
    <row r="1193" spans="1:21" x14ac:dyDescent="0.3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>ROUND(E1193/D1193*100,0)</f>
        <v>109</v>
      </c>
      <c r="P1193">
        <f>ROUND(E1193/L1193,2)</f>
        <v>89.24</v>
      </c>
      <c r="Q1193">
        <f t="shared" si="54"/>
        <v>89.24</v>
      </c>
      <c r="R1193" t="s">
        <v>8337</v>
      </c>
      <c r="S1193" t="s">
        <v>8338</v>
      </c>
      <c r="T1193" s="14">
        <f t="shared" si="55"/>
        <v>42419.603703703702</v>
      </c>
      <c r="U1193" s="14">
        <f t="shared" si="56"/>
        <v>42449.562037037031</v>
      </c>
    </row>
    <row r="1194" spans="1:21" x14ac:dyDescent="0.3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>ROUND(E1194/D1194*100,0)</f>
        <v>290</v>
      </c>
      <c r="P1194">
        <f>ROUND(E1194/L1194,2)</f>
        <v>19.329999999999998</v>
      </c>
      <c r="Q1194">
        <f t="shared" si="54"/>
        <v>19.329999999999998</v>
      </c>
      <c r="R1194" t="s">
        <v>8337</v>
      </c>
      <c r="S1194" t="s">
        <v>8338</v>
      </c>
      <c r="T1194" s="14">
        <f t="shared" si="55"/>
        <v>42747.506689814814</v>
      </c>
      <c r="U1194" s="14">
        <f t="shared" si="56"/>
        <v>42777.506689814814</v>
      </c>
    </row>
    <row r="1195" spans="1:21" x14ac:dyDescent="0.3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>ROUND(E1195/D1195*100,0)</f>
        <v>104</v>
      </c>
      <c r="P1195">
        <f>ROUND(E1195/L1195,2)</f>
        <v>79.97</v>
      </c>
      <c r="Q1195">
        <f t="shared" si="54"/>
        <v>79.97</v>
      </c>
      <c r="R1195" t="s">
        <v>8337</v>
      </c>
      <c r="S1195" t="s">
        <v>8338</v>
      </c>
      <c r="T1195" s="14">
        <f t="shared" si="55"/>
        <v>42409.776076388895</v>
      </c>
      <c r="U1195" s="14">
        <f t="shared" si="56"/>
        <v>42469.734409722223</v>
      </c>
    </row>
    <row r="1196" spans="1:21" x14ac:dyDescent="0.3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>ROUND(E1196/D1196*100,0)</f>
        <v>322</v>
      </c>
      <c r="P1196">
        <f>ROUND(E1196/L1196,2)</f>
        <v>56.41</v>
      </c>
      <c r="Q1196">
        <f t="shared" si="54"/>
        <v>56.41</v>
      </c>
      <c r="R1196" t="s">
        <v>8337</v>
      </c>
      <c r="S1196" t="s">
        <v>8338</v>
      </c>
      <c r="T1196" s="14">
        <f t="shared" si="55"/>
        <v>42072.488182870366</v>
      </c>
      <c r="U1196" s="14">
        <f t="shared" si="56"/>
        <v>42102.488182870366</v>
      </c>
    </row>
    <row r="1197" spans="1:21" ht="29" x14ac:dyDescent="0.3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>ROUND(E1197/D1197*100,0)</f>
        <v>135</v>
      </c>
      <c r="P1197">
        <f>ROUND(E1197/L1197,2)</f>
        <v>79.41</v>
      </c>
      <c r="Q1197">
        <f t="shared" si="54"/>
        <v>79.41</v>
      </c>
      <c r="R1197" t="s">
        <v>8337</v>
      </c>
      <c r="S1197" t="s">
        <v>8338</v>
      </c>
      <c r="T1197" s="14">
        <f t="shared" si="55"/>
        <v>42298.34783564815</v>
      </c>
      <c r="U1197" s="14">
        <f t="shared" si="56"/>
        <v>42358.375</v>
      </c>
    </row>
    <row r="1198" spans="1:21" x14ac:dyDescent="0.3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>ROUND(E1198/D1198*100,0)</f>
        <v>270</v>
      </c>
      <c r="P1198">
        <f>ROUND(E1198/L1198,2)</f>
        <v>76.44</v>
      </c>
      <c r="Q1198">
        <f t="shared" si="54"/>
        <v>76.44</v>
      </c>
      <c r="R1198" t="s">
        <v>8337</v>
      </c>
      <c r="S1198" t="s">
        <v>8338</v>
      </c>
      <c r="T1198" s="14">
        <f t="shared" si="55"/>
        <v>42326.818738425922</v>
      </c>
      <c r="U1198" s="14">
        <f t="shared" si="56"/>
        <v>42356.818738425922</v>
      </c>
    </row>
    <row r="1199" spans="1:21" x14ac:dyDescent="0.3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>ROUND(E1199/D1199*100,0)</f>
        <v>253</v>
      </c>
      <c r="P1199">
        <f>ROUND(E1199/L1199,2)</f>
        <v>121</v>
      </c>
      <c r="Q1199">
        <f t="shared" si="54"/>
        <v>121</v>
      </c>
      <c r="R1199" t="s">
        <v>8337</v>
      </c>
      <c r="S1199" t="s">
        <v>8338</v>
      </c>
      <c r="T1199" s="14">
        <f t="shared" si="55"/>
        <v>42503.66474537037</v>
      </c>
      <c r="U1199" s="14">
        <f t="shared" si="56"/>
        <v>42534.249305555553</v>
      </c>
    </row>
    <row r="1200" spans="1:21" x14ac:dyDescent="0.3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>ROUND(E1200/D1200*100,0)</f>
        <v>261</v>
      </c>
      <c r="P1200">
        <f>ROUND(E1200/L1200,2)</f>
        <v>54.62</v>
      </c>
      <c r="Q1200">
        <f t="shared" si="54"/>
        <v>54.62</v>
      </c>
      <c r="R1200" t="s">
        <v>8337</v>
      </c>
      <c r="S1200" t="s">
        <v>8338</v>
      </c>
      <c r="T1200" s="14">
        <f t="shared" si="55"/>
        <v>42333.619050925925</v>
      </c>
      <c r="U1200" s="14">
        <f t="shared" si="56"/>
        <v>42369.125</v>
      </c>
    </row>
    <row r="1201" spans="1:21" x14ac:dyDescent="0.3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>ROUND(E1201/D1201*100,0)</f>
        <v>101</v>
      </c>
      <c r="P1201">
        <f>ROUND(E1201/L1201,2)</f>
        <v>299.22000000000003</v>
      </c>
      <c r="Q1201">
        <f t="shared" si="54"/>
        <v>299.22000000000003</v>
      </c>
      <c r="R1201" t="s">
        <v>8337</v>
      </c>
      <c r="S1201" t="s">
        <v>8338</v>
      </c>
      <c r="T1201" s="14">
        <f t="shared" si="55"/>
        <v>42161.770833333328</v>
      </c>
      <c r="U1201" s="14">
        <f t="shared" si="56"/>
        <v>42193.770833333328</v>
      </c>
    </row>
    <row r="1202" spans="1:21" x14ac:dyDescent="0.3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>ROUND(E1202/D1202*100,0)</f>
        <v>126</v>
      </c>
      <c r="P1202">
        <f>ROUND(E1202/L1202,2)</f>
        <v>58.53</v>
      </c>
      <c r="Q1202">
        <f t="shared" si="54"/>
        <v>58.53</v>
      </c>
      <c r="R1202" t="s">
        <v>8337</v>
      </c>
      <c r="S1202" t="s">
        <v>8338</v>
      </c>
      <c r="T1202" s="14">
        <f t="shared" si="55"/>
        <v>42089.477500000001</v>
      </c>
      <c r="U1202" s="14">
        <f t="shared" si="56"/>
        <v>42110.477500000001</v>
      </c>
    </row>
    <row r="1203" spans="1:21" x14ac:dyDescent="0.3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>ROUND(E1203/D1203*100,0)</f>
        <v>102</v>
      </c>
      <c r="P1203">
        <f>ROUND(E1203/L1203,2)</f>
        <v>55.37</v>
      </c>
      <c r="Q1203">
        <f t="shared" si="54"/>
        <v>55.37</v>
      </c>
      <c r="R1203" t="s">
        <v>8337</v>
      </c>
      <c r="S1203" t="s">
        <v>8338</v>
      </c>
      <c r="T1203" s="14">
        <f t="shared" si="55"/>
        <v>42536.60701388889</v>
      </c>
      <c r="U1203" s="14">
        <f t="shared" si="56"/>
        <v>42566.60701388889</v>
      </c>
    </row>
    <row r="1204" spans="1:21" x14ac:dyDescent="0.3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>ROUND(E1204/D1204*100,0)</f>
        <v>199</v>
      </c>
      <c r="P1204">
        <f>ROUND(E1204/L1204,2)</f>
        <v>183.8</v>
      </c>
      <c r="Q1204">
        <f t="shared" si="54"/>
        <v>183.8</v>
      </c>
      <c r="R1204" t="s">
        <v>8337</v>
      </c>
      <c r="S1204" t="s">
        <v>8338</v>
      </c>
      <c r="T1204" s="14">
        <f t="shared" si="55"/>
        <v>42152.288819444439</v>
      </c>
      <c r="U1204" s="14">
        <f t="shared" si="56"/>
        <v>42182.288819444439</v>
      </c>
    </row>
    <row r="1205" spans="1:21" x14ac:dyDescent="0.3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>ROUND(E1205/D1205*100,0)</f>
        <v>102</v>
      </c>
      <c r="P1205">
        <f>ROUND(E1205/L1205,2)</f>
        <v>165.35</v>
      </c>
      <c r="Q1205">
        <f t="shared" si="54"/>
        <v>165.35</v>
      </c>
      <c r="R1205" t="s">
        <v>8337</v>
      </c>
      <c r="S1205" t="s">
        <v>8338</v>
      </c>
      <c r="T1205" s="14">
        <f t="shared" si="55"/>
        <v>42125.614895833336</v>
      </c>
      <c r="U1205" s="14">
        <f t="shared" si="56"/>
        <v>42155.614895833336</v>
      </c>
    </row>
    <row r="1206" spans="1:21" x14ac:dyDescent="0.3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>ROUND(E1206/D1206*100,0)</f>
        <v>103</v>
      </c>
      <c r="P1206">
        <f>ROUND(E1206/L1206,2)</f>
        <v>234.79</v>
      </c>
      <c r="Q1206">
        <f t="shared" si="54"/>
        <v>234.79</v>
      </c>
      <c r="R1206" t="s">
        <v>8337</v>
      </c>
      <c r="S1206" t="s">
        <v>8338</v>
      </c>
      <c r="T1206" s="14">
        <f t="shared" si="55"/>
        <v>42297.748067129629</v>
      </c>
      <c r="U1206" s="14">
        <f t="shared" si="56"/>
        <v>42342.208333333328</v>
      </c>
    </row>
    <row r="1207" spans="1:21" x14ac:dyDescent="0.3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>ROUND(E1207/D1207*100,0)</f>
        <v>101</v>
      </c>
      <c r="P1207">
        <f>ROUND(E1207/L1207,2)</f>
        <v>211.48</v>
      </c>
      <c r="Q1207">
        <f t="shared" si="54"/>
        <v>211.48</v>
      </c>
      <c r="R1207" t="s">
        <v>8337</v>
      </c>
      <c r="S1207" t="s">
        <v>8338</v>
      </c>
      <c r="T1207" s="14">
        <f t="shared" si="55"/>
        <v>42138.506377314814</v>
      </c>
      <c r="U1207" s="14">
        <f t="shared" si="56"/>
        <v>42168.506377314814</v>
      </c>
    </row>
    <row r="1208" spans="1:21" x14ac:dyDescent="0.3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>ROUND(E1208/D1208*100,0)</f>
        <v>115</v>
      </c>
      <c r="P1208">
        <f>ROUND(E1208/L1208,2)</f>
        <v>32.340000000000003</v>
      </c>
      <c r="Q1208">
        <f t="shared" si="54"/>
        <v>32.340000000000003</v>
      </c>
      <c r="R1208" t="s">
        <v>8337</v>
      </c>
      <c r="S1208" t="s">
        <v>8338</v>
      </c>
      <c r="T1208" s="14">
        <f t="shared" si="55"/>
        <v>42772.776076388895</v>
      </c>
      <c r="U1208" s="14">
        <f t="shared" si="56"/>
        <v>42805.561805555553</v>
      </c>
    </row>
    <row r="1209" spans="1:21" x14ac:dyDescent="0.3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>ROUND(E1209/D1209*100,0)</f>
        <v>104</v>
      </c>
      <c r="P1209">
        <f>ROUND(E1209/L1209,2)</f>
        <v>123.38</v>
      </c>
      <c r="Q1209">
        <f t="shared" si="54"/>
        <v>123.38</v>
      </c>
      <c r="R1209" t="s">
        <v>8337</v>
      </c>
      <c r="S1209" t="s">
        <v>8338</v>
      </c>
      <c r="T1209" s="14">
        <f t="shared" si="55"/>
        <v>42430.430243055554</v>
      </c>
      <c r="U1209" s="14">
        <f t="shared" si="56"/>
        <v>42460.416666666672</v>
      </c>
    </row>
    <row r="1210" spans="1:21" x14ac:dyDescent="0.3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>ROUND(E1210/D1210*100,0)</f>
        <v>155</v>
      </c>
      <c r="P1210">
        <f>ROUND(E1210/L1210,2)</f>
        <v>207.07</v>
      </c>
      <c r="Q1210">
        <f t="shared" si="54"/>
        <v>207.07</v>
      </c>
      <c r="R1210" t="s">
        <v>8337</v>
      </c>
      <c r="S1210" t="s">
        <v>8338</v>
      </c>
      <c r="T1210" s="14">
        <f t="shared" si="55"/>
        <v>42423.709074074075</v>
      </c>
      <c r="U1210" s="14">
        <f t="shared" si="56"/>
        <v>42453.667407407411</v>
      </c>
    </row>
    <row r="1211" spans="1:21" x14ac:dyDescent="0.3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>ROUND(E1211/D1211*100,0)</f>
        <v>106</v>
      </c>
      <c r="P1211">
        <f>ROUND(E1211/L1211,2)</f>
        <v>138.26</v>
      </c>
      <c r="Q1211">
        <f t="shared" si="54"/>
        <v>138.26</v>
      </c>
      <c r="R1211" t="s">
        <v>8337</v>
      </c>
      <c r="S1211" t="s">
        <v>8338</v>
      </c>
      <c r="T1211" s="14">
        <f t="shared" si="55"/>
        <v>42761.846122685187</v>
      </c>
      <c r="U1211" s="14">
        <f t="shared" si="56"/>
        <v>42791.846122685187</v>
      </c>
    </row>
    <row r="1212" spans="1:21" x14ac:dyDescent="0.3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>ROUND(E1212/D1212*100,0)</f>
        <v>254</v>
      </c>
      <c r="P1212">
        <f>ROUND(E1212/L1212,2)</f>
        <v>493.82</v>
      </c>
      <c r="Q1212">
        <f t="shared" si="54"/>
        <v>493.82</v>
      </c>
      <c r="R1212" t="s">
        <v>8337</v>
      </c>
      <c r="S1212" t="s">
        <v>8338</v>
      </c>
      <c r="T1212" s="14">
        <f t="shared" si="55"/>
        <v>42132.941805555558</v>
      </c>
      <c r="U1212" s="14">
        <f t="shared" si="56"/>
        <v>42155.875</v>
      </c>
    </row>
    <row r="1213" spans="1:21" x14ac:dyDescent="0.3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>ROUND(E1213/D1213*100,0)</f>
        <v>101</v>
      </c>
      <c r="P1213">
        <f>ROUND(E1213/L1213,2)</f>
        <v>168.5</v>
      </c>
      <c r="Q1213">
        <f t="shared" ref="Q1213:Q1276" si="57">IFERROR(ROUND(E1213/L1213,2),"No Backers")</f>
        <v>168.5</v>
      </c>
      <c r="R1213" t="s">
        <v>8337</v>
      </c>
      <c r="S1213" t="s">
        <v>8338</v>
      </c>
      <c r="T1213" s="14">
        <f t="shared" si="55"/>
        <v>42515.866446759261</v>
      </c>
      <c r="U1213" s="14">
        <f t="shared" si="56"/>
        <v>42530.866446759261</v>
      </c>
    </row>
    <row r="1214" spans="1:21" x14ac:dyDescent="0.3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>ROUND(E1214/D1214*100,0)</f>
        <v>129</v>
      </c>
      <c r="P1214">
        <f>ROUND(E1214/L1214,2)</f>
        <v>38.869999999999997</v>
      </c>
      <c r="Q1214">
        <f t="shared" si="57"/>
        <v>38.869999999999997</v>
      </c>
      <c r="R1214" t="s">
        <v>8337</v>
      </c>
      <c r="S1214" t="s">
        <v>8338</v>
      </c>
      <c r="T1214" s="14">
        <f t="shared" si="55"/>
        <v>42318.950173611112</v>
      </c>
      <c r="U1214" s="14">
        <f t="shared" si="56"/>
        <v>42335.041666666672</v>
      </c>
    </row>
    <row r="1215" spans="1:21" x14ac:dyDescent="0.3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>ROUND(E1215/D1215*100,0)</f>
        <v>102</v>
      </c>
      <c r="P1215">
        <f>ROUND(E1215/L1215,2)</f>
        <v>61.53</v>
      </c>
      <c r="Q1215">
        <f t="shared" si="57"/>
        <v>61.53</v>
      </c>
      <c r="R1215" t="s">
        <v>8337</v>
      </c>
      <c r="S1215" t="s">
        <v>8338</v>
      </c>
      <c r="T1215" s="14">
        <f t="shared" si="55"/>
        <v>42731.755787037036</v>
      </c>
      <c r="U1215" s="14">
        <f t="shared" si="56"/>
        <v>42766.755787037036</v>
      </c>
    </row>
    <row r="1216" spans="1:21" x14ac:dyDescent="0.3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>ROUND(E1216/D1216*100,0)</f>
        <v>132</v>
      </c>
      <c r="P1216">
        <f>ROUND(E1216/L1216,2)</f>
        <v>105.44</v>
      </c>
      <c r="Q1216">
        <f t="shared" si="57"/>
        <v>105.44</v>
      </c>
      <c r="R1216" t="s">
        <v>8337</v>
      </c>
      <c r="S1216" t="s">
        <v>8338</v>
      </c>
      <c r="T1216" s="14">
        <f t="shared" si="55"/>
        <v>42104.840335648143</v>
      </c>
      <c r="U1216" s="14">
        <f t="shared" si="56"/>
        <v>42164.840335648143</v>
      </c>
    </row>
    <row r="1217" spans="1:21" x14ac:dyDescent="0.3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>ROUND(E1217/D1217*100,0)</f>
        <v>786</v>
      </c>
      <c r="P1217">
        <f>ROUND(E1217/L1217,2)</f>
        <v>71.59</v>
      </c>
      <c r="Q1217">
        <f t="shared" si="57"/>
        <v>71.59</v>
      </c>
      <c r="R1217" t="s">
        <v>8337</v>
      </c>
      <c r="S1217" t="s">
        <v>8338</v>
      </c>
      <c r="T1217" s="14">
        <f t="shared" si="55"/>
        <v>41759.923101851848</v>
      </c>
      <c r="U1217" s="14">
        <f t="shared" si="56"/>
        <v>41789.923101851848</v>
      </c>
    </row>
    <row r="1218" spans="1:21" x14ac:dyDescent="0.3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>ROUND(E1218/D1218*100,0)</f>
        <v>146</v>
      </c>
      <c r="P1218">
        <f>ROUND(E1218/L1218,2)</f>
        <v>91.88</v>
      </c>
      <c r="Q1218">
        <f t="shared" si="57"/>
        <v>91.88</v>
      </c>
      <c r="R1218" t="s">
        <v>8337</v>
      </c>
      <c r="S1218" t="s">
        <v>8338</v>
      </c>
      <c r="T1218" s="14">
        <f t="shared" si="55"/>
        <v>42247.616400462968</v>
      </c>
      <c r="U1218" s="14">
        <f t="shared" si="56"/>
        <v>42279.960416666669</v>
      </c>
    </row>
    <row r="1219" spans="1:21" x14ac:dyDescent="0.3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>ROUND(E1219/D1219*100,0)</f>
        <v>103</v>
      </c>
      <c r="P1219">
        <f>ROUND(E1219/L1219,2)</f>
        <v>148.57</v>
      </c>
      <c r="Q1219">
        <f t="shared" si="57"/>
        <v>148.57</v>
      </c>
      <c r="R1219" t="s">
        <v>8337</v>
      </c>
      <c r="S1219" t="s">
        <v>8338</v>
      </c>
      <c r="T1219" s="14">
        <f t="shared" ref="T1219:T1282" si="58">(((J1219/60)/60)/24)+DATE(1970,1,1)</f>
        <v>42535.809490740736</v>
      </c>
      <c r="U1219" s="14">
        <f t="shared" ref="U1219:U1282" si="59">(((I1219/60)/60)/24)+DATE(1970,1,1)</f>
        <v>42565.809490740736</v>
      </c>
    </row>
    <row r="1220" spans="1:21" x14ac:dyDescent="0.3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>ROUND(E1220/D1220*100,0)</f>
        <v>172</v>
      </c>
      <c r="P1220">
        <f>ROUND(E1220/L1220,2)</f>
        <v>174.21</v>
      </c>
      <c r="Q1220">
        <f t="shared" si="57"/>
        <v>174.21</v>
      </c>
      <c r="R1220" t="s">
        <v>8337</v>
      </c>
      <c r="S1220" t="s">
        <v>8338</v>
      </c>
      <c r="T1220" s="14">
        <f t="shared" si="58"/>
        <v>42278.662037037036</v>
      </c>
      <c r="U1220" s="14">
        <f t="shared" si="59"/>
        <v>42309.125</v>
      </c>
    </row>
    <row r="1221" spans="1:21" x14ac:dyDescent="0.3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>ROUND(E1221/D1221*100,0)</f>
        <v>159</v>
      </c>
      <c r="P1221">
        <f>ROUND(E1221/L1221,2)</f>
        <v>102.86</v>
      </c>
      <c r="Q1221">
        <f t="shared" si="57"/>
        <v>102.86</v>
      </c>
      <c r="R1221" t="s">
        <v>8337</v>
      </c>
      <c r="S1221" t="s">
        <v>8338</v>
      </c>
      <c r="T1221" s="14">
        <f t="shared" si="58"/>
        <v>42633.461956018517</v>
      </c>
      <c r="U1221" s="14">
        <f t="shared" si="59"/>
        <v>42663.461956018517</v>
      </c>
    </row>
    <row r="1222" spans="1:21" x14ac:dyDescent="0.3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>ROUND(E1222/D1222*100,0)</f>
        <v>104</v>
      </c>
      <c r="P1222">
        <f>ROUND(E1222/L1222,2)</f>
        <v>111.18</v>
      </c>
      <c r="Q1222">
        <f t="shared" si="57"/>
        <v>111.18</v>
      </c>
      <c r="R1222" t="s">
        <v>8337</v>
      </c>
      <c r="S1222" t="s">
        <v>8338</v>
      </c>
      <c r="T1222" s="14">
        <f t="shared" si="58"/>
        <v>42211.628611111111</v>
      </c>
      <c r="U1222" s="14">
        <f t="shared" si="59"/>
        <v>42241.628611111111</v>
      </c>
    </row>
    <row r="1223" spans="1:21" x14ac:dyDescent="0.3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>ROUND(E1223/D1223*100,0)</f>
        <v>111</v>
      </c>
      <c r="P1223">
        <f>ROUND(E1223/L1223,2)</f>
        <v>23.8</v>
      </c>
      <c r="Q1223">
        <f t="shared" si="57"/>
        <v>23.8</v>
      </c>
      <c r="R1223" t="s">
        <v>8337</v>
      </c>
      <c r="S1223" t="s">
        <v>8338</v>
      </c>
      <c r="T1223" s="14">
        <f t="shared" si="58"/>
        <v>42680.47555555556</v>
      </c>
      <c r="U1223" s="14">
        <f t="shared" si="59"/>
        <v>42708</v>
      </c>
    </row>
    <row r="1224" spans="1:21" x14ac:dyDescent="0.3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>ROUND(E1224/D1224*100,0)</f>
        <v>280</v>
      </c>
      <c r="P1224">
        <f>ROUND(E1224/L1224,2)</f>
        <v>81.27</v>
      </c>
      <c r="Q1224">
        <f t="shared" si="57"/>
        <v>81.27</v>
      </c>
      <c r="R1224" t="s">
        <v>8337</v>
      </c>
      <c r="S1224" t="s">
        <v>8338</v>
      </c>
      <c r="T1224" s="14">
        <f t="shared" si="58"/>
        <v>42430.720451388886</v>
      </c>
      <c r="U1224" s="14">
        <f t="shared" si="59"/>
        <v>42461.166666666672</v>
      </c>
    </row>
    <row r="1225" spans="1:21" x14ac:dyDescent="0.3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>ROUND(E1225/D1225*100,0)</f>
        <v>112</v>
      </c>
      <c r="P1225">
        <f>ROUND(E1225/L1225,2)</f>
        <v>116.21</v>
      </c>
      <c r="Q1225">
        <f t="shared" si="57"/>
        <v>116.21</v>
      </c>
      <c r="R1225" t="s">
        <v>8337</v>
      </c>
      <c r="S1225" t="s">
        <v>8338</v>
      </c>
      <c r="T1225" s="14">
        <f t="shared" si="58"/>
        <v>42654.177187499998</v>
      </c>
      <c r="U1225" s="14">
        <f t="shared" si="59"/>
        <v>42684.218854166669</v>
      </c>
    </row>
    <row r="1226" spans="1:21" x14ac:dyDescent="0.3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>ROUND(E1226/D1226*100,0)</f>
        <v>7</v>
      </c>
      <c r="P1226">
        <f>ROUND(E1226/L1226,2)</f>
        <v>58.89</v>
      </c>
      <c r="Q1226">
        <f t="shared" si="57"/>
        <v>58.89</v>
      </c>
      <c r="R1226" t="s">
        <v>8324</v>
      </c>
      <c r="S1226" t="s">
        <v>8339</v>
      </c>
      <c r="T1226" s="14">
        <f t="shared" si="58"/>
        <v>41736.549791666665</v>
      </c>
      <c r="U1226" s="14">
        <f t="shared" si="59"/>
        <v>41796.549791666665</v>
      </c>
    </row>
    <row r="1227" spans="1:21" x14ac:dyDescent="0.3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>ROUND(E1227/D1227*100,0)</f>
        <v>4</v>
      </c>
      <c r="P1227">
        <f>ROUND(E1227/L1227,2)</f>
        <v>44</v>
      </c>
      <c r="Q1227">
        <f t="shared" si="57"/>
        <v>44</v>
      </c>
      <c r="R1227" t="s">
        <v>8324</v>
      </c>
      <c r="S1227" t="s">
        <v>8339</v>
      </c>
      <c r="T1227" s="14">
        <f t="shared" si="58"/>
        <v>41509.905995370369</v>
      </c>
      <c r="U1227" s="14">
        <f t="shared" si="59"/>
        <v>41569.905995370369</v>
      </c>
    </row>
    <row r="1228" spans="1:21" x14ac:dyDescent="0.3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>ROUND(E1228/D1228*100,0)</f>
        <v>4</v>
      </c>
      <c r="P1228">
        <f>ROUND(E1228/L1228,2)</f>
        <v>48.43</v>
      </c>
      <c r="Q1228">
        <f t="shared" si="57"/>
        <v>48.43</v>
      </c>
      <c r="R1228" t="s">
        <v>8324</v>
      </c>
      <c r="S1228" t="s">
        <v>8339</v>
      </c>
      <c r="T1228" s="14">
        <f t="shared" si="58"/>
        <v>41715.874780092592</v>
      </c>
      <c r="U1228" s="14">
        <f t="shared" si="59"/>
        <v>41750.041666666664</v>
      </c>
    </row>
    <row r="1229" spans="1:21" x14ac:dyDescent="0.3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>ROUND(E1229/D1229*100,0)</f>
        <v>0</v>
      </c>
      <c r="P1229" t="e">
        <f>ROUND(E1229/L1229,2)</f>
        <v>#DIV/0!</v>
      </c>
      <c r="Q1229" t="str">
        <f t="shared" si="57"/>
        <v>No Backers</v>
      </c>
      <c r="R1229" t="s">
        <v>8324</v>
      </c>
      <c r="S1229" t="s">
        <v>8339</v>
      </c>
      <c r="T1229" s="14">
        <f t="shared" si="58"/>
        <v>41827.919166666667</v>
      </c>
      <c r="U1229" s="14">
        <f t="shared" si="59"/>
        <v>41858.291666666664</v>
      </c>
    </row>
    <row r="1230" spans="1:21" x14ac:dyDescent="0.3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>ROUND(E1230/D1230*100,0)</f>
        <v>29</v>
      </c>
      <c r="P1230">
        <f>ROUND(E1230/L1230,2)</f>
        <v>61.04</v>
      </c>
      <c r="Q1230">
        <f t="shared" si="57"/>
        <v>61.04</v>
      </c>
      <c r="R1230" t="s">
        <v>8324</v>
      </c>
      <c r="S1230" t="s">
        <v>8339</v>
      </c>
      <c r="T1230" s="14">
        <f t="shared" si="58"/>
        <v>40754.729259259257</v>
      </c>
      <c r="U1230" s="14">
        <f t="shared" si="59"/>
        <v>40814.729259259257</v>
      </c>
    </row>
    <row r="1231" spans="1:21" x14ac:dyDescent="0.3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>ROUND(E1231/D1231*100,0)</f>
        <v>1</v>
      </c>
      <c r="P1231">
        <f>ROUND(E1231/L1231,2)</f>
        <v>25</v>
      </c>
      <c r="Q1231">
        <f t="shared" si="57"/>
        <v>25</v>
      </c>
      <c r="R1231" t="s">
        <v>8324</v>
      </c>
      <c r="S1231" t="s">
        <v>8339</v>
      </c>
      <c r="T1231" s="14">
        <f t="shared" si="58"/>
        <v>40985.459803240738</v>
      </c>
      <c r="U1231" s="14">
        <f t="shared" si="59"/>
        <v>41015.666666666664</v>
      </c>
    </row>
    <row r="1232" spans="1:21" x14ac:dyDescent="0.3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>ROUND(E1232/D1232*100,0)</f>
        <v>0</v>
      </c>
      <c r="P1232" t="e">
        <f>ROUND(E1232/L1232,2)</f>
        <v>#DIV/0!</v>
      </c>
      <c r="Q1232" t="str">
        <f t="shared" si="57"/>
        <v>No Backers</v>
      </c>
      <c r="R1232" t="s">
        <v>8324</v>
      </c>
      <c r="S1232" t="s">
        <v>8339</v>
      </c>
      <c r="T1232" s="14">
        <f t="shared" si="58"/>
        <v>40568.972569444442</v>
      </c>
      <c r="U1232" s="14">
        <f t="shared" si="59"/>
        <v>40598.972569444442</v>
      </c>
    </row>
    <row r="1233" spans="1:21" x14ac:dyDescent="0.3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>ROUND(E1233/D1233*100,0)</f>
        <v>0</v>
      </c>
      <c r="P1233" t="e">
        <f>ROUND(E1233/L1233,2)</f>
        <v>#DIV/0!</v>
      </c>
      <c r="Q1233" t="str">
        <f t="shared" si="57"/>
        <v>No Backers</v>
      </c>
      <c r="R1233" t="s">
        <v>8324</v>
      </c>
      <c r="S1233" t="s">
        <v>8339</v>
      </c>
      <c r="T1233" s="14">
        <f t="shared" si="58"/>
        <v>42193.941759259258</v>
      </c>
      <c r="U1233" s="14">
        <f t="shared" si="59"/>
        <v>42244.041666666672</v>
      </c>
    </row>
    <row r="1234" spans="1:21" x14ac:dyDescent="0.3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>ROUND(E1234/D1234*100,0)</f>
        <v>1</v>
      </c>
      <c r="P1234">
        <f>ROUND(E1234/L1234,2)</f>
        <v>40</v>
      </c>
      <c r="Q1234">
        <f t="shared" si="57"/>
        <v>40</v>
      </c>
      <c r="R1234" t="s">
        <v>8324</v>
      </c>
      <c r="S1234" t="s">
        <v>8339</v>
      </c>
      <c r="T1234" s="14">
        <f t="shared" si="58"/>
        <v>41506.848032407412</v>
      </c>
      <c r="U1234" s="14">
        <f t="shared" si="59"/>
        <v>41553.848032407412</v>
      </c>
    </row>
    <row r="1235" spans="1:21" x14ac:dyDescent="0.3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>ROUND(E1235/D1235*100,0)</f>
        <v>12</v>
      </c>
      <c r="P1235">
        <f>ROUND(E1235/L1235,2)</f>
        <v>19.329999999999998</v>
      </c>
      <c r="Q1235">
        <f t="shared" si="57"/>
        <v>19.329999999999998</v>
      </c>
      <c r="R1235" t="s">
        <v>8324</v>
      </c>
      <c r="S1235" t="s">
        <v>8339</v>
      </c>
      <c r="T1235" s="14">
        <f t="shared" si="58"/>
        <v>40939.948773148149</v>
      </c>
      <c r="U1235" s="14">
        <f t="shared" si="59"/>
        <v>40960.948773148149</v>
      </c>
    </row>
    <row r="1236" spans="1:21" x14ac:dyDescent="0.3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>ROUND(E1236/D1236*100,0)</f>
        <v>0</v>
      </c>
      <c r="P1236" t="e">
        <f>ROUND(E1236/L1236,2)</f>
        <v>#DIV/0!</v>
      </c>
      <c r="Q1236" t="str">
        <f t="shared" si="57"/>
        <v>No Backers</v>
      </c>
      <c r="R1236" t="s">
        <v>8324</v>
      </c>
      <c r="S1236" t="s">
        <v>8339</v>
      </c>
      <c r="T1236" s="14">
        <f t="shared" si="58"/>
        <v>42007.788680555561</v>
      </c>
      <c r="U1236" s="14">
        <f t="shared" si="59"/>
        <v>42037.788680555561</v>
      </c>
    </row>
    <row r="1237" spans="1:21" x14ac:dyDescent="0.3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>ROUND(E1237/D1237*100,0)</f>
        <v>3</v>
      </c>
      <c r="P1237">
        <f>ROUND(E1237/L1237,2)</f>
        <v>35</v>
      </c>
      <c r="Q1237">
        <f t="shared" si="57"/>
        <v>35</v>
      </c>
      <c r="R1237" t="s">
        <v>8324</v>
      </c>
      <c r="S1237" t="s">
        <v>8339</v>
      </c>
      <c r="T1237" s="14">
        <f t="shared" si="58"/>
        <v>41583.135405092595</v>
      </c>
      <c r="U1237" s="14">
        <f t="shared" si="59"/>
        <v>41623.135405092595</v>
      </c>
    </row>
    <row r="1238" spans="1:21" x14ac:dyDescent="0.3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>ROUND(E1238/D1238*100,0)</f>
        <v>0</v>
      </c>
      <c r="P1238" t="e">
        <f>ROUND(E1238/L1238,2)</f>
        <v>#DIV/0!</v>
      </c>
      <c r="Q1238" t="str">
        <f t="shared" si="57"/>
        <v>No Backers</v>
      </c>
      <c r="R1238" t="s">
        <v>8324</v>
      </c>
      <c r="S1238" t="s">
        <v>8339</v>
      </c>
      <c r="T1238" s="14">
        <f t="shared" si="58"/>
        <v>41110.680138888885</v>
      </c>
      <c r="U1238" s="14">
        <f t="shared" si="59"/>
        <v>41118.666666666664</v>
      </c>
    </row>
    <row r="1239" spans="1:21" x14ac:dyDescent="0.3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>ROUND(E1239/D1239*100,0)</f>
        <v>0</v>
      </c>
      <c r="P1239" t="e">
        <f>ROUND(E1239/L1239,2)</f>
        <v>#DIV/0!</v>
      </c>
      <c r="Q1239" t="str">
        <f t="shared" si="57"/>
        <v>No Backers</v>
      </c>
      <c r="R1239" t="s">
        <v>8324</v>
      </c>
      <c r="S1239" t="s">
        <v>8339</v>
      </c>
      <c r="T1239" s="14">
        <f t="shared" si="58"/>
        <v>41125.283159722225</v>
      </c>
      <c r="U1239" s="14">
        <f t="shared" si="59"/>
        <v>41145.283159722225</v>
      </c>
    </row>
    <row r="1240" spans="1:21" x14ac:dyDescent="0.3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>ROUND(E1240/D1240*100,0)</f>
        <v>18</v>
      </c>
      <c r="P1240">
        <f>ROUND(E1240/L1240,2)</f>
        <v>59.33</v>
      </c>
      <c r="Q1240">
        <f t="shared" si="57"/>
        <v>59.33</v>
      </c>
      <c r="R1240" t="s">
        <v>8324</v>
      </c>
      <c r="S1240" t="s">
        <v>8339</v>
      </c>
      <c r="T1240" s="14">
        <f t="shared" si="58"/>
        <v>40731.61037037037</v>
      </c>
      <c r="U1240" s="14">
        <f t="shared" si="59"/>
        <v>40761.61037037037</v>
      </c>
    </row>
    <row r="1241" spans="1:21" x14ac:dyDescent="0.3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>ROUND(E1241/D1241*100,0)</f>
        <v>0</v>
      </c>
      <c r="P1241" t="e">
        <f>ROUND(E1241/L1241,2)</f>
        <v>#DIV/0!</v>
      </c>
      <c r="Q1241" t="str">
        <f t="shared" si="57"/>
        <v>No Backers</v>
      </c>
      <c r="R1241" t="s">
        <v>8324</v>
      </c>
      <c r="S1241" t="s">
        <v>8339</v>
      </c>
      <c r="T1241" s="14">
        <f t="shared" si="58"/>
        <v>40883.962581018517</v>
      </c>
      <c r="U1241" s="14">
        <f t="shared" si="59"/>
        <v>40913.962581018517</v>
      </c>
    </row>
    <row r="1242" spans="1:21" x14ac:dyDescent="0.3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>ROUND(E1242/D1242*100,0)</f>
        <v>3</v>
      </c>
      <c r="P1242">
        <f>ROUND(E1242/L1242,2)</f>
        <v>30.13</v>
      </c>
      <c r="Q1242">
        <f t="shared" si="57"/>
        <v>30.13</v>
      </c>
      <c r="R1242" t="s">
        <v>8324</v>
      </c>
      <c r="S1242" t="s">
        <v>8339</v>
      </c>
      <c r="T1242" s="14">
        <f t="shared" si="58"/>
        <v>41409.040011574078</v>
      </c>
      <c r="U1242" s="14">
        <f t="shared" si="59"/>
        <v>41467.910416666666</v>
      </c>
    </row>
    <row r="1243" spans="1:21" x14ac:dyDescent="0.3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>ROUND(E1243/D1243*100,0)</f>
        <v>51</v>
      </c>
      <c r="P1243">
        <f>ROUND(E1243/L1243,2)</f>
        <v>74.62</v>
      </c>
      <c r="Q1243">
        <f t="shared" si="57"/>
        <v>74.62</v>
      </c>
      <c r="R1243" t="s">
        <v>8324</v>
      </c>
      <c r="S1243" t="s">
        <v>8339</v>
      </c>
      <c r="T1243" s="14">
        <f t="shared" si="58"/>
        <v>41923.837731481479</v>
      </c>
      <c r="U1243" s="14">
        <f t="shared" si="59"/>
        <v>41946.249305555553</v>
      </c>
    </row>
    <row r="1244" spans="1:21" x14ac:dyDescent="0.3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>ROUND(E1244/D1244*100,0)</f>
        <v>1</v>
      </c>
      <c r="P1244">
        <f>ROUND(E1244/L1244,2)</f>
        <v>5</v>
      </c>
      <c r="Q1244">
        <f t="shared" si="57"/>
        <v>5</v>
      </c>
      <c r="R1244" t="s">
        <v>8324</v>
      </c>
      <c r="S1244" t="s">
        <v>8339</v>
      </c>
      <c r="T1244" s="14">
        <f t="shared" si="58"/>
        <v>40782.165532407409</v>
      </c>
      <c r="U1244" s="14">
        <f t="shared" si="59"/>
        <v>40797.554166666669</v>
      </c>
    </row>
    <row r="1245" spans="1:21" x14ac:dyDescent="0.3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>ROUND(E1245/D1245*100,0)</f>
        <v>14</v>
      </c>
      <c r="P1245">
        <f>ROUND(E1245/L1245,2)</f>
        <v>44.5</v>
      </c>
      <c r="Q1245">
        <f t="shared" si="57"/>
        <v>44.5</v>
      </c>
      <c r="R1245" t="s">
        <v>8324</v>
      </c>
      <c r="S1245" t="s">
        <v>8339</v>
      </c>
      <c r="T1245" s="14">
        <f t="shared" si="58"/>
        <v>40671.879293981481</v>
      </c>
      <c r="U1245" s="14">
        <f t="shared" si="59"/>
        <v>40732.875</v>
      </c>
    </row>
    <row r="1246" spans="1:21" x14ac:dyDescent="0.3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>ROUND(E1246/D1246*100,0)</f>
        <v>104</v>
      </c>
      <c r="P1246">
        <f>ROUND(E1246/L1246,2)</f>
        <v>46.13</v>
      </c>
      <c r="Q1246">
        <f t="shared" si="57"/>
        <v>46.13</v>
      </c>
      <c r="R1246" t="s">
        <v>8324</v>
      </c>
      <c r="S1246" t="s">
        <v>8325</v>
      </c>
      <c r="T1246" s="14">
        <f t="shared" si="58"/>
        <v>41355.825497685182</v>
      </c>
      <c r="U1246" s="14">
        <f t="shared" si="59"/>
        <v>41386.875</v>
      </c>
    </row>
    <row r="1247" spans="1:21" x14ac:dyDescent="0.3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>ROUND(E1247/D1247*100,0)</f>
        <v>120</v>
      </c>
      <c r="P1247">
        <f>ROUND(E1247/L1247,2)</f>
        <v>141.47</v>
      </c>
      <c r="Q1247">
        <f t="shared" si="57"/>
        <v>141.47</v>
      </c>
      <c r="R1247" t="s">
        <v>8324</v>
      </c>
      <c r="S1247" t="s">
        <v>8325</v>
      </c>
      <c r="T1247" s="14">
        <f t="shared" si="58"/>
        <v>41774.599930555552</v>
      </c>
      <c r="U1247" s="14">
        <f t="shared" si="59"/>
        <v>41804.599930555552</v>
      </c>
    </row>
    <row r="1248" spans="1:21" x14ac:dyDescent="0.3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>ROUND(E1248/D1248*100,0)</f>
        <v>117</v>
      </c>
      <c r="P1248">
        <f>ROUND(E1248/L1248,2)</f>
        <v>75.48</v>
      </c>
      <c r="Q1248">
        <f t="shared" si="57"/>
        <v>75.48</v>
      </c>
      <c r="R1248" t="s">
        <v>8324</v>
      </c>
      <c r="S1248" t="s">
        <v>8325</v>
      </c>
      <c r="T1248" s="14">
        <f t="shared" si="58"/>
        <v>40838.043391203704</v>
      </c>
      <c r="U1248" s="14">
        <f t="shared" si="59"/>
        <v>40883.085057870368</v>
      </c>
    </row>
    <row r="1249" spans="1:21" x14ac:dyDescent="0.3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>ROUND(E1249/D1249*100,0)</f>
        <v>122</v>
      </c>
      <c r="P1249">
        <f>ROUND(E1249/L1249,2)</f>
        <v>85.5</v>
      </c>
      <c r="Q1249">
        <f t="shared" si="57"/>
        <v>85.5</v>
      </c>
      <c r="R1249" t="s">
        <v>8324</v>
      </c>
      <c r="S1249" t="s">
        <v>8325</v>
      </c>
      <c r="T1249" s="14">
        <f t="shared" si="58"/>
        <v>41370.292303240742</v>
      </c>
      <c r="U1249" s="14">
        <f t="shared" si="59"/>
        <v>41400.292303240742</v>
      </c>
    </row>
    <row r="1250" spans="1:21" x14ac:dyDescent="0.3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>ROUND(E1250/D1250*100,0)</f>
        <v>152</v>
      </c>
      <c r="P1250">
        <f>ROUND(E1250/L1250,2)</f>
        <v>64.25</v>
      </c>
      <c r="Q1250">
        <f t="shared" si="57"/>
        <v>64.25</v>
      </c>
      <c r="R1250" t="s">
        <v>8324</v>
      </c>
      <c r="S1250" t="s">
        <v>8325</v>
      </c>
      <c r="T1250" s="14">
        <f t="shared" si="58"/>
        <v>41767.656863425924</v>
      </c>
      <c r="U1250" s="14">
        <f t="shared" si="59"/>
        <v>41803.290972222225</v>
      </c>
    </row>
    <row r="1251" spans="1:21" x14ac:dyDescent="0.3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>ROUND(E1251/D1251*100,0)</f>
        <v>104</v>
      </c>
      <c r="P1251">
        <f>ROUND(E1251/L1251,2)</f>
        <v>64.47</v>
      </c>
      <c r="Q1251">
        <f t="shared" si="57"/>
        <v>64.47</v>
      </c>
      <c r="R1251" t="s">
        <v>8324</v>
      </c>
      <c r="S1251" t="s">
        <v>8325</v>
      </c>
      <c r="T1251" s="14">
        <f t="shared" si="58"/>
        <v>41067.74086805556</v>
      </c>
      <c r="U1251" s="14">
        <f t="shared" si="59"/>
        <v>41097.74086805556</v>
      </c>
    </row>
    <row r="1252" spans="1:21" x14ac:dyDescent="0.3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>ROUND(E1252/D1252*100,0)</f>
        <v>200</v>
      </c>
      <c r="P1252">
        <f>ROUND(E1252/L1252,2)</f>
        <v>118.2</v>
      </c>
      <c r="Q1252">
        <f t="shared" si="57"/>
        <v>118.2</v>
      </c>
      <c r="R1252" t="s">
        <v>8324</v>
      </c>
      <c r="S1252" t="s">
        <v>8325</v>
      </c>
      <c r="T1252" s="14">
        <f t="shared" si="58"/>
        <v>41843.64271990741</v>
      </c>
      <c r="U1252" s="14">
        <f t="shared" si="59"/>
        <v>41888.64271990741</v>
      </c>
    </row>
    <row r="1253" spans="1:21" x14ac:dyDescent="0.3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>ROUND(E1253/D1253*100,0)</f>
        <v>102</v>
      </c>
      <c r="P1253">
        <f>ROUND(E1253/L1253,2)</f>
        <v>82.54</v>
      </c>
      <c r="Q1253">
        <f t="shared" si="57"/>
        <v>82.54</v>
      </c>
      <c r="R1253" t="s">
        <v>8324</v>
      </c>
      <c r="S1253" t="s">
        <v>8325</v>
      </c>
      <c r="T1253" s="14">
        <f t="shared" si="58"/>
        <v>40751.814432870371</v>
      </c>
      <c r="U1253" s="14">
        <f t="shared" si="59"/>
        <v>40811.814432870371</v>
      </c>
    </row>
    <row r="1254" spans="1:21" x14ac:dyDescent="0.3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>ROUND(E1254/D1254*100,0)</f>
        <v>138</v>
      </c>
      <c r="P1254">
        <f>ROUND(E1254/L1254,2)</f>
        <v>34.17</v>
      </c>
      <c r="Q1254">
        <f t="shared" si="57"/>
        <v>34.17</v>
      </c>
      <c r="R1254" t="s">
        <v>8324</v>
      </c>
      <c r="S1254" t="s">
        <v>8325</v>
      </c>
      <c r="T1254" s="14">
        <f t="shared" si="58"/>
        <v>41543.988067129627</v>
      </c>
      <c r="U1254" s="14">
        <f t="shared" si="59"/>
        <v>41571.988067129627</v>
      </c>
    </row>
    <row r="1255" spans="1:21" x14ac:dyDescent="0.3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>ROUND(E1255/D1255*100,0)</f>
        <v>303833</v>
      </c>
      <c r="P1255">
        <f>ROUND(E1255/L1255,2)</f>
        <v>42.73</v>
      </c>
      <c r="Q1255">
        <f t="shared" si="57"/>
        <v>42.73</v>
      </c>
      <c r="R1255" t="s">
        <v>8324</v>
      </c>
      <c r="S1255" t="s">
        <v>8325</v>
      </c>
      <c r="T1255" s="14">
        <f t="shared" si="58"/>
        <v>41855.783645833333</v>
      </c>
      <c r="U1255" s="14">
        <f t="shared" si="59"/>
        <v>41885.783645833333</v>
      </c>
    </row>
    <row r="1256" spans="1:21" x14ac:dyDescent="0.3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>ROUND(E1256/D1256*100,0)</f>
        <v>199</v>
      </c>
      <c r="P1256">
        <f>ROUND(E1256/L1256,2)</f>
        <v>94.49</v>
      </c>
      <c r="Q1256">
        <f t="shared" si="57"/>
        <v>94.49</v>
      </c>
      <c r="R1256" t="s">
        <v>8324</v>
      </c>
      <c r="S1256" t="s">
        <v>8325</v>
      </c>
      <c r="T1256" s="14">
        <f t="shared" si="58"/>
        <v>40487.621365740742</v>
      </c>
      <c r="U1256" s="14">
        <f t="shared" si="59"/>
        <v>40544.207638888889</v>
      </c>
    </row>
    <row r="1257" spans="1:21" x14ac:dyDescent="0.3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>ROUND(E1257/D1257*100,0)</f>
        <v>202</v>
      </c>
      <c r="P1257">
        <f>ROUND(E1257/L1257,2)</f>
        <v>55.7</v>
      </c>
      <c r="Q1257">
        <f t="shared" si="57"/>
        <v>55.7</v>
      </c>
      <c r="R1257" t="s">
        <v>8324</v>
      </c>
      <c r="S1257" t="s">
        <v>8325</v>
      </c>
      <c r="T1257" s="14">
        <f t="shared" si="58"/>
        <v>41579.845509259263</v>
      </c>
      <c r="U1257" s="14">
        <f t="shared" si="59"/>
        <v>41609.887175925927</v>
      </c>
    </row>
    <row r="1258" spans="1:21" x14ac:dyDescent="0.3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>ROUND(E1258/D1258*100,0)</f>
        <v>118</v>
      </c>
      <c r="P1258">
        <f>ROUND(E1258/L1258,2)</f>
        <v>98.03</v>
      </c>
      <c r="Q1258">
        <f t="shared" si="57"/>
        <v>98.03</v>
      </c>
      <c r="R1258" t="s">
        <v>8324</v>
      </c>
      <c r="S1258" t="s">
        <v>8325</v>
      </c>
      <c r="T1258" s="14">
        <f t="shared" si="58"/>
        <v>40921.919340277782</v>
      </c>
      <c r="U1258" s="14">
        <f t="shared" si="59"/>
        <v>40951.919340277782</v>
      </c>
    </row>
    <row r="1259" spans="1:21" x14ac:dyDescent="0.3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>ROUND(E1259/D1259*100,0)</f>
        <v>295</v>
      </c>
      <c r="P1259">
        <f>ROUND(E1259/L1259,2)</f>
        <v>92.1</v>
      </c>
      <c r="Q1259">
        <f t="shared" si="57"/>
        <v>92.1</v>
      </c>
      <c r="R1259" t="s">
        <v>8324</v>
      </c>
      <c r="S1259" t="s">
        <v>8325</v>
      </c>
      <c r="T1259" s="14">
        <f t="shared" si="58"/>
        <v>40587.085532407407</v>
      </c>
      <c r="U1259" s="14">
        <f t="shared" si="59"/>
        <v>40636.043865740743</v>
      </c>
    </row>
    <row r="1260" spans="1:21" x14ac:dyDescent="0.3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>ROUND(E1260/D1260*100,0)</f>
        <v>213</v>
      </c>
      <c r="P1260">
        <f>ROUND(E1260/L1260,2)</f>
        <v>38.18</v>
      </c>
      <c r="Q1260">
        <f t="shared" si="57"/>
        <v>38.18</v>
      </c>
      <c r="R1260" t="s">
        <v>8324</v>
      </c>
      <c r="S1260" t="s">
        <v>8325</v>
      </c>
      <c r="T1260" s="14">
        <f t="shared" si="58"/>
        <v>41487.611250000002</v>
      </c>
      <c r="U1260" s="14">
        <f t="shared" si="59"/>
        <v>41517.611250000002</v>
      </c>
    </row>
    <row r="1261" spans="1:21" x14ac:dyDescent="0.3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>ROUND(E1261/D1261*100,0)</f>
        <v>104</v>
      </c>
      <c r="P1261">
        <f>ROUND(E1261/L1261,2)</f>
        <v>27.15</v>
      </c>
      <c r="Q1261">
        <f t="shared" si="57"/>
        <v>27.15</v>
      </c>
      <c r="R1261" t="s">
        <v>8324</v>
      </c>
      <c r="S1261" t="s">
        <v>8325</v>
      </c>
      <c r="T1261" s="14">
        <f t="shared" si="58"/>
        <v>41766.970648148148</v>
      </c>
      <c r="U1261" s="14">
        <f t="shared" si="59"/>
        <v>41799.165972222225</v>
      </c>
    </row>
    <row r="1262" spans="1:21" x14ac:dyDescent="0.3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>ROUND(E1262/D1262*100,0)</f>
        <v>114</v>
      </c>
      <c r="P1262">
        <f>ROUND(E1262/L1262,2)</f>
        <v>50.69</v>
      </c>
      <c r="Q1262">
        <f t="shared" si="57"/>
        <v>50.69</v>
      </c>
      <c r="R1262" t="s">
        <v>8324</v>
      </c>
      <c r="S1262" t="s">
        <v>8325</v>
      </c>
      <c r="T1262" s="14">
        <f t="shared" si="58"/>
        <v>41666.842824074076</v>
      </c>
      <c r="U1262" s="14">
        <f t="shared" si="59"/>
        <v>41696.842824074076</v>
      </c>
    </row>
    <row r="1263" spans="1:21" x14ac:dyDescent="0.3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>ROUND(E1263/D1263*100,0)</f>
        <v>101</v>
      </c>
      <c r="P1263">
        <f>ROUND(E1263/L1263,2)</f>
        <v>38.94</v>
      </c>
      <c r="Q1263">
        <f t="shared" si="57"/>
        <v>38.94</v>
      </c>
      <c r="R1263" t="s">
        <v>8324</v>
      </c>
      <c r="S1263" t="s">
        <v>8325</v>
      </c>
      <c r="T1263" s="14">
        <f t="shared" si="58"/>
        <v>41638.342905092592</v>
      </c>
      <c r="U1263" s="14">
        <f t="shared" si="59"/>
        <v>41668.342905092592</v>
      </c>
    </row>
    <row r="1264" spans="1:21" ht="29" x14ac:dyDescent="0.3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>ROUND(E1264/D1264*100,0)</f>
        <v>125</v>
      </c>
      <c r="P1264">
        <f>ROUND(E1264/L1264,2)</f>
        <v>77.64</v>
      </c>
      <c r="Q1264">
        <f t="shared" si="57"/>
        <v>77.64</v>
      </c>
      <c r="R1264" t="s">
        <v>8324</v>
      </c>
      <c r="S1264" t="s">
        <v>8325</v>
      </c>
      <c r="T1264" s="14">
        <f t="shared" si="58"/>
        <v>41656.762638888889</v>
      </c>
      <c r="U1264" s="14">
        <f t="shared" si="59"/>
        <v>41686.762638888889</v>
      </c>
    </row>
    <row r="1265" spans="1:21" x14ac:dyDescent="0.3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>ROUND(E1265/D1265*100,0)</f>
        <v>119</v>
      </c>
      <c r="P1265">
        <f>ROUND(E1265/L1265,2)</f>
        <v>43.54</v>
      </c>
      <c r="Q1265">
        <f t="shared" si="57"/>
        <v>43.54</v>
      </c>
      <c r="R1265" t="s">
        <v>8324</v>
      </c>
      <c r="S1265" t="s">
        <v>8325</v>
      </c>
      <c r="T1265" s="14">
        <f t="shared" si="58"/>
        <v>41692.084143518521</v>
      </c>
      <c r="U1265" s="14">
        <f t="shared" si="59"/>
        <v>41727.041666666664</v>
      </c>
    </row>
    <row r="1266" spans="1:21" x14ac:dyDescent="0.3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>ROUND(E1266/D1266*100,0)</f>
        <v>166</v>
      </c>
      <c r="P1266">
        <f>ROUND(E1266/L1266,2)</f>
        <v>31.82</v>
      </c>
      <c r="Q1266">
        <f t="shared" si="57"/>
        <v>31.82</v>
      </c>
      <c r="R1266" t="s">
        <v>8324</v>
      </c>
      <c r="S1266" t="s">
        <v>8325</v>
      </c>
      <c r="T1266" s="14">
        <f t="shared" si="58"/>
        <v>41547.662997685184</v>
      </c>
      <c r="U1266" s="14">
        <f t="shared" si="59"/>
        <v>41576.662997685184</v>
      </c>
    </row>
    <row r="1267" spans="1:21" x14ac:dyDescent="0.3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>ROUND(E1267/D1267*100,0)</f>
        <v>119</v>
      </c>
      <c r="P1267">
        <f>ROUND(E1267/L1267,2)</f>
        <v>63.18</v>
      </c>
      <c r="Q1267">
        <f t="shared" si="57"/>
        <v>63.18</v>
      </c>
      <c r="R1267" t="s">
        <v>8324</v>
      </c>
      <c r="S1267" t="s">
        <v>8325</v>
      </c>
      <c r="T1267" s="14">
        <f t="shared" si="58"/>
        <v>40465.655266203699</v>
      </c>
      <c r="U1267" s="14">
        <f t="shared" si="59"/>
        <v>40512.655266203699</v>
      </c>
    </row>
    <row r="1268" spans="1:21" x14ac:dyDescent="0.3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>ROUND(E1268/D1268*100,0)</f>
        <v>100</v>
      </c>
      <c r="P1268">
        <f>ROUND(E1268/L1268,2)</f>
        <v>190.9</v>
      </c>
      <c r="Q1268">
        <f t="shared" si="57"/>
        <v>190.9</v>
      </c>
      <c r="R1268" t="s">
        <v>8324</v>
      </c>
      <c r="S1268" t="s">
        <v>8325</v>
      </c>
      <c r="T1268" s="14">
        <f t="shared" si="58"/>
        <v>41620.87667824074</v>
      </c>
      <c r="U1268" s="14">
        <f t="shared" si="59"/>
        <v>41650.87667824074</v>
      </c>
    </row>
    <row r="1269" spans="1:21" x14ac:dyDescent="0.3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>ROUND(E1269/D1269*100,0)</f>
        <v>102</v>
      </c>
      <c r="P1269">
        <f>ROUND(E1269/L1269,2)</f>
        <v>140.86000000000001</v>
      </c>
      <c r="Q1269">
        <f t="shared" si="57"/>
        <v>140.86000000000001</v>
      </c>
      <c r="R1269" t="s">
        <v>8324</v>
      </c>
      <c r="S1269" t="s">
        <v>8325</v>
      </c>
      <c r="T1269" s="14">
        <f t="shared" si="58"/>
        <v>41449.585162037038</v>
      </c>
      <c r="U1269" s="14">
        <f t="shared" si="59"/>
        <v>41479.585162037038</v>
      </c>
    </row>
    <row r="1270" spans="1:21" x14ac:dyDescent="0.3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>ROUND(E1270/D1270*100,0)</f>
        <v>117</v>
      </c>
      <c r="P1270">
        <f>ROUND(E1270/L1270,2)</f>
        <v>76.92</v>
      </c>
      <c r="Q1270">
        <f t="shared" si="57"/>
        <v>76.92</v>
      </c>
      <c r="R1270" t="s">
        <v>8324</v>
      </c>
      <c r="S1270" t="s">
        <v>8325</v>
      </c>
      <c r="T1270" s="14">
        <f t="shared" si="58"/>
        <v>41507.845451388886</v>
      </c>
      <c r="U1270" s="14">
        <f t="shared" si="59"/>
        <v>41537.845451388886</v>
      </c>
    </row>
    <row r="1271" spans="1:21" x14ac:dyDescent="0.3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>ROUND(E1271/D1271*100,0)</f>
        <v>109</v>
      </c>
      <c r="P1271">
        <f>ROUND(E1271/L1271,2)</f>
        <v>99.16</v>
      </c>
      <c r="Q1271">
        <f t="shared" si="57"/>
        <v>99.16</v>
      </c>
      <c r="R1271" t="s">
        <v>8324</v>
      </c>
      <c r="S1271" t="s">
        <v>8325</v>
      </c>
      <c r="T1271" s="14">
        <f t="shared" si="58"/>
        <v>42445.823055555549</v>
      </c>
      <c r="U1271" s="14">
        <f t="shared" si="59"/>
        <v>42476</v>
      </c>
    </row>
    <row r="1272" spans="1:21" x14ac:dyDescent="0.3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>ROUND(E1272/D1272*100,0)</f>
        <v>115</v>
      </c>
      <c r="P1272">
        <f>ROUND(E1272/L1272,2)</f>
        <v>67.88</v>
      </c>
      <c r="Q1272">
        <f t="shared" si="57"/>
        <v>67.88</v>
      </c>
      <c r="R1272" t="s">
        <v>8324</v>
      </c>
      <c r="S1272" t="s">
        <v>8325</v>
      </c>
      <c r="T1272" s="14">
        <f t="shared" si="58"/>
        <v>40933.856967592597</v>
      </c>
      <c r="U1272" s="14">
        <f t="shared" si="59"/>
        <v>40993.815300925926</v>
      </c>
    </row>
    <row r="1273" spans="1:21" x14ac:dyDescent="0.3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>ROUND(E1273/D1273*100,0)</f>
        <v>102</v>
      </c>
      <c r="P1273">
        <f>ROUND(E1273/L1273,2)</f>
        <v>246.29</v>
      </c>
      <c r="Q1273">
        <f t="shared" si="57"/>
        <v>246.29</v>
      </c>
      <c r="R1273" t="s">
        <v>8324</v>
      </c>
      <c r="S1273" t="s">
        <v>8325</v>
      </c>
      <c r="T1273" s="14">
        <f t="shared" si="58"/>
        <v>41561.683553240742</v>
      </c>
      <c r="U1273" s="14">
        <f t="shared" si="59"/>
        <v>41591.725219907406</v>
      </c>
    </row>
    <row r="1274" spans="1:21" x14ac:dyDescent="0.3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>ROUND(E1274/D1274*100,0)</f>
        <v>106</v>
      </c>
      <c r="P1274">
        <f>ROUND(E1274/L1274,2)</f>
        <v>189.29</v>
      </c>
      <c r="Q1274">
        <f t="shared" si="57"/>
        <v>189.29</v>
      </c>
      <c r="R1274" t="s">
        <v>8324</v>
      </c>
      <c r="S1274" t="s">
        <v>8325</v>
      </c>
      <c r="T1274" s="14">
        <f t="shared" si="58"/>
        <v>40274.745127314818</v>
      </c>
      <c r="U1274" s="14">
        <f t="shared" si="59"/>
        <v>40344.166666666664</v>
      </c>
    </row>
    <row r="1275" spans="1:21" x14ac:dyDescent="0.3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>ROUND(E1275/D1275*100,0)</f>
        <v>104</v>
      </c>
      <c r="P1275">
        <f>ROUND(E1275/L1275,2)</f>
        <v>76.67</v>
      </c>
      <c r="Q1275">
        <f t="shared" si="57"/>
        <v>76.67</v>
      </c>
      <c r="R1275" t="s">
        <v>8324</v>
      </c>
      <c r="S1275" t="s">
        <v>8325</v>
      </c>
      <c r="T1275" s="14">
        <f t="shared" si="58"/>
        <v>41852.730219907404</v>
      </c>
      <c r="U1275" s="14">
        <f t="shared" si="59"/>
        <v>41882.730219907404</v>
      </c>
    </row>
    <row r="1276" spans="1:21" x14ac:dyDescent="0.3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>ROUND(E1276/D1276*100,0)</f>
        <v>155</v>
      </c>
      <c r="P1276">
        <f>ROUND(E1276/L1276,2)</f>
        <v>82.96</v>
      </c>
      <c r="Q1276">
        <f t="shared" si="57"/>
        <v>82.96</v>
      </c>
      <c r="R1276" t="s">
        <v>8324</v>
      </c>
      <c r="S1276" t="s">
        <v>8325</v>
      </c>
      <c r="T1276" s="14">
        <f t="shared" si="58"/>
        <v>41116.690104166664</v>
      </c>
      <c r="U1276" s="14">
        <f t="shared" si="59"/>
        <v>41151.690104166664</v>
      </c>
    </row>
    <row r="1277" spans="1:21" x14ac:dyDescent="0.3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>ROUND(E1277/D1277*100,0)</f>
        <v>162</v>
      </c>
      <c r="P1277">
        <f>ROUND(E1277/L1277,2)</f>
        <v>62.52</v>
      </c>
      <c r="Q1277">
        <f t="shared" ref="Q1277:Q1340" si="60">IFERROR(ROUND(E1277/L1277,2),"No Backers")</f>
        <v>62.52</v>
      </c>
      <c r="R1277" t="s">
        <v>8324</v>
      </c>
      <c r="S1277" t="s">
        <v>8325</v>
      </c>
      <c r="T1277" s="14">
        <f t="shared" si="58"/>
        <v>41458.867905092593</v>
      </c>
      <c r="U1277" s="14">
        <f t="shared" si="59"/>
        <v>41493.867905092593</v>
      </c>
    </row>
    <row r="1278" spans="1:21" x14ac:dyDescent="0.3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>ROUND(E1278/D1278*100,0)</f>
        <v>104</v>
      </c>
      <c r="P1278">
        <f>ROUND(E1278/L1278,2)</f>
        <v>46.07</v>
      </c>
      <c r="Q1278">
        <f t="shared" si="60"/>
        <v>46.07</v>
      </c>
      <c r="R1278" t="s">
        <v>8324</v>
      </c>
      <c r="S1278" t="s">
        <v>8325</v>
      </c>
      <c r="T1278" s="14">
        <f t="shared" si="58"/>
        <v>40007.704247685186</v>
      </c>
      <c r="U1278" s="14">
        <f t="shared" si="59"/>
        <v>40057.166666666664</v>
      </c>
    </row>
    <row r="1279" spans="1:21" x14ac:dyDescent="0.3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>ROUND(E1279/D1279*100,0)</f>
        <v>106</v>
      </c>
      <c r="P1279">
        <f>ROUND(E1279/L1279,2)</f>
        <v>38.54</v>
      </c>
      <c r="Q1279">
        <f t="shared" si="60"/>
        <v>38.54</v>
      </c>
      <c r="R1279" t="s">
        <v>8324</v>
      </c>
      <c r="S1279" t="s">
        <v>8325</v>
      </c>
      <c r="T1279" s="14">
        <f t="shared" si="58"/>
        <v>41121.561886574076</v>
      </c>
      <c r="U1279" s="14">
        <f t="shared" si="59"/>
        <v>41156.561886574076</v>
      </c>
    </row>
    <row r="1280" spans="1:21" x14ac:dyDescent="0.3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>ROUND(E1280/D1280*100,0)</f>
        <v>155</v>
      </c>
      <c r="P1280">
        <f>ROUND(E1280/L1280,2)</f>
        <v>53.01</v>
      </c>
      <c r="Q1280">
        <f t="shared" si="60"/>
        <v>53.01</v>
      </c>
      <c r="R1280" t="s">
        <v>8324</v>
      </c>
      <c r="S1280" t="s">
        <v>8325</v>
      </c>
      <c r="T1280" s="14">
        <f t="shared" si="58"/>
        <v>41786.555162037039</v>
      </c>
      <c r="U1280" s="14">
        <f t="shared" si="59"/>
        <v>41815.083333333336</v>
      </c>
    </row>
    <row r="1281" spans="1:21" x14ac:dyDescent="0.3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>ROUND(E1281/D1281*100,0)</f>
        <v>111</v>
      </c>
      <c r="P1281">
        <f>ROUND(E1281/L1281,2)</f>
        <v>73.36</v>
      </c>
      <c r="Q1281">
        <f t="shared" si="60"/>
        <v>73.36</v>
      </c>
      <c r="R1281" t="s">
        <v>8324</v>
      </c>
      <c r="S1281" t="s">
        <v>8325</v>
      </c>
      <c r="T1281" s="14">
        <f t="shared" si="58"/>
        <v>41682.099189814813</v>
      </c>
      <c r="U1281" s="14">
        <f t="shared" si="59"/>
        <v>41722.057523148149</v>
      </c>
    </row>
    <row r="1282" spans="1:21" x14ac:dyDescent="0.3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>ROUND(E1282/D1282*100,0)</f>
        <v>111</v>
      </c>
      <c r="P1282">
        <f>ROUND(E1282/L1282,2)</f>
        <v>127.98</v>
      </c>
      <c r="Q1282">
        <f t="shared" si="60"/>
        <v>127.98</v>
      </c>
      <c r="R1282" t="s">
        <v>8324</v>
      </c>
      <c r="S1282" t="s">
        <v>8325</v>
      </c>
      <c r="T1282" s="14">
        <f t="shared" si="58"/>
        <v>40513.757569444446</v>
      </c>
      <c r="U1282" s="14">
        <f t="shared" si="59"/>
        <v>40603.757569444446</v>
      </c>
    </row>
    <row r="1283" spans="1:21" x14ac:dyDescent="0.3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>ROUND(E1283/D1283*100,0)</f>
        <v>111</v>
      </c>
      <c r="P1283">
        <f>ROUND(E1283/L1283,2)</f>
        <v>104.73</v>
      </c>
      <c r="Q1283">
        <f t="shared" si="60"/>
        <v>104.73</v>
      </c>
      <c r="R1283" t="s">
        <v>8324</v>
      </c>
      <c r="S1283" t="s">
        <v>8325</v>
      </c>
      <c r="T1283" s="14">
        <f t="shared" ref="T1283:T1346" si="61">(((J1283/60)/60)/24)+DATE(1970,1,1)</f>
        <v>41463.743472222224</v>
      </c>
      <c r="U1283" s="14">
        <f t="shared" ref="U1283:U1346" si="62">(((I1283/60)/60)/24)+DATE(1970,1,1)</f>
        <v>41483.743472222224</v>
      </c>
    </row>
    <row r="1284" spans="1:21" x14ac:dyDescent="0.3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>ROUND(E1284/D1284*100,0)</f>
        <v>124</v>
      </c>
      <c r="P1284">
        <f>ROUND(E1284/L1284,2)</f>
        <v>67.67</v>
      </c>
      <c r="Q1284">
        <f t="shared" si="60"/>
        <v>67.67</v>
      </c>
      <c r="R1284" t="s">
        <v>8324</v>
      </c>
      <c r="S1284" t="s">
        <v>8325</v>
      </c>
      <c r="T1284" s="14">
        <f t="shared" si="61"/>
        <v>41586.475173611114</v>
      </c>
      <c r="U1284" s="14">
        <f t="shared" si="62"/>
        <v>41617.207638888889</v>
      </c>
    </row>
    <row r="1285" spans="1:21" x14ac:dyDescent="0.3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>ROUND(E1285/D1285*100,0)</f>
        <v>211</v>
      </c>
      <c r="P1285">
        <f>ROUND(E1285/L1285,2)</f>
        <v>95.93</v>
      </c>
      <c r="Q1285">
        <f t="shared" si="60"/>
        <v>95.93</v>
      </c>
      <c r="R1285" t="s">
        <v>8324</v>
      </c>
      <c r="S1285" t="s">
        <v>8325</v>
      </c>
      <c r="T1285" s="14">
        <f t="shared" si="61"/>
        <v>41320.717465277776</v>
      </c>
      <c r="U1285" s="14">
        <f t="shared" si="62"/>
        <v>41344.166666666664</v>
      </c>
    </row>
    <row r="1286" spans="1:21" x14ac:dyDescent="0.3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>ROUND(E1286/D1286*100,0)</f>
        <v>101</v>
      </c>
      <c r="P1286">
        <f>ROUND(E1286/L1286,2)</f>
        <v>65.16</v>
      </c>
      <c r="Q1286">
        <f t="shared" si="60"/>
        <v>65.16</v>
      </c>
      <c r="R1286" t="s">
        <v>8316</v>
      </c>
      <c r="S1286" t="s">
        <v>8317</v>
      </c>
      <c r="T1286" s="14">
        <f t="shared" si="61"/>
        <v>42712.23474537037</v>
      </c>
      <c r="U1286" s="14">
        <f t="shared" si="62"/>
        <v>42735.707638888889</v>
      </c>
    </row>
    <row r="1287" spans="1:21" x14ac:dyDescent="0.3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>ROUND(E1287/D1287*100,0)</f>
        <v>102</v>
      </c>
      <c r="P1287">
        <f>ROUND(E1287/L1287,2)</f>
        <v>32.270000000000003</v>
      </c>
      <c r="Q1287">
        <f t="shared" si="60"/>
        <v>32.270000000000003</v>
      </c>
      <c r="R1287" t="s">
        <v>8316</v>
      </c>
      <c r="S1287" t="s">
        <v>8317</v>
      </c>
      <c r="T1287" s="14">
        <f t="shared" si="61"/>
        <v>42160.583043981482</v>
      </c>
      <c r="U1287" s="14">
        <f t="shared" si="62"/>
        <v>42175.583043981482</v>
      </c>
    </row>
    <row r="1288" spans="1:21" x14ac:dyDescent="0.3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>ROUND(E1288/D1288*100,0)</f>
        <v>108</v>
      </c>
      <c r="P1288">
        <f>ROUND(E1288/L1288,2)</f>
        <v>81.25</v>
      </c>
      <c r="Q1288">
        <f t="shared" si="60"/>
        <v>81.25</v>
      </c>
      <c r="R1288" t="s">
        <v>8316</v>
      </c>
      <c r="S1288" t="s">
        <v>8317</v>
      </c>
      <c r="T1288" s="14">
        <f t="shared" si="61"/>
        <v>42039.384571759263</v>
      </c>
      <c r="U1288" s="14">
        <f t="shared" si="62"/>
        <v>42052.583333333328</v>
      </c>
    </row>
    <row r="1289" spans="1:21" ht="43.5" x14ac:dyDescent="0.3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>ROUND(E1289/D1289*100,0)</f>
        <v>242</v>
      </c>
      <c r="P1289">
        <f>ROUND(E1289/L1289,2)</f>
        <v>24.2</v>
      </c>
      <c r="Q1289">
        <f t="shared" si="60"/>
        <v>24.2</v>
      </c>
      <c r="R1289" t="s">
        <v>8316</v>
      </c>
      <c r="S1289" t="s">
        <v>8317</v>
      </c>
      <c r="T1289" s="14">
        <f t="shared" si="61"/>
        <v>42107.621018518519</v>
      </c>
      <c r="U1289" s="14">
        <f t="shared" si="62"/>
        <v>42167.621018518519</v>
      </c>
    </row>
    <row r="1290" spans="1:21" x14ac:dyDescent="0.3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>ROUND(E1290/D1290*100,0)</f>
        <v>100</v>
      </c>
      <c r="P1290">
        <f>ROUND(E1290/L1290,2)</f>
        <v>65.87</v>
      </c>
      <c r="Q1290">
        <f t="shared" si="60"/>
        <v>65.87</v>
      </c>
      <c r="R1290" t="s">
        <v>8316</v>
      </c>
      <c r="S1290" t="s">
        <v>8317</v>
      </c>
      <c r="T1290" s="14">
        <f t="shared" si="61"/>
        <v>42561.154664351852</v>
      </c>
      <c r="U1290" s="14">
        <f t="shared" si="62"/>
        <v>42592.166666666672</v>
      </c>
    </row>
    <row r="1291" spans="1:21" x14ac:dyDescent="0.3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>ROUND(E1291/D1291*100,0)</f>
        <v>125</v>
      </c>
      <c r="P1291">
        <f>ROUND(E1291/L1291,2)</f>
        <v>36.08</v>
      </c>
      <c r="Q1291">
        <f t="shared" si="60"/>
        <v>36.08</v>
      </c>
      <c r="R1291" t="s">
        <v>8316</v>
      </c>
      <c r="S1291" t="s">
        <v>8317</v>
      </c>
      <c r="T1291" s="14">
        <f t="shared" si="61"/>
        <v>42709.134780092587</v>
      </c>
      <c r="U1291" s="14">
        <f t="shared" si="62"/>
        <v>42739.134780092587</v>
      </c>
    </row>
    <row r="1292" spans="1:21" x14ac:dyDescent="0.3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>ROUND(E1292/D1292*100,0)</f>
        <v>109</v>
      </c>
      <c r="P1292">
        <f>ROUND(E1292/L1292,2)</f>
        <v>44.19</v>
      </c>
      <c r="Q1292">
        <f t="shared" si="60"/>
        <v>44.19</v>
      </c>
      <c r="R1292" t="s">
        <v>8316</v>
      </c>
      <c r="S1292" t="s">
        <v>8317</v>
      </c>
      <c r="T1292" s="14">
        <f t="shared" si="61"/>
        <v>42086.614942129629</v>
      </c>
      <c r="U1292" s="14">
        <f t="shared" si="62"/>
        <v>42117.290972222225</v>
      </c>
    </row>
    <row r="1293" spans="1:21" x14ac:dyDescent="0.3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>ROUND(E1293/D1293*100,0)</f>
        <v>146</v>
      </c>
      <c r="P1293">
        <f>ROUND(E1293/L1293,2)</f>
        <v>104.07</v>
      </c>
      <c r="Q1293">
        <f t="shared" si="60"/>
        <v>104.07</v>
      </c>
      <c r="R1293" t="s">
        <v>8316</v>
      </c>
      <c r="S1293" t="s">
        <v>8317</v>
      </c>
      <c r="T1293" s="14">
        <f t="shared" si="61"/>
        <v>42064.652673611112</v>
      </c>
      <c r="U1293" s="14">
        <f t="shared" si="62"/>
        <v>42101.291666666672</v>
      </c>
    </row>
    <row r="1294" spans="1:21" x14ac:dyDescent="0.3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>ROUND(E1294/D1294*100,0)</f>
        <v>110</v>
      </c>
      <c r="P1294">
        <f>ROUND(E1294/L1294,2)</f>
        <v>35.96</v>
      </c>
      <c r="Q1294">
        <f t="shared" si="60"/>
        <v>35.96</v>
      </c>
      <c r="R1294" t="s">
        <v>8316</v>
      </c>
      <c r="S1294" t="s">
        <v>8317</v>
      </c>
      <c r="T1294" s="14">
        <f t="shared" si="61"/>
        <v>42256.764212962968</v>
      </c>
      <c r="U1294" s="14">
        <f t="shared" si="62"/>
        <v>42283.957638888889</v>
      </c>
    </row>
    <row r="1295" spans="1:21" x14ac:dyDescent="0.3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>ROUND(E1295/D1295*100,0)</f>
        <v>102</v>
      </c>
      <c r="P1295">
        <f>ROUND(E1295/L1295,2)</f>
        <v>127.79</v>
      </c>
      <c r="Q1295">
        <f t="shared" si="60"/>
        <v>127.79</v>
      </c>
      <c r="R1295" t="s">
        <v>8316</v>
      </c>
      <c r="S1295" t="s">
        <v>8317</v>
      </c>
      <c r="T1295" s="14">
        <f t="shared" si="61"/>
        <v>42292.701053240744</v>
      </c>
      <c r="U1295" s="14">
        <f t="shared" si="62"/>
        <v>42322.742719907401</v>
      </c>
    </row>
    <row r="1296" spans="1:21" x14ac:dyDescent="0.3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>ROUND(E1296/D1296*100,0)</f>
        <v>122</v>
      </c>
      <c r="P1296">
        <f>ROUND(E1296/L1296,2)</f>
        <v>27.73</v>
      </c>
      <c r="Q1296">
        <f t="shared" si="60"/>
        <v>27.73</v>
      </c>
      <c r="R1296" t="s">
        <v>8316</v>
      </c>
      <c r="S1296" t="s">
        <v>8317</v>
      </c>
      <c r="T1296" s="14">
        <f t="shared" si="61"/>
        <v>42278.453668981485</v>
      </c>
      <c r="U1296" s="14">
        <f t="shared" si="62"/>
        <v>42296.458333333328</v>
      </c>
    </row>
    <row r="1297" spans="1:21" x14ac:dyDescent="0.3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>ROUND(E1297/D1297*100,0)</f>
        <v>102</v>
      </c>
      <c r="P1297">
        <f>ROUND(E1297/L1297,2)</f>
        <v>39.83</v>
      </c>
      <c r="Q1297">
        <f t="shared" si="60"/>
        <v>39.83</v>
      </c>
      <c r="R1297" t="s">
        <v>8316</v>
      </c>
      <c r="S1297" t="s">
        <v>8317</v>
      </c>
      <c r="T1297" s="14">
        <f t="shared" si="61"/>
        <v>42184.572881944448</v>
      </c>
      <c r="U1297" s="14">
        <f t="shared" si="62"/>
        <v>42214.708333333328</v>
      </c>
    </row>
    <row r="1298" spans="1:21" x14ac:dyDescent="0.3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>ROUND(E1298/D1298*100,0)</f>
        <v>141</v>
      </c>
      <c r="P1298">
        <f>ROUND(E1298/L1298,2)</f>
        <v>52.17</v>
      </c>
      <c r="Q1298">
        <f t="shared" si="60"/>
        <v>52.17</v>
      </c>
      <c r="R1298" t="s">
        <v>8316</v>
      </c>
      <c r="S1298" t="s">
        <v>8317</v>
      </c>
      <c r="T1298" s="14">
        <f t="shared" si="61"/>
        <v>42423.050613425927</v>
      </c>
      <c r="U1298" s="14">
        <f t="shared" si="62"/>
        <v>42443.008946759262</v>
      </c>
    </row>
    <row r="1299" spans="1:21" x14ac:dyDescent="0.3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>ROUND(E1299/D1299*100,0)</f>
        <v>110</v>
      </c>
      <c r="P1299">
        <f>ROUND(E1299/L1299,2)</f>
        <v>92.04</v>
      </c>
      <c r="Q1299">
        <f t="shared" si="60"/>
        <v>92.04</v>
      </c>
      <c r="R1299" t="s">
        <v>8316</v>
      </c>
      <c r="S1299" t="s">
        <v>8317</v>
      </c>
      <c r="T1299" s="14">
        <f t="shared" si="61"/>
        <v>42461.747199074074</v>
      </c>
      <c r="U1299" s="14">
        <f t="shared" si="62"/>
        <v>42491.747199074074</v>
      </c>
    </row>
    <row r="1300" spans="1:21" x14ac:dyDescent="0.3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>ROUND(E1300/D1300*100,0)</f>
        <v>105</v>
      </c>
      <c r="P1300">
        <f>ROUND(E1300/L1300,2)</f>
        <v>63.42</v>
      </c>
      <c r="Q1300">
        <f t="shared" si="60"/>
        <v>63.42</v>
      </c>
      <c r="R1300" t="s">
        <v>8316</v>
      </c>
      <c r="S1300" t="s">
        <v>8317</v>
      </c>
      <c r="T1300" s="14">
        <f t="shared" si="61"/>
        <v>42458.680925925932</v>
      </c>
      <c r="U1300" s="14">
        <f t="shared" si="62"/>
        <v>42488.680925925932</v>
      </c>
    </row>
    <row r="1301" spans="1:21" x14ac:dyDescent="0.3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>ROUND(E1301/D1301*100,0)</f>
        <v>124</v>
      </c>
      <c r="P1301">
        <f>ROUND(E1301/L1301,2)</f>
        <v>135.63</v>
      </c>
      <c r="Q1301">
        <f t="shared" si="60"/>
        <v>135.63</v>
      </c>
      <c r="R1301" t="s">
        <v>8316</v>
      </c>
      <c r="S1301" t="s">
        <v>8317</v>
      </c>
      <c r="T1301" s="14">
        <f t="shared" si="61"/>
        <v>42169.814340277779</v>
      </c>
      <c r="U1301" s="14">
        <f t="shared" si="62"/>
        <v>42199.814340277779</v>
      </c>
    </row>
    <row r="1302" spans="1:21" x14ac:dyDescent="0.3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>ROUND(E1302/D1302*100,0)</f>
        <v>135</v>
      </c>
      <c r="P1302">
        <f>ROUND(E1302/L1302,2)</f>
        <v>168.75</v>
      </c>
      <c r="Q1302">
        <f t="shared" si="60"/>
        <v>168.75</v>
      </c>
      <c r="R1302" t="s">
        <v>8316</v>
      </c>
      <c r="S1302" t="s">
        <v>8317</v>
      </c>
      <c r="T1302" s="14">
        <f t="shared" si="61"/>
        <v>42483.675208333334</v>
      </c>
      <c r="U1302" s="14">
        <f t="shared" si="62"/>
        <v>42522.789583333331</v>
      </c>
    </row>
    <row r="1303" spans="1:21" x14ac:dyDescent="0.3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>ROUND(E1303/D1303*100,0)</f>
        <v>103</v>
      </c>
      <c r="P1303">
        <f>ROUND(E1303/L1303,2)</f>
        <v>70.86</v>
      </c>
      <c r="Q1303">
        <f t="shared" si="60"/>
        <v>70.86</v>
      </c>
      <c r="R1303" t="s">
        <v>8316</v>
      </c>
      <c r="S1303" t="s">
        <v>8317</v>
      </c>
      <c r="T1303" s="14">
        <f t="shared" si="61"/>
        <v>42195.749745370369</v>
      </c>
      <c r="U1303" s="14">
        <f t="shared" si="62"/>
        <v>42206.125</v>
      </c>
    </row>
    <row r="1304" spans="1:21" x14ac:dyDescent="0.3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>ROUND(E1304/D1304*100,0)</f>
        <v>100</v>
      </c>
      <c r="P1304">
        <f>ROUND(E1304/L1304,2)</f>
        <v>50</v>
      </c>
      <c r="Q1304">
        <f t="shared" si="60"/>
        <v>50</v>
      </c>
      <c r="R1304" t="s">
        <v>8316</v>
      </c>
      <c r="S1304" t="s">
        <v>8317</v>
      </c>
      <c r="T1304" s="14">
        <f t="shared" si="61"/>
        <v>42675.057997685188</v>
      </c>
      <c r="U1304" s="14">
        <f t="shared" si="62"/>
        <v>42705.099664351852</v>
      </c>
    </row>
    <row r="1305" spans="1:21" x14ac:dyDescent="0.3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>ROUND(E1305/D1305*100,0)</f>
        <v>130</v>
      </c>
      <c r="P1305">
        <f>ROUND(E1305/L1305,2)</f>
        <v>42.21</v>
      </c>
      <c r="Q1305">
        <f t="shared" si="60"/>
        <v>42.21</v>
      </c>
      <c r="R1305" t="s">
        <v>8316</v>
      </c>
      <c r="S1305" t="s">
        <v>8317</v>
      </c>
      <c r="T1305" s="14">
        <f t="shared" si="61"/>
        <v>42566.441203703704</v>
      </c>
      <c r="U1305" s="14">
        <f t="shared" si="62"/>
        <v>42582.458333333328</v>
      </c>
    </row>
    <row r="1306" spans="1:21" x14ac:dyDescent="0.3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>ROUND(E1306/D1306*100,0)</f>
        <v>40</v>
      </c>
      <c r="P1306">
        <f>ROUND(E1306/L1306,2)</f>
        <v>152.41</v>
      </c>
      <c r="Q1306">
        <f t="shared" si="60"/>
        <v>152.41</v>
      </c>
      <c r="R1306" t="s">
        <v>8318</v>
      </c>
      <c r="S1306" t="s">
        <v>8320</v>
      </c>
      <c r="T1306" s="14">
        <f t="shared" si="61"/>
        <v>42747.194502314815</v>
      </c>
      <c r="U1306" s="14">
        <f t="shared" si="62"/>
        <v>42807.152835648143</v>
      </c>
    </row>
    <row r="1307" spans="1:21" x14ac:dyDescent="0.3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>ROUND(E1307/D1307*100,0)</f>
        <v>26</v>
      </c>
      <c r="P1307">
        <f>ROUND(E1307/L1307,2)</f>
        <v>90.62</v>
      </c>
      <c r="Q1307">
        <f t="shared" si="60"/>
        <v>90.62</v>
      </c>
      <c r="R1307" t="s">
        <v>8318</v>
      </c>
      <c r="S1307" t="s">
        <v>8320</v>
      </c>
      <c r="T1307" s="14">
        <f t="shared" si="61"/>
        <v>42543.665601851855</v>
      </c>
      <c r="U1307" s="14">
        <f t="shared" si="62"/>
        <v>42572.729166666672</v>
      </c>
    </row>
    <row r="1308" spans="1:21" x14ac:dyDescent="0.3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>ROUND(E1308/D1308*100,0)</f>
        <v>65</v>
      </c>
      <c r="P1308">
        <f>ROUND(E1308/L1308,2)</f>
        <v>201.6</v>
      </c>
      <c r="Q1308">
        <f t="shared" si="60"/>
        <v>201.6</v>
      </c>
      <c r="R1308" t="s">
        <v>8318</v>
      </c>
      <c r="S1308" t="s">
        <v>8320</v>
      </c>
      <c r="T1308" s="14">
        <f t="shared" si="61"/>
        <v>41947.457569444443</v>
      </c>
      <c r="U1308" s="14">
        <f t="shared" si="62"/>
        <v>41977.457569444443</v>
      </c>
    </row>
    <row r="1309" spans="1:21" x14ac:dyDescent="0.3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>ROUND(E1309/D1309*100,0)</f>
        <v>12</v>
      </c>
      <c r="P1309">
        <f>ROUND(E1309/L1309,2)</f>
        <v>127.93</v>
      </c>
      <c r="Q1309">
        <f t="shared" si="60"/>
        <v>127.93</v>
      </c>
      <c r="R1309" t="s">
        <v>8318</v>
      </c>
      <c r="S1309" t="s">
        <v>8320</v>
      </c>
      <c r="T1309" s="14">
        <f t="shared" si="61"/>
        <v>42387.503229166665</v>
      </c>
      <c r="U1309" s="14">
        <f t="shared" si="62"/>
        <v>42417.503229166665</v>
      </c>
    </row>
    <row r="1310" spans="1:21" x14ac:dyDescent="0.3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>ROUND(E1310/D1310*100,0)</f>
        <v>11</v>
      </c>
      <c r="P1310">
        <f>ROUND(E1310/L1310,2)</f>
        <v>29.89</v>
      </c>
      <c r="Q1310">
        <f t="shared" si="60"/>
        <v>29.89</v>
      </c>
      <c r="R1310" t="s">
        <v>8318</v>
      </c>
      <c r="S1310" t="s">
        <v>8320</v>
      </c>
      <c r="T1310" s="14">
        <f t="shared" si="61"/>
        <v>42611.613564814819</v>
      </c>
      <c r="U1310" s="14">
        <f t="shared" si="62"/>
        <v>42651.613564814819</v>
      </c>
    </row>
    <row r="1311" spans="1:21" x14ac:dyDescent="0.3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>ROUND(E1311/D1311*100,0)</f>
        <v>112</v>
      </c>
      <c r="P1311">
        <f>ROUND(E1311/L1311,2)</f>
        <v>367.97</v>
      </c>
      <c r="Q1311">
        <f t="shared" si="60"/>
        <v>367.97</v>
      </c>
      <c r="R1311" t="s">
        <v>8318</v>
      </c>
      <c r="S1311" t="s">
        <v>8320</v>
      </c>
      <c r="T1311" s="14">
        <f t="shared" si="61"/>
        <v>42257.882731481484</v>
      </c>
      <c r="U1311" s="14">
        <f t="shared" si="62"/>
        <v>42292.882731481484</v>
      </c>
    </row>
    <row r="1312" spans="1:21" x14ac:dyDescent="0.3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>ROUND(E1312/D1312*100,0)</f>
        <v>16</v>
      </c>
      <c r="P1312">
        <f>ROUND(E1312/L1312,2)</f>
        <v>129.16999999999999</v>
      </c>
      <c r="Q1312">
        <f t="shared" si="60"/>
        <v>129.16999999999999</v>
      </c>
      <c r="R1312" t="s">
        <v>8318</v>
      </c>
      <c r="S1312" t="s">
        <v>8320</v>
      </c>
      <c r="T1312" s="14">
        <f t="shared" si="61"/>
        <v>42556.667245370365</v>
      </c>
      <c r="U1312" s="14">
        <f t="shared" si="62"/>
        <v>42601.667245370365</v>
      </c>
    </row>
    <row r="1313" spans="1:21" x14ac:dyDescent="0.3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>ROUND(E1313/D1313*100,0)</f>
        <v>32</v>
      </c>
      <c r="P1313">
        <f>ROUND(E1313/L1313,2)</f>
        <v>800.7</v>
      </c>
      <c r="Q1313">
        <f t="shared" si="60"/>
        <v>800.7</v>
      </c>
      <c r="R1313" t="s">
        <v>8318</v>
      </c>
      <c r="S1313" t="s">
        <v>8320</v>
      </c>
      <c r="T1313" s="14">
        <f t="shared" si="61"/>
        <v>42669.802303240736</v>
      </c>
      <c r="U1313" s="14">
        <f t="shared" si="62"/>
        <v>42704.843969907408</v>
      </c>
    </row>
    <row r="1314" spans="1:21" x14ac:dyDescent="0.3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>ROUND(E1314/D1314*100,0)</f>
        <v>1</v>
      </c>
      <c r="P1314">
        <f>ROUND(E1314/L1314,2)</f>
        <v>28</v>
      </c>
      <c r="Q1314">
        <f t="shared" si="60"/>
        <v>28</v>
      </c>
      <c r="R1314" t="s">
        <v>8318</v>
      </c>
      <c r="S1314" t="s">
        <v>8320</v>
      </c>
      <c r="T1314" s="14">
        <f t="shared" si="61"/>
        <v>42082.702800925923</v>
      </c>
      <c r="U1314" s="14">
        <f t="shared" si="62"/>
        <v>42112.702800925923</v>
      </c>
    </row>
    <row r="1315" spans="1:21" x14ac:dyDescent="0.3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>ROUND(E1315/D1315*100,0)</f>
        <v>31</v>
      </c>
      <c r="P1315">
        <f>ROUND(E1315/L1315,2)</f>
        <v>102.02</v>
      </c>
      <c r="Q1315">
        <f t="shared" si="60"/>
        <v>102.02</v>
      </c>
      <c r="R1315" t="s">
        <v>8318</v>
      </c>
      <c r="S1315" t="s">
        <v>8320</v>
      </c>
      <c r="T1315" s="14">
        <f t="shared" si="61"/>
        <v>42402.709652777776</v>
      </c>
      <c r="U1315" s="14">
        <f t="shared" si="62"/>
        <v>42432.709652777776</v>
      </c>
    </row>
    <row r="1316" spans="1:21" x14ac:dyDescent="0.3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>ROUND(E1316/D1316*100,0)</f>
        <v>1</v>
      </c>
      <c r="P1316">
        <f>ROUND(E1316/L1316,2)</f>
        <v>184.36</v>
      </c>
      <c r="Q1316">
        <f t="shared" si="60"/>
        <v>184.36</v>
      </c>
      <c r="R1316" t="s">
        <v>8318</v>
      </c>
      <c r="S1316" t="s">
        <v>8320</v>
      </c>
      <c r="T1316" s="14">
        <f t="shared" si="61"/>
        <v>42604.669675925921</v>
      </c>
      <c r="U1316" s="14">
        <f t="shared" si="62"/>
        <v>42664.669675925921</v>
      </c>
    </row>
    <row r="1317" spans="1:21" x14ac:dyDescent="0.3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>ROUND(E1317/D1317*100,0)</f>
        <v>40</v>
      </c>
      <c r="P1317">
        <f>ROUND(E1317/L1317,2)</f>
        <v>162.91999999999999</v>
      </c>
      <c r="Q1317">
        <f t="shared" si="60"/>
        <v>162.91999999999999</v>
      </c>
      <c r="R1317" t="s">
        <v>8318</v>
      </c>
      <c r="S1317" t="s">
        <v>8320</v>
      </c>
      <c r="T1317" s="14">
        <f t="shared" si="61"/>
        <v>42278.498240740737</v>
      </c>
      <c r="U1317" s="14">
        <f t="shared" si="62"/>
        <v>42314.041666666672</v>
      </c>
    </row>
    <row r="1318" spans="1:21" x14ac:dyDescent="0.3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>ROUND(E1318/D1318*100,0)</f>
        <v>0</v>
      </c>
      <c r="P1318">
        <f>ROUND(E1318/L1318,2)</f>
        <v>1</v>
      </c>
      <c r="Q1318">
        <f t="shared" si="60"/>
        <v>1</v>
      </c>
      <c r="R1318" t="s">
        <v>8318</v>
      </c>
      <c r="S1318" t="s">
        <v>8320</v>
      </c>
      <c r="T1318" s="14">
        <f t="shared" si="61"/>
        <v>42393.961909722217</v>
      </c>
      <c r="U1318" s="14">
        <f t="shared" si="62"/>
        <v>42428.961909722217</v>
      </c>
    </row>
    <row r="1319" spans="1:21" x14ac:dyDescent="0.3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>ROUND(E1319/D1319*100,0)</f>
        <v>6</v>
      </c>
      <c r="P1319">
        <f>ROUND(E1319/L1319,2)</f>
        <v>603.53</v>
      </c>
      <c r="Q1319">
        <f t="shared" si="60"/>
        <v>603.53</v>
      </c>
      <c r="R1319" t="s">
        <v>8318</v>
      </c>
      <c r="S1319" t="s">
        <v>8320</v>
      </c>
      <c r="T1319" s="14">
        <f t="shared" si="61"/>
        <v>42520.235486111109</v>
      </c>
      <c r="U1319" s="14">
        <f t="shared" si="62"/>
        <v>42572.583333333328</v>
      </c>
    </row>
    <row r="1320" spans="1:21" ht="29" x14ac:dyDescent="0.3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>ROUND(E1320/D1320*100,0)</f>
        <v>15</v>
      </c>
      <c r="P1320">
        <f>ROUND(E1320/L1320,2)</f>
        <v>45.41</v>
      </c>
      <c r="Q1320">
        <f t="shared" si="60"/>
        <v>45.41</v>
      </c>
      <c r="R1320" t="s">
        <v>8318</v>
      </c>
      <c r="S1320" t="s">
        <v>8320</v>
      </c>
      <c r="T1320" s="14">
        <f t="shared" si="61"/>
        <v>41985.043657407412</v>
      </c>
      <c r="U1320" s="14">
        <f t="shared" si="62"/>
        <v>42015.043657407412</v>
      </c>
    </row>
    <row r="1321" spans="1:21" x14ac:dyDescent="0.3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>ROUND(E1321/D1321*100,0)</f>
        <v>15</v>
      </c>
      <c r="P1321">
        <f>ROUND(E1321/L1321,2)</f>
        <v>97.33</v>
      </c>
      <c r="Q1321">
        <f t="shared" si="60"/>
        <v>97.33</v>
      </c>
      <c r="R1321" t="s">
        <v>8318</v>
      </c>
      <c r="S1321" t="s">
        <v>8320</v>
      </c>
      <c r="T1321" s="14">
        <f t="shared" si="61"/>
        <v>41816.812094907407</v>
      </c>
      <c r="U1321" s="14">
        <f t="shared" si="62"/>
        <v>41831.666666666664</v>
      </c>
    </row>
    <row r="1322" spans="1:21" x14ac:dyDescent="0.3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>ROUND(E1322/D1322*100,0)</f>
        <v>1</v>
      </c>
      <c r="P1322">
        <f>ROUND(E1322/L1322,2)</f>
        <v>167.67</v>
      </c>
      <c r="Q1322">
        <f t="shared" si="60"/>
        <v>167.67</v>
      </c>
      <c r="R1322" t="s">
        <v>8318</v>
      </c>
      <c r="S1322" t="s">
        <v>8320</v>
      </c>
      <c r="T1322" s="14">
        <f t="shared" si="61"/>
        <v>42705.690347222218</v>
      </c>
      <c r="U1322" s="14">
        <f t="shared" si="62"/>
        <v>42734.958333333328</v>
      </c>
    </row>
    <row r="1323" spans="1:21" x14ac:dyDescent="0.3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>ROUND(E1323/D1323*100,0)</f>
        <v>1</v>
      </c>
      <c r="P1323">
        <f>ROUND(E1323/L1323,2)</f>
        <v>859.86</v>
      </c>
      <c r="Q1323">
        <f t="shared" si="60"/>
        <v>859.86</v>
      </c>
      <c r="R1323" t="s">
        <v>8318</v>
      </c>
      <c r="S1323" t="s">
        <v>8320</v>
      </c>
      <c r="T1323" s="14">
        <f t="shared" si="61"/>
        <v>42697.74927083333</v>
      </c>
      <c r="U1323" s="14">
        <f t="shared" si="62"/>
        <v>42727.74927083333</v>
      </c>
    </row>
    <row r="1324" spans="1:21" x14ac:dyDescent="0.3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>ROUND(E1324/D1324*100,0)</f>
        <v>0</v>
      </c>
      <c r="P1324">
        <f>ROUND(E1324/L1324,2)</f>
        <v>26.5</v>
      </c>
      <c r="Q1324">
        <f t="shared" si="60"/>
        <v>26.5</v>
      </c>
      <c r="R1324" t="s">
        <v>8318</v>
      </c>
      <c r="S1324" t="s">
        <v>8320</v>
      </c>
      <c r="T1324" s="14">
        <f t="shared" si="61"/>
        <v>42115.656539351854</v>
      </c>
      <c r="U1324" s="14">
        <f t="shared" si="62"/>
        <v>42145.656539351854</v>
      </c>
    </row>
    <row r="1325" spans="1:21" x14ac:dyDescent="0.3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>ROUND(E1325/D1325*100,0)</f>
        <v>9</v>
      </c>
      <c r="P1325">
        <f>ROUND(E1325/L1325,2)</f>
        <v>30.27</v>
      </c>
      <c r="Q1325">
        <f t="shared" si="60"/>
        <v>30.27</v>
      </c>
      <c r="R1325" t="s">
        <v>8318</v>
      </c>
      <c r="S1325" t="s">
        <v>8320</v>
      </c>
      <c r="T1325" s="14">
        <f t="shared" si="61"/>
        <v>42451.698449074072</v>
      </c>
      <c r="U1325" s="14">
        <f t="shared" si="62"/>
        <v>42486.288194444445</v>
      </c>
    </row>
    <row r="1326" spans="1:21" x14ac:dyDescent="0.3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>ROUND(E1326/D1326*100,0)</f>
        <v>10</v>
      </c>
      <c r="P1326">
        <f>ROUND(E1326/L1326,2)</f>
        <v>54.67</v>
      </c>
      <c r="Q1326">
        <f t="shared" si="60"/>
        <v>54.67</v>
      </c>
      <c r="R1326" t="s">
        <v>8318</v>
      </c>
      <c r="S1326" t="s">
        <v>8320</v>
      </c>
      <c r="T1326" s="14">
        <f t="shared" si="61"/>
        <v>42626.633703703701</v>
      </c>
      <c r="U1326" s="14">
        <f t="shared" si="62"/>
        <v>42656.633703703701</v>
      </c>
    </row>
    <row r="1327" spans="1:21" x14ac:dyDescent="0.3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>ROUND(E1327/D1327*100,0)</f>
        <v>2</v>
      </c>
      <c r="P1327">
        <f>ROUND(E1327/L1327,2)</f>
        <v>60.75</v>
      </c>
      <c r="Q1327">
        <f t="shared" si="60"/>
        <v>60.75</v>
      </c>
      <c r="R1327" t="s">
        <v>8318</v>
      </c>
      <c r="S1327" t="s">
        <v>8320</v>
      </c>
      <c r="T1327" s="14">
        <f t="shared" si="61"/>
        <v>42704.086053240739</v>
      </c>
      <c r="U1327" s="14">
        <f t="shared" si="62"/>
        <v>42734.086053240739</v>
      </c>
    </row>
    <row r="1328" spans="1:21" x14ac:dyDescent="0.3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>ROUND(E1328/D1328*100,0)</f>
        <v>1</v>
      </c>
      <c r="P1328">
        <f>ROUND(E1328/L1328,2)</f>
        <v>102.73</v>
      </c>
      <c r="Q1328">
        <f t="shared" si="60"/>
        <v>102.73</v>
      </c>
      <c r="R1328" t="s">
        <v>8318</v>
      </c>
      <c r="S1328" t="s">
        <v>8320</v>
      </c>
      <c r="T1328" s="14">
        <f t="shared" si="61"/>
        <v>41974.791990740734</v>
      </c>
      <c r="U1328" s="14">
        <f t="shared" si="62"/>
        <v>42019.791990740734</v>
      </c>
    </row>
    <row r="1329" spans="1:21" x14ac:dyDescent="0.3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>ROUND(E1329/D1329*100,0)</f>
        <v>4</v>
      </c>
      <c r="P1329">
        <f>ROUND(E1329/L1329,2)</f>
        <v>41.59</v>
      </c>
      <c r="Q1329">
        <f t="shared" si="60"/>
        <v>41.59</v>
      </c>
      <c r="R1329" t="s">
        <v>8318</v>
      </c>
      <c r="S1329" t="s">
        <v>8320</v>
      </c>
      <c r="T1329" s="14">
        <f t="shared" si="61"/>
        <v>42123.678645833337</v>
      </c>
      <c r="U1329" s="14">
        <f t="shared" si="62"/>
        <v>42153.678645833337</v>
      </c>
    </row>
    <row r="1330" spans="1:21" x14ac:dyDescent="0.3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>ROUND(E1330/D1330*100,0)</f>
        <v>2</v>
      </c>
      <c r="P1330">
        <f>ROUND(E1330/L1330,2)</f>
        <v>116.53</v>
      </c>
      <c r="Q1330">
        <f t="shared" si="60"/>
        <v>116.53</v>
      </c>
      <c r="R1330" t="s">
        <v>8318</v>
      </c>
      <c r="S1330" t="s">
        <v>8320</v>
      </c>
      <c r="T1330" s="14">
        <f t="shared" si="61"/>
        <v>42612.642754629633</v>
      </c>
      <c r="U1330" s="14">
        <f t="shared" si="62"/>
        <v>42657.642754629633</v>
      </c>
    </row>
    <row r="1331" spans="1:21" x14ac:dyDescent="0.3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>ROUND(E1331/D1331*100,0)</f>
        <v>1</v>
      </c>
      <c r="P1331">
        <f>ROUND(E1331/L1331,2)</f>
        <v>45.33</v>
      </c>
      <c r="Q1331">
        <f t="shared" si="60"/>
        <v>45.33</v>
      </c>
      <c r="R1331" t="s">
        <v>8318</v>
      </c>
      <c r="S1331" t="s">
        <v>8320</v>
      </c>
      <c r="T1331" s="14">
        <f t="shared" si="61"/>
        <v>41935.221585648149</v>
      </c>
      <c r="U1331" s="14">
        <f t="shared" si="62"/>
        <v>41975.263252314813</v>
      </c>
    </row>
    <row r="1332" spans="1:21" x14ac:dyDescent="0.3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>ROUND(E1332/D1332*100,0)</f>
        <v>22</v>
      </c>
      <c r="P1332">
        <f>ROUND(E1332/L1332,2)</f>
        <v>157.46</v>
      </c>
      <c r="Q1332">
        <f t="shared" si="60"/>
        <v>157.46</v>
      </c>
      <c r="R1332" t="s">
        <v>8318</v>
      </c>
      <c r="S1332" t="s">
        <v>8320</v>
      </c>
      <c r="T1332" s="14">
        <f t="shared" si="61"/>
        <v>42522.276724537034</v>
      </c>
      <c r="U1332" s="14">
        <f t="shared" si="62"/>
        <v>42553.166666666672</v>
      </c>
    </row>
    <row r="1333" spans="1:21" x14ac:dyDescent="0.3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>ROUND(E1333/D1333*100,0)</f>
        <v>1</v>
      </c>
      <c r="P1333">
        <f>ROUND(E1333/L1333,2)</f>
        <v>100.5</v>
      </c>
      <c r="Q1333">
        <f t="shared" si="60"/>
        <v>100.5</v>
      </c>
      <c r="R1333" t="s">
        <v>8318</v>
      </c>
      <c r="S1333" t="s">
        <v>8320</v>
      </c>
      <c r="T1333" s="14">
        <f t="shared" si="61"/>
        <v>42569.50409722222</v>
      </c>
      <c r="U1333" s="14">
        <f t="shared" si="62"/>
        <v>42599.50409722222</v>
      </c>
    </row>
    <row r="1334" spans="1:21" x14ac:dyDescent="0.3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>ROUND(E1334/D1334*100,0)</f>
        <v>0</v>
      </c>
      <c r="P1334" t="e">
        <f>ROUND(E1334/L1334,2)</f>
        <v>#DIV/0!</v>
      </c>
      <c r="Q1334" t="str">
        <f t="shared" si="60"/>
        <v>No Backers</v>
      </c>
      <c r="R1334" t="s">
        <v>8318</v>
      </c>
      <c r="S1334" t="s">
        <v>8320</v>
      </c>
      <c r="T1334" s="14">
        <f t="shared" si="61"/>
        <v>42732.060277777782</v>
      </c>
      <c r="U1334" s="14">
        <f t="shared" si="62"/>
        <v>42762.060277777782</v>
      </c>
    </row>
    <row r="1335" spans="1:21" x14ac:dyDescent="0.3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>ROUND(E1335/D1335*100,0)</f>
        <v>0</v>
      </c>
      <c r="P1335" t="e">
        <f>ROUND(E1335/L1335,2)</f>
        <v>#DIV/0!</v>
      </c>
      <c r="Q1335" t="str">
        <f t="shared" si="60"/>
        <v>No Backers</v>
      </c>
      <c r="R1335" t="s">
        <v>8318</v>
      </c>
      <c r="S1335" t="s">
        <v>8320</v>
      </c>
      <c r="T1335" s="14">
        <f t="shared" si="61"/>
        <v>41806.106770833336</v>
      </c>
      <c r="U1335" s="14">
        <f t="shared" si="62"/>
        <v>41836.106770833336</v>
      </c>
    </row>
    <row r="1336" spans="1:21" x14ac:dyDescent="0.3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>ROUND(E1336/D1336*100,0)</f>
        <v>11</v>
      </c>
      <c r="P1336">
        <f>ROUND(E1336/L1336,2)</f>
        <v>51.82</v>
      </c>
      <c r="Q1336">
        <f t="shared" si="60"/>
        <v>51.82</v>
      </c>
      <c r="R1336" t="s">
        <v>8318</v>
      </c>
      <c r="S1336" t="s">
        <v>8320</v>
      </c>
      <c r="T1336" s="14">
        <f t="shared" si="61"/>
        <v>42410.774155092593</v>
      </c>
      <c r="U1336" s="14">
        <f t="shared" si="62"/>
        <v>42440.774155092593</v>
      </c>
    </row>
    <row r="1337" spans="1:21" x14ac:dyDescent="0.3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>ROUND(E1337/D1337*100,0)</f>
        <v>20</v>
      </c>
      <c r="P1337">
        <f>ROUND(E1337/L1337,2)</f>
        <v>308.75</v>
      </c>
      <c r="Q1337">
        <f t="shared" si="60"/>
        <v>308.75</v>
      </c>
      <c r="R1337" t="s">
        <v>8318</v>
      </c>
      <c r="S1337" t="s">
        <v>8320</v>
      </c>
      <c r="T1337" s="14">
        <f t="shared" si="61"/>
        <v>42313.936365740738</v>
      </c>
      <c r="U1337" s="14">
        <f t="shared" si="62"/>
        <v>42343.936365740738</v>
      </c>
    </row>
    <row r="1338" spans="1:21" x14ac:dyDescent="0.3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>ROUND(E1338/D1338*100,0)</f>
        <v>85</v>
      </c>
      <c r="P1338">
        <f>ROUND(E1338/L1338,2)</f>
        <v>379.23</v>
      </c>
      <c r="Q1338">
        <f t="shared" si="60"/>
        <v>379.23</v>
      </c>
      <c r="R1338" t="s">
        <v>8318</v>
      </c>
      <c r="S1338" t="s">
        <v>8320</v>
      </c>
      <c r="T1338" s="14">
        <f t="shared" si="61"/>
        <v>41955.863750000004</v>
      </c>
      <c r="U1338" s="14">
        <f t="shared" si="62"/>
        <v>41990.863750000004</v>
      </c>
    </row>
    <row r="1339" spans="1:21" x14ac:dyDescent="0.3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>ROUND(E1339/D1339*100,0)</f>
        <v>49</v>
      </c>
      <c r="P1339">
        <f>ROUND(E1339/L1339,2)</f>
        <v>176.36</v>
      </c>
      <c r="Q1339">
        <f t="shared" si="60"/>
        <v>176.36</v>
      </c>
      <c r="R1339" t="s">
        <v>8318</v>
      </c>
      <c r="S1339" t="s">
        <v>8320</v>
      </c>
      <c r="T1339" s="14">
        <f t="shared" si="61"/>
        <v>42767.577303240745</v>
      </c>
      <c r="U1339" s="14">
        <f t="shared" si="62"/>
        <v>42797.577303240745</v>
      </c>
    </row>
    <row r="1340" spans="1:21" x14ac:dyDescent="0.3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>ROUND(E1340/D1340*100,0)</f>
        <v>3</v>
      </c>
      <c r="P1340">
        <f>ROUND(E1340/L1340,2)</f>
        <v>66.069999999999993</v>
      </c>
      <c r="Q1340">
        <f t="shared" si="60"/>
        <v>66.069999999999993</v>
      </c>
      <c r="R1340" t="s">
        <v>8318</v>
      </c>
      <c r="S1340" t="s">
        <v>8320</v>
      </c>
      <c r="T1340" s="14">
        <f t="shared" si="61"/>
        <v>42188.803622685184</v>
      </c>
      <c r="U1340" s="14">
        <f t="shared" si="62"/>
        <v>42218.803622685184</v>
      </c>
    </row>
    <row r="1341" spans="1:21" x14ac:dyDescent="0.3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>ROUND(E1341/D1341*100,0)</f>
        <v>7</v>
      </c>
      <c r="P1341">
        <f>ROUND(E1341/L1341,2)</f>
        <v>89.65</v>
      </c>
      <c r="Q1341">
        <f t="shared" ref="Q1341:Q1404" si="63">IFERROR(ROUND(E1341/L1341,2),"No Backers")</f>
        <v>89.65</v>
      </c>
      <c r="R1341" t="s">
        <v>8318</v>
      </c>
      <c r="S1341" t="s">
        <v>8320</v>
      </c>
      <c r="T1341" s="14">
        <f t="shared" si="61"/>
        <v>41936.647164351853</v>
      </c>
      <c r="U1341" s="14">
        <f t="shared" si="62"/>
        <v>41981.688831018517</v>
      </c>
    </row>
    <row r="1342" spans="1:21" x14ac:dyDescent="0.3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>ROUND(E1342/D1342*100,0)</f>
        <v>0</v>
      </c>
      <c r="P1342" t="e">
        <f>ROUND(E1342/L1342,2)</f>
        <v>#DIV/0!</v>
      </c>
      <c r="Q1342" t="str">
        <f t="shared" si="63"/>
        <v>No Backers</v>
      </c>
      <c r="R1342" t="s">
        <v>8318</v>
      </c>
      <c r="S1342" t="s">
        <v>8320</v>
      </c>
      <c r="T1342" s="14">
        <f t="shared" si="61"/>
        <v>41836.595520833333</v>
      </c>
      <c r="U1342" s="14">
        <f t="shared" si="62"/>
        <v>41866.595520833333</v>
      </c>
    </row>
    <row r="1343" spans="1:21" x14ac:dyDescent="0.3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>ROUND(E1343/D1343*100,0)</f>
        <v>70</v>
      </c>
      <c r="P1343">
        <f>ROUND(E1343/L1343,2)</f>
        <v>382.39</v>
      </c>
      <c r="Q1343">
        <f t="shared" si="63"/>
        <v>382.39</v>
      </c>
      <c r="R1343" t="s">
        <v>8318</v>
      </c>
      <c r="S1343" t="s">
        <v>8320</v>
      </c>
      <c r="T1343" s="14">
        <f t="shared" si="61"/>
        <v>42612.624039351853</v>
      </c>
      <c r="U1343" s="14">
        <f t="shared" si="62"/>
        <v>42644.624039351853</v>
      </c>
    </row>
    <row r="1344" spans="1:21" x14ac:dyDescent="0.3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>ROUND(E1344/D1344*100,0)</f>
        <v>0</v>
      </c>
      <c r="P1344">
        <f>ROUND(E1344/L1344,2)</f>
        <v>100</v>
      </c>
      <c r="Q1344">
        <f t="shared" si="63"/>
        <v>100</v>
      </c>
      <c r="R1344" t="s">
        <v>8318</v>
      </c>
      <c r="S1344" t="s">
        <v>8320</v>
      </c>
      <c r="T1344" s="14">
        <f t="shared" si="61"/>
        <v>42172.816423611104</v>
      </c>
      <c r="U1344" s="14">
        <f t="shared" si="62"/>
        <v>42202.816423611104</v>
      </c>
    </row>
    <row r="1345" spans="1:21" x14ac:dyDescent="0.3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>ROUND(E1345/D1345*100,0)</f>
        <v>102</v>
      </c>
      <c r="P1345">
        <f>ROUND(E1345/L1345,2)</f>
        <v>158.36000000000001</v>
      </c>
      <c r="Q1345">
        <f t="shared" si="63"/>
        <v>158.36000000000001</v>
      </c>
      <c r="R1345" t="s">
        <v>8318</v>
      </c>
      <c r="S1345" t="s">
        <v>8320</v>
      </c>
      <c r="T1345" s="14">
        <f t="shared" si="61"/>
        <v>42542.526423611111</v>
      </c>
      <c r="U1345" s="14">
        <f t="shared" si="62"/>
        <v>42601.165972222225</v>
      </c>
    </row>
    <row r="1346" spans="1:21" x14ac:dyDescent="0.3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>ROUND(E1346/D1346*100,0)</f>
        <v>378</v>
      </c>
      <c r="P1346">
        <f>ROUND(E1346/L1346,2)</f>
        <v>40.76</v>
      </c>
      <c r="Q1346">
        <f t="shared" si="63"/>
        <v>40.76</v>
      </c>
      <c r="R1346" t="s">
        <v>8321</v>
      </c>
      <c r="S1346" t="s">
        <v>8322</v>
      </c>
      <c r="T1346" s="14">
        <f t="shared" si="61"/>
        <v>42522.789803240739</v>
      </c>
      <c r="U1346" s="14">
        <f t="shared" si="62"/>
        <v>42551.789803240739</v>
      </c>
    </row>
    <row r="1347" spans="1:21" x14ac:dyDescent="0.3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>ROUND(E1347/D1347*100,0)</f>
        <v>125</v>
      </c>
      <c r="P1347">
        <f>ROUND(E1347/L1347,2)</f>
        <v>53.57</v>
      </c>
      <c r="Q1347">
        <f t="shared" si="63"/>
        <v>53.57</v>
      </c>
      <c r="R1347" t="s">
        <v>8321</v>
      </c>
      <c r="S1347" t="s">
        <v>8322</v>
      </c>
      <c r="T1347" s="14">
        <f t="shared" ref="T1347:T1410" si="64">(((J1347/60)/60)/24)+DATE(1970,1,1)</f>
        <v>41799.814340277779</v>
      </c>
      <c r="U1347" s="14">
        <f t="shared" ref="U1347:U1410" si="65">(((I1347/60)/60)/24)+DATE(1970,1,1)</f>
        <v>41834.814340277779</v>
      </c>
    </row>
    <row r="1348" spans="1:21" x14ac:dyDescent="0.3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>ROUND(E1348/D1348*100,0)</f>
        <v>147</v>
      </c>
      <c r="P1348">
        <f>ROUND(E1348/L1348,2)</f>
        <v>48.45</v>
      </c>
      <c r="Q1348">
        <f t="shared" si="63"/>
        <v>48.45</v>
      </c>
      <c r="R1348" t="s">
        <v>8321</v>
      </c>
      <c r="S1348" t="s">
        <v>8322</v>
      </c>
      <c r="T1348" s="14">
        <f t="shared" si="64"/>
        <v>41422.075821759259</v>
      </c>
      <c r="U1348" s="14">
        <f t="shared" si="65"/>
        <v>41452.075821759259</v>
      </c>
    </row>
    <row r="1349" spans="1:21" x14ac:dyDescent="0.3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>ROUND(E1349/D1349*100,0)</f>
        <v>102</v>
      </c>
      <c r="P1349">
        <f>ROUND(E1349/L1349,2)</f>
        <v>82.42</v>
      </c>
      <c r="Q1349">
        <f t="shared" si="63"/>
        <v>82.42</v>
      </c>
      <c r="R1349" t="s">
        <v>8321</v>
      </c>
      <c r="S1349" t="s">
        <v>8322</v>
      </c>
      <c r="T1349" s="14">
        <f t="shared" si="64"/>
        <v>42040.638020833328</v>
      </c>
      <c r="U1349" s="14">
        <f t="shared" si="65"/>
        <v>42070.638020833328</v>
      </c>
    </row>
    <row r="1350" spans="1:21" x14ac:dyDescent="0.3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>ROUND(E1350/D1350*100,0)</f>
        <v>102</v>
      </c>
      <c r="P1350">
        <f>ROUND(E1350/L1350,2)</f>
        <v>230.19</v>
      </c>
      <c r="Q1350">
        <f t="shared" si="63"/>
        <v>230.19</v>
      </c>
      <c r="R1350" t="s">
        <v>8321</v>
      </c>
      <c r="S1350" t="s">
        <v>8322</v>
      </c>
      <c r="T1350" s="14">
        <f t="shared" si="64"/>
        <v>41963.506168981476</v>
      </c>
      <c r="U1350" s="14">
        <f t="shared" si="65"/>
        <v>41991.506168981476</v>
      </c>
    </row>
    <row r="1351" spans="1:21" x14ac:dyDescent="0.3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>ROUND(E1351/D1351*100,0)</f>
        <v>204</v>
      </c>
      <c r="P1351">
        <f>ROUND(E1351/L1351,2)</f>
        <v>59.36</v>
      </c>
      <c r="Q1351">
        <f t="shared" si="63"/>
        <v>59.36</v>
      </c>
      <c r="R1351" t="s">
        <v>8321</v>
      </c>
      <c r="S1351" t="s">
        <v>8322</v>
      </c>
      <c r="T1351" s="14">
        <f t="shared" si="64"/>
        <v>42317.33258101852</v>
      </c>
      <c r="U1351" s="14">
        <f t="shared" si="65"/>
        <v>42354.290972222225</v>
      </c>
    </row>
    <row r="1352" spans="1:21" x14ac:dyDescent="0.3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>ROUND(E1352/D1352*100,0)</f>
        <v>104</v>
      </c>
      <c r="P1352">
        <f>ROUND(E1352/L1352,2)</f>
        <v>66.7</v>
      </c>
      <c r="Q1352">
        <f t="shared" si="63"/>
        <v>66.7</v>
      </c>
      <c r="R1352" t="s">
        <v>8321</v>
      </c>
      <c r="S1352" t="s">
        <v>8322</v>
      </c>
      <c r="T1352" s="14">
        <f t="shared" si="64"/>
        <v>42334.013124999998</v>
      </c>
      <c r="U1352" s="14">
        <f t="shared" si="65"/>
        <v>42364.013124999998</v>
      </c>
    </row>
    <row r="1353" spans="1:21" x14ac:dyDescent="0.3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>ROUND(E1353/D1353*100,0)</f>
        <v>101</v>
      </c>
      <c r="P1353">
        <f>ROUND(E1353/L1353,2)</f>
        <v>168.78</v>
      </c>
      <c r="Q1353">
        <f t="shared" si="63"/>
        <v>168.78</v>
      </c>
      <c r="R1353" t="s">
        <v>8321</v>
      </c>
      <c r="S1353" t="s">
        <v>8322</v>
      </c>
      <c r="T1353" s="14">
        <f t="shared" si="64"/>
        <v>42382.74009259259</v>
      </c>
      <c r="U1353" s="14">
        <f t="shared" si="65"/>
        <v>42412.74009259259</v>
      </c>
    </row>
    <row r="1354" spans="1:21" x14ac:dyDescent="0.3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>ROUND(E1354/D1354*100,0)</f>
        <v>136</v>
      </c>
      <c r="P1354">
        <f>ROUND(E1354/L1354,2)</f>
        <v>59.97</v>
      </c>
      <c r="Q1354">
        <f t="shared" si="63"/>
        <v>59.97</v>
      </c>
      <c r="R1354" t="s">
        <v>8321</v>
      </c>
      <c r="S1354" t="s">
        <v>8322</v>
      </c>
      <c r="T1354" s="14">
        <f t="shared" si="64"/>
        <v>42200.578310185185</v>
      </c>
      <c r="U1354" s="14">
        <f t="shared" si="65"/>
        <v>42252.165972222225</v>
      </c>
    </row>
    <row r="1355" spans="1:21" x14ac:dyDescent="0.3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>ROUND(E1355/D1355*100,0)</f>
        <v>134</v>
      </c>
      <c r="P1355">
        <f>ROUND(E1355/L1355,2)</f>
        <v>31.81</v>
      </c>
      <c r="Q1355">
        <f t="shared" si="63"/>
        <v>31.81</v>
      </c>
      <c r="R1355" t="s">
        <v>8321</v>
      </c>
      <c r="S1355" t="s">
        <v>8322</v>
      </c>
      <c r="T1355" s="14">
        <f t="shared" si="64"/>
        <v>41309.11791666667</v>
      </c>
      <c r="U1355" s="14">
        <f t="shared" si="65"/>
        <v>41344</v>
      </c>
    </row>
    <row r="1356" spans="1:21" x14ac:dyDescent="0.3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>ROUND(E1356/D1356*100,0)</f>
        <v>130</v>
      </c>
      <c r="P1356">
        <f>ROUND(E1356/L1356,2)</f>
        <v>24.42</v>
      </c>
      <c r="Q1356">
        <f t="shared" si="63"/>
        <v>24.42</v>
      </c>
      <c r="R1356" t="s">
        <v>8321</v>
      </c>
      <c r="S1356" t="s">
        <v>8322</v>
      </c>
      <c r="T1356" s="14">
        <f t="shared" si="64"/>
        <v>42502.807627314818</v>
      </c>
      <c r="U1356" s="14">
        <f t="shared" si="65"/>
        <v>42532.807627314818</v>
      </c>
    </row>
    <row r="1357" spans="1:21" x14ac:dyDescent="0.3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>ROUND(E1357/D1357*100,0)</f>
        <v>123</v>
      </c>
      <c r="P1357">
        <f>ROUND(E1357/L1357,2)</f>
        <v>25.35</v>
      </c>
      <c r="Q1357">
        <f t="shared" si="63"/>
        <v>25.35</v>
      </c>
      <c r="R1357" t="s">
        <v>8321</v>
      </c>
      <c r="S1357" t="s">
        <v>8322</v>
      </c>
      <c r="T1357" s="14">
        <f t="shared" si="64"/>
        <v>41213.254687499997</v>
      </c>
      <c r="U1357" s="14">
        <f t="shared" si="65"/>
        <v>41243.416666666664</v>
      </c>
    </row>
    <row r="1358" spans="1:21" x14ac:dyDescent="0.3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>ROUND(E1358/D1358*100,0)</f>
        <v>183</v>
      </c>
      <c r="P1358">
        <f>ROUND(E1358/L1358,2)</f>
        <v>71.44</v>
      </c>
      <c r="Q1358">
        <f t="shared" si="63"/>
        <v>71.44</v>
      </c>
      <c r="R1358" t="s">
        <v>8321</v>
      </c>
      <c r="S1358" t="s">
        <v>8322</v>
      </c>
      <c r="T1358" s="14">
        <f t="shared" si="64"/>
        <v>41430.038888888892</v>
      </c>
      <c r="U1358" s="14">
        <f t="shared" si="65"/>
        <v>41460.038888888892</v>
      </c>
    </row>
    <row r="1359" spans="1:21" x14ac:dyDescent="0.3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>ROUND(E1359/D1359*100,0)</f>
        <v>125</v>
      </c>
      <c r="P1359">
        <f>ROUND(E1359/L1359,2)</f>
        <v>38.549999999999997</v>
      </c>
      <c r="Q1359">
        <f t="shared" si="63"/>
        <v>38.549999999999997</v>
      </c>
      <c r="R1359" t="s">
        <v>8321</v>
      </c>
      <c r="S1359" t="s">
        <v>8322</v>
      </c>
      <c r="T1359" s="14">
        <f t="shared" si="64"/>
        <v>41304.962233796294</v>
      </c>
      <c r="U1359" s="14">
        <f t="shared" si="65"/>
        <v>41334.249305555553</v>
      </c>
    </row>
    <row r="1360" spans="1:21" x14ac:dyDescent="0.3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>ROUND(E1360/D1360*100,0)</f>
        <v>112</v>
      </c>
      <c r="P1360">
        <f>ROUND(E1360/L1360,2)</f>
        <v>68.37</v>
      </c>
      <c r="Q1360">
        <f t="shared" si="63"/>
        <v>68.37</v>
      </c>
      <c r="R1360" t="s">
        <v>8321</v>
      </c>
      <c r="S1360" t="s">
        <v>8322</v>
      </c>
      <c r="T1360" s="14">
        <f t="shared" si="64"/>
        <v>40689.570868055554</v>
      </c>
      <c r="U1360" s="14">
        <f t="shared" si="65"/>
        <v>40719.570868055554</v>
      </c>
    </row>
    <row r="1361" spans="1:21" x14ac:dyDescent="0.3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>ROUND(E1361/D1361*100,0)</f>
        <v>116</v>
      </c>
      <c r="P1361">
        <f>ROUND(E1361/L1361,2)</f>
        <v>40.21</v>
      </c>
      <c r="Q1361">
        <f t="shared" si="63"/>
        <v>40.21</v>
      </c>
      <c r="R1361" t="s">
        <v>8321</v>
      </c>
      <c r="S1361" t="s">
        <v>8322</v>
      </c>
      <c r="T1361" s="14">
        <f t="shared" si="64"/>
        <v>40668.814699074072</v>
      </c>
      <c r="U1361" s="14">
        <f t="shared" si="65"/>
        <v>40730.814699074072</v>
      </c>
    </row>
    <row r="1362" spans="1:21" x14ac:dyDescent="0.3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>ROUND(E1362/D1362*100,0)</f>
        <v>173</v>
      </c>
      <c r="P1362">
        <f>ROUND(E1362/L1362,2)</f>
        <v>32.07</v>
      </c>
      <c r="Q1362">
        <f t="shared" si="63"/>
        <v>32.07</v>
      </c>
      <c r="R1362" t="s">
        <v>8321</v>
      </c>
      <c r="S1362" t="s">
        <v>8322</v>
      </c>
      <c r="T1362" s="14">
        <f t="shared" si="64"/>
        <v>41095.900694444441</v>
      </c>
      <c r="U1362" s="14">
        <f t="shared" si="65"/>
        <v>41123.900694444441</v>
      </c>
    </row>
    <row r="1363" spans="1:21" x14ac:dyDescent="0.3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>ROUND(E1363/D1363*100,0)</f>
        <v>126</v>
      </c>
      <c r="P1363">
        <f>ROUND(E1363/L1363,2)</f>
        <v>28.63</v>
      </c>
      <c r="Q1363">
        <f t="shared" si="63"/>
        <v>28.63</v>
      </c>
      <c r="R1363" t="s">
        <v>8321</v>
      </c>
      <c r="S1363" t="s">
        <v>8322</v>
      </c>
      <c r="T1363" s="14">
        <f t="shared" si="64"/>
        <v>41781.717268518521</v>
      </c>
      <c r="U1363" s="14">
        <f t="shared" si="65"/>
        <v>41811.717268518521</v>
      </c>
    </row>
    <row r="1364" spans="1:21" x14ac:dyDescent="0.3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>ROUND(E1364/D1364*100,0)</f>
        <v>109</v>
      </c>
      <c r="P1364">
        <f>ROUND(E1364/L1364,2)</f>
        <v>43.64</v>
      </c>
      <c r="Q1364">
        <f t="shared" si="63"/>
        <v>43.64</v>
      </c>
      <c r="R1364" t="s">
        <v>8321</v>
      </c>
      <c r="S1364" t="s">
        <v>8322</v>
      </c>
      <c r="T1364" s="14">
        <f t="shared" si="64"/>
        <v>41464.934386574074</v>
      </c>
      <c r="U1364" s="14">
        <f t="shared" si="65"/>
        <v>41524.934386574074</v>
      </c>
    </row>
    <row r="1365" spans="1:21" x14ac:dyDescent="0.3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>ROUND(E1365/D1365*100,0)</f>
        <v>100</v>
      </c>
      <c r="P1365">
        <f>ROUND(E1365/L1365,2)</f>
        <v>40</v>
      </c>
      <c r="Q1365">
        <f t="shared" si="63"/>
        <v>40</v>
      </c>
      <c r="R1365" t="s">
        <v>8321</v>
      </c>
      <c r="S1365" t="s">
        <v>8322</v>
      </c>
      <c r="T1365" s="14">
        <f t="shared" si="64"/>
        <v>42396.8440625</v>
      </c>
      <c r="U1365" s="14">
        <f t="shared" si="65"/>
        <v>42415.332638888889</v>
      </c>
    </row>
    <row r="1366" spans="1:21" x14ac:dyDescent="0.3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>ROUND(E1366/D1366*100,0)</f>
        <v>119</v>
      </c>
      <c r="P1366">
        <f>ROUND(E1366/L1366,2)</f>
        <v>346.04</v>
      </c>
      <c r="Q1366">
        <f t="shared" si="63"/>
        <v>346.04</v>
      </c>
      <c r="R1366" t="s">
        <v>8324</v>
      </c>
      <c r="S1366" t="s">
        <v>8325</v>
      </c>
      <c r="T1366" s="14">
        <f t="shared" si="64"/>
        <v>41951.695671296293</v>
      </c>
      <c r="U1366" s="14">
        <f t="shared" si="65"/>
        <v>42011.6956712963</v>
      </c>
    </row>
    <row r="1367" spans="1:21" x14ac:dyDescent="0.3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>ROUND(E1367/D1367*100,0)</f>
        <v>100</v>
      </c>
      <c r="P1367">
        <f>ROUND(E1367/L1367,2)</f>
        <v>81.739999999999995</v>
      </c>
      <c r="Q1367">
        <f t="shared" si="63"/>
        <v>81.739999999999995</v>
      </c>
      <c r="R1367" t="s">
        <v>8324</v>
      </c>
      <c r="S1367" t="s">
        <v>8325</v>
      </c>
      <c r="T1367" s="14">
        <f t="shared" si="64"/>
        <v>42049.733240740738</v>
      </c>
      <c r="U1367" s="14">
        <f t="shared" si="65"/>
        <v>42079.691574074073</v>
      </c>
    </row>
    <row r="1368" spans="1:21" x14ac:dyDescent="0.3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>ROUND(E1368/D1368*100,0)</f>
        <v>126</v>
      </c>
      <c r="P1368">
        <f>ROUND(E1368/L1368,2)</f>
        <v>64.540000000000006</v>
      </c>
      <c r="Q1368">
        <f t="shared" si="63"/>
        <v>64.540000000000006</v>
      </c>
      <c r="R1368" t="s">
        <v>8324</v>
      </c>
      <c r="S1368" t="s">
        <v>8325</v>
      </c>
      <c r="T1368" s="14">
        <f t="shared" si="64"/>
        <v>41924.996099537035</v>
      </c>
      <c r="U1368" s="14">
        <f t="shared" si="65"/>
        <v>41970.037766203706</v>
      </c>
    </row>
    <row r="1369" spans="1:21" x14ac:dyDescent="0.3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>ROUND(E1369/D1369*100,0)</f>
        <v>114</v>
      </c>
      <c r="P1369">
        <f>ROUND(E1369/L1369,2)</f>
        <v>63.48</v>
      </c>
      <c r="Q1369">
        <f t="shared" si="63"/>
        <v>63.48</v>
      </c>
      <c r="R1369" t="s">
        <v>8324</v>
      </c>
      <c r="S1369" t="s">
        <v>8325</v>
      </c>
      <c r="T1369" s="14">
        <f t="shared" si="64"/>
        <v>42292.002893518518</v>
      </c>
      <c r="U1369" s="14">
        <f t="shared" si="65"/>
        <v>42322.044560185182</v>
      </c>
    </row>
    <row r="1370" spans="1:21" x14ac:dyDescent="0.3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>ROUND(E1370/D1370*100,0)</f>
        <v>111</v>
      </c>
      <c r="P1370">
        <f>ROUND(E1370/L1370,2)</f>
        <v>63.62</v>
      </c>
      <c r="Q1370">
        <f t="shared" si="63"/>
        <v>63.62</v>
      </c>
      <c r="R1370" t="s">
        <v>8324</v>
      </c>
      <c r="S1370" t="s">
        <v>8325</v>
      </c>
      <c r="T1370" s="14">
        <f t="shared" si="64"/>
        <v>42146.190902777773</v>
      </c>
      <c r="U1370" s="14">
        <f t="shared" si="65"/>
        <v>42170.190902777773</v>
      </c>
    </row>
    <row r="1371" spans="1:21" x14ac:dyDescent="0.3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>ROUND(E1371/D1371*100,0)</f>
        <v>105</v>
      </c>
      <c r="P1371">
        <f>ROUND(E1371/L1371,2)</f>
        <v>83.97</v>
      </c>
      <c r="Q1371">
        <f t="shared" si="63"/>
        <v>83.97</v>
      </c>
      <c r="R1371" t="s">
        <v>8324</v>
      </c>
      <c r="S1371" t="s">
        <v>8325</v>
      </c>
      <c r="T1371" s="14">
        <f t="shared" si="64"/>
        <v>41710.594282407408</v>
      </c>
      <c r="U1371" s="14">
        <f t="shared" si="65"/>
        <v>41740.594282407408</v>
      </c>
    </row>
    <row r="1372" spans="1:21" x14ac:dyDescent="0.3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>ROUND(E1372/D1372*100,0)</f>
        <v>104</v>
      </c>
      <c r="P1372">
        <f>ROUND(E1372/L1372,2)</f>
        <v>77.75</v>
      </c>
      <c r="Q1372">
        <f t="shared" si="63"/>
        <v>77.75</v>
      </c>
      <c r="R1372" t="s">
        <v>8324</v>
      </c>
      <c r="S1372" t="s">
        <v>8325</v>
      </c>
      <c r="T1372" s="14">
        <f t="shared" si="64"/>
        <v>41548.00335648148</v>
      </c>
      <c r="U1372" s="14">
        <f t="shared" si="65"/>
        <v>41563.00335648148</v>
      </c>
    </row>
    <row r="1373" spans="1:21" x14ac:dyDescent="0.3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>ROUND(E1373/D1373*100,0)</f>
        <v>107</v>
      </c>
      <c r="P1373">
        <f>ROUND(E1373/L1373,2)</f>
        <v>107.07</v>
      </c>
      <c r="Q1373">
        <f t="shared" si="63"/>
        <v>107.07</v>
      </c>
      <c r="R1373" t="s">
        <v>8324</v>
      </c>
      <c r="S1373" t="s">
        <v>8325</v>
      </c>
      <c r="T1373" s="14">
        <f t="shared" si="64"/>
        <v>42101.758587962962</v>
      </c>
      <c r="U1373" s="14">
        <f t="shared" si="65"/>
        <v>42131.758587962962</v>
      </c>
    </row>
    <row r="1374" spans="1:21" x14ac:dyDescent="0.3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>ROUND(E1374/D1374*100,0)</f>
        <v>124</v>
      </c>
      <c r="P1374">
        <f>ROUND(E1374/L1374,2)</f>
        <v>38.75</v>
      </c>
      <c r="Q1374">
        <f t="shared" si="63"/>
        <v>38.75</v>
      </c>
      <c r="R1374" t="s">
        <v>8324</v>
      </c>
      <c r="S1374" t="s">
        <v>8325</v>
      </c>
      <c r="T1374" s="14">
        <f t="shared" si="64"/>
        <v>41072.739953703705</v>
      </c>
      <c r="U1374" s="14">
        <f t="shared" si="65"/>
        <v>41102.739953703705</v>
      </c>
    </row>
    <row r="1375" spans="1:21" x14ac:dyDescent="0.3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>ROUND(E1375/D1375*100,0)</f>
        <v>105</v>
      </c>
      <c r="P1375">
        <f>ROUND(E1375/L1375,2)</f>
        <v>201.94</v>
      </c>
      <c r="Q1375">
        <f t="shared" si="63"/>
        <v>201.94</v>
      </c>
      <c r="R1375" t="s">
        <v>8324</v>
      </c>
      <c r="S1375" t="s">
        <v>8325</v>
      </c>
      <c r="T1375" s="14">
        <f t="shared" si="64"/>
        <v>42704.95177083333</v>
      </c>
      <c r="U1375" s="14">
        <f t="shared" si="65"/>
        <v>42734.95177083333</v>
      </c>
    </row>
    <row r="1376" spans="1:21" x14ac:dyDescent="0.3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>ROUND(E1376/D1376*100,0)</f>
        <v>189</v>
      </c>
      <c r="P1376">
        <f>ROUND(E1376/L1376,2)</f>
        <v>43.06</v>
      </c>
      <c r="Q1376">
        <f t="shared" si="63"/>
        <v>43.06</v>
      </c>
      <c r="R1376" t="s">
        <v>8324</v>
      </c>
      <c r="S1376" t="s">
        <v>8325</v>
      </c>
      <c r="T1376" s="14">
        <f t="shared" si="64"/>
        <v>42424.161898148144</v>
      </c>
      <c r="U1376" s="14">
        <f t="shared" si="65"/>
        <v>42454.12023148148</v>
      </c>
    </row>
    <row r="1377" spans="1:21" x14ac:dyDescent="0.3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>ROUND(E1377/D1377*100,0)</f>
        <v>171</v>
      </c>
      <c r="P1377">
        <f>ROUND(E1377/L1377,2)</f>
        <v>62.87</v>
      </c>
      <c r="Q1377">
        <f t="shared" si="63"/>
        <v>62.87</v>
      </c>
      <c r="R1377" t="s">
        <v>8324</v>
      </c>
      <c r="S1377" t="s">
        <v>8325</v>
      </c>
      <c r="T1377" s="14">
        <f t="shared" si="64"/>
        <v>42720.066192129627</v>
      </c>
      <c r="U1377" s="14">
        <f t="shared" si="65"/>
        <v>42750.066192129627</v>
      </c>
    </row>
    <row r="1378" spans="1:21" x14ac:dyDescent="0.3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>ROUND(E1378/D1378*100,0)</f>
        <v>252</v>
      </c>
      <c r="P1378">
        <f>ROUND(E1378/L1378,2)</f>
        <v>55.61</v>
      </c>
      <c r="Q1378">
        <f t="shared" si="63"/>
        <v>55.61</v>
      </c>
      <c r="R1378" t="s">
        <v>8324</v>
      </c>
      <c r="S1378" t="s">
        <v>8325</v>
      </c>
      <c r="T1378" s="14">
        <f t="shared" si="64"/>
        <v>42677.669050925921</v>
      </c>
      <c r="U1378" s="14">
        <f t="shared" si="65"/>
        <v>42707.710717592592</v>
      </c>
    </row>
    <row r="1379" spans="1:21" x14ac:dyDescent="0.3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>ROUND(E1379/D1379*100,0)</f>
        <v>116</v>
      </c>
      <c r="P1379">
        <f>ROUND(E1379/L1379,2)</f>
        <v>48.71</v>
      </c>
      <c r="Q1379">
        <f t="shared" si="63"/>
        <v>48.71</v>
      </c>
      <c r="R1379" t="s">
        <v>8324</v>
      </c>
      <c r="S1379" t="s">
        <v>8325</v>
      </c>
      <c r="T1379" s="14">
        <f t="shared" si="64"/>
        <v>42747.219560185185</v>
      </c>
      <c r="U1379" s="14">
        <f t="shared" si="65"/>
        <v>42769.174305555556</v>
      </c>
    </row>
    <row r="1380" spans="1:21" x14ac:dyDescent="0.3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>ROUND(E1380/D1380*100,0)</f>
        <v>203</v>
      </c>
      <c r="P1380">
        <f>ROUND(E1380/L1380,2)</f>
        <v>30.58</v>
      </c>
      <c r="Q1380">
        <f t="shared" si="63"/>
        <v>30.58</v>
      </c>
      <c r="R1380" t="s">
        <v>8324</v>
      </c>
      <c r="S1380" t="s">
        <v>8325</v>
      </c>
      <c r="T1380" s="14">
        <f t="shared" si="64"/>
        <v>42568.759374999994</v>
      </c>
      <c r="U1380" s="14">
        <f t="shared" si="65"/>
        <v>42583.759374999994</v>
      </c>
    </row>
    <row r="1381" spans="1:21" x14ac:dyDescent="0.3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>ROUND(E1381/D1381*100,0)</f>
        <v>112</v>
      </c>
      <c r="P1381">
        <f>ROUND(E1381/L1381,2)</f>
        <v>73.91</v>
      </c>
      <c r="Q1381">
        <f t="shared" si="63"/>
        <v>73.91</v>
      </c>
      <c r="R1381" t="s">
        <v>8324</v>
      </c>
      <c r="S1381" t="s">
        <v>8325</v>
      </c>
      <c r="T1381" s="14">
        <f t="shared" si="64"/>
        <v>42130.491620370376</v>
      </c>
      <c r="U1381" s="14">
        <f t="shared" si="65"/>
        <v>42160.491620370376</v>
      </c>
    </row>
    <row r="1382" spans="1:21" x14ac:dyDescent="0.3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>ROUND(E1382/D1382*100,0)</f>
        <v>424</v>
      </c>
      <c r="P1382">
        <f>ROUND(E1382/L1382,2)</f>
        <v>21.2</v>
      </c>
      <c r="Q1382">
        <f t="shared" si="63"/>
        <v>21.2</v>
      </c>
      <c r="R1382" t="s">
        <v>8324</v>
      </c>
      <c r="S1382" t="s">
        <v>8325</v>
      </c>
      <c r="T1382" s="14">
        <f t="shared" si="64"/>
        <v>42141.762800925921</v>
      </c>
      <c r="U1382" s="14">
        <f t="shared" si="65"/>
        <v>42164.083333333328</v>
      </c>
    </row>
    <row r="1383" spans="1:21" x14ac:dyDescent="0.3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>ROUND(E1383/D1383*100,0)</f>
        <v>107</v>
      </c>
      <c r="P1383">
        <f>ROUND(E1383/L1383,2)</f>
        <v>73.36</v>
      </c>
      <c r="Q1383">
        <f t="shared" si="63"/>
        <v>73.36</v>
      </c>
      <c r="R1383" t="s">
        <v>8324</v>
      </c>
      <c r="S1383" t="s">
        <v>8325</v>
      </c>
      <c r="T1383" s="14">
        <f t="shared" si="64"/>
        <v>42703.214409722219</v>
      </c>
      <c r="U1383" s="14">
        <f t="shared" si="65"/>
        <v>42733.214409722219</v>
      </c>
    </row>
    <row r="1384" spans="1:21" x14ac:dyDescent="0.3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>ROUND(E1384/D1384*100,0)</f>
        <v>104</v>
      </c>
      <c r="P1384">
        <f>ROUND(E1384/L1384,2)</f>
        <v>56.41</v>
      </c>
      <c r="Q1384">
        <f t="shared" si="63"/>
        <v>56.41</v>
      </c>
      <c r="R1384" t="s">
        <v>8324</v>
      </c>
      <c r="S1384" t="s">
        <v>8325</v>
      </c>
      <c r="T1384" s="14">
        <f t="shared" si="64"/>
        <v>41370.800185185188</v>
      </c>
      <c r="U1384" s="14">
        <f t="shared" si="65"/>
        <v>41400.800185185188</v>
      </c>
    </row>
    <row r="1385" spans="1:21" x14ac:dyDescent="0.3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>ROUND(E1385/D1385*100,0)</f>
        <v>212</v>
      </c>
      <c r="P1385">
        <f>ROUND(E1385/L1385,2)</f>
        <v>50.25</v>
      </c>
      <c r="Q1385">
        <f t="shared" si="63"/>
        <v>50.25</v>
      </c>
      <c r="R1385" t="s">
        <v>8324</v>
      </c>
      <c r="S1385" t="s">
        <v>8325</v>
      </c>
      <c r="T1385" s="14">
        <f t="shared" si="64"/>
        <v>42707.074976851851</v>
      </c>
      <c r="U1385" s="14">
        <f t="shared" si="65"/>
        <v>42727.074976851851</v>
      </c>
    </row>
    <row r="1386" spans="1:21" x14ac:dyDescent="0.3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>ROUND(E1386/D1386*100,0)</f>
        <v>124</v>
      </c>
      <c r="P1386">
        <f>ROUND(E1386/L1386,2)</f>
        <v>68.94</v>
      </c>
      <c r="Q1386">
        <f t="shared" si="63"/>
        <v>68.94</v>
      </c>
      <c r="R1386" t="s">
        <v>8324</v>
      </c>
      <c r="S1386" t="s">
        <v>8325</v>
      </c>
      <c r="T1386" s="14">
        <f t="shared" si="64"/>
        <v>42160.735208333332</v>
      </c>
      <c r="U1386" s="14">
        <f t="shared" si="65"/>
        <v>42190.735208333332</v>
      </c>
    </row>
    <row r="1387" spans="1:21" x14ac:dyDescent="0.3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>ROUND(E1387/D1387*100,0)</f>
        <v>110</v>
      </c>
      <c r="P1387">
        <f>ROUND(E1387/L1387,2)</f>
        <v>65.91</v>
      </c>
      <c r="Q1387">
        <f t="shared" si="63"/>
        <v>65.91</v>
      </c>
      <c r="R1387" t="s">
        <v>8324</v>
      </c>
      <c r="S1387" t="s">
        <v>8325</v>
      </c>
      <c r="T1387" s="14">
        <f t="shared" si="64"/>
        <v>42433.688900462963</v>
      </c>
      <c r="U1387" s="14">
        <f t="shared" si="65"/>
        <v>42489.507638888885</v>
      </c>
    </row>
    <row r="1388" spans="1:21" x14ac:dyDescent="0.3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>ROUND(E1388/D1388*100,0)</f>
        <v>219</v>
      </c>
      <c r="P1388">
        <f>ROUND(E1388/L1388,2)</f>
        <v>62.5</v>
      </c>
      <c r="Q1388">
        <f t="shared" si="63"/>
        <v>62.5</v>
      </c>
      <c r="R1388" t="s">
        <v>8324</v>
      </c>
      <c r="S1388" t="s">
        <v>8325</v>
      </c>
      <c r="T1388" s="14">
        <f t="shared" si="64"/>
        <v>42184.646863425922</v>
      </c>
      <c r="U1388" s="14">
        <f t="shared" si="65"/>
        <v>42214.646863425922</v>
      </c>
    </row>
    <row r="1389" spans="1:21" x14ac:dyDescent="0.3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>ROUND(E1389/D1389*100,0)</f>
        <v>137</v>
      </c>
      <c r="P1389">
        <f>ROUND(E1389/L1389,2)</f>
        <v>70.06</v>
      </c>
      <c r="Q1389">
        <f t="shared" si="63"/>
        <v>70.06</v>
      </c>
      <c r="R1389" t="s">
        <v>8324</v>
      </c>
      <c r="S1389" t="s">
        <v>8325</v>
      </c>
      <c r="T1389" s="14">
        <f t="shared" si="64"/>
        <v>42126.92123842593</v>
      </c>
      <c r="U1389" s="14">
        <f t="shared" si="65"/>
        <v>42158.1875</v>
      </c>
    </row>
    <row r="1390" spans="1:21" x14ac:dyDescent="0.3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>ROUND(E1390/D1390*100,0)</f>
        <v>135</v>
      </c>
      <c r="P1390">
        <f>ROUND(E1390/L1390,2)</f>
        <v>60.18</v>
      </c>
      <c r="Q1390">
        <f t="shared" si="63"/>
        <v>60.18</v>
      </c>
      <c r="R1390" t="s">
        <v>8324</v>
      </c>
      <c r="S1390" t="s">
        <v>8325</v>
      </c>
      <c r="T1390" s="14">
        <f t="shared" si="64"/>
        <v>42634.614780092597</v>
      </c>
      <c r="U1390" s="14">
        <f t="shared" si="65"/>
        <v>42660.676388888889</v>
      </c>
    </row>
    <row r="1391" spans="1:21" x14ac:dyDescent="0.3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>ROUND(E1391/D1391*100,0)</f>
        <v>145</v>
      </c>
      <c r="P1391">
        <f>ROUND(E1391/L1391,2)</f>
        <v>21.38</v>
      </c>
      <c r="Q1391">
        <f t="shared" si="63"/>
        <v>21.38</v>
      </c>
      <c r="R1391" t="s">
        <v>8324</v>
      </c>
      <c r="S1391" t="s">
        <v>8325</v>
      </c>
      <c r="T1391" s="14">
        <f t="shared" si="64"/>
        <v>42565.480983796297</v>
      </c>
      <c r="U1391" s="14">
        <f t="shared" si="65"/>
        <v>42595.480983796297</v>
      </c>
    </row>
    <row r="1392" spans="1:21" x14ac:dyDescent="0.3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>ROUND(E1392/D1392*100,0)</f>
        <v>109</v>
      </c>
      <c r="P1392">
        <f>ROUND(E1392/L1392,2)</f>
        <v>160.79</v>
      </c>
      <c r="Q1392">
        <f t="shared" si="63"/>
        <v>160.79</v>
      </c>
      <c r="R1392" t="s">
        <v>8324</v>
      </c>
      <c r="S1392" t="s">
        <v>8325</v>
      </c>
      <c r="T1392" s="14">
        <f t="shared" si="64"/>
        <v>42087.803310185183</v>
      </c>
      <c r="U1392" s="14">
        <f t="shared" si="65"/>
        <v>42121.716666666667</v>
      </c>
    </row>
    <row r="1393" spans="1:21" x14ac:dyDescent="0.3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>ROUND(E1393/D1393*100,0)</f>
        <v>110</v>
      </c>
      <c r="P1393">
        <f>ROUND(E1393/L1393,2)</f>
        <v>42.38</v>
      </c>
      <c r="Q1393">
        <f t="shared" si="63"/>
        <v>42.38</v>
      </c>
      <c r="R1393" t="s">
        <v>8324</v>
      </c>
      <c r="S1393" t="s">
        <v>8325</v>
      </c>
      <c r="T1393" s="14">
        <f t="shared" si="64"/>
        <v>42193.650671296295</v>
      </c>
      <c r="U1393" s="14">
        <f t="shared" si="65"/>
        <v>42238.207638888889</v>
      </c>
    </row>
    <row r="1394" spans="1:21" x14ac:dyDescent="0.3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>ROUND(E1394/D1394*100,0)</f>
        <v>114</v>
      </c>
      <c r="P1394">
        <f>ROUND(E1394/L1394,2)</f>
        <v>27.32</v>
      </c>
      <c r="Q1394">
        <f t="shared" si="63"/>
        <v>27.32</v>
      </c>
      <c r="R1394" t="s">
        <v>8324</v>
      </c>
      <c r="S1394" t="s">
        <v>8325</v>
      </c>
      <c r="T1394" s="14">
        <f t="shared" si="64"/>
        <v>42401.154930555553</v>
      </c>
      <c r="U1394" s="14">
        <f t="shared" si="65"/>
        <v>42432.154930555553</v>
      </c>
    </row>
    <row r="1395" spans="1:21" x14ac:dyDescent="0.3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>ROUND(E1395/D1395*100,0)</f>
        <v>102</v>
      </c>
      <c r="P1395">
        <f>ROUND(E1395/L1395,2)</f>
        <v>196.83</v>
      </c>
      <c r="Q1395">
        <f t="shared" si="63"/>
        <v>196.83</v>
      </c>
      <c r="R1395" t="s">
        <v>8324</v>
      </c>
      <c r="S1395" t="s">
        <v>8325</v>
      </c>
      <c r="T1395" s="14">
        <f t="shared" si="64"/>
        <v>42553.681979166664</v>
      </c>
      <c r="U1395" s="14">
        <f t="shared" si="65"/>
        <v>42583.681979166664</v>
      </c>
    </row>
    <row r="1396" spans="1:21" x14ac:dyDescent="0.3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>ROUND(E1396/D1396*100,0)</f>
        <v>122</v>
      </c>
      <c r="P1396">
        <f>ROUND(E1396/L1396,2)</f>
        <v>53.88</v>
      </c>
      <c r="Q1396">
        <f t="shared" si="63"/>
        <v>53.88</v>
      </c>
      <c r="R1396" t="s">
        <v>8324</v>
      </c>
      <c r="S1396" t="s">
        <v>8325</v>
      </c>
      <c r="T1396" s="14">
        <f t="shared" si="64"/>
        <v>42752.144976851851</v>
      </c>
      <c r="U1396" s="14">
        <f t="shared" si="65"/>
        <v>42795.125</v>
      </c>
    </row>
    <row r="1397" spans="1:21" x14ac:dyDescent="0.3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>ROUND(E1397/D1397*100,0)</f>
        <v>112</v>
      </c>
      <c r="P1397">
        <f>ROUND(E1397/L1397,2)</f>
        <v>47.76</v>
      </c>
      <c r="Q1397">
        <f t="shared" si="63"/>
        <v>47.76</v>
      </c>
      <c r="R1397" t="s">
        <v>8324</v>
      </c>
      <c r="S1397" t="s">
        <v>8325</v>
      </c>
      <c r="T1397" s="14">
        <f t="shared" si="64"/>
        <v>42719.90834490741</v>
      </c>
      <c r="U1397" s="14">
        <f t="shared" si="65"/>
        <v>42749.90834490741</v>
      </c>
    </row>
    <row r="1398" spans="1:21" x14ac:dyDescent="0.3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>ROUND(E1398/D1398*100,0)</f>
        <v>107</v>
      </c>
      <c r="P1398">
        <f>ROUND(E1398/L1398,2)</f>
        <v>88.19</v>
      </c>
      <c r="Q1398">
        <f t="shared" si="63"/>
        <v>88.19</v>
      </c>
      <c r="R1398" t="s">
        <v>8324</v>
      </c>
      <c r="S1398" t="s">
        <v>8325</v>
      </c>
      <c r="T1398" s="14">
        <f t="shared" si="64"/>
        <v>42018.99863425926</v>
      </c>
      <c r="U1398" s="14">
        <f t="shared" si="65"/>
        <v>42048.99863425926</v>
      </c>
    </row>
    <row r="1399" spans="1:21" x14ac:dyDescent="0.3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>ROUND(E1399/D1399*100,0)</f>
        <v>114</v>
      </c>
      <c r="P1399">
        <f>ROUND(E1399/L1399,2)</f>
        <v>72.06</v>
      </c>
      <c r="Q1399">
        <f t="shared" si="63"/>
        <v>72.06</v>
      </c>
      <c r="R1399" t="s">
        <v>8324</v>
      </c>
      <c r="S1399" t="s">
        <v>8325</v>
      </c>
      <c r="T1399" s="14">
        <f t="shared" si="64"/>
        <v>42640.917939814812</v>
      </c>
      <c r="U1399" s="14">
        <f t="shared" si="65"/>
        <v>42670.888194444444</v>
      </c>
    </row>
    <row r="1400" spans="1:21" x14ac:dyDescent="0.3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>ROUND(E1400/D1400*100,0)</f>
        <v>110</v>
      </c>
      <c r="P1400">
        <f>ROUND(E1400/L1400,2)</f>
        <v>74.25</v>
      </c>
      <c r="Q1400">
        <f t="shared" si="63"/>
        <v>74.25</v>
      </c>
      <c r="R1400" t="s">
        <v>8324</v>
      </c>
      <c r="S1400" t="s">
        <v>8325</v>
      </c>
      <c r="T1400" s="14">
        <f t="shared" si="64"/>
        <v>42526.874236111107</v>
      </c>
      <c r="U1400" s="14">
        <f t="shared" si="65"/>
        <v>42556.874236111107</v>
      </c>
    </row>
    <row r="1401" spans="1:21" x14ac:dyDescent="0.3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>ROUND(E1401/D1401*100,0)</f>
        <v>126</v>
      </c>
      <c r="P1401">
        <f>ROUND(E1401/L1401,2)</f>
        <v>61.7</v>
      </c>
      <c r="Q1401">
        <f t="shared" si="63"/>
        <v>61.7</v>
      </c>
      <c r="R1401" t="s">
        <v>8324</v>
      </c>
      <c r="S1401" t="s">
        <v>8325</v>
      </c>
      <c r="T1401" s="14">
        <f t="shared" si="64"/>
        <v>41889.004317129627</v>
      </c>
      <c r="U1401" s="14">
        <f t="shared" si="65"/>
        <v>41919.004317129627</v>
      </c>
    </row>
    <row r="1402" spans="1:21" x14ac:dyDescent="0.3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>ROUND(E1402/D1402*100,0)</f>
        <v>167</v>
      </c>
      <c r="P1402">
        <f>ROUND(E1402/L1402,2)</f>
        <v>17.239999999999998</v>
      </c>
      <c r="Q1402">
        <f t="shared" si="63"/>
        <v>17.239999999999998</v>
      </c>
      <c r="R1402" t="s">
        <v>8324</v>
      </c>
      <c r="S1402" t="s">
        <v>8325</v>
      </c>
      <c r="T1402" s="14">
        <f t="shared" si="64"/>
        <v>42498.341122685189</v>
      </c>
      <c r="U1402" s="14">
        <f t="shared" si="65"/>
        <v>42533.229166666672</v>
      </c>
    </row>
    <row r="1403" spans="1:21" x14ac:dyDescent="0.3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>ROUND(E1403/D1403*100,0)</f>
        <v>497</v>
      </c>
      <c r="P1403">
        <f>ROUND(E1403/L1403,2)</f>
        <v>51.72</v>
      </c>
      <c r="Q1403">
        <f t="shared" si="63"/>
        <v>51.72</v>
      </c>
      <c r="R1403" t="s">
        <v>8324</v>
      </c>
      <c r="S1403" t="s">
        <v>8325</v>
      </c>
      <c r="T1403" s="14">
        <f t="shared" si="64"/>
        <v>41399.99622685185</v>
      </c>
      <c r="U1403" s="14">
        <f t="shared" si="65"/>
        <v>41420.99622685185</v>
      </c>
    </row>
    <row r="1404" spans="1:21" x14ac:dyDescent="0.3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>ROUND(E1404/D1404*100,0)</f>
        <v>109</v>
      </c>
      <c r="P1404">
        <f>ROUND(E1404/L1404,2)</f>
        <v>24.15</v>
      </c>
      <c r="Q1404">
        <f t="shared" si="63"/>
        <v>24.15</v>
      </c>
      <c r="R1404" t="s">
        <v>8324</v>
      </c>
      <c r="S1404" t="s">
        <v>8325</v>
      </c>
      <c r="T1404" s="14">
        <f t="shared" si="64"/>
        <v>42065.053368055553</v>
      </c>
      <c r="U1404" s="14">
        <f t="shared" si="65"/>
        <v>42125.011701388896</v>
      </c>
    </row>
    <row r="1405" spans="1:21" x14ac:dyDescent="0.3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>ROUND(E1405/D1405*100,0)</f>
        <v>103</v>
      </c>
      <c r="P1405">
        <f>ROUND(E1405/L1405,2)</f>
        <v>62.17</v>
      </c>
      <c r="Q1405">
        <f t="shared" ref="Q1405:Q1468" si="66">IFERROR(ROUND(E1405/L1405,2),"No Backers")</f>
        <v>62.17</v>
      </c>
      <c r="R1405" t="s">
        <v>8324</v>
      </c>
      <c r="S1405" t="s">
        <v>8325</v>
      </c>
      <c r="T1405" s="14">
        <f t="shared" si="64"/>
        <v>41451.062905092593</v>
      </c>
      <c r="U1405" s="14">
        <f t="shared" si="65"/>
        <v>41481.062905092593</v>
      </c>
    </row>
    <row r="1406" spans="1:21" x14ac:dyDescent="0.3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>ROUND(E1406/D1406*100,0)</f>
        <v>2</v>
      </c>
      <c r="P1406">
        <f>ROUND(E1406/L1406,2)</f>
        <v>48.2</v>
      </c>
      <c r="Q1406">
        <f t="shared" si="66"/>
        <v>48.2</v>
      </c>
      <c r="R1406" t="s">
        <v>8321</v>
      </c>
      <c r="S1406" t="s">
        <v>8340</v>
      </c>
      <c r="T1406" s="14">
        <f t="shared" si="64"/>
        <v>42032.510243055556</v>
      </c>
      <c r="U1406" s="14">
        <f t="shared" si="65"/>
        <v>42057.510243055556</v>
      </c>
    </row>
    <row r="1407" spans="1:21" x14ac:dyDescent="0.3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>ROUND(E1407/D1407*100,0)</f>
        <v>0</v>
      </c>
      <c r="P1407">
        <f>ROUND(E1407/L1407,2)</f>
        <v>6.18</v>
      </c>
      <c r="Q1407">
        <f t="shared" si="66"/>
        <v>6.18</v>
      </c>
      <c r="R1407" t="s">
        <v>8321</v>
      </c>
      <c r="S1407" t="s">
        <v>8340</v>
      </c>
      <c r="T1407" s="14">
        <f t="shared" si="64"/>
        <v>41941.680567129632</v>
      </c>
      <c r="U1407" s="14">
        <f t="shared" si="65"/>
        <v>41971.722233796296</v>
      </c>
    </row>
    <row r="1408" spans="1:21" x14ac:dyDescent="0.3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>ROUND(E1408/D1408*100,0)</f>
        <v>0</v>
      </c>
      <c r="P1408">
        <f>ROUND(E1408/L1408,2)</f>
        <v>5</v>
      </c>
      <c r="Q1408">
        <f t="shared" si="66"/>
        <v>5</v>
      </c>
      <c r="R1408" t="s">
        <v>8321</v>
      </c>
      <c r="S1408" t="s">
        <v>8340</v>
      </c>
      <c r="T1408" s="14">
        <f t="shared" si="64"/>
        <v>42297.432951388888</v>
      </c>
      <c r="U1408" s="14">
        <f t="shared" si="65"/>
        <v>42350.416666666672</v>
      </c>
    </row>
    <row r="1409" spans="1:21" x14ac:dyDescent="0.3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>ROUND(E1409/D1409*100,0)</f>
        <v>1</v>
      </c>
      <c r="P1409">
        <f>ROUND(E1409/L1409,2)</f>
        <v>7.5</v>
      </c>
      <c r="Q1409">
        <f t="shared" si="66"/>
        <v>7.5</v>
      </c>
      <c r="R1409" t="s">
        <v>8321</v>
      </c>
      <c r="S1409" t="s">
        <v>8340</v>
      </c>
      <c r="T1409" s="14">
        <f t="shared" si="64"/>
        <v>41838.536782407406</v>
      </c>
      <c r="U1409" s="14">
        <f t="shared" si="65"/>
        <v>41863.536782407406</v>
      </c>
    </row>
    <row r="1410" spans="1:21" x14ac:dyDescent="0.3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>ROUND(E1410/D1410*100,0)</f>
        <v>7</v>
      </c>
      <c r="P1410">
        <f>ROUND(E1410/L1410,2)</f>
        <v>12</v>
      </c>
      <c r="Q1410">
        <f t="shared" si="66"/>
        <v>12</v>
      </c>
      <c r="R1410" t="s">
        <v>8321</v>
      </c>
      <c r="S1410" t="s">
        <v>8340</v>
      </c>
      <c r="T1410" s="14">
        <f t="shared" si="64"/>
        <v>42291.872175925921</v>
      </c>
      <c r="U1410" s="14">
        <f t="shared" si="65"/>
        <v>42321.913842592592</v>
      </c>
    </row>
    <row r="1411" spans="1:21" x14ac:dyDescent="0.3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>ROUND(E1411/D1411*100,0)</f>
        <v>0</v>
      </c>
      <c r="P1411" t="e">
        <f>ROUND(E1411/L1411,2)</f>
        <v>#DIV/0!</v>
      </c>
      <c r="Q1411" t="str">
        <f t="shared" si="66"/>
        <v>No Backers</v>
      </c>
      <c r="R1411" t="s">
        <v>8321</v>
      </c>
      <c r="S1411" t="s">
        <v>8340</v>
      </c>
      <c r="T1411" s="14">
        <f t="shared" ref="T1411:T1474" si="67">(((J1411/60)/60)/24)+DATE(1970,1,1)</f>
        <v>41945.133506944447</v>
      </c>
      <c r="U1411" s="14">
        <f t="shared" ref="U1411:U1474" si="68">(((I1411/60)/60)/24)+DATE(1970,1,1)</f>
        <v>42005.175173611111</v>
      </c>
    </row>
    <row r="1412" spans="1:21" x14ac:dyDescent="0.3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>ROUND(E1412/D1412*100,0)</f>
        <v>0</v>
      </c>
      <c r="P1412">
        <f>ROUND(E1412/L1412,2)</f>
        <v>1</v>
      </c>
      <c r="Q1412">
        <f t="shared" si="66"/>
        <v>1</v>
      </c>
      <c r="R1412" t="s">
        <v>8321</v>
      </c>
      <c r="S1412" t="s">
        <v>8340</v>
      </c>
      <c r="T1412" s="14">
        <f t="shared" si="67"/>
        <v>42479.318518518514</v>
      </c>
      <c r="U1412" s="14">
        <f t="shared" si="68"/>
        <v>42524.318518518514</v>
      </c>
    </row>
    <row r="1413" spans="1:21" x14ac:dyDescent="0.3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>ROUND(E1413/D1413*100,0)</f>
        <v>0</v>
      </c>
      <c r="P1413">
        <f>ROUND(E1413/L1413,2)</f>
        <v>2.33</v>
      </c>
      <c r="Q1413">
        <f t="shared" si="66"/>
        <v>2.33</v>
      </c>
      <c r="R1413" t="s">
        <v>8321</v>
      </c>
      <c r="S1413" t="s">
        <v>8340</v>
      </c>
      <c r="T1413" s="14">
        <f t="shared" si="67"/>
        <v>42013.059027777781</v>
      </c>
      <c r="U1413" s="14">
        <f t="shared" si="68"/>
        <v>42041.059027777781</v>
      </c>
    </row>
    <row r="1414" spans="1:21" x14ac:dyDescent="0.3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>ROUND(E1414/D1414*100,0)</f>
        <v>5</v>
      </c>
      <c r="P1414">
        <f>ROUND(E1414/L1414,2)</f>
        <v>24.62</v>
      </c>
      <c r="Q1414">
        <f t="shared" si="66"/>
        <v>24.62</v>
      </c>
      <c r="R1414" t="s">
        <v>8321</v>
      </c>
      <c r="S1414" t="s">
        <v>8340</v>
      </c>
      <c r="T1414" s="14">
        <f t="shared" si="67"/>
        <v>41947.063645833332</v>
      </c>
      <c r="U1414" s="14">
        <f t="shared" si="68"/>
        <v>41977.063645833332</v>
      </c>
    </row>
    <row r="1415" spans="1:21" x14ac:dyDescent="0.3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>ROUND(E1415/D1415*100,0)</f>
        <v>5</v>
      </c>
      <c r="P1415">
        <f>ROUND(E1415/L1415,2)</f>
        <v>100</v>
      </c>
      <c r="Q1415">
        <f t="shared" si="66"/>
        <v>100</v>
      </c>
      <c r="R1415" t="s">
        <v>8321</v>
      </c>
      <c r="S1415" t="s">
        <v>8340</v>
      </c>
      <c r="T1415" s="14">
        <f t="shared" si="67"/>
        <v>42360.437152777777</v>
      </c>
      <c r="U1415" s="14">
        <f t="shared" si="68"/>
        <v>42420.437152777777</v>
      </c>
    </row>
    <row r="1416" spans="1:21" x14ac:dyDescent="0.3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>ROUND(E1416/D1416*100,0)</f>
        <v>0</v>
      </c>
      <c r="P1416">
        <f>ROUND(E1416/L1416,2)</f>
        <v>1</v>
      </c>
      <c r="Q1416">
        <f t="shared" si="66"/>
        <v>1</v>
      </c>
      <c r="R1416" t="s">
        <v>8321</v>
      </c>
      <c r="S1416" t="s">
        <v>8340</v>
      </c>
      <c r="T1416" s="14">
        <f t="shared" si="67"/>
        <v>42708.25309027778</v>
      </c>
      <c r="U1416" s="14">
        <f t="shared" si="68"/>
        <v>42738.25309027778</v>
      </c>
    </row>
    <row r="1417" spans="1:21" x14ac:dyDescent="0.3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>ROUND(E1417/D1417*100,0)</f>
        <v>18</v>
      </c>
      <c r="P1417">
        <f>ROUND(E1417/L1417,2)</f>
        <v>88.89</v>
      </c>
      <c r="Q1417">
        <f t="shared" si="66"/>
        <v>88.89</v>
      </c>
      <c r="R1417" t="s">
        <v>8321</v>
      </c>
      <c r="S1417" t="s">
        <v>8340</v>
      </c>
      <c r="T1417" s="14">
        <f t="shared" si="67"/>
        <v>42192.675821759258</v>
      </c>
      <c r="U1417" s="14">
        <f t="shared" si="68"/>
        <v>42232.675821759258</v>
      </c>
    </row>
    <row r="1418" spans="1:21" x14ac:dyDescent="0.3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>ROUND(E1418/D1418*100,0)</f>
        <v>0</v>
      </c>
      <c r="P1418" t="e">
        <f>ROUND(E1418/L1418,2)</f>
        <v>#DIV/0!</v>
      </c>
      <c r="Q1418" t="str">
        <f t="shared" si="66"/>
        <v>No Backers</v>
      </c>
      <c r="R1418" t="s">
        <v>8321</v>
      </c>
      <c r="S1418" t="s">
        <v>8340</v>
      </c>
      <c r="T1418" s="14">
        <f t="shared" si="67"/>
        <v>42299.926145833335</v>
      </c>
      <c r="U1418" s="14">
        <f t="shared" si="68"/>
        <v>42329.967812499999</v>
      </c>
    </row>
    <row r="1419" spans="1:21" x14ac:dyDescent="0.3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>ROUND(E1419/D1419*100,0)</f>
        <v>1</v>
      </c>
      <c r="P1419">
        <f>ROUND(E1419/L1419,2)</f>
        <v>27.5</v>
      </c>
      <c r="Q1419">
        <f t="shared" si="66"/>
        <v>27.5</v>
      </c>
      <c r="R1419" t="s">
        <v>8321</v>
      </c>
      <c r="S1419" t="s">
        <v>8340</v>
      </c>
      <c r="T1419" s="14">
        <f t="shared" si="67"/>
        <v>42232.15016203704</v>
      </c>
      <c r="U1419" s="14">
        <f t="shared" si="68"/>
        <v>42262.465972222228</v>
      </c>
    </row>
    <row r="1420" spans="1:21" ht="29" x14ac:dyDescent="0.3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>ROUND(E1420/D1420*100,0)</f>
        <v>0</v>
      </c>
      <c r="P1420">
        <f>ROUND(E1420/L1420,2)</f>
        <v>6</v>
      </c>
      <c r="Q1420">
        <f t="shared" si="66"/>
        <v>6</v>
      </c>
      <c r="R1420" t="s">
        <v>8321</v>
      </c>
      <c r="S1420" t="s">
        <v>8340</v>
      </c>
      <c r="T1420" s="14">
        <f t="shared" si="67"/>
        <v>42395.456412037034</v>
      </c>
      <c r="U1420" s="14">
        <f t="shared" si="68"/>
        <v>42425.456412037034</v>
      </c>
    </row>
    <row r="1421" spans="1:21" x14ac:dyDescent="0.3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>ROUND(E1421/D1421*100,0)</f>
        <v>7</v>
      </c>
      <c r="P1421">
        <f>ROUND(E1421/L1421,2)</f>
        <v>44.5</v>
      </c>
      <c r="Q1421">
        <f t="shared" si="66"/>
        <v>44.5</v>
      </c>
      <c r="R1421" t="s">
        <v>8321</v>
      </c>
      <c r="S1421" t="s">
        <v>8340</v>
      </c>
      <c r="T1421" s="14">
        <f t="shared" si="67"/>
        <v>42622.456238425926</v>
      </c>
      <c r="U1421" s="14">
        <f t="shared" si="68"/>
        <v>42652.456238425926</v>
      </c>
    </row>
    <row r="1422" spans="1:21" x14ac:dyDescent="0.3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>ROUND(E1422/D1422*100,0)</f>
        <v>3</v>
      </c>
      <c r="P1422">
        <f>ROUND(E1422/L1422,2)</f>
        <v>1</v>
      </c>
      <c r="Q1422">
        <f t="shared" si="66"/>
        <v>1</v>
      </c>
      <c r="R1422" t="s">
        <v>8321</v>
      </c>
      <c r="S1422" t="s">
        <v>8340</v>
      </c>
      <c r="T1422" s="14">
        <f t="shared" si="67"/>
        <v>42524.667662037042</v>
      </c>
      <c r="U1422" s="14">
        <f t="shared" si="68"/>
        <v>42549.667662037042</v>
      </c>
    </row>
    <row r="1423" spans="1:21" x14ac:dyDescent="0.3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>ROUND(E1423/D1423*100,0)</f>
        <v>0</v>
      </c>
      <c r="P1423">
        <f>ROUND(E1423/L1423,2)</f>
        <v>100</v>
      </c>
      <c r="Q1423">
        <f t="shared" si="66"/>
        <v>100</v>
      </c>
      <c r="R1423" t="s">
        <v>8321</v>
      </c>
      <c r="S1423" t="s">
        <v>8340</v>
      </c>
      <c r="T1423" s="14">
        <f t="shared" si="67"/>
        <v>42013.915613425925</v>
      </c>
      <c r="U1423" s="14">
        <f t="shared" si="68"/>
        <v>42043.915613425925</v>
      </c>
    </row>
    <row r="1424" spans="1:21" x14ac:dyDescent="0.3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>ROUND(E1424/D1424*100,0)</f>
        <v>0</v>
      </c>
      <c r="P1424">
        <f>ROUND(E1424/L1424,2)</f>
        <v>13</v>
      </c>
      <c r="Q1424">
        <f t="shared" si="66"/>
        <v>13</v>
      </c>
      <c r="R1424" t="s">
        <v>8321</v>
      </c>
      <c r="S1424" t="s">
        <v>8340</v>
      </c>
      <c r="T1424" s="14">
        <f t="shared" si="67"/>
        <v>42604.239629629628</v>
      </c>
      <c r="U1424" s="14">
        <f t="shared" si="68"/>
        <v>42634.239629629628</v>
      </c>
    </row>
    <row r="1425" spans="1:21" x14ac:dyDescent="0.3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>ROUND(E1425/D1425*100,0)</f>
        <v>0</v>
      </c>
      <c r="P1425">
        <f>ROUND(E1425/L1425,2)</f>
        <v>100</v>
      </c>
      <c r="Q1425">
        <f t="shared" si="66"/>
        <v>100</v>
      </c>
      <c r="R1425" t="s">
        <v>8321</v>
      </c>
      <c r="S1425" t="s">
        <v>8340</v>
      </c>
      <c r="T1425" s="14">
        <f t="shared" si="67"/>
        <v>42340.360312500001</v>
      </c>
      <c r="U1425" s="14">
        <f t="shared" si="68"/>
        <v>42370.360312500001</v>
      </c>
    </row>
    <row r="1426" spans="1:21" x14ac:dyDescent="0.3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>ROUND(E1426/D1426*100,0)</f>
        <v>20</v>
      </c>
      <c r="P1426">
        <f>ROUND(E1426/L1426,2)</f>
        <v>109.07</v>
      </c>
      <c r="Q1426">
        <f t="shared" si="66"/>
        <v>109.07</v>
      </c>
      <c r="R1426" t="s">
        <v>8321</v>
      </c>
      <c r="S1426" t="s">
        <v>8340</v>
      </c>
      <c r="T1426" s="14">
        <f t="shared" si="67"/>
        <v>42676.717615740738</v>
      </c>
      <c r="U1426" s="14">
        <f t="shared" si="68"/>
        <v>42689.759282407409</v>
      </c>
    </row>
    <row r="1427" spans="1:21" x14ac:dyDescent="0.3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>ROUND(E1427/D1427*100,0)</f>
        <v>0</v>
      </c>
      <c r="P1427" t="e">
        <f>ROUND(E1427/L1427,2)</f>
        <v>#DIV/0!</v>
      </c>
      <c r="Q1427" t="str">
        <f t="shared" si="66"/>
        <v>No Backers</v>
      </c>
      <c r="R1427" t="s">
        <v>8321</v>
      </c>
      <c r="S1427" t="s">
        <v>8340</v>
      </c>
      <c r="T1427" s="14">
        <f t="shared" si="67"/>
        <v>42093.131469907406</v>
      </c>
      <c r="U1427" s="14">
        <f t="shared" si="68"/>
        <v>42123.131469907406</v>
      </c>
    </row>
    <row r="1428" spans="1:21" x14ac:dyDescent="0.3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>ROUND(E1428/D1428*100,0)</f>
        <v>0</v>
      </c>
      <c r="P1428" t="e">
        <f>ROUND(E1428/L1428,2)</f>
        <v>#DIV/0!</v>
      </c>
      <c r="Q1428" t="str">
        <f t="shared" si="66"/>
        <v>No Backers</v>
      </c>
      <c r="R1428" t="s">
        <v>8321</v>
      </c>
      <c r="S1428" t="s">
        <v>8340</v>
      </c>
      <c r="T1428" s="14">
        <f t="shared" si="67"/>
        <v>42180.390277777777</v>
      </c>
      <c r="U1428" s="14">
        <f t="shared" si="68"/>
        <v>42240.390277777777</v>
      </c>
    </row>
    <row r="1429" spans="1:21" ht="29" x14ac:dyDescent="0.3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>ROUND(E1429/D1429*100,0)</f>
        <v>8</v>
      </c>
      <c r="P1429">
        <f>ROUND(E1429/L1429,2)</f>
        <v>104.75</v>
      </c>
      <c r="Q1429">
        <f t="shared" si="66"/>
        <v>104.75</v>
      </c>
      <c r="R1429" t="s">
        <v>8321</v>
      </c>
      <c r="S1429" t="s">
        <v>8340</v>
      </c>
      <c r="T1429" s="14">
        <f t="shared" si="67"/>
        <v>42601.851678240739</v>
      </c>
      <c r="U1429" s="14">
        <f t="shared" si="68"/>
        <v>42631.851678240739</v>
      </c>
    </row>
    <row r="1430" spans="1:21" x14ac:dyDescent="0.3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>ROUND(E1430/D1430*100,0)</f>
        <v>5</v>
      </c>
      <c r="P1430">
        <f>ROUND(E1430/L1430,2)</f>
        <v>15</v>
      </c>
      <c r="Q1430">
        <f t="shared" si="66"/>
        <v>15</v>
      </c>
      <c r="R1430" t="s">
        <v>8321</v>
      </c>
      <c r="S1430" t="s">
        <v>8340</v>
      </c>
      <c r="T1430" s="14">
        <f t="shared" si="67"/>
        <v>42432.379826388889</v>
      </c>
      <c r="U1430" s="14">
        <f t="shared" si="68"/>
        <v>42462.338159722218</v>
      </c>
    </row>
    <row r="1431" spans="1:21" x14ac:dyDescent="0.3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>ROUND(E1431/D1431*100,0)</f>
        <v>0</v>
      </c>
      <c r="P1431" t="e">
        <f>ROUND(E1431/L1431,2)</f>
        <v>#DIV/0!</v>
      </c>
      <c r="Q1431" t="str">
        <f t="shared" si="66"/>
        <v>No Backers</v>
      </c>
      <c r="R1431" t="s">
        <v>8321</v>
      </c>
      <c r="S1431" t="s">
        <v>8340</v>
      </c>
      <c r="T1431" s="14">
        <f t="shared" si="67"/>
        <v>42074.060671296291</v>
      </c>
      <c r="U1431" s="14">
        <f t="shared" si="68"/>
        <v>42104.060671296291</v>
      </c>
    </row>
    <row r="1432" spans="1:21" x14ac:dyDescent="0.3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>ROUND(E1432/D1432*100,0)</f>
        <v>8</v>
      </c>
      <c r="P1432">
        <f>ROUND(E1432/L1432,2)</f>
        <v>80.599999999999994</v>
      </c>
      <c r="Q1432">
        <f t="shared" si="66"/>
        <v>80.599999999999994</v>
      </c>
      <c r="R1432" t="s">
        <v>8321</v>
      </c>
      <c r="S1432" t="s">
        <v>8340</v>
      </c>
      <c r="T1432" s="14">
        <f t="shared" si="67"/>
        <v>41961.813518518517</v>
      </c>
      <c r="U1432" s="14">
        <f t="shared" si="68"/>
        <v>41992.813518518517</v>
      </c>
    </row>
    <row r="1433" spans="1:21" x14ac:dyDescent="0.3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>ROUND(E1433/D1433*100,0)</f>
        <v>32</v>
      </c>
      <c r="P1433">
        <f>ROUND(E1433/L1433,2)</f>
        <v>115.55</v>
      </c>
      <c r="Q1433">
        <f t="shared" si="66"/>
        <v>115.55</v>
      </c>
      <c r="R1433" t="s">
        <v>8321</v>
      </c>
      <c r="S1433" t="s">
        <v>8340</v>
      </c>
      <c r="T1433" s="14">
        <f t="shared" si="67"/>
        <v>42304.210833333331</v>
      </c>
      <c r="U1433" s="14">
        <f t="shared" si="68"/>
        <v>42334.252500000002</v>
      </c>
    </row>
    <row r="1434" spans="1:21" x14ac:dyDescent="0.3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>ROUND(E1434/D1434*100,0)</f>
        <v>0</v>
      </c>
      <c r="P1434" t="e">
        <f>ROUND(E1434/L1434,2)</f>
        <v>#DIV/0!</v>
      </c>
      <c r="Q1434" t="str">
        <f t="shared" si="66"/>
        <v>No Backers</v>
      </c>
      <c r="R1434" t="s">
        <v>8321</v>
      </c>
      <c r="S1434" t="s">
        <v>8340</v>
      </c>
      <c r="T1434" s="14">
        <f t="shared" si="67"/>
        <v>42175.780416666668</v>
      </c>
      <c r="U1434" s="14">
        <f t="shared" si="68"/>
        <v>42205.780416666668</v>
      </c>
    </row>
    <row r="1435" spans="1:21" x14ac:dyDescent="0.3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>ROUND(E1435/D1435*100,0)</f>
        <v>7</v>
      </c>
      <c r="P1435">
        <f>ROUND(E1435/L1435,2)</f>
        <v>80.5</v>
      </c>
      <c r="Q1435">
        <f t="shared" si="66"/>
        <v>80.5</v>
      </c>
      <c r="R1435" t="s">
        <v>8321</v>
      </c>
      <c r="S1435" t="s">
        <v>8340</v>
      </c>
      <c r="T1435" s="14">
        <f t="shared" si="67"/>
        <v>42673.625868055555</v>
      </c>
      <c r="U1435" s="14">
        <f t="shared" si="68"/>
        <v>42714.458333333328</v>
      </c>
    </row>
    <row r="1436" spans="1:21" x14ac:dyDescent="0.3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>ROUND(E1436/D1436*100,0)</f>
        <v>10</v>
      </c>
      <c r="P1436">
        <f>ROUND(E1436/L1436,2)</f>
        <v>744.55</v>
      </c>
      <c r="Q1436">
        <f t="shared" si="66"/>
        <v>744.55</v>
      </c>
      <c r="R1436" t="s">
        <v>8321</v>
      </c>
      <c r="S1436" t="s">
        <v>8340</v>
      </c>
      <c r="T1436" s="14">
        <f t="shared" si="67"/>
        <v>42142.767106481479</v>
      </c>
      <c r="U1436" s="14">
        <f t="shared" si="68"/>
        <v>42163.625</v>
      </c>
    </row>
    <row r="1437" spans="1:21" x14ac:dyDescent="0.3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>ROUND(E1437/D1437*100,0)</f>
        <v>0</v>
      </c>
      <c r="P1437">
        <f>ROUND(E1437/L1437,2)</f>
        <v>7.5</v>
      </c>
      <c r="Q1437">
        <f t="shared" si="66"/>
        <v>7.5</v>
      </c>
      <c r="R1437" t="s">
        <v>8321</v>
      </c>
      <c r="S1437" t="s">
        <v>8340</v>
      </c>
      <c r="T1437" s="14">
        <f t="shared" si="67"/>
        <v>42258.780324074076</v>
      </c>
      <c r="U1437" s="14">
        <f t="shared" si="68"/>
        <v>42288.780324074076</v>
      </c>
    </row>
    <row r="1438" spans="1:21" x14ac:dyDescent="0.3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>ROUND(E1438/D1438*100,0)</f>
        <v>1</v>
      </c>
      <c r="P1438">
        <f>ROUND(E1438/L1438,2)</f>
        <v>38.5</v>
      </c>
      <c r="Q1438">
        <f t="shared" si="66"/>
        <v>38.5</v>
      </c>
      <c r="R1438" t="s">
        <v>8321</v>
      </c>
      <c r="S1438" t="s">
        <v>8340</v>
      </c>
      <c r="T1438" s="14">
        <f t="shared" si="67"/>
        <v>42391.35019675926</v>
      </c>
      <c r="U1438" s="14">
        <f t="shared" si="68"/>
        <v>42421.35019675926</v>
      </c>
    </row>
    <row r="1439" spans="1:21" x14ac:dyDescent="0.3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>ROUND(E1439/D1439*100,0)</f>
        <v>27</v>
      </c>
      <c r="P1439">
        <f>ROUND(E1439/L1439,2)</f>
        <v>36.68</v>
      </c>
      <c r="Q1439">
        <f t="shared" si="66"/>
        <v>36.68</v>
      </c>
      <c r="R1439" t="s">
        <v>8321</v>
      </c>
      <c r="S1439" t="s">
        <v>8340</v>
      </c>
      <c r="T1439" s="14">
        <f t="shared" si="67"/>
        <v>41796.531701388885</v>
      </c>
      <c r="U1439" s="14">
        <f t="shared" si="68"/>
        <v>41833.207638888889</v>
      </c>
    </row>
    <row r="1440" spans="1:21" x14ac:dyDescent="0.3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>ROUND(E1440/D1440*100,0)</f>
        <v>3</v>
      </c>
      <c r="P1440">
        <f>ROUND(E1440/L1440,2)</f>
        <v>75</v>
      </c>
      <c r="Q1440">
        <f t="shared" si="66"/>
        <v>75</v>
      </c>
      <c r="R1440" t="s">
        <v>8321</v>
      </c>
      <c r="S1440" t="s">
        <v>8340</v>
      </c>
      <c r="T1440" s="14">
        <f t="shared" si="67"/>
        <v>42457.871516203704</v>
      </c>
      <c r="U1440" s="14">
        <f t="shared" si="68"/>
        <v>42487.579861111109</v>
      </c>
    </row>
    <row r="1441" spans="1:21" x14ac:dyDescent="0.3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>ROUND(E1441/D1441*100,0)</f>
        <v>7</v>
      </c>
      <c r="P1441">
        <f>ROUND(E1441/L1441,2)</f>
        <v>30</v>
      </c>
      <c r="Q1441">
        <f t="shared" si="66"/>
        <v>30</v>
      </c>
      <c r="R1441" t="s">
        <v>8321</v>
      </c>
      <c r="S1441" t="s">
        <v>8340</v>
      </c>
      <c r="T1441" s="14">
        <f t="shared" si="67"/>
        <v>42040.829872685179</v>
      </c>
      <c r="U1441" s="14">
        <f t="shared" si="68"/>
        <v>42070.829872685179</v>
      </c>
    </row>
    <row r="1442" spans="1:21" x14ac:dyDescent="0.3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>ROUND(E1442/D1442*100,0)</f>
        <v>0</v>
      </c>
      <c r="P1442">
        <f>ROUND(E1442/L1442,2)</f>
        <v>1</v>
      </c>
      <c r="Q1442">
        <f t="shared" si="66"/>
        <v>1</v>
      </c>
      <c r="R1442" t="s">
        <v>8321</v>
      </c>
      <c r="S1442" t="s">
        <v>8340</v>
      </c>
      <c r="T1442" s="14">
        <f t="shared" si="67"/>
        <v>42486.748414351852</v>
      </c>
      <c r="U1442" s="14">
        <f t="shared" si="68"/>
        <v>42516.748414351852</v>
      </c>
    </row>
    <row r="1443" spans="1:21" x14ac:dyDescent="0.3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>ROUND(E1443/D1443*100,0)</f>
        <v>1</v>
      </c>
      <c r="P1443">
        <f>ROUND(E1443/L1443,2)</f>
        <v>673.33</v>
      </c>
      <c r="Q1443">
        <f t="shared" si="66"/>
        <v>673.33</v>
      </c>
      <c r="R1443" t="s">
        <v>8321</v>
      </c>
      <c r="S1443" t="s">
        <v>8340</v>
      </c>
      <c r="T1443" s="14">
        <f t="shared" si="67"/>
        <v>42198.765844907408</v>
      </c>
      <c r="U1443" s="14">
        <f t="shared" si="68"/>
        <v>42258.765844907408</v>
      </c>
    </row>
    <row r="1444" spans="1:21" x14ac:dyDescent="0.3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>ROUND(E1444/D1444*100,0)</f>
        <v>0</v>
      </c>
      <c r="P1444" t="e">
        <f>ROUND(E1444/L1444,2)</f>
        <v>#DIV/0!</v>
      </c>
      <c r="Q1444" t="str">
        <f t="shared" si="66"/>
        <v>No Backers</v>
      </c>
      <c r="R1444" t="s">
        <v>8321</v>
      </c>
      <c r="S1444" t="s">
        <v>8340</v>
      </c>
      <c r="T1444" s="14">
        <f t="shared" si="67"/>
        <v>42485.64534722222</v>
      </c>
      <c r="U1444" s="14">
        <f t="shared" si="68"/>
        <v>42515.64534722222</v>
      </c>
    </row>
    <row r="1445" spans="1:21" ht="29" x14ac:dyDescent="0.3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>ROUND(E1445/D1445*100,0)</f>
        <v>0</v>
      </c>
      <c r="P1445" t="e">
        <f>ROUND(E1445/L1445,2)</f>
        <v>#DIV/0!</v>
      </c>
      <c r="Q1445" t="str">
        <f t="shared" si="66"/>
        <v>No Backers</v>
      </c>
      <c r="R1445" t="s">
        <v>8321</v>
      </c>
      <c r="S1445" t="s">
        <v>8340</v>
      </c>
      <c r="T1445" s="14">
        <f t="shared" si="67"/>
        <v>42707.926030092596</v>
      </c>
      <c r="U1445" s="14">
        <f t="shared" si="68"/>
        <v>42737.926030092596</v>
      </c>
    </row>
    <row r="1446" spans="1:21" x14ac:dyDescent="0.3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>ROUND(E1446/D1446*100,0)</f>
        <v>0</v>
      </c>
      <c r="P1446" t="e">
        <f>ROUND(E1446/L1446,2)</f>
        <v>#DIV/0!</v>
      </c>
      <c r="Q1446" t="str">
        <f t="shared" si="66"/>
        <v>No Backers</v>
      </c>
      <c r="R1446" t="s">
        <v>8321</v>
      </c>
      <c r="S1446" t="s">
        <v>8340</v>
      </c>
      <c r="T1446" s="14">
        <f t="shared" si="67"/>
        <v>42199.873402777783</v>
      </c>
      <c r="U1446" s="14">
        <f t="shared" si="68"/>
        <v>42259.873402777783</v>
      </c>
    </row>
    <row r="1447" spans="1:21" x14ac:dyDescent="0.3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>ROUND(E1447/D1447*100,0)</f>
        <v>0</v>
      </c>
      <c r="P1447" t="e">
        <f>ROUND(E1447/L1447,2)</f>
        <v>#DIV/0!</v>
      </c>
      <c r="Q1447" t="str">
        <f t="shared" si="66"/>
        <v>No Backers</v>
      </c>
      <c r="R1447" t="s">
        <v>8321</v>
      </c>
      <c r="S1447" t="s">
        <v>8340</v>
      </c>
      <c r="T1447" s="14">
        <f t="shared" si="67"/>
        <v>42139.542303240742</v>
      </c>
      <c r="U1447" s="14">
        <f t="shared" si="68"/>
        <v>42169.542303240742</v>
      </c>
    </row>
    <row r="1448" spans="1:21" x14ac:dyDescent="0.3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>ROUND(E1448/D1448*100,0)</f>
        <v>0</v>
      </c>
      <c r="P1448" t="e">
        <f>ROUND(E1448/L1448,2)</f>
        <v>#DIV/0!</v>
      </c>
      <c r="Q1448" t="str">
        <f t="shared" si="66"/>
        <v>No Backers</v>
      </c>
      <c r="R1448" t="s">
        <v>8321</v>
      </c>
      <c r="S1448" t="s">
        <v>8340</v>
      </c>
      <c r="T1448" s="14">
        <f t="shared" si="67"/>
        <v>42461.447662037041</v>
      </c>
      <c r="U1448" s="14">
        <f t="shared" si="68"/>
        <v>42481.447662037041</v>
      </c>
    </row>
    <row r="1449" spans="1:21" x14ac:dyDescent="0.3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>ROUND(E1449/D1449*100,0)</f>
        <v>0</v>
      </c>
      <c r="P1449">
        <f>ROUND(E1449/L1449,2)</f>
        <v>25</v>
      </c>
      <c r="Q1449">
        <f t="shared" si="66"/>
        <v>25</v>
      </c>
      <c r="R1449" t="s">
        <v>8321</v>
      </c>
      <c r="S1449" t="s">
        <v>8340</v>
      </c>
      <c r="T1449" s="14">
        <f t="shared" si="67"/>
        <v>42529.730717592596</v>
      </c>
      <c r="U1449" s="14">
        <f t="shared" si="68"/>
        <v>42559.730717592596</v>
      </c>
    </row>
    <row r="1450" spans="1:21" ht="29" x14ac:dyDescent="0.3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>ROUND(E1450/D1450*100,0)</f>
        <v>0</v>
      </c>
      <c r="P1450" t="e">
        <f>ROUND(E1450/L1450,2)</f>
        <v>#DIV/0!</v>
      </c>
      <c r="Q1450" t="str">
        <f t="shared" si="66"/>
        <v>No Backers</v>
      </c>
      <c r="R1450" t="s">
        <v>8321</v>
      </c>
      <c r="S1450" t="s">
        <v>8340</v>
      </c>
      <c r="T1450" s="14">
        <f t="shared" si="67"/>
        <v>42115.936550925922</v>
      </c>
      <c r="U1450" s="14">
        <f t="shared" si="68"/>
        <v>42146.225694444445</v>
      </c>
    </row>
    <row r="1451" spans="1:21" x14ac:dyDescent="0.3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>ROUND(E1451/D1451*100,0)</f>
        <v>0</v>
      </c>
      <c r="P1451" t="e">
        <f>ROUND(E1451/L1451,2)</f>
        <v>#DIV/0!</v>
      </c>
      <c r="Q1451" t="str">
        <f t="shared" si="66"/>
        <v>No Backers</v>
      </c>
      <c r="R1451" t="s">
        <v>8321</v>
      </c>
      <c r="S1451" t="s">
        <v>8340</v>
      </c>
      <c r="T1451" s="14">
        <f t="shared" si="67"/>
        <v>42086.811400462961</v>
      </c>
      <c r="U1451" s="14">
        <f t="shared" si="68"/>
        <v>42134.811400462961</v>
      </c>
    </row>
    <row r="1452" spans="1:21" x14ac:dyDescent="0.3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>ROUND(E1452/D1452*100,0)</f>
        <v>0</v>
      </c>
      <c r="P1452">
        <f>ROUND(E1452/L1452,2)</f>
        <v>1</v>
      </c>
      <c r="Q1452">
        <f t="shared" si="66"/>
        <v>1</v>
      </c>
      <c r="R1452" t="s">
        <v>8321</v>
      </c>
      <c r="S1452" t="s">
        <v>8340</v>
      </c>
      <c r="T1452" s="14">
        <f t="shared" si="67"/>
        <v>42390.171261574069</v>
      </c>
      <c r="U1452" s="14">
        <f t="shared" si="68"/>
        <v>42420.171261574069</v>
      </c>
    </row>
    <row r="1453" spans="1:21" x14ac:dyDescent="0.3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>ROUND(E1453/D1453*100,0)</f>
        <v>0</v>
      </c>
      <c r="P1453">
        <f>ROUND(E1453/L1453,2)</f>
        <v>1</v>
      </c>
      <c r="Q1453">
        <f t="shared" si="66"/>
        <v>1</v>
      </c>
      <c r="R1453" t="s">
        <v>8321</v>
      </c>
      <c r="S1453" t="s">
        <v>8340</v>
      </c>
      <c r="T1453" s="14">
        <f t="shared" si="67"/>
        <v>41931.959016203706</v>
      </c>
      <c r="U1453" s="14">
        <f t="shared" si="68"/>
        <v>41962.00068287037</v>
      </c>
    </row>
    <row r="1454" spans="1:21" x14ac:dyDescent="0.3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>ROUND(E1454/D1454*100,0)</f>
        <v>0</v>
      </c>
      <c r="P1454" t="e">
        <f>ROUND(E1454/L1454,2)</f>
        <v>#DIV/0!</v>
      </c>
      <c r="Q1454" t="str">
        <f t="shared" si="66"/>
        <v>No Backers</v>
      </c>
      <c r="R1454" t="s">
        <v>8321</v>
      </c>
      <c r="S1454" t="s">
        <v>8340</v>
      </c>
      <c r="T1454" s="14">
        <f t="shared" si="67"/>
        <v>41818.703275462962</v>
      </c>
      <c r="U1454" s="14">
        <f t="shared" si="68"/>
        <v>41848.703275462962</v>
      </c>
    </row>
    <row r="1455" spans="1:21" x14ac:dyDescent="0.3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>ROUND(E1455/D1455*100,0)</f>
        <v>0</v>
      </c>
      <c r="P1455" t="e">
        <f>ROUND(E1455/L1455,2)</f>
        <v>#DIV/0!</v>
      </c>
      <c r="Q1455" t="str">
        <f t="shared" si="66"/>
        <v>No Backers</v>
      </c>
      <c r="R1455" t="s">
        <v>8321</v>
      </c>
      <c r="S1455" t="s">
        <v>8340</v>
      </c>
      <c r="T1455" s="14">
        <f t="shared" si="67"/>
        <v>42795.696145833332</v>
      </c>
      <c r="U1455" s="14">
        <f t="shared" si="68"/>
        <v>42840.654479166667</v>
      </c>
    </row>
    <row r="1456" spans="1:21" x14ac:dyDescent="0.3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>ROUND(E1456/D1456*100,0)</f>
        <v>1</v>
      </c>
      <c r="P1456">
        <f>ROUND(E1456/L1456,2)</f>
        <v>15</v>
      </c>
      <c r="Q1456">
        <f t="shared" si="66"/>
        <v>15</v>
      </c>
      <c r="R1456" t="s">
        <v>8321</v>
      </c>
      <c r="S1456" t="s">
        <v>8340</v>
      </c>
      <c r="T1456" s="14">
        <f t="shared" si="67"/>
        <v>42463.866666666669</v>
      </c>
      <c r="U1456" s="14">
        <f t="shared" si="68"/>
        <v>42484.915972222225</v>
      </c>
    </row>
    <row r="1457" spans="1:21" x14ac:dyDescent="0.3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>ROUND(E1457/D1457*100,0)</f>
        <v>11</v>
      </c>
      <c r="P1457">
        <f>ROUND(E1457/L1457,2)</f>
        <v>225</v>
      </c>
      <c r="Q1457">
        <f t="shared" si="66"/>
        <v>225</v>
      </c>
      <c r="R1457" t="s">
        <v>8321</v>
      </c>
      <c r="S1457" t="s">
        <v>8340</v>
      </c>
      <c r="T1457" s="14">
        <f t="shared" si="67"/>
        <v>41832.672685185185</v>
      </c>
      <c r="U1457" s="14">
        <f t="shared" si="68"/>
        <v>41887.568749999999</v>
      </c>
    </row>
    <row r="1458" spans="1:21" x14ac:dyDescent="0.3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>ROUND(E1458/D1458*100,0)</f>
        <v>3</v>
      </c>
      <c r="P1458">
        <f>ROUND(E1458/L1458,2)</f>
        <v>48.33</v>
      </c>
      <c r="Q1458">
        <f t="shared" si="66"/>
        <v>48.33</v>
      </c>
      <c r="R1458" t="s">
        <v>8321</v>
      </c>
      <c r="S1458" t="s">
        <v>8340</v>
      </c>
      <c r="T1458" s="14">
        <f t="shared" si="67"/>
        <v>42708.668576388889</v>
      </c>
      <c r="U1458" s="14">
        <f t="shared" si="68"/>
        <v>42738.668576388889</v>
      </c>
    </row>
    <row r="1459" spans="1:21" x14ac:dyDescent="0.3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>ROUND(E1459/D1459*100,0)</f>
        <v>0</v>
      </c>
      <c r="P1459" t="e">
        <f>ROUND(E1459/L1459,2)</f>
        <v>#DIV/0!</v>
      </c>
      <c r="Q1459" t="str">
        <f t="shared" si="66"/>
        <v>No Backers</v>
      </c>
      <c r="R1459" t="s">
        <v>8321</v>
      </c>
      <c r="S1459" t="s">
        <v>8340</v>
      </c>
      <c r="T1459" s="14">
        <f t="shared" si="67"/>
        <v>42289.89634259259</v>
      </c>
      <c r="U1459" s="14">
        <f t="shared" si="68"/>
        <v>42319.938009259262</v>
      </c>
    </row>
    <row r="1460" spans="1:21" x14ac:dyDescent="0.3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>ROUND(E1460/D1460*100,0)</f>
        <v>0</v>
      </c>
      <c r="P1460" t="e">
        <f>ROUND(E1460/L1460,2)</f>
        <v>#DIV/0!</v>
      </c>
      <c r="Q1460" t="str">
        <f t="shared" si="66"/>
        <v>No Backers</v>
      </c>
      <c r="R1460" t="s">
        <v>8321</v>
      </c>
      <c r="S1460" t="s">
        <v>8340</v>
      </c>
      <c r="T1460" s="14">
        <f t="shared" si="67"/>
        <v>41831.705555555556</v>
      </c>
      <c r="U1460" s="14">
        <f t="shared" si="68"/>
        <v>41862.166666666664</v>
      </c>
    </row>
    <row r="1461" spans="1:21" x14ac:dyDescent="0.3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>ROUND(E1461/D1461*100,0)</f>
        <v>0</v>
      </c>
      <c r="P1461" t="e">
        <f>ROUND(E1461/L1461,2)</f>
        <v>#DIV/0!</v>
      </c>
      <c r="Q1461" t="str">
        <f t="shared" si="66"/>
        <v>No Backers</v>
      </c>
      <c r="R1461" t="s">
        <v>8321</v>
      </c>
      <c r="S1461" t="s">
        <v>8340</v>
      </c>
      <c r="T1461" s="14">
        <f t="shared" si="67"/>
        <v>42312.204814814817</v>
      </c>
      <c r="U1461" s="14">
        <f t="shared" si="68"/>
        <v>42340.725694444445</v>
      </c>
    </row>
    <row r="1462" spans="1:21" x14ac:dyDescent="0.3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>ROUND(E1462/D1462*100,0)</f>
        <v>0</v>
      </c>
      <c r="P1462" t="e">
        <f>ROUND(E1462/L1462,2)</f>
        <v>#DIV/0!</v>
      </c>
      <c r="Q1462" t="str">
        <f t="shared" si="66"/>
        <v>No Backers</v>
      </c>
      <c r="R1462" t="s">
        <v>8321</v>
      </c>
      <c r="S1462" t="s">
        <v>8340</v>
      </c>
      <c r="T1462" s="14">
        <f t="shared" si="67"/>
        <v>41915.896967592591</v>
      </c>
      <c r="U1462" s="14">
        <f t="shared" si="68"/>
        <v>41973.989583333328</v>
      </c>
    </row>
    <row r="1463" spans="1:21" x14ac:dyDescent="0.3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>ROUND(E1463/D1463*100,0)</f>
        <v>101</v>
      </c>
      <c r="P1463">
        <f>ROUND(E1463/L1463,2)</f>
        <v>44.67</v>
      </c>
      <c r="Q1463">
        <f t="shared" si="66"/>
        <v>44.67</v>
      </c>
      <c r="R1463" t="s">
        <v>8321</v>
      </c>
      <c r="S1463" t="s">
        <v>8341</v>
      </c>
      <c r="T1463" s="14">
        <f t="shared" si="67"/>
        <v>41899.645300925928</v>
      </c>
      <c r="U1463" s="14">
        <f t="shared" si="68"/>
        <v>41933</v>
      </c>
    </row>
    <row r="1464" spans="1:21" x14ac:dyDescent="0.3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>ROUND(E1464/D1464*100,0)</f>
        <v>109</v>
      </c>
      <c r="P1464">
        <f>ROUND(E1464/L1464,2)</f>
        <v>28.94</v>
      </c>
      <c r="Q1464">
        <f t="shared" si="66"/>
        <v>28.94</v>
      </c>
      <c r="R1464" t="s">
        <v>8321</v>
      </c>
      <c r="S1464" t="s">
        <v>8341</v>
      </c>
      <c r="T1464" s="14">
        <f t="shared" si="67"/>
        <v>41344.662858796299</v>
      </c>
      <c r="U1464" s="14">
        <f t="shared" si="68"/>
        <v>41374.662858796299</v>
      </c>
    </row>
    <row r="1465" spans="1:21" x14ac:dyDescent="0.3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>ROUND(E1465/D1465*100,0)</f>
        <v>148</v>
      </c>
      <c r="P1465">
        <f>ROUND(E1465/L1465,2)</f>
        <v>35.44</v>
      </c>
      <c r="Q1465">
        <f t="shared" si="66"/>
        <v>35.44</v>
      </c>
      <c r="R1465" t="s">
        <v>8321</v>
      </c>
      <c r="S1465" t="s">
        <v>8341</v>
      </c>
      <c r="T1465" s="14">
        <f t="shared" si="67"/>
        <v>41326.911319444444</v>
      </c>
      <c r="U1465" s="14">
        <f t="shared" si="68"/>
        <v>41371.869652777779</v>
      </c>
    </row>
    <row r="1466" spans="1:21" x14ac:dyDescent="0.3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>ROUND(E1466/D1466*100,0)</f>
        <v>163</v>
      </c>
      <c r="P1466">
        <f>ROUND(E1466/L1466,2)</f>
        <v>34.869999999999997</v>
      </c>
      <c r="Q1466">
        <f t="shared" si="66"/>
        <v>34.869999999999997</v>
      </c>
      <c r="R1466" t="s">
        <v>8321</v>
      </c>
      <c r="S1466" t="s">
        <v>8341</v>
      </c>
      <c r="T1466" s="14">
        <f t="shared" si="67"/>
        <v>41291.661550925928</v>
      </c>
      <c r="U1466" s="14">
        <f t="shared" si="68"/>
        <v>41321.661550925928</v>
      </c>
    </row>
    <row r="1467" spans="1:21" x14ac:dyDescent="0.3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>ROUND(E1467/D1467*100,0)</f>
        <v>456</v>
      </c>
      <c r="P1467">
        <f>ROUND(E1467/L1467,2)</f>
        <v>52.62</v>
      </c>
      <c r="Q1467">
        <f t="shared" si="66"/>
        <v>52.62</v>
      </c>
      <c r="R1467" t="s">
        <v>8321</v>
      </c>
      <c r="S1467" t="s">
        <v>8341</v>
      </c>
      <c r="T1467" s="14">
        <f t="shared" si="67"/>
        <v>40959.734398148146</v>
      </c>
      <c r="U1467" s="14">
        <f t="shared" si="68"/>
        <v>40990.125</v>
      </c>
    </row>
    <row r="1468" spans="1:21" x14ac:dyDescent="0.3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>ROUND(E1468/D1468*100,0)</f>
        <v>108</v>
      </c>
      <c r="P1468">
        <f>ROUND(E1468/L1468,2)</f>
        <v>69.599999999999994</v>
      </c>
      <c r="Q1468">
        <f t="shared" si="66"/>
        <v>69.599999999999994</v>
      </c>
      <c r="R1468" t="s">
        <v>8321</v>
      </c>
      <c r="S1468" t="s">
        <v>8341</v>
      </c>
      <c r="T1468" s="14">
        <f t="shared" si="67"/>
        <v>42340.172060185185</v>
      </c>
      <c r="U1468" s="14">
        <f t="shared" si="68"/>
        <v>42381.208333333328</v>
      </c>
    </row>
    <row r="1469" spans="1:21" x14ac:dyDescent="0.3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>ROUND(E1469/D1469*100,0)</f>
        <v>115</v>
      </c>
      <c r="P1469">
        <f>ROUND(E1469/L1469,2)</f>
        <v>76.72</v>
      </c>
      <c r="Q1469">
        <f t="shared" ref="Q1469:Q1532" si="69">IFERROR(ROUND(E1469/L1469,2),"No Backers")</f>
        <v>76.72</v>
      </c>
      <c r="R1469" t="s">
        <v>8321</v>
      </c>
      <c r="S1469" t="s">
        <v>8341</v>
      </c>
      <c r="T1469" s="14">
        <f t="shared" si="67"/>
        <v>40933.80190972222</v>
      </c>
      <c r="U1469" s="14">
        <f t="shared" si="68"/>
        <v>40993.760243055556</v>
      </c>
    </row>
    <row r="1470" spans="1:21" x14ac:dyDescent="0.3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>ROUND(E1470/D1470*100,0)</f>
        <v>102</v>
      </c>
      <c r="P1470">
        <f>ROUND(E1470/L1470,2)</f>
        <v>33.19</v>
      </c>
      <c r="Q1470">
        <f t="shared" si="69"/>
        <v>33.19</v>
      </c>
      <c r="R1470" t="s">
        <v>8321</v>
      </c>
      <c r="S1470" t="s">
        <v>8341</v>
      </c>
      <c r="T1470" s="14">
        <f t="shared" si="67"/>
        <v>40646.014456018522</v>
      </c>
      <c r="U1470" s="14">
        <f t="shared" si="68"/>
        <v>40706.014456018522</v>
      </c>
    </row>
    <row r="1471" spans="1:21" x14ac:dyDescent="0.3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>ROUND(E1471/D1471*100,0)</f>
        <v>108</v>
      </c>
      <c r="P1471">
        <f>ROUND(E1471/L1471,2)</f>
        <v>149.46</v>
      </c>
      <c r="Q1471">
        <f t="shared" si="69"/>
        <v>149.46</v>
      </c>
      <c r="R1471" t="s">
        <v>8321</v>
      </c>
      <c r="S1471" t="s">
        <v>8341</v>
      </c>
      <c r="T1471" s="14">
        <f t="shared" si="67"/>
        <v>41290.598483796297</v>
      </c>
      <c r="U1471" s="14">
        <f t="shared" si="68"/>
        <v>41320.598483796297</v>
      </c>
    </row>
    <row r="1472" spans="1:21" x14ac:dyDescent="0.3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>ROUND(E1472/D1472*100,0)</f>
        <v>125</v>
      </c>
      <c r="P1472">
        <f>ROUND(E1472/L1472,2)</f>
        <v>23.17</v>
      </c>
      <c r="Q1472">
        <f t="shared" si="69"/>
        <v>23.17</v>
      </c>
      <c r="R1472" t="s">
        <v>8321</v>
      </c>
      <c r="S1472" t="s">
        <v>8341</v>
      </c>
      <c r="T1472" s="14">
        <f t="shared" si="67"/>
        <v>41250.827118055553</v>
      </c>
      <c r="U1472" s="14">
        <f t="shared" si="68"/>
        <v>41271.827118055553</v>
      </c>
    </row>
    <row r="1473" spans="1:21" x14ac:dyDescent="0.3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>ROUND(E1473/D1473*100,0)</f>
        <v>104</v>
      </c>
      <c r="P1473">
        <f>ROUND(E1473/L1473,2)</f>
        <v>96.88</v>
      </c>
      <c r="Q1473">
        <f t="shared" si="69"/>
        <v>96.88</v>
      </c>
      <c r="R1473" t="s">
        <v>8321</v>
      </c>
      <c r="S1473" t="s">
        <v>8341</v>
      </c>
      <c r="T1473" s="14">
        <f t="shared" si="67"/>
        <v>42073.957569444443</v>
      </c>
      <c r="U1473" s="14">
        <f t="shared" si="68"/>
        <v>42103.957569444443</v>
      </c>
    </row>
    <row r="1474" spans="1:21" x14ac:dyDescent="0.3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>ROUND(E1474/D1474*100,0)</f>
        <v>139</v>
      </c>
      <c r="P1474">
        <f>ROUND(E1474/L1474,2)</f>
        <v>103.2</v>
      </c>
      <c r="Q1474">
        <f t="shared" si="69"/>
        <v>103.2</v>
      </c>
      <c r="R1474" t="s">
        <v>8321</v>
      </c>
      <c r="S1474" t="s">
        <v>8341</v>
      </c>
      <c r="T1474" s="14">
        <f t="shared" si="67"/>
        <v>41533.542858796296</v>
      </c>
      <c r="U1474" s="14">
        <f t="shared" si="68"/>
        <v>41563.542858796296</v>
      </c>
    </row>
    <row r="1475" spans="1:21" x14ac:dyDescent="0.3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>ROUND(E1475/D1475*100,0)</f>
        <v>121</v>
      </c>
      <c r="P1475">
        <f>ROUND(E1475/L1475,2)</f>
        <v>38.46</v>
      </c>
      <c r="Q1475">
        <f t="shared" si="69"/>
        <v>38.46</v>
      </c>
      <c r="R1475" t="s">
        <v>8321</v>
      </c>
      <c r="S1475" t="s">
        <v>8341</v>
      </c>
      <c r="T1475" s="14">
        <f t="shared" ref="T1475:T1538" si="70">(((J1475/60)/60)/24)+DATE(1970,1,1)</f>
        <v>40939.979618055557</v>
      </c>
      <c r="U1475" s="14">
        <f t="shared" ref="U1475:U1538" si="71">(((I1475/60)/60)/24)+DATE(1970,1,1)</f>
        <v>40969.979618055557</v>
      </c>
    </row>
    <row r="1476" spans="1:21" x14ac:dyDescent="0.3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>ROUND(E1476/D1476*100,0)</f>
        <v>112</v>
      </c>
      <c r="P1476">
        <f>ROUND(E1476/L1476,2)</f>
        <v>44.32</v>
      </c>
      <c r="Q1476">
        <f t="shared" si="69"/>
        <v>44.32</v>
      </c>
      <c r="R1476" t="s">
        <v>8321</v>
      </c>
      <c r="S1476" t="s">
        <v>8341</v>
      </c>
      <c r="T1476" s="14">
        <f t="shared" si="70"/>
        <v>41500.727916666663</v>
      </c>
      <c r="U1476" s="14">
        <f t="shared" si="71"/>
        <v>41530.727916666663</v>
      </c>
    </row>
    <row r="1477" spans="1:21" x14ac:dyDescent="0.3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>ROUND(E1477/D1477*100,0)</f>
        <v>189</v>
      </c>
      <c r="P1477">
        <f>ROUND(E1477/L1477,2)</f>
        <v>64.17</v>
      </c>
      <c r="Q1477">
        <f t="shared" si="69"/>
        <v>64.17</v>
      </c>
      <c r="R1477" t="s">
        <v>8321</v>
      </c>
      <c r="S1477" t="s">
        <v>8341</v>
      </c>
      <c r="T1477" s="14">
        <f t="shared" si="70"/>
        <v>41960.722951388889</v>
      </c>
      <c r="U1477" s="14">
        <f t="shared" si="71"/>
        <v>41993.207638888889</v>
      </c>
    </row>
    <row r="1478" spans="1:21" x14ac:dyDescent="0.3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>ROUND(E1478/D1478*100,0)</f>
        <v>662</v>
      </c>
      <c r="P1478">
        <f>ROUND(E1478/L1478,2)</f>
        <v>43.33</v>
      </c>
      <c r="Q1478">
        <f t="shared" si="69"/>
        <v>43.33</v>
      </c>
      <c r="R1478" t="s">
        <v>8321</v>
      </c>
      <c r="S1478" t="s">
        <v>8341</v>
      </c>
      <c r="T1478" s="14">
        <f t="shared" si="70"/>
        <v>40766.041921296295</v>
      </c>
      <c r="U1478" s="14">
        <f t="shared" si="71"/>
        <v>40796.041921296295</v>
      </c>
    </row>
    <row r="1479" spans="1:21" x14ac:dyDescent="0.3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>ROUND(E1479/D1479*100,0)</f>
        <v>111</v>
      </c>
      <c r="P1479">
        <f>ROUND(E1479/L1479,2)</f>
        <v>90.5</v>
      </c>
      <c r="Q1479">
        <f t="shared" si="69"/>
        <v>90.5</v>
      </c>
      <c r="R1479" t="s">
        <v>8321</v>
      </c>
      <c r="S1479" t="s">
        <v>8341</v>
      </c>
      <c r="T1479" s="14">
        <f t="shared" si="70"/>
        <v>40840.615787037037</v>
      </c>
      <c r="U1479" s="14">
        <f t="shared" si="71"/>
        <v>40900.125</v>
      </c>
    </row>
    <row r="1480" spans="1:21" x14ac:dyDescent="0.3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>ROUND(E1480/D1480*100,0)</f>
        <v>1182</v>
      </c>
      <c r="P1480">
        <f>ROUND(E1480/L1480,2)</f>
        <v>29.19</v>
      </c>
      <c r="Q1480">
        <f t="shared" si="69"/>
        <v>29.19</v>
      </c>
      <c r="R1480" t="s">
        <v>8321</v>
      </c>
      <c r="S1480" t="s">
        <v>8341</v>
      </c>
      <c r="T1480" s="14">
        <f t="shared" si="70"/>
        <v>41394.871678240743</v>
      </c>
      <c r="U1480" s="14">
        <f t="shared" si="71"/>
        <v>41408.871678240743</v>
      </c>
    </row>
    <row r="1481" spans="1:21" x14ac:dyDescent="0.3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>ROUND(E1481/D1481*100,0)</f>
        <v>137</v>
      </c>
      <c r="P1481">
        <f>ROUND(E1481/L1481,2)</f>
        <v>30.96</v>
      </c>
      <c r="Q1481">
        <f t="shared" si="69"/>
        <v>30.96</v>
      </c>
      <c r="R1481" t="s">
        <v>8321</v>
      </c>
      <c r="S1481" t="s">
        <v>8341</v>
      </c>
      <c r="T1481" s="14">
        <f t="shared" si="70"/>
        <v>41754.745243055557</v>
      </c>
      <c r="U1481" s="14">
        <f t="shared" si="71"/>
        <v>41769.165972222225</v>
      </c>
    </row>
    <row r="1482" spans="1:21" x14ac:dyDescent="0.3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>ROUND(E1482/D1482*100,0)</f>
        <v>117</v>
      </c>
      <c r="P1482">
        <f>ROUND(E1482/L1482,2)</f>
        <v>92.16</v>
      </c>
      <c r="Q1482">
        <f t="shared" si="69"/>
        <v>92.16</v>
      </c>
      <c r="R1482" t="s">
        <v>8321</v>
      </c>
      <c r="S1482" t="s">
        <v>8341</v>
      </c>
      <c r="T1482" s="14">
        <f t="shared" si="70"/>
        <v>41464.934016203704</v>
      </c>
      <c r="U1482" s="14">
        <f t="shared" si="71"/>
        <v>41481.708333333336</v>
      </c>
    </row>
    <row r="1483" spans="1:21" x14ac:dyDescent="0.3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>ROUND(E1483/D1483*100,0)</f>
        <v>2</v>
      </c>
      <c r="P1483">
        <f>ROUND(E1483/L1483,2)</f>
        <v>17.5</v>
      </c>
      <c r="Q1483">
        <f t="shared" si="69"/>
        <v>17.5</v>
      </c>
      <c r="R1483" t="s">
        <v>8321</v>
      </c>
      <c r="S1483" t="s">
        <v>8323</v>
      </c>
      <c r="T1483" s="14">
        <f t="shared" si="70"/>
        <v>41550.922974537039</v>
      </c>
      <c r="U1483" s="14">
        <f t="shared" si="71"/>
        <v>41580.922974537039</v>
      </c>
    </row>
    <row r="1484" spans="1:21" ht="43.5" x14ac:dyDescent="0.3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>ROUND(E1484/D1484*100,0)</f>
        <v>0</v>
      </c>
      <c r="P1484">
        <f>ROUND(E1484/L1484,2)</f>
        <v>5</v>
      </c>
      <c r="Q1484">
        <f t="shared" si="69"/>
        <v>5</v>
      </c>
      <c r="R1484" t="s">
        <v>8321</v>
      </c>
      <c r="S1484" t="s">
        <v>8323</v>
      </c>
      <c r="T1484" s="14">
        <f t="shared" si="70"/>
        <v>41136.85805555556</v>
      </c>
      <c r="U1484" s="14">
        <f t="shared" si="71"/>
        <v>41159.32708333333</v>
      </c>
    </row>
    <row r="1485" spans="1:21" x14ac:dyDescent="0.3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>ROUND(E1485/D1485*100,0)</f>
        <v>1</v>
      </c>
      <c r="P1485">
        <f>ROUND(E1485/L1485,2)</f>
        <v>25</v>
      </c>
      <c r="Q1485">
        <f t="shared" si="69"/>
        <v>25</v>
      </c>
      <c r="R1485" t="s">
        <v>8321</v>
      </c>
      <c r="S1485" t="s">
        <v>8323</v>
      </c>
      <c r="T1485" s="14">
        <f t="shared" si="70"/>
        <v>42548.192997685182</v>
      </c>
      <c r="U1485" s="14">
        <f t="shared" si="71"/>
        <v>42573.192997685182</v>
      </c>
    </row>
    <row r="1486" spans="1:21" x14ac:dyDescent="0.3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>ROUND(E1486/D1486*100,0)</f>
        <v>0</v>
      </c>
      <c r="P1486" t="e">
        <f>ROUND(E1486/L1486,2)</f>
        <v>#DIV/0!</v>
      </c>
      <c r="Q1486" t="str">
        <f t="shared" si="69"/>
        <v>No Backers</v>
      </c>
      <c r="R1486" t="s">
        <v>8321</v>
      </c>
      <c r="S1486" t="s">
        <v>8323</v>
      </c>
      <c r="T1486" s="14">
        <f t="shared" si="70"/>
        <v>41053.200960648144</v>
      </c>
      <c r="U1486" s="14">
        <f t="shared" si="71"/>
        <v>41111.618750000001</v>
      </c>
    </row>
    <row r="1487" spans="1:21" x14ac:dyDescent="0.3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>ROUND(E1487/D1487*100,0)</f>
        <v>2</v>
      </c>
      <c r="P1487">
        <f>ROUND(E1487/L1487,2)</f>
        <v>50</v>
      </c>
      <c r="Q1487">
        <f t="shared" si="69"/>
        <v>50</v>
      </c>
      <c r="R1487" t="s">
        <v>8321</v>
      </c>
      <c r="S1487" t="s">
        <v>8323</v>
      </c>
      <c r="T1487" s="14">
        <f t="shared" si="70"/>
        <v>42130.795983796299</v>
      </c>
      <c r="U1487" s="14">
        <f t="shared" si="71"/>
        <v>42175.795983796299</v>
      </c>
    </row>
    <row r="1488" spans="1:21" x14ac:dyDescent="0.3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>ROUND(E1488/D1488*100,0)</f>
        <v>0</v>
      </c>
      <c r="P1488">
        <f>ROUND(E1488/L1488,2)</f>
        <v>16</v>
      </c>
      <c r="Q1488">
        <f t="shared" si="69"/>
        <v>16</v>
      </c>
      <c r="R1488" t="s">
        <v>8321</v>
      </c>
      <c r="S1488" t="s">
        <v>8323</v>
      </c>
      <c r="T1488" s="14">
        <f t="shared" si="70"/>
        <v>42032.168530092589</v>
      </c>
      <c r="U1488" s="14">
        <f t="shared" si="71"/>
        <v>42062.168530092589</v>
      </c>
    </row>
    <row r="1489" spans="1:21" x14ac:dyDescent="0.3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>ROUND(E1489/D1489*100,0)</f>
        <v>0</v>
      </c>
      <c r="P1489" t="e">
        <f>ROUND(E1489/L1489,2)</f>
        <v>#DIV/0!</v>
      </c>
      <c r="Q1489" t="str">
        <f t="shared" si="69"/>
        <v>No Backers</v>
      </c>
      <c r="R1489" t="s">
        <v>8321</v>
      </c>
      <c r="S1489" t="s">
        <v>8323</v>
      </c>
      <c r="T1489" s="14">
        <f t="shared" si="70"/>
        <v>42554.917488425926</v>
      </c>
      <c r="U1489" s="14">
        <f t="shared" si="71"/>
        <v>42584.917488425926</v>
      </c>
    </row>
    <row r="1490" spans="1:21" x14ac:dyDescent="0.3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>ROUND(E1490/D1490*100,0)</f>
        <v>2</v>
      </c>
      <c r="P1490">
        <f>ROUND(E1490/L1490,2)</f>
        <v>60</v>
      </c>
      <c r="Q1490">
        <f t="shared" si="69"/>
        <v>60</v>
      </c>
      <c r="R1490" t="s">
        <v>8321</v>
      </c>
      <c r="S1490" t="s">
        <v>8323</v>
      </c>
      <c r="T1490" s="14">
        <f t="shared" si="70"/>
        <v>41614.563194444447</v>
      </c>
      <c r="U1490" s="14">
        <f t="shared" si="71"/>
        <v>41644.563194444447</v>
      </c>
    </row>
    <row r="1491" spans="1:21" x14ac:dyDescent="0.3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>ROUND(E1491/D1491*100,0)</f>
        <v>0</v>
      </c>
      <c r="P1491" t="e">
        <f>ROUND(E1491/L1491,2)</f>
        <v>#DIV/0!</v>
      </c>
      <c r="Q1491" t="str">
        <f t="shared" si="69"/>
        <v>No Backers</v>
      </c>
      <c r="R1491" t="s">
        <v>8321</v>
      </c>
      <c r="S1491" t="s">
        <v>8323</v>
      </c>
      <c r="T1491" s="14">
        <f t="shared" si="70"/>
        <v>41198.611712962964</v>
      </c>
      <c r="U1491" s="14">
        <f t="shared" si="71"/>
        <v>41228.653379629628</v>
      </c>
    </row>
    <row r="1492" spans="1:21" x14ac:dyDescent="0.3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>ROUND(E1492/D1492*100,0)</f>
        <v>31</v>
      </c>
      <c r="P1492">
        <f>ROUND(E1492/L1492,2)</f>
        <v>47.11</v>
      </c>
      <c r="Q1492">
        <f t="shared" si="69"/>
        <v>47.11</v>
      </c>
      <c r="R1492" t="s">
        <v>8321</v>
      </c>
      <c r="S1492" t="s">
        <v>8323</v>
      </c>
      <c r="T1492" s="14">
        <f t="shared" si="70"/>
        <v>41520.561041666668</v>
      </c>
      <c r="U1492" s="14">
        <f t="shared" si="71"/>
        <v>41549.561041666668</v>
      </c>
    </row>
    <row r="1493" spans="1:21" x14ac:dyDescent="0.3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>ROUND(E1493/D1493*100,0)</f>
        <v>8</v>
      </c>
      <c r="P1493">
        <f>ROUND(E1493/L1493,2)</f>
        <v>100</v>
      </c>
      <c r="Q1493">
        <f t="shared" si="69"/>
        <v>100</v>
      </c>
      <c r="R1493" t="s">
        <v>8321</v>
      </c>
      <c r="S1493" t="s">
        <v>8323</v>
      </c>
      <c r="T1493" s="14">
        <f t="shared" si="70"/>
        <v>41991.713460648149</v>
      </c>
      <c r="U1493" s="14">
        <f t="shared" si="71"/>
        <v>42050.651388888888</v>
      </c>
    </row>
    <row r="1494" spans="1:21" x14ac:dyDescent="0.3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>ROUND(E1494/D1494*100,0)</f>
        <v>1</v>
      </c>
      <c r="P1494">
        <f>ROUND(E1494/L1494,2)</f>
        <v>15</v>
      </c>
      <c r="Q1494">
        <f t="shared" si="69"/>
        <v>15</v>
      </c>
      <c r="R1494" t="s">
        <v>8321</v>
      </c>
      <c r="S1494" t="s">
        <v>8323</v>
      </c>
      <c r="T1494" s="14">
        <f t="shared" si="70"/>
        <v>40682.884791666671</v>
      </c>
      <c r="U1494" s="14">
        <f t="shared" si="71"/>
        <v>40712.884791666671</v>
      </c>
    </row>
    <row r="1495" spans="1:21" ht="29" x14ac:dyDescent="0.3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>ROUND(E1495/D1495*100,0)</f>
        <v>0</v>
      </c>
      <c r="P1495" t="e">
        <f>ROUND(E1495/L1495,2)</f>
        <v>#DIV/0!</v>
      </c>
      <c r="Q1495" t="str">
        <f t="shared" si="69"/>
        <v>No Backers</v>
      </c>
      <c r="R1495" t="s">
        <v>8321</v>
      </c>
      <c r="S1495" t="s">
        <v>8323</v>
      </c>
      <c r="T1495" s="14">
        <f t="shared" si="70"/>
        <v>41411.866608796299</v>
      </c>
      <c r="U1495" s="14">
        <f t="shared" si="71"/>
        <v>41441.866608796299</v>
      </c>
    </row>
    <row r="1496" spans="1:21" x14ac:dyDescent="0.3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>ROUND(E1496/D1496*100,0)</f>
        <v>9</v>
      </c>
      <c r="P1496">
        <f>ROUND(E1496/L1496,2)</f>
        <v>40.450000000000003</v>
      </c>
      <c r="Q1496">
        <f t="shared" si="69"/>
        <v>40.450000000000003</v>
      </c>
      <c r="R1496" t="s">
        <v>8321</v>
      </c>
      <c r="S1496" t="s">
        <v>8323</v>
      </c>
      <c r="T1496" s="14">
        <f t="shared" si="70"/>
        <v>42067.722372685181</v>
      </c>
      <c r="U1496" s="14">
        <f t="shared" si="71"/>
        <v>42097.651388888888</v>
      </c>
    </row>
    <row r="1497" spans="1:21" x14ac:dyDescent="0.3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>ROUND(E1497/D1497*100,0)</f>
        <v>0</v>
      </c>
      <c r="P1497" t="e">
        <f>ROUND(E1497/L1497,2)</f>
        <v>#DIV/0!</v>
      </c>
      <c r="Q1497" t="str">
        <f t="shared" si="69"/>
        <v>No Backers</v>
      </c>
      <c r="R1497" t="s">
        <v>8321</v>
      </c>
      <c r="S1497" t="s">
        <v>8323</v>
      </c>
      <c r="T1497" s="14">
        <f t="shared" si="70"/>
        <v>40752.789710648147</v>
      </c>
      <c r="U1497" s="14">
        <f t="shared" si="71"/>
        <v>40782.789710648147</v>
      </c>
    </row>
    <row r="1498" spans="1:21" x14ac:dyDescent="0.3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>ROUND(E1498/D1498*100,0)</f>
        <v>0</v>
      </c>
      <c r="P1498" t="e">
        <f>ROUND(E1498/L1498,2)</f>
        <v>#DIV/0!</v>
      </c>
      <c r="Q1498" t="str">
        <f t="shared" si="69"/>
        <v>No Backers</v>
      </c>
      <c r="R1498" t="s">
        <v>8321</v>
      </c>
      <c r="S1498" t="s">
        <v>8323</v>
      </c>
      <c r="T1498" s="14">
        <f t="shared" si="70"/>
        <v>41838.475219907406</v>
      </c>
      <c r="U1498" s="14">
        <f t="shared" si="71"/>
        <v>41898.475219907406</v>
      </c>
    </row>
    <row r="1499" spans="1:21" x14ac:dyDescent="0.3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>ROUND(E1499/D1499*100,0)</f>
        <v>0</v>
      </c>
      <c r="P1499">
        <f>ROUND(E1499/L1499,2)</f>
        <v>1</v>
      </c>
      <c r="Q1499">
        <f t="shared" si="69"/>
        <v>1</v>
      </c>
      <c r="R1499" t="s">
        <v>8321</v>
      </c>
      <c r="S1499" t="s">
        <v>8323</v>
      </c>
      <c r="T1499" s="14">
        <f t="shared" si="70"/>
        <v>41444.64261574074</v>
      </c>
      <c r="U1499" s="14">
        <f t="shared" si="71"/>
        <v>41486.821527777778</v>
      </c>
    </row>
    <row r="1500" spans="1:21" x14ac:dyDescent="0.3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>ROUND(E1500/D1500*100,0)</f>
        <v>2</v>
      </c>
      <c r="P1500">
        <f>ROUND(E1500/L1500,2)</f>
        <v>19</v>
      </c>
      <c r="Q1500">
        <f t="shared" si="69"/>
        <v>19</v>
      </c>
      <c r="R1500" t="s">
        <v>8321</v>
      </c>
      <c r="S1500" t="s">
        <v>8323</v>
      </c>
      <c r="T1500" s="14">
        <f t="shared" si="70"/>
        <v>41840.983541666668</v>
      </c>
      <c r="U1500" s="14">
        <f t="shared" si="71"/>
        <v>41885.983541666668</v>
      </c>
    </row>
    <row r="1501" spans="1:21" x14ac:dyDescent="0.3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>ROUND(E1501/D1501*100,0)</f>
        <v>0</v>
      </c>
      <c r="P1501">
        <f>ROUND(E1501/L1501,2)</f>
        <v>5</v>
      </c>
      <c r="Q1501">
        <f t="shared" si="69"/>
        <v>5</v>
      </c>
      <c r="R1501" t="s">
        <v>8321</v>
      </c>
      <c r="S1501" t="s">
        <v>8323</v>
      </c>
      <c r="T1501" s="14">
        <f t="shared" si="70"/>
        <v>42527.007326388892</v>
      </c>
      <c r="U1501" s="14">
        <f t="shared" si="71"/>
        <v>42587.007326388892</v>
      </c>
    </row>
    <row r="1502" spans="1:21" x14ac:dyDescent="0.3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>ROUND(E1502/D1502*100,0)</f>
        <v>25</v>
      </c>
      <c r="P1502">
        <f>ROUND(E1502/L1502,2)</f>
        <v>46.73</v>
      </c>
      <c r="Q1502">
        <f t="shared" si="69"/>
        <v>46.73</v>
      </c>
      <c r="R1502" t="s">
        <v>8321</v>
      </c>
      <c r="S1502" t="s">
        <v>8323</v>
      </c>
      <c r="T1502" s="14">
        <f t="shared" si="70"/>
        <v>41365.904594907406</v>
      </c>
      <c r="U1502" s="14">
        <f t="shared" si="71"/>
        <v>41395.904594907406</v>
      </c>
    </row>
    <row r="1503" spans="1:21" x14ac:dyDescent="0.3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>ROUND(E1503/D1503*100,0)</f>
        <v>166</v>
      </c>
      <c r="P1503">
        <f>ROUND(E1503/L1503,2)</f>
        <v>97.73</v>
      </c>
      <c r="Q1503">
        <f t="shared" si="69"/>
        <v>97.73</v>
      </c>
      <c r="R1503" t="s">
        <v>8337</v>
      </c>
      <c r="S1503" t="s">
        <v>8338</v>
      </c>
      <c r="T1503" s="14">
        <f t="shared" si="70"/>
        <v>42163.583599537036</v>
      </c>
      <c r="U1503" s="14">
        <f t="shared" si="71"/>
        <v>42193.583599537036</v>
      </c>
    </row>
    <row r="1504" spans="1:21" x14ac:dyDescent="0.3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>ROUND(E1504/D1504*100,0)</f>
        <v>101</v>
      </c>
      <c r="P1504">
        <f>ROUND(E1504/L1504,2)</f>
        <v>67.84</v>
      </c>
      <c r="Q1504">
        <f t="shared" si="69"/>
        <v>67.84</v>
      </c>
      <c r="R1504" t="s">
        <v>8337</v>
      </c>
      <c r="S1504" t="s">
        <v>8338</v>
      </c>
      <c r="T1504" s="14">
        <f t="shared" si="70"/>
        <v>42426.542592592596</v>
      </c>
      <c r="U1504" s="14">
        <f t="shared" si="71"/>
        <v>42454.916666666672</v>
      </c>
    </row>
    <row r="1505" spans="1:21" x14ac:dyDescent="0.3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>ROUND(E1505/D1505*100,0)</f>
        <v>108</v>
      </c>
      <c r="P1505">
        <f>ROUND(E1505/L1505,2)</f>
        <v>56.98</v>
      </c>
      <c r="Q1505">
        <f t="shared" si="69"/>
        <v>56.98</v>
      </c>
      <c r="R1505" t="s">
        <v>8337</v>
      </c>
      <c r="S1505" t="s">
        <v>8338</v>
      </c>
      <c r="T1505" s="14">
        <f t="shared" si="70"/>
        <v>42606.347233796296</v>
      </c>
      <c r="U1505" s="14">
        <f t="shared" si="71"/>
        <v>42666.347233796296</v>
      </c>
    </row>
    <row r="1506" spans="1:21" x14ac:dyDescent="0.3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>ROUND(E1506/D1506*100,0)</f>
        <v>278</v>
      </c>
      <c r="P1506">
        <f>ROUND(E1506/L1506,2)</f>
        <v>67.16</v>
      </c>
      <c r="Q1506">
        <f t="shared" si="69"/>
        <v>67.16</v>
      </c>
      <c r="R1506" t="s">
        <v>8337</v>
      </c>
      <c r="S1506" t="s">
        <v>8338</v>
      </c>
      <c r="T1506" s="14">
        <f t="shared" si="70"/>
        <v>41772.657685185186</v>
      </c>
      <c r="U1506" s="14">
        <f t="shared" si="71"/>
        <v>41800.356249999997</v>
      </c>
    </row>
    <row r="1507" spans="1:21" x14ac:dyDescent="0.3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>ROUND(E1507/D1507*100,0)</f>
        <v>104</v>
      </c>
      <c r="P1507">
        <f>ROUND(E1507/L1507,2)</f>
        <v>48.04</v>
      </c>
      <c r="Q1507">
        <f t="shared" si="69"/>
        <v>48.04</v>
      </c>
      <c r="R1507" t="s">
        <v>8337</v>
      </c>
      <c r="S1507" t="s">
        <v>8338</v>
      </c>
      <c r="T1507" s="14">
        <f t="shared" si="70"/>
        <v>42414.44332175926</v>
      </c>
      <c r="U1507" s="14">
        <f t="shared" si="71"/>
        <v>42451.834027777775</v>
      </c>
    </row>
    <row r="1508" spans="1:21" x14ac:dyDescent="0.3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>ROUND(E1508/D1508*100,0)</f>
        <v>111</v>
      </c>
      <c r="P1508">
        <f>ROUND(E1508/L1508,2)</f>
        <v>38.86</v>
      </c>
      <c r="Q1508">
        <f t="shared" si="69"/>
        <v>38.86</v>
      </c>
      <c r="R1508" t="s">
        <v>8337</v>
      </c>
      <c r="S1508" t="s">
        <v>8338</v>
      </c>
      <c r="T1508" s="14">
        <f t="shared" si="70"/>
        <v>41814.785925925928</v>
      </c>
      <c r="U1508" s="14">
        <f t="shared" si="71"/>
        <v>41844.785925925928</v>
      </c>
    </row>
    <row r="1509" spans="1:21" x14ac:dyDescent="0.3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>ROUND(E1509/D1509*100,0)</f>
        <v>215</v>
      </c>
      <c r="P1509">
        <f>ROUND(E1509/L1509,2)</f>
        <v>78.180000000000007</v>
      </c>
      <c r="Q1509">
        <f t="shared" si="69"/>
        <v>78.180000000000007</v>
      </c>
      <c r="R1509" t="s">
        <v>8337</v>
      </c>
      <c r="S1509" t="s">
        <v>8338</v>
      </c>
      <c r="T1509" s="14">
        <f t="shared" si="70"/>
        <v>40254.450335648151</v>
      </c>
      <c r="U1509" s="14">
        <f t="shared" si="71"/>
        <v>40313.340277777781</v>
      </c>
    </row>
    <row r="1510" spans="1:21" x14ac:dyDescent="0.3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>ROUND(E1510/D1510*100,0)</f>
        <v>111</v>
      </c>
      <c r="P1510">
        <f>ROUND(E1510/L1510,2)</f>
        <v>97.11</v>
      </c>
      <c r="Q1510">
        <f t="shared" si="69"/>
        <v>97.11</v>
      </c>
      <c r="R1510" t="s">
        <v>8337</v>
      </c>
      <c r="S1510" t="s">
        <v>8338</v>
      </c>
      <c r="T1510" s="14">
        <f t="shared" si="70"/>
        <v>41786.614363425928</v>
      </c>
      <c r="U1510" s="14">
        <f t="shared" si="71"/>
        <v>41817.614363425928</v>
      </c>
    </row>
    <row r="1511" spans="1:21" x14ac:dyDescent="0.3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>ROUND(E1511/D1511*100,0)</f>
        <v>124</v>
      </c>
      <c r="P1511">
        <f>ROUND(E1511/L1511,2)</f>
        <v>110.39</v>
      </c>
      <c r="Q1511">
        <f t="shared" si="69"/>
        <v>110.39</v>
      </c>
      <c r="R1511" t="s">
        <v>8337</v>
      </c>
      <c r="S1511" t="s">
        <v>8338</v>
      </c>
      <c r="T1511" s="14">
        <f t="shared" si="70"/>
        <v>42751.533391203702</v>
      </c>
      <c r="U1511" s="14">
        <f t="shared" si="71"/>
        <v>42780.957638888889</v>
      </c>
    </row>
    <row r="1512" spans="1:21" x14ac:dyDescent="0.3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>ROUND(E1512/D1512*100,0)</f>
        <v>101</v>
      </c>
      <c r="P1512">
        <f>ROUND(E1512/L1512,2)</f>
        <v>39.92</v>
      </c>
      <c r="Q1512">
        <f t="shared" si="69"/>
        <v>39.92</v>
      </c>
      <c r="R1512" t="s">
        <v>8337</v>
      </c>
      <c r="S1512" t="s">
        <v>8338</v>
      </c>
      <c r="T1512" s="14">
        <f t="shared" si="70"/>
        <v>41809.385162037033</v>
      </c>
      <c r="U1512" s="14">
        <f t="shared" si="71"/>
        <v>41839.385162037033</v>
      </c>
    </row>
    <row r="1513" spans="1:21" x14ac:dyDescent="0.3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>ROUND(E1513/D1513*100,0)</f>
        <v>112</v>
      </c>
      <c r="P1513">
        <f>ROUND(E1513/L1513,2)</f>
        <v>75.98</v>
      </c>
      <c r="Q1513">
        <f t="shared" si="69"/>
        <v>75.98</v>
      </c>
      <c r="R1513" t="s">
        <v>8337</v>
      </c>
      <c r="S1513" t="s">
        <v>8338</v>
      </c>
      <c r="T1513" s="14">
        <f t="shared" si="70"/>
        <v>42296.583379629628</v>
      </c>
      <c r="U1513" s="14">
        <f t="shared" si="71"/>
        <v>42326.625046296293</v>
      </c>
    </row>
    <row r="1514" spans="1:21" x14ac:dyDescent="0.3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>ROUND(E1514/D1514*100,0)</f>
        <v>559</v>
      </c>
      <c r="P1514">
        <f>ROUND(E1514/L1514,2)</f>
        <v>58.38</v>
      </c>
      <c r="Q1514">
        <f t="shared" si="69"/>
        <v>58.38</v>
      </c>
      <c r="R1514" t="s">
        <v>8337</v>
      </c>
      <c r="S1514" t="s">
        <v>8338</v>
      </c>
      <c r="T1514" s="14">
        <f t="shared" si="70"/>
        <v>42741.684479166666</v>
      </c>
      <c r="U1514" s="14">
        <f t="shared" si="71"/>
        <v>42771.684479166666</v>
      </c>
    </row>
    <row r="1515" spans="1:21" x14ac:dyDescent="0.3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>ROUND(E1515/D1515*100,0)</f>
        <v>150</v>
      </c>
      <c r="P1515">
        <f>ROUND(E1515/L1515,2)</f>
        <v>55.82</v>
      </c>
      <c r="Q1515">
        <f t="shared" si="69"/>
        <v>55.82</v>
      </c>
      <c r="R1515" t="s">
        <v>8337</v>
      </c>
      <c r="S1515" t="s">
        <v>8338</v>
      </c>
      <c r="T1515" s="14">
        <f t="shared" si="70"/>
        <v>41806.637337962966</v>
      </c>
      <c r="U1515" s="14">
        <f t="shared" si="71"/>
        <v>41836.637337962966</v>
      </c>
    </row>
    <row r="1516" spans="1:21" x14ac:dyDescent="0.3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>ROUND(E1516/D1516*100,0)</f>
        <v>106</v>
      </c>
      <c r="P1516">
        <f>ROUND(E1516/L1516,2)</f>
        <v>151.24</v>
      </c>
      <c r="Q1516">
        <f t="shared" si="69"/>
        <v>151.24</v>
      </c>
      <c r="R1516" t="s">
        <v>8337</v>
      </c>
      <c r="S1516" t="s">
        <v>8338</v>
      </c>
      <c r="T1516" s="14">
        <f t="shared" si="70"/>
        <v>42234.597685185188</v>
      </c>
      <c r="U1516" s="14">
        <f t="shared" si="71"/>
        <v>42274.597685185188</v>
      </c>
    </row>
    <row r="1517" spans="1:21" x14ac:dyDescent="0.3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>ROUND(E1517/D1517*100,0)</f>
        <v>157</v>
      </c>
      <c r="P1517">
        <f>ROUND(E1517/L1517,2)</f>
        <v>849.67</v>
      </c>
      <c r="Q1517">
        <f t="shared" si="69"/>
        <v>849.67</v>
      </c>
      <c r="R1517" t="s">
        <v>8337</v>
      </c>
      <c r="S1517" t="s">
        <v>8338</v>
      </c>
      <c r="T1517" s="14">
        <f t="shared" si="70"/>
        <v>42415.253437499996</v>
      </c>
      <c r="U1517" s="14">
        <f t="shared" si="71"/>
        <v>42445.211770833332</v>
      </c>
    </row>
    <row r="1518" spans="1:21" x14ac:dyDescent="0.3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>ROUND(E1518/D1518*100,0)</f>
        <v>109</v>
      </c>
      <c r="P1518">
        <f>ROUND(E1518/L1518,2)</f>
        <v>159.24</v>
      </c>
      <c r="Q1518">
        <f t="shared" si="69"/>
        <v>159.24</v>
      </c>
      <c r="R1518" t="s">
        <v>8337</v>
      </c>
      <c r="S1518" t="s">
        <v>8338</v>
      </c>
      <c r="T1518" s="14">
        <f t="shared" si="70"/>
        <v>42619.466342592597</v>
      </c>
      <c r="U1518" s="14">
        <f t="shared" si="71"/>
        <v>42649.583333333328</v>
      </c>
    </row>
    <row r="1519" spans="1:21" x14ac:dyDescent="0.3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>ROUND(E1519/D1519*100,0)</f>
        <v>162</v>
      </c>
      <c r="P1519">
        <f>ROUND(E1519/L1519,2)</f>
        <v>39.51</v>
      </c>
      <c r="Q1519">
        <f t="shared" si="69"/>
        <v>39.51</v>
      </c>
      <c r="R1519" t="s">
        <v>8337</v>
      </c>
      <c r="S1519" t="s">
        <v>8338</v>
      </c>
      <c r="T1519" s="14">
        <f t="shared" si="70"/>
        <v>41948.56658564815</v>
      </c>
      <c r="U1519" s="14">
        <f t="shared" si="71"/>
        <v>41979.25</v>
      </c>
    </row>
    <row r="1520" spans="1:21" x14ac:dyDescent="0.3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>ROUND(E1520/D1520*100,0)</f>
        <v>205</v>
      </c>
      <c r="P1520">
        <f>ROUND(E1520/L1520,2)</f>
        <v>130.53</v>
      </c>
      <c r="Q1520">
        <f t="shared" si="69"/>
        <v>130.53</v>
      </c>
      <c r="R1520" t="s">
        <v>8337</v>
      </c>
      <c r="S1520" t="s">
        <v>8338</v>
      </c>
      <c r="T1520" s="14">
        <f t="shared" si="70"/>
        <v>41760.8200462963</v>
      </c>
      <c r="U1520" s="14">
        <f t="shared" si="71"/>
        <v>41790.8200462963</v>
      </c>
    </row>
    <row r="1521" spans="1:21" x14ac:dyDescent="0.3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>ROUND(E1521/D1521*100,0)</f>
        <v>103</v>
      </c>
      <c r="P1521">
        <f>ROUND(E1521/L1521,2)</f>
        <v>64.16</v>
      </c>
      <c r="Q1521">
        <f t="shared" si="69"/>
        <v>64.16</v>
      </c>
      <c r="R1521" t="s">
        <v>8337</v>
      </c>
      <c r="S1521" t="s">
        <v>8338</v>
      </c>
      <c r="T1521" s="14">
        <f t="shared" si="70"/>
        <v>41782.741701388892</v>
      </c>
      <c r="U1521" s="14">
        <f t="shared" si="71"/>
        <v>41810.915972222225</v>
      </c>
    </row>
    <row r="1522" spans="1:21" x14ac:dyDescent="0.3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>ROUND(E1522/D1522*100,0)</f>
        <v>103</v>
      </c>
      <c r="P1522">
        <f>ROUND(E1522/L1522,2)</f>
        <v>111.53</v>
      </c>
      <c r="Q1522">
        <f t="shared" si="69"/>
        <v>111.53</v>
      </c>
      <c r="R1522" t="s">
        <v>8337</v>
      </c>
      <c r="S1522" t="s">
        <v>8338</v>
      </c>
      <c r="T1522" s="14">
        <f t="shared" si="70"/>
        <v>41955.857789351852</v>
      </c>
      <c r="U1522" s="14">
        <f t="shared" si="71"/>
        <v>41992.166666666672</v>
      </c>
    </row>
    <row r="1523" spans="1:21" x14ac:dyDescent="0.3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>ROUND(E1523/D1523*100,0)</f>
        <v>107</v>
      </c>
      <c r="P1523">
        <f>ROUND(E1523/L1523,2)</f>
        <v>170.45</v>
      </c>
      <c r="Q1523">
        <f t="shared" si="69"/>
        <v>170.45</v>
      </c>
      <c r="R1523" t="s">
        <v>8337</v>
      </c>
      <c r="S1523" t="s">
        <v>8338</v>
      </c>
      <c r="T1523" s="14">
        <f t="shared" si="70"/>
        <v>42493.167719907404</v>
      </c>
      <c r="U1523" s="14">
        <f t="shared" si="71"/>
        <v>42528.167719907404</v>
      </c>
    </row>
    <row r="1524" spans="1:21" x14ac:dyDescent="0.3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>ROUND(E1524/D1524*100,0)</f>
        <v>139</v>
      </c>
      <c r="P1524">
        <f>ROUND(E1524/L1524,2)</f>
        <v>133.74</v>
      </c>
      <c r="Q1524">
        <f t="shared" si="69"/>
        <v>133.74</v>
      </c>
      <c r="R1524" t="s">
        <v>8337</v>
      </c>
      <c r="S1524" t="s">
        <v>8338</v>
      </c>
      <c r="T1524" s="14">
        <f t="shared" si="70"/>
        <v>41899.830312500002</v>
      </c>
      <c r="U1524" s="14">
        <f t="shared" si="71"/>
        <v>41929.830312500002</v>
      </c>
    </row>
    <row r="1525" spans="1:21" x14ac:dyDescent="0.3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>ROUND(E1525/D1525*100,0)</f>
        <v>125</v>
      </c>
      <c r="P1525">
        <f>ROUND(E1525/L1525,2)</f>
        <v>95.83</v>
      </c>
      <c r="Q1525">
        <f t="shared" si="69"/>
        <v>95.83</v>
      </c>
      <c r="R1525" t="s">
        <v>8337</v>
      </c>
      <c r="S1525" t="s">
        <v>8338</v>
      </c>
      <c r="T1525" s="14">
        <f t="shared" si="70"/>
        <v>41964.751342592594</v>
      </c>
      <c r="U1525" s="14">
        <f t="shared" si="71"/>
        <v>41996</v>
      </c>
    </row>
    <row r="1526" spans="1:21" x14ac:dyDescent="0.3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>ROUND(E1526/D1526*100,0)</f>
        <v>207</v>
      </c>
      <c r="P1526">
        <f>ROUND(E1526/L1526,2)</f>
        <v>221.79</v>
      </c>
      <c r="Q1526">
        <f t="shared" si="69"/>
        <v>221.79</v>
      </c>
      <c r="R1526" t="s">
        <v>8337</v>
      </c>
      <c r="S1526" t="s">
        <v>8338</v>
      </c>
      <c r="T1526" s="14">
        <f t="shared" si="70"/>
        <v>42756.501041666663</v>
      </c>
      <c r="U1526" s="14">
        <f t="shared" si="71"/>
        <v>42786.501041666663</v>
      </c>
    </row>
    <row r="1527" spans="1:21" x14ac:dyDescent="0.3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>ROUND(E1527/D1527*100,0)</f>
        <v>174</v>
      </c>
      <c r="P1527">
        <f>ROUND(E1527/L1527,2)</f>
        <v>32.32</v>
      </c>
      <c r="Q1527">
        <f t="shared" si="69"/>
        <v>32.32</v>
      </c>
      <c r="R1527" t="s">
        <v>8337</v>
      </c>
      <c r="S1527" t="s">
        <v>8338</v>
      </c>
      <c r="T1527" s="14">
        <f t="shared" si="70"/>
        <v>42570.702986111108</v>
      </c>
      <c r="U1527" s="14">
        <f t="shared" si="71"/>
        <v>42600.702986111108</v>
      </c>
    </row>
    <row r="1528" spans="1:21" x14ac:dyDescent="0.3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>ROUND(E1528/D1528*100,0)</f>
        <v>120</v>
      </c>
      <c r="P1528">
        <f>ROUND(E1528/L1528,2)</f>
        <v>98.84</v>
      </c>
      <c r="Q1528">
        <f t="shared" si="69"/>
        <v>98.84</v>
      </c>
      <c r="R1528" t="s">
        <v>8337</v>
      </c>
      <c r="S1528" t="s">
        <v>8338</v>
      </c>
      <c r="T1528" s="14">
        <f t="shared" si="70"/>
        <v>42339.276006944448</v>
      </c>
      <c r="U1528" s="14">
        <f t="shared" si="71"/>
        <v>42388.276006944448</v>
      </c>
    </row>
    <row r="1529" spans="1:21" x14ac:dyDescent="0.3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>ROUND(E1529/D1529*100,0)</f>
        <v>110</v>
      </c>
      <c r="P1529">
        <f>ROUND(E1529/L1529,2)</f>
        <v>55.22</v>
      </c>
      <c r="Q1529">
        <f t="shared" si="69"/>
        <v>55.22</v>
      </c>
      <c r="R1529" t="s">
        <v>8337</v>
      </c>
      <c r="S1529" t="s">
        <v>8338</v>
      </c>
      <c r="T1529" s="14">
        <f t="shared" si="70"/>
        <v>42780.600532407407</v>
      </c>
      <c r="U1529" s="14">
        <f t="shared" si="71"/>
        <v>42808.558865740735</v>
      </c>
    </row>
    <row r="1530" spans="1:21" x14ac:dyDescent="0.3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>ROUND(E1530/D1530*100,0)</f>
        <v>282</v>
      </c>
      <c r="P1530">
        <f>ROUND(E1530/L1530,2)</f>
        <v>52.79</v>
      </c>
      <c r="Q1530">
        <f t="shared" si="69"/>
        <v>52.79</v>
      </c>
      <c r="R1530" t="s">
        <v>8337</v>
      </c>
      <c r="S1530" t="s">
        <v>8338</v>
      </c>
      <c r="T1530" s="14">
        <f t="shared" si="70"/>
        <v>42736.732893518521</v>
      </c>
      <c r="U1530" s="14">
        <f t="shared" si="71"/>
        <v>42767</v>
      </c>
    </row>
    <row r="1531" spans="1:21" x14ac:dyDescent="0.3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>ROUND(E1531/D1531*100,0)</f>
        <v>101</v>
      </c>
      <c r="P1531">
        <f>ROUND(E1531/L1531,2)</f>
        <v>135.66999999999999</v>
      </c>
      <c r="Q1531">
        <f t="shared" si="69"/>
        <v>135.66999999999999</v>
      </c>
      <c r="R1531" t="s">
        <v>8337</v>
      </c>
      <c r="S1531" t="s">
        <v>8338</v>
      </c>
      <c r="T1531" s="14">
        <f t="shared" si="70"/>
        <v>42052.628703703704</v>
      </c>
      <c r="U1531" s="14">
        <f t="shared" si="71"/>
        <v>42082.587037037039</v>
      </c>
    </row>
    <row r="1532" spans="1:21" x14ac:dyDescent="0.3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>ROUND(E1532/D1532*100,0)</f>
        <v>135</v>
      </c>
      <c r="P1532">
        <f>ROUND(E1532/L1532,2)</f>
        <v>53.99</v>
      </c>
      <c r="Q1532">
        <f t="shared" si="69"/>
        <v>53.99</v>
      </c>
      <c r="R1532" t="s">
        <v>8337</v>
      </c>
      <c r="S1532" t="s">
        <v>8338</v>
      </c>
      <c r="T1532" s="14">
        <f t="shared" si="70"/>
        <v>42275.767303240747</v>
      </c>
      <c r="U1532" s="14">
        <f t="shared" si="71"/>
        <v>42300.767303240747</v>
      </c>
    </row>
    <row r="1533" spans="1:21" x14ac:dyDescent="0.3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>ROUND(E1533/D1533*100,0)</f>
        <v>176</v>
      </c>
      <c r="P1533">
        <f>ROUND(E1533/L1533,2)</f>
        <v>56.64</v>
      </c>
      <c r="Q1533">
        <f t="shared" ref="Q1533:Q1596" si="72">IFERROR(ROUND(E1533/L1533,2),"No Backers")</f>
        <v>56.64</v>
      </c>
      <c r="R1533" t="s">
        <v>8337</v>
      </c>
      <c r="S1533" t="s">
        <v>8338</v>
      </c>
      <c r="T1533" s="14">
        <f t="shared" si="70"/>
        <v>41941.802384259259</v>
      </c>
      <c r="U1533" s="14">
        <f t="shared" si="71"/>
        <v>41974.125</v>
      </c>
    </row>
    <row r="1534" spans="1:21" x14ac:dyDescent="0.3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>ROUND(E1534/D1534*100,0)</f>
        <v>484</v>
      </c>
      <c r="P1534">
        <f>ROUND(E1534/L1534,2)</f>
        <v>82.32</v>
      </c>
      <c r="Q1534">
        <f t="shared" si="72"/>
        <v>82.32</v>
      </c>
      <c r="R1534" t="s">
        <v>8337</v>
      </c>
      <c r="S1534" t="s">
        <v>8338</v>
      </c>
      <c r="T1534" s="14">
        <f t="shared" si="70"/>
        <v>42391.475289351853</v>
      </c>
      <c r="U1534" s="14">
        <f t="shared" si="71"/>
        <v>42415.625</v>
      </c>
    </row>
    <row r="1535" spans="1:21" x14ac:dyDescent="0.3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>ROUND(E1535/D1535*100,0)</f>
        <v>145</v>
      </c>
      <c r="P1535">
        <f>ROUND(E1535/L1535,2)</f>
        <v>88.26</v>
      </c>
      <c r="Q1535">
        <f t="shared" si="72"/>
        <v>88.26</v>
      </c>
      <c r="R1535" t="s">
        <v>8337</v>
      </c>
      <c r="S1535" t="s">
        <v>8338</v>
      </c>
      <c r="T1535" s="14">
        <f t="shared" si="70"/>
        <v>42443.00204861111</v>
      </c>
      <c r="U1535" s="14">
        <f t="shared" si="71"/>
        <v>42492.165972222225</v>
      </c>
    </row>
    <row r="1536" spans="1:21" x14ac:dyDescent="0.3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>ROUND(E1536/D1536*100,0)</f>
        <v>418</v>
      </c>
      <c r="P1536">
        <f>ROUND(E1536/L1536,2)</f>
        <v>84.91</v>
      </c>
      <c r="Q1536">
        <f t="shared" si="72"/>
        <v>84.91</v>
      </c>
      <c r="R1536" t="s">
        <v>8337</v>
      </c>
      <c r="S1536" t="s">
        <v>8338</v>
      </c>
      <c r="T1536" s="14">
        <f t="shared" si="70"/>
        <v>42221.67432870371</v>
      </c>
      <c r="U1536" s="14">
        <f t="shared" si="71"/>
        <v>42251.67432870371</v>
      </c>
    </row>
    <row r="1537" spans="1:21" x14ac:dyDescent="0.3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>ROUND(E1537/D1537*100,0)</f>
        <v>132</v>
      </c>
      <c r="P1537">
        <f>ROUND(E1537/L1537,2)</f>
        <v>48.15</v>
      </c>
      <c r="Q1537">
        <f t="shared" si="72"/>
        <v>48.15</v>
      </c>
      <c r="R1537" t="s">
        <v>8337</v>
      </c>
      <c r="S1537" t="s">
        <v>8338</v>
      </c>
      <c r="T1537" s="14">
        <f t="shared" si="70"/>
        <v>42484.829062500001</v>
      </c>
      <c r="U1537" s="14">
        <f t="shared" si="71"/>
        <v>42513.916666666672</v>
      </c>
    </row>
    <row r="1538" spans="1:21" x14ac:dyDescent="0.3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>ROUND(E1538/D1538*100,0)</f>
        <v>250</v>
      </c>
      <c r="P1538">
        <f>ROUND(E1538/L1538,2)</f>
        <v>66.02</v>
      </c>
      <c r="Q1538">
        <f t="shared" si="72"/>
        <v>66.02</v>
      </c>
      <c r="R1538" t="s">
        <v>8337</v>
      </c>
      <c r="S1538" t="s">
        <v>8338</v>
      </c>
      <c r="T1538" s="14">
        <f t="shared" si="70"/>
        <v>42213.802199074074</v>
      </c>
      <c r="U1538" s="14">
        <f t="shared" si="71"/>
        <v>42243.802199074074</v>
      </c>
    </row>
    <row r="1539" spans="1:21" x14ac:dyDescent="0.3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>ROUND(E1539/D1539*100,0)</f>
        <v>180</v>
      </c>
      <c r="P1539">
        <f>ROUND(E1539/L1539,2)</f>
        <v>96.38</v>
      </c>
      <c r="Q1539">
        <f t="shared" si="72"/>
        <v>96.38</v>
      </c>
      <c r="R1539" t="s">
        <v>8337</v>
      </c>
      <c r="S1539" t="s">
        <v>8338</v>
      </c>
      <c r="T1539" s="14">
        <f t="shared" ref="T1539:T1602" si="73">(((J1539/60)/60)/24)+DATE(1970,1,1)</f>
        <v>42552.315127314811</v>
      </c>
      <c r="U1539" s="14">
        <f t="shared" ref="U1539:U1602" si="74">(((I1539/60)/60)/24)+DATE(1970,1,1)</f>
        <v>42588.75</v>
      </c>
    </row>
    <row r="1540" spans="1:21" x14ac:dyDescent="0.3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>ROUND(E1540/D1540*100,0)</f>
        <v>103</v>
      </c>
      <c r="P1540">
        <f>ROUND(E1540/L1540,2)</f>
        <v>156.16999999999999</v>
      </c>
      <c r="Q1540">
        <f t="shared" si="72"/>
        <v>156.16999999999999</v>
      </c>
      <c r="R1540" t="s">
        <v>8337</v>
      </c>
      <c r="S1540" t="s">
        <v>8338</v>
      </c>
      <c r="T1540" s="14">
        <f t="shared" si="73"/>
        <v>41981.782060185185</v>
      </c>
      <c r="U1540" s="14">
        <f t="shared" si="74"/>
        <v>42026.782060185185</v>
      </c>
    </row>
    <row r="1541" spans="1:21" x14ac:dyDescent="0.3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>ROUND(E1541/D1541*100,0)</f>
        <v>136</v>
      </c>
      <c r="P1541">
        <f>ROUND(E1541/L1541,2)</f>
        <v>95.76</v>
      </c>
      <c r="Q1541">
        <f t="shared" si="72"/>
        <v>95.76</v>
      </c>
      <c r="R1541" t="s">
        <v>8337</v>
      </c>
      <c r="S1541" t="s">
        <v>8338</v>
      </c>
      <c r="T1541" s="14">
        <f t="shared" si="73"/>
        <v>42705.919201388882</v>
      </c>
      <c r="U1541" s="14">
        <f t="shared" si="74"/>
        <v>42738.919201388882</v>
      </c>
    </row>
    <row r="1542" spans="1:21" x14ac:dyDescent="0.3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>ROUND(E1542/D1542*100,0)</f>
        <v>118</v>
      </c>
      <c r="P1542">
        <f>ROUND(E1542/L1542,2)</f>
        <v>180.41</v>
      </c>
      <c r="Q1542">
        <f t="shared" si="72"/>
        <v>180.41</v>
      </c>
      <c r="R1542" t="s">
        <v>8337</v>
      </c>
      <c r="S1542" t="s">
        <v>8338</v>
      </c>
      <c r="T1542" s="14">
        <f t="shared" si="73"/>
        <v>41939.00712962963</v>
      </c>
      <c r="U1542" s="14">
        <f t="shared" si="74"/>
        <v>41969.052083333328</v>
      </c>
    </row>
    <row r="1543" spans="1:21" x14ac:dyDescent="0.3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>ROUND(E1543/D1543*100,0)</f>
        <v>0</v>
      </c>
      <c r="P1543">
        <f>ROUND(E1543/L1543,2)</f>
        <v>3</v>
      </c>
      <c r="Q1543">
        <f t="shared" si="72"/>
        <v>3</v>
      </c>
      <c r="R1543" t="s">
        <v>8337</v>
      </c>
      <c r="S1543" t="s">
        <v>8342</v>
      </c>
      <c r="T1543" s="14">
        <f t="shared" si="73"/>
        <v>41974.712245370371</v>
      </c>
      <c r="U1543" s="14">
        <f t="shared" si="74"/>
        <v>42004.712245370371</v>
      </c>
    </row>
    <row r="1544" spans="1:21" x14ac:dyDescent="0.3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>ROUND(E1544/D1544*100,0)</f>
        <v>4</v>
      </c>
      <c r="P1544">
        <f>ROUND(E1544/L1544,2)</f>
        <v>20</v>
      </c>
      <c r="Q1544">
        <f t="shared" si="72"/>
        <v>20</v>
      </c>
      <c r="R1544" t="s">
        <v>8337</v>
      </c>
      <c r="S1544" t="s">
        <v>8342</v>
      </c>
      <c r="T1544" s="14">
        <f t="shared" si="73"/>
        <v>42170.996527777781</v>
      </c>
      <c r="U1544" s="14">
        <f t="shared" si="74"/>
        <v>42185.996527777781</v>
      </c>
    </row>
    <row r="1545" spans="1:21" x14ac:dyDescent="0.3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>ROUND(E1545/D1545*100,0)</f>
        <v>0</v>
      </c>
      <c r="P1545">
        <f>ROUND(E1545/L1545,2)</f>
        <v>10</v>
      </c>
      <c r="Q1545">
        <f t="shared" si="72"/>
        <v>10</v>
      </c>
      <c r="R1545" t="s">
        <v>8337</v>
      </c>
      <c r="S1545" t="s">
        <v>8342</v>
      </c>
      <c r="T1545" s="14">
        <f t="shared" si="73"/>
        <v>41935.509652777779</v>
      </c>
      <c r="U1545" s="14">
        <f t="shared" si="74"/>
        <v>41965.551319444443</v>
      </c>
    </row>
    <row r="1546" spans="1:21" x14ac:dyDescent="0.3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>ROUND(E1546/D1546*100,0)</f>
        <v>0</v>
      </c>
      <c r="P1546" t="e">
        <f>ROUND(E1546/L1546,2)</f>
        <v>#DIV/0!</v>
      </c>
      <c r="Q1546" t="str">
        <f t="shared" si="72"/>
        <v>No Backers</v>
      </c>
      <c r="R1546" t="s">
        <v>8337</v>
      </c>
      <c r="S1546" t="s">
        <v>8342</v>
      </c>
      <c r="T1546" s="14">
        <f t="shared" si="73"/>
        <v>42053.051203703704</v>
      </c>
      <c r="U1546" s="14">
        <f t="shared" si="74"/>
        <v>42095.012499999997</v>
      </c>
    </row>
    <row r="1547" spans="1:21" ht="29" x14ac:dyDescent="0.3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>ROUND(E1547/D1547*100,0)</f>
        <v>0</v>
      </c>
      <c r="P1547">
        <f>ROUND(E1547/L1547,2)</f>
        <v>1</v>
      </c>
      <c r="Q1547">
        <f t="shared" si="72"/>
        <v>1</v>
      </c>
      <c r="R1547" t="s">
        <v>8337</v>
      </c>
      <c r="S1547" t="s">
        <v>8342</v>
      </c>
      <c r="T1547" s="14">
        <f t="shared" si="73"/>
        <v>42031.884652777779</v>
      </c>
      <c r="U1547" s="14">
        <f t="shared" si="74"/>
        <v>42065.886111111111</v>
      </c>
    </row>
    <row r="1548" spans="1:21" x14ac:dyDescent="0.3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>ROUND(E1548/D1548*100,0)</f>
        <v>29</v>
      </c>
      <c r="P1548">
        <f>ROUND(E1548/L1548,2)</f>
        <v>26.27</v>
      </c>
      <c r="Q1548">
        <f t="shared" si="72"/>
        <v>26.27</v>
      </c>
      <c r="R1548" t="s">
        <v>8337</v>
      </c>
      <c r="S1548" t="s">
        <v>8342</v>
      </c>
      <c r="T1548" s="14">
        <f t="shared" si="73"/>
        <v>41839.212951388887</v>
      </c>
      <c r="U1548" s="14">
        <f t="shared" si="74"/>
        <v>41899.212951388887</v>
      </c>
    </row>
    <row r="1549" spans="1:21" x14ac:dyDescent="0.3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>ROUND(E1549/D1549*100,0)</f>
        <v>0</v>
      </c>
      <c r="P1549" t="e">
        <f>ROUND(E1549/L1549,2)</f>
        <v>#DIV/0!</v>
      </c>
      <c r="Q1549" t="str">
        <f t="shared" si="72"/>
        <v>No Backers</v>
      </c>
      <c r="R1549" t="s">
        <v>8337</v>
      </c>
      <c r="S1549" t="s">
        <v>8342</v>
      </c>
      <c r="T1549" s="14">
        <f t="shared" si="73"/>
        <v>42782.426875000005</v>
      </c>
      <c r="U1549" s="14">
        <f t="shared" si="74"/>
        <v>42789.426875000005</v>
      </c>
    </row>
    <row r="1550" spans="1:21" x14ac:dyDescent="0.3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>ROUND(E1550/D1550*100,0)</f>
        <v>9</v>
      </c>
      <c r="P1550">
        <f>ROUND(E1550/L1550,2)</f>
        <v>60</v>
      </c>
      <c r="Q1550">
        <f t="shared" si="72"/>
        <v>60</v>
      </c>
      <c r="R1550" t="s">
        <v>8337</v>
      </c>
      <c r="S1550" t="s">
        <v>8342</v>
      </c>
      <c r="T1550" s="14">
        <f t="shared" si="73"/>
        <v>42286.88217592593</v>
      </c>
      <c r="U1550" s="14">
        <f t="shared" si="74"/>
        <v>42316.923842592587</v>
      </c>
    </row>
    <row r="1551" spans="1:21" x14ac:dyDescent="0.3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>ROUND(E1551/D1551*100,0)</f>
        <v>34</v>
      </c>
      <c r="P1551">
        <f>ROUND(E1551/L1551,2)</f>
        <v>28.33</v>
      </c>
      <c r="Q1551">
        <f t="shared" si="72"/>
        <v>28.33</v>
      </c>
      <c r="R1551" t="s">
        <v>8337</v>
      </c>
      <c r="S1551" t="s">
        <v>8342</v>
      </c>
      <c r="T1551" s="14">
        <f t="shared" si="73"/>
        <v>42281.136099537034</v>
      </c>
      <c r="U1551" s="14">
        <f t="shared" si="74"/>
        <v>42311.177766203706</v>
      </c>
    </row>
    <row r="1552" spans="1:21" x14ac:dyDescent="0.3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>ROUND(E1552/D1552*100,0)</f>
        <v>13</v>
      </c>
      <c r="P1552">
        <f>ROUND(E1552/L1552,2)</f>
        <v>14.43</v>
      </c>
      <c r="Q1552">
        <f t="shared" si="72"/>
        <v>14.43</v>
      </c>
      <c r="R1552" t="s">
        <v>8337</v>
      </c>
      <c r="S1552" t="s">
        <v>8342</v>
      </c>
      <c r="T1552" s="14">
        <f t="shared" si="73"/>
        <v>42472.449467592596</v>
      </c>
      <c r="U1552" s="14">
        <f t="shared" si="74"/>
        <v>42502.449467592596</v>
      </c>
    </row>
    <row r="1553" spans="1:21" x14ac:dyDescent="0.3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>ROUND(E1553/D1553*100,0)</f>
        <v>0</v>
      </c>
      <c r="P1553" t="e">
        <f>ROUND(E1553/L1553,2)</f>
        <v>#DIV/0!</v>
      </c>
      <c r="Q1553" t="str">
        <f t="shared" si="72"/>
        <v>No Backers</v>
      </c>
      <c r="R1553" t="s">
        <v>8337</v>
      </c>
      <c r="S1553" t="s">
        <v>8342</v>
      </c>
      <c r="T1553" s="14">
        <f t="shared" si="73"/>
        <v>42121.824525462958</v>
      </c>
      <c r="U1553" s="14">
        <f t="shared" si="74"/>
        <v>42151.824525462958</v>
      </c>
    </row>
    <row r="1554" spans="1:21" x14ac:dyDescent="0.3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>ROUND(E1554/D1554*100,0)</f>
        <v>49</v>
      </c>
      <c r="P1554">
        <f>ROUND(E1554/L1554,2)</f>
        <v>132.19</v>
      </c>
      <c r="Q1554">
        <f t="shared" si="72"/>
        <v>132.19</v>
      </c>
      <c r="R1554" t="s">
        <v>8337</v>
      </c>
      <c r="S1554" t="s">
        <v>8342</v>
      </c>
      <c r="T1554" s="14">
        <f t="shared" si="73"/>
        <v>41892.688750000001</v>
      </c>
      <c r="U1554" s="14">
        <f t="shared" si="74"/>
        <v>41913.165972222225</v>
      </c>
    </row>
    <row r="1555" spans="1:21" x14ac:dyDescent="0.3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>ROUND(E1555/D1555*100,0)</f>
        <v>0</v>
      </c>
      <c r="P1555" t="e">
        <f>ROUND(E1555/L1555,2)</f>
        <v>#DIV/0!</v>
      </c>
      <c r="Q1555" t="str">
        <f t="shared" si="72"/>
        <v>No Backers</v>
      </c>
      <c r="R1555" t="s">
        <v>8337</v>
      </c>
      <c r="S1555" t="s">
        <v>8342</v>
      </c>
      <c r="T1555" s="14">
        <f t="shared" si="73"/>
        <v>42219.282951388886</v>
      </c>
      <c r="U1555" s="14">
        <f t="shared" si="74"/>
        <v>42249.282951388886</v>
      </c>
    </row>
    <row r="1556" spans="1:21" x14ac:dyDescent="0.3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>ROUND(E1556/D1556*100,0)</f>
        <v>0</v>
      </c>
      <c r="P1556" t="e">
        <f>ROUND(E1556/L1556,2)</f>
        <v>#DIV/0!</v>
      </c>
      <c r="Q1556" t="str">
        <f t="shared" si="72"/>
        <v>No Backers</v>
      </c>
      <c r="R1556" t="s">
        <v>8337</v>
      </c>
      <c r="S1556" t="s">
        <v>8342</v>
      </c>
      <c r="T1556" s="14">
        <f t="shared" si="73"/>
        <v>42188.252199074079</v>
      </c>
      <c r="U1556" s="14">
        <f t="shared" si="74"/>
        <v>42218.252199074079</v>
      </c>
    </row>
    <row r="1557" spans="1:21" x14ac:dyDescent="0.3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>ROUND(E1557/D1557*100,0)</f>
        <v>0</v>
      </c>
      <c r="P1557" t="e">
        <f>ROUND(E1557/L1557,2)</f>
        <v>#DIV/0!</v>
      </c>
      <c r="Q1557" t="str">
        <f t="shared" si="72"/>
        <v>No Backers</v>
      </c>
      <c r="R1557" t="s">
        <v>8337</v>
      </c>
      <c r="S1557" t="s">
        <v>8342</v>
      </c>
      <c r="T1557" s="14">
        <f t="shared" si="73"/>
        <v>42241.613796296297</v>
      </c>
      <c r="U1557" s="14">
        <f t="shared" si="74"/>
        <v>42264.708333333328</v>
      </c>
    </row>
    <row r="1558" spans="1:21" x14ac:dyDescent="0.3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>ROUND(E1558/D1558*100,0)</f>
        <v>45</v>
      </c>
      <c r="P1558">
        <f>ROUND(E1558/L1558,2)</f>
        <v>56.42</v>
      </c>
      <c r="Q1558">
        <f t="shared" si="72"/>
        <v>56.42</v>
      </c>
      <c r="R1558" t="s">
        <v>8337</v>
      </c>
      <c r="S1558" t="s">
        <v>8342</v>
      </c>
      <c r="T1558" s="14">
        <f t="shared" si="73"/>
        <v>42525.153055555551</v>
      </c>
      <c r="U1558" s="14">
        <f t="shared" si="74"/>
        <v>42555.153055555551</v>
      </c>
    </row>
    <row r="1559" spans="1:21" x14ac:dyDescent="0.3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>ROUND(E1559/D1559*100,0)</f>
        <v>4</v>
      </c>
      <c r="P1559">
        <f>ROUND(E1559/L1559,2)</f>
        <v>100</v>
      </c>
      <c r="Q1559">
        <f t="shared" si="72"/>
        <v>100</v>
      </c>
      <c r="R1559" t="s">
        <v>8337</v>
      </c>
      <c r="S1559" t="s">
        <v>8342</v>
      </c>
      <c r="T1559" s="14">
        <f t="shared" si="73"/>
        <v>41871.65315972222</v>
      </c>
      <c r="U1559" s="14">
        <f t="shared" si="74"/>
        <v>41902.65315972222</v>
      </c>
    </row>
    <row r="1560" spans="1:21" x14ac:dyDescent="0.3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>ROUND(E1560/D1560*100,0)</f>
        <v>5</v>
      </c>
      <c r="P1560">
        <f>ROUND(E1560/L1560,2)</f>
        <v>11.67</v>
      </c>
      <c r="Q1560">
        <f t="shared" si="72"/>
        <v>11.67</v>
      </c>
      <c r="R1560" t="s">
        <v>8337</v>
      </c>
      <c r="S1560" t="s">
        <v>8342</v>
      </c>
      <c r="T1560" s="14">
        <f t="shared" si="73"/>
        <v>42185.397673611107</v>
      </c>
      <c r="U1560" s="14">
        <f t="shared" si="74"/>
        <v>42244.508333333331</v>
      </c>
    </row>
    <row r="1561" spans="1:21" x14ac:dyDescent="0.3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>ROUND(E1561/D1561*100,0)</f>
        <v>0</v>
      </c>
      <c r="P1561">
        <f>ROUND(E1561/L1561,2)</f>
        <v>50</v>
      </c>
      <c r="Q1561">
        <f t="shared" si="72"/>
        <v>50</v>
      </c>
      <c r="R1561" t="s">
        <v>8337</v>
      </c>
      <c r="S1561" t="s">
        <v>8342</v>
      </c>
      <c r="T1561" s="14">
        <f t="shared" si="73"/>
        <v>42108.05322916666</v>
      </c>
      <c r="U1561" s="14">
        <f t="shared" si="74"/>
        <v>42123.05322916666</v>
      </c>
    </row>
    <row r="1562" spans="1:21" x14ac:dyDescent="0.3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>ROUND(E1562/D1562*100,0)</f>
        <v>4</v>
      </c>
      <c r="P1562">
        <f>ROUND(E1562/L1562,2)</f>
        <v>23.5</v>
      </c>
      <c r="Q1562">
        <f t="shared" si="72"/>
        <v>23.5</v>
      </c>
      <c r="R1562" t="s">
        <v>8337</v>
      </c>
      <c r="S1562" t="s">
        <v>8342</v>
      </c>
      <c r="T1562" s="14">
        <f t="shared" si="73"/>
        <v>41936.020752314813</v>
      </c>
      <c r="U1562" s="14">
        <f t="shared" si="74"/>
        <v>41956.062418981484</v>
      </c>
    </row>
    <row r="1563" spans="1:21" x14ac:dyDescent="0.3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>ROUND(E1563/D1563*100,0)</f>
        <v>1</v>
      </c>
      <c r="P1563">
        <f>ROUND(E1563/L1563,2)</f>
        <v>67</v>
      </c>
      <c r="Q1563">
        <f t="shared" si="72"/>
        <v>67</v>
      </c>
      <c r="R1563" t="s">
        <v>8321</v>
      </c>
      <c r="S1563" t="s">
        <v>8343</v>
      </c>
      <c r="T1563" s="14">
        <f t="shared" si="73"/>
        <v>41555.041701388887</v>
      </c>
      <c r="U1563" s="14">
        <f t="shared" si="74"/>
        <v>41585.083368055559</v>
      </c>
    </row>
    <row r="1564" spans="1:21" ht="29" x14ac:dyDescent="0.3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>ROUND(E1564/D1564*100,0)</f>
        <v>0</v>
      </c>
      <c r="P1564" t="e">
        <f>ROUND(E1564/L1564,2)</f>
        <v>#DIV/0!</v>
      </c>
      <c r="Q1564" t="str">
        <f t="shared" si="72"/>
        <v>No Backers</v>
      </c>
      <c r="R1564" t="s">
        <v>8321</v>
      </c>
      <c r="S1564" t="s">
        <v>8343</v>
      </c>
      <c r="T1564" s="14">
        <f t="shared" si="73"/>
        <v>40079.566157407404</v>
      </c>
      <c r="U1564" s="14">
        <f t="shared" si="74"/>
        <v>40149.034722222219</v>
      </c>
    </row>
    <row r="1565" spans="1:21" x14ac:dyDescent="0.3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>ROUND(E1565/D1565*100,0)</f>
        <v>1</v>
      </c>
      <c r="P1565">
        <f>ROUND(E1565/L1565,2)</f>
        <v>42.5</v>
      </c>
      <c r="Q1565">
        <f t="shared" si="72"/>
        <v>42.5</v>
      </c>
      <c r="R1565" t="s">
        <v>8321</v>
      </c>
      <c r="S1565" t="s">
        <v>8343</v>
      </c>
      <c r="T1565" s="14">
        <f t="shared" si="73"/>
        <v>41652.742488425924</v>
      </c>
      <c r="U1565" s="14">
        <f t="shared" si="74"/>
        <v>41712.700821759259</v>
      </c>
    </row>
    <row r="1566" spans="1:21" x14ac:dyDescent="0.3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>ROUND(E1566/D1566*100,0)</f>
        <v>0</v>
      </c>
      <c r="P1566">
        <f>ROUND(E1566/L1566,2)</f>
        <v>10</v>
      </c>
      <c r="Q1566">
        <f t="shared" si="72"/>
        <v>10</v>
      </c>
      <c r="R1566" t="s">
        <v>8321</v>
      </c>
      <c r="S1566" t="s">
        <v>8343</v>
      </c>
      <c r="T1566" s="14">
        <f t="shared" si="73"/>
        <v>42121.367002314815</v>
      </c>
      <c r="U1566" s="14">
        <f t="shared" si="74"/>
        <v>42152.836805555555</v>
      </c>
    </row>
    <row r="1567" spans="1:21" x14ac:dyDescent="0.3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>ROUND(E1567/D1567*100,0)</f>
        <v>3</v>
      </c>
      <c r="P1567">
        <f>ROUND(E1567/L1567,2)</f>
        <v>100</v>
      </c>
      <c r="Q1567">
        <f t="shared" si="72"/>
        <v>100</v>
      </c>
      <c r="R1567" t="s">
        <v>8321</v>
      </c>
      <c r="S1567" t="s">
        <v>8343</v>
      </c>
      <c r="T1567" s="14">
        <f t="shared" si="73"/>
        <v>40672.729872685188</v>
      </c>
      <c r="U1567" s="14">
        <f t="shared" si="74"/>
        <v>40702.729872685188</v>
      </c>
    </row>
    <row r="1568" spans="1:21" x14ac:dyDescent="0.3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>ROUND(E1568/D1568*100,0)</f>
        <v>21</v>
      </c>
      <c r="P1568">
        <f>ROUND(E1568/L1568,2)</f>
        <v>108.05</v>
      </c>
      <c r="Q1568">
        <f t="shared" si="72"/>
        <v>108.05</v>
      </c>
      <c r="R1568" t="s">
        <v>8321</v>
      </c>
      <c r="S1568" t="s">
        <v>8343</v>
      </c>
      <c r="T1568" s="14">
        <f t="shared" si="73"/>
        <v>42549.916712962964</v>
      </c>
      <c r="U1568" s="14">
        <f t="shared" si="74"/>
        <v>42578.916666666672</v>
      </c>
    </row>
    <row r="1569" spans="1:21" x14ac:dyDescent="0.3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>ROUND(E1569/D1569*100,0)</f>
        <v>4</v>
      </c>
      <c r="P1569">
        <f>ROUND(E1569/L1569,2)</f>
        <v>26.92</v>
      </c>
      <c r="Q1569">
        <f t="shared" si="72"/>
        <v>26.92</v>
      </c>
      <c r="R1569" t="s">
        <v>8321</v>
      </c>
      <c r="S1569" t="s">
        <v>8343</v>
      </c>
      <c r="T1569" s="14">
        <f t="shared" si="73"/>
        <v>41671.936863425923</v>
      </c>
      <c r="U1569" s="14">
        <f t="shared" si="74"/>
        <v>41687</v>
      </c>
    </row>
    <row r="1570" spans="1:21" x14ac:dyDescent="0.3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>ROUND(E1570/D1570*100,0)</f>
        <v>14</v>
      </c>
      <c r="P1570">
        <f>ROUND(E1570/L1570,2)</f>
        <v>155</v>
      </c>
      <c r="Q1570">
        <f t="shared" si="72"/>
        <v>155</v>
      </c>
      <c r="R1570" t="s">
        <v>8321</v>
      </c>
      <c r="S1570" t="s">
        <v>8343</v>
      </c>
      <c r="T1570" s="14">
        <f t="shared" si="73"/>
        <v>41962.062326388885</v>
      </c>
      <c r="U1570" s="14">
        <f t="shared" si="74"/>
        <v>41997.062326388885</v>
      </c>
    </row>
    <row r="1571" spans="1:21" x14ac:dyDescent="0.3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>ROUND(E1571/D1571*100,0)</f>
        <v>0</v>
      </c>
      <c r="P1571" t="e">
        <f>ROUND(E1571/L1571,2)</f>
        <v>#DIV/0!</v>
      </c>
      <c r="Q1571" t="str">
        <f t="shared" si="72"/>
        <v>No Backers</v>
      </c>
      <c r="R1571" t="s">
        <v>8321</v>
      </c>
      <c r="S1571" t="s">
        <v>8343</v>
      </c>
      <c r="T1571" s="14">
        <f t="shared" si="73"/>
        <v>41389.679560185185</v>
      </c>
      <c r="U1571" s="14">
        <f t="shared" si="74"/>
        <v>41419.679560185185</v>
      </c>
    </row>
    <row r="1572" spans="1:21" ht="29" x14ac:dyDescent="0.3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>ROUND(E1572/D1572*100,0)</f>
        <v>41</v>
      </c>
      <c r="P1572">
        <f>ROUND(E1572/L1572,2)</f>
        <v>47.77</v>
      </c>
      <c r="Q1572">
        <f t="shared" si="72"/>
        <v>47.77</v>
      </c>
      <c r="R1572" t="s">
        <v>8321</v>
      </c>
      <c r="S1572" t="s">
        <v>8343</v>
      </c>
      <c r="T1572" s="14">
        <f t="shared" si="73"/>
        <v>42438.813449074078</v>
      </c>
      <c r="U1572" s="14">
        <f t="shared" si="74"/>
        <v>42468.771782407406</v>
      </c>
    </row>
    <row r="1573" spans="1:21" x14ac:dyDescent="0.3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>ROUND(E1573/D1573*100,0)</f>
        <v>1</v>
      </c>
      <c r="P1573">
        <f>ROUND(E1573/L1573,2)</f>
        <v>20</v>
      </c>
      <c r="Q1573">
        <f t="shared" si="72"/>
        <v>20</v>
      </c>
      <c r="R1573" t="s">
        <v>8321</v>
      </c>
      <c r="S1573" t="s">
        <v>8343</v>
      </c>
      <c r="T1573" s="14">
        <f t="shared" si="73"/>
        <v>42144.769479166673</v>
      </c>
      <c r="U1573" s="14">
        <f t="shared" si="74"/>
        <v>42174.769479166673</v>
      </c>
    </row>
    <row r="1574" spans="1:21" x14ac:dyDescent="0.3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>ROUND(E1574/D1574*100,0)</f>
        <v>5</v>
      </c>
      <c r="P1574">
        <f>ROUND(E1574/L1574,2)</f>
        <v>41.67</v>
      </c>
      <c r="Q1574">
        <f t="shared" si="72"/>
        <v>41.67</v>
      </c>
      <c r="R1574" t="s">
        <v>8321</v>
      </c>
      <c r="S1574" t="s">
        <v>8343</v>
      </c>
      <c r="T1574" s="14">
        <f t="shared" si="73"/>
        <v>42404.033090277779</v>
      </c>
      <c r="U1574" s="14">
        <f t="shared" si="74"/>
        <v>42428.999305555553</v>
      </c>
    </row>
    <row r="1575" spans="1:21" x14ac:dyDescent="0.3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>ROUND(E1575/D1575*100,0)</f>
        <v>2</v>
      </c>
      <c r="P1575">
        <f>ROUND(E1575/L1575,2)</f>
        <v>74.33</v>
      </c>
      <c r="Q1575">
        <f t="shared" si="72"/>
        <v>74.33</v>
      </c>
      <c r="R1575" t="s">
        <v>8321</v>
      </c>
      <c r="S1575" t="s">
        <v>8343</v>
      </c>
      <c r="T1575" s="14">
        <f t="shared" si="73"/>
        <v>42786.000023148154</v>
      </c>
      <c r="U1575" s="14">
        <f t="shared" si="74"/>
        <v>42826.165972222225</v>
      </c>
    </row>
    <row r="1576" spans="1:21" x14ac:dyDescent="0.3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>ROUND(E1576/D1576*100,0)</f>
        <v>5</v>
      </c>
      <c r="P1576">
        <f>ROUND(E1576/L1576,2)</f>
        <v>84.33</v>
      </c>
      <c r="Q1576">
        <f t="shared" si="72"/>
        <v>84.33</v>
      </c>
      <c r="R1576" t="s">
        <v>8321</v>
      </c>
      <c r="S1576" t="s">
        <v>8343</v>
      </c>
      <c r="T1576" s="14">
        <f t="shared" si="73"/>
        <v>42017.927418981482</v>
      </c>
      <c r="U1576" s="14">
        <f t="shared" si="74"/>
        <v>42052.927418981482</v>
      </c>
    </row>
    <row r="1577" spans="1:21" x14ac:dyDescent="0.3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>ROUND(E1577/D1577*100,0)</f>
        <v>23</v>
      </c>
      <c r="P1577">
        <f>ROUND(E1577/L1577,2)</f>
        <v>65.459999999999994</v>
      </c>
      <c r="Q1577">
        <f t="shared" si="72"/>
        <v>65.459999999999994</v>
      </c>
      <c r="R1577" t="s">
        <v>8321</v>
      </c>
      <c r="S1577" t="s">
        <v>8343</v>
      </c>
      <c r="T1577" s="14">
        <f t="shared" si="73"/>
        <v>41799.524259259262</v>
      </c>
      <c r="U1577" s="14">
        <f t="shared" si="74"/>
        <v>41829.524259259262</v>
      </c>
    </row>
    <row r="1578" spans="1:21" x14ac:dyDescent="0.3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>ROUND(E1578/D1578*100,0)</f>
        <v>13</v>
      </c>
      <c r="P1578">
        <f>ROUND(E1578/L1578,2)</f>
        <v>65</v>
      </c>
      <c r="Q1578">
        <f t="shared" si="72"/>
        <v>65</v>
      </c>
      <c r="R1578" t="s">
        <v>8321</v>
      </c>
      <c r="S1578" t="s">
        <v>8343</v>
      </c>
      <c r="T1578" s="14">
        <f t="shared" si="73"/>
        <v>42140.879259259258</v>
      </c>
      <c r="U1578" s="14">
        <f t="shared" si="74"/>
        <v>42185.879259259258</v>
      </c>
    </row>
    <row r="1579" spans="1:21" x14ac:dyDescent="0.3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>ROUND(E1579/D1579*100,0)</f>
        <v>1</v>
      </c>
      <c r="P1579">
        <f>ROUND(E1579/L1579,2)</f>
        <v>27.5</v>
      </c>
      <c r="Q1579">
        <f t="shared" si="72"/>
        <v>27.5</v>
      </c>
      <c r="R1579" t="s">
        <v>8321</v>
      </c>
      <c r="S1579" t="s">
        <v>8343</v>
      </c>
      <c r="T1579" s="14">
        <f t="shared" si="73"/>
        <v>41054.847777777781</v>
      </c>
      <c r="U1579" s="14">
        <f t="shared" si="74"/>
        <v>41114.847777777781</v>
      </c>
    </row>
    <row r="1580" spans="1:21" x14ac:dyDescent="0.3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>ROUND(E1580/D1580*100,0)</f>
        <v>11</v>
      </c>
      <c r="P1580">
        <f>ROUND(E1580/L1580,2)</f>
        <v>51.25</v>
      </c>
      <c r="Q1580">
        <f t="shared" si="72"/>
        <v>51.25</v>
      </c>
      <c r="R1580" t="s">
        <v>8321</v>
      </c>
      <c r="S1580" t="s">
        <v>8343</v>
      </c>
      <c r="T1580" s="14">
        <f t="shared" si="73"/>
        <v>40399.065868055557</v>
      </c>
      <c r="U1580" s="14">
        <f t="shared" si="74"/>
        <v>40423.083333333336</v>
      </c>
    </row>
    <row r="1581" spans="1:21" x14ac:dyDescent="0.3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>ROUND(E1581/D1581*100,0)</f>
        <v>1</v>
      </c>
      <c r="P1581">
        <f>ROUND(E1581/L1581,2)</f>
        <v>14</v>
      </c>
      <c r="Q1581">
        <f t="shared" si="72"/>
        <v>14</v>
      </c>
      <c r="R1581" t="s">
        <v>8321</v>
      </c>
      <c r="S1581" t="s">
        <v>8343</v>
      </c>
      <c r="T1581" s="14">
        <f t="shared" si="73"/>
        <v>41481.996423611112</v>
      </c>
      <c r="U1581" s="14">
        <f t="shared" si="74"/>
        <v>41514.996423611112</v>
      </c>
    </row>
    <row r="1582" spans="1:21" x14ac:dyDescent="0.3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>ROUND(E1582/D1582*100,0)</f>
        <v>0</v>
      </c>
      <c r="P1582" t="e">
        <f>ROUND(E1582/L1582,2)</f>
        <v>#DIV/0!</v>
      </c>
      <c r="Q1582" t="str">
        <f t="shared" si="72"/>
        <v>No Backers</v>
      </c>
      <c r="R1582" t="s">
        <v>8321</v>
      </c>
      <c r="S1582" t="s">
        <v>8343</v>
      </c>
      <c r="T1582" s="14">
        <f t="shared" si="73"/>
        <v>40990.050069444449</v>
      </c>
      <c r="U1582" s="14">
        <f t="shared" si="74"/>
        <v>41050.050069444449</v>
      </c>
    </row>
    <row r="1583" spans="1:21" x14ac:dyDescent="0.3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>ROUND(E1583/D1583*100,0)</f>
        <v>1</v>
      </c>
      <c r="P1583">
        <f>ROUND(E1583/L1583,2)</f>
        <v>5</v>
      </c>
      <c r="Q1583">
        <f t="shared" si="72"/>
        <v>5</v>
      </c>
      <c r="R1583" t="s">
        <v>8337</v>
      </c>
      <c r="S1583" t="s">
        <v>8344</v>
      </c>
      <c r="T1583" s="14">
        <f t="shared" si="73"/>
        <v>42325.448958333334</v>
      </c>
      <c r="U1583" s="14">
        <f t="shared" si="74"/>
        <v>42357.448958333334</v>
      </c>
    </row>
    <row r="1584" spans="1:21" x14ac:dyDescent="0.3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>ROUND(E1584/D1584*100,0)</f>
        <v>9</v>
      </c>
      <c r="P1584">
        <f>ROUND(E1584/L1584,2)</f>
        <v>31</v>
      </c>
      <c r="Q1584">
        <f t="shared" si="72"/>
        <v>31</v>
      </c>
      <c r="R1584" t="s">
        <v>8337</v>
      </c>
      <c r="S1584" t="s">
        <v>8344</v>
      </c>
      <c r="T1584" s="14">
        <f t="shared" si="73"/>
        <v>42246.789965277778</v>
      </c>
      <c r="U1584" s="14">
        <f t="shared" si="74"/>
        <v>42303.888888888891</v>
      </c>
    </row>
    <row r="1585" spans="1:21" x14ac:dyDescent="0.3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>ROUND(E1585/D1585*100,0)</f>
        <v>0</v>
      </c>
      <c r="P1585">
        <f>ROUND(E1585/L1585,2)</f>
        <v>15</v>
      </c>
      <c r="Q1585">
        <f t="shared" si="72"/>
        <v>15</v>
      </c>
      <c r="R1585" t="s">
        <v>8337</v>
      </c>
      <c r="S1585" t="s">
        <v>8344</v>
      </c>
      <c r="T1585" s="14">
        <f t="shared" si="73"/>
        <v>41877.904988425929</v>
      </c>
      <c r="U1585" s="14">
        <f t="shared" si="74"/>
        <v>41907.904988425929</v>
      </c>
    </row>
    <row r="1586" spans="1:21" x14ac:dyDescent="0.3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>ROUND(E1586/D1586*100,0)</f>
        <v>0</v>
      </c>
      <c r="P1586" t="e">
        <f>ROUND(E1586/L1586,2)</f>
        <v>#DIV/0!</v>
      </c>
      <c r="Q1586" t="str">
        <f t="shared" si="72"/>
        <v>No Backers</v>
      </c>
      <c r="R1586" t="s">
        <v>8337</v>
      </c>
      <c r="S1586" t="s">
        <v>8344</v>
      </c>
      <c r="T1586" s="14">
        <f t="shared" si="73"/>
        <v>41779.649317129632</v>
      </c>
      <c r="U1586" s="14">
        <f t="shared" si="74"/>
        <v>41789.649317129632</v>
      </c>
    </row>
    <row r="1587" spans="1:21" x14ac:dyDescent="0.3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>ROUND(E1587/D1587*100,0)</f>
        <v>79</v>
      </c>
      <c r="P1587">
        <f>ROUND(E1587/L1587,2)</f>
        <v>131.66999999999999</v>
      </c>
      <c r="Q1587">
        <f t="shared" si="72"/>
        <v>131.66999999999999</v>
      </c>
      <c r="R1587" t="s">
        <v>8337</v>
      </c>
      <c r="S1587" t="s">
        <v>8344</v>
      </c>
      <c r="T1587" s="14">
        <f t="shared" si="73"/>
        <v>42707.895462962959</v>
      </c>
      <c r="U1587" s="14">
        <f t="shared" si="74"/>
        <v>42729.458333333328</v>
      </c>
    </row>
    <row r="1588" spans="1:21" x14ac:dyDescent="0.3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>ROUND(E1588/D1588*100,0)</f>
        <v>0</v>
      </c>
      <c r="P1588" t="e">
        <f>ROUND(E1588/L1588,2)</f>
        <v>#DIV/0!</v>
      </c>
      <c r="Q1588" t="str">
        <f t="shared" si="72"/>
        <v>No Backers</v>
      </c>
      <c r="R1588" t="s">
        <v>8337</v>
      </c>
      <c r="S1588" t="s">
        <v>8344</v>
      </c>
      <c r="T1588" s="14">
        <f t="shared" si="73"/>
        <v>42069.104421296302</v>
      </c>
      <c r="U1588" s="14">
        <f t="shared" si="74"/>
        <v>42099.062754629631</v>
      </c>
    </row>
    <row r="1589" spans="1:21" x14ac:dyDescent="0.3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>ROUND(E1589/D1589*100,0)</f>
        <v>0</v>
      </c>
      <c r="P1589">
        <f>ROUND(E1589/L1589,2)</f>
        <v>1</v>
      </c>
      <c r="Q1589">
        <f t="shared" si="72"/>
        <v>1</v>
      </c>
      <c r="R1589" t="s">
        <v>8337</v>
      </c>
      <c r="S1589" t="s">
        <v>8344</v>
      </c>
      <c r="T1589" s="14">
        <f t="shared" si="73"/>
        <v>41956.950983796298</v>
      </c>
      <c r="U1589" s="14">
        <f t="shared" si="74"/>
        <v>41986.950983796298</v>
      </c>
    </row>
    <row r="1590" spans="1:21" x14ac:dyDescent="0.3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>ROUND(E1590/D1590*100,0)</f>
        <v>0</v>
      </c>
      <c r="P1590" t="e">
        <f>ROUND(E1590/L1590,2)</f>
        <v>#DIV/0!</v>
      </c>
      <c r="Q1590" t="str">
        <f t="shared" si="72"/>
        <v>No Backers</v>
      </c>
      <c r="R1590" t="s">
        <v>8337</v>
      </c>
      <c r="S1590" t="s">
        <v>8344</v>
      </c>
      <c r="T1590" s="14">
        <f t="shared" si="73"/>
        <v>42005.24998842593</v>
      </c>
      <c r="U1590" s="14">
        <f t="shared" si="74"/>
        <v>42035.841666666667</v>
      </c>
    </row>
    <row r="1591" spans="1:21" x14ac:dyDescent="0.3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>ROUND(E1591/D1591*100,0)</f>
        <v>0</v>
      </c>
      <c r="P1591" t="e">
        <f>ROUND(E1591/L1591,2)</f>
        <v>#DIV/0!</v>
      </c>
      <c r="Q1591" t="str">
        <f t="shared" si="72"/>
        <v>No Backers</v>
      </c>
      <c r="R1591" t="s">
        <v>8337</v>
      </c>
      <c r="S1591" t="s">
        <v>8344</v>
      </c>
      <c r="T1591" s="14">
        <f t="shared" si="73"/>
        <v>42256.984791666662</v>
      </c>
      <c r="U1591" s="14">
        <f t="shared" si="74"/>
        <v>42286.984791666662</v>
      </c>
    </row>
    <row r="1592" spans="1:21" x14ac:dyDescent="0.3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>ROUND(E1592/D1592*100,0)</f>
        <v>2</v>
      </c>
      <c r="P1592">
        <f>ROUND(E1592/L1592,2)</f>
        <v>510</v>
      </c>
      <c r="Q1592">
        <f t="shared" si="72"/>
        <v>510</v>
      </c>
      <c r="R1592" t="s">
        <v>8337</v>
      </c>
      <c r="S1592" t="s">
        <v>8344</v>
      </c>
      <c r="T1592" s="14">
        <f t="shared" si="73"/>
        <v>42240.857222222221</v>
      </c>
      <c r="U1592" s="14">
        <f t="shared" si="74"/>
        <v>42270.857222222221</v>
      </c>
    </row>
    <row r="1593" spans="1:21" x14ac:dyDescent="0.3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>ROUND(E1593/D1593*100,0)</f>
        <v>29</v>
      </c>
      <c r="P1593">
        <f>ROUND(E1593/L1593,2)</f>
        <v>44.48</v>
      </c>
      <c r="Q1593">
        <f t="shared" si="72"/>
        <v>44.48</v>
      </c>
      <c r="R1593" t="s">
        <v>8337</v>
      </c>
      <c r="S1593" t="s">
        <v>8344</v>
      </c>
      <c r="T1593" s="14">
        <f t="shared" si="73"/>
        <v>42433.726168981477</v>
      </c>
      <c r="U1593" s="14">
        <f t="shared" si="74"/>
        <v>42463.68450231482</v>
      </c>
    </row>
    <row r="1594" spans="1:21" x14ac:dyDescent="0.3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>ROUND(E1594/D1594*100,0)</f>
        <v>0</v>
      </c>
      <c r="P1594" t="e">
        <f>ROUND(E1594/L1594,2)</f>
        <v>#DIV/0!</v>
      </c>
      <c r="Q1594" t="str">
        <f t="shared" si="72"/>
        <v>No Backers</v>
      </c>
      <c r="R1594" t="s">
        <v>8337</v>
      </c>
      <c r="S1594" t="s">
        <v>8344</v>
      </c>
      <c r="T1594" s="14">
        <f t="shared" si="73"/>
        <v>42046.072743055556</v>
      </c>
      <c r="U1594" s="14">
        <f t="shared" si="74"/>
        <v>42091.031076388885</v>
      </c>
    </row>
    <row r="1595" spans="1:21" x14ac:dyDescent="0.3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>ROUND(E1595/D1595*100,0)</f>
        <v>0</v>
      </c>
      <c r="P1595">
        <f>ROUND(E1595/L1595,2)</f>
        <v>1</v>
      </c>
      <c r="Q1595">
        <f t="shared" si="72"/>
        <v>1</v>
      </c>
      <c r="R1595" t="s">
        <v>8337</v>
      </c>
      <c r="S1595" t="s">
        <v>8344</v>
      </c>
      <c r="T1595" s="14">
        <f t="shared" si="73"/>
        <v>42033.845543981486</v>
      </c>
      <c r="U1595" s="14">
        <f t="shared" si="74"/>
        <v>42063.845543981486</v>
      </c>
    </row>
    <row r="1596" spans="1:21" x14ac:dyDescent="0.3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>ROUND(E1596/D1596*100,0)</f>
        <v>21</v>
      </c>
      <c r="P1596">
        <f>ROUND(E1596/L1596,2)</f>
        <v>20.5</v>
      </c>
      <c r="Q1596">
        <f t="shared" si="72"/>
        <v>20.5</v>
      </c>
      <c r="R1596" t="s">
        <v>8337</v>
      </c>
      <c r="S1596" t="s">
        <v>8344</v>
      </c>
      <c r="T1596" s="14">
        <f t="shared" si="73"/>
        <v>42445.712754629625</v>
      </c>
      <c r="U1596" s="14">
        <f t="shared" si="74"/>
        <v>42505.681249999994</v>
      </c>
    </row>
    <row r="1597" spans="1:21" x14ac:dyDescent="0.3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>ROUND(E1597/D1597*100,0)</f>
        <v>0</v>
      </c>
      <c r="P1597">
        <f>ROUND(E1597/L1597,2)</f>
        <v>40</v>
      </c>
      <c r="Q1597">
        <f t="shared" ref="Q1597:Q1660" si="75">IFERROR(ROUND(E1597/L1597,2),"No Backers")</f>
        <v>40</v>
      </c>
      <c r="R1597" t="s">
        <v>8337</v>
      </c>
      <c r="S1597" t="s">
        <v>8344</v>
      </c>
      <c r="T1597" s="14">
        <f t="shared" si="73"/>
        <v>41780.050092592595</v>
      </c>
      <c r="U1597" s="14">
        <f t="shared" si="74"/>
        <v>41808.842361111114</v>
      </c>
    </row>
    <row r="1598" spans="1:21" x14ac:dyDescent="0.3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>ROUND(E1598/D1598*100,0)</f>
        <v>2</v>
      </c>
      <c r="P1598">
        <f>ROUND(E1598/L1598,2)</f>
        <v>25</v>
      </c>
      <c r="Q1598">
        <f t="shared" si="75"/>
        <v>25</v>
      </c>
      <c r="R1598" t="s">
        <v>8337</v>
      </c>
      <c r="S1598" t="s">
        <v>8344</v>
      </c>
      <c r="T1598" s="14">
        <f t="shared" si="73"/>
        <v>41941.430196759262</v>
      </c>
      <c r="U1598" s="14">
        <f t="shared" si="74"/>
        <v>41986.471863425926</v>
      </c>
    </row>
    <row r="1599" spans="1:21" x14ac:dyDescent="0.3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>ROUND(E1599/D1599*100,0)</f>
        <v>0</v>
      </c>
      <c r="P1599" t="e">
        <f>ROUND(E1599/L1599,2)</f>
        <v>#DIV/0!</v>
      </c>
      <c r="Q1599" t="str">
        <f t="shared" si="75"/>
        <v>No Backers</v>
      </c>
      <c r="R1599" t="s">
        <v>8337</v>
      </c>
      <c r="S1599" t="s">
        <v>8344</v>
      </c>
      <c r="T1599" s="14">
        <f t="shared" si="73"/>
        <v>42603.354131944448</v>
      </c>
      <c r="U1599" s="14">
        <f t="shared" si="74"/>
        <v>42633.354131944448</v>
      </c>
    </row>
    <row r="1600" spans="1:21" x14ac:dyDescent="0.3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>ROUND(E1600/D1600*100,0)</f>
        <v>0</v>
      </c>
      <c r="P1600">
        <f>ROUND(E1600/L1600,2)</f>
        <v>1</v>
      </c>
      <c r="Q1600">
        <f t="shared" si="75"/>
        <v>1</v>
      </c>
      <c r="R1600" t="s">
        <v>8337</v>
      </c>
      <c r="S1600" t="s">
        <v>8344</v>
      </c>
      <c r="T1600" s="14">
        <f t="shared" si="73"/>
        <v>42151.667337962965</v>
      </c>
      <c r="U1600" s="14">
        <f t="shared" si="74"/>
        <v>42211.667337962965</v>
      </c>
    </row>
    <row r="1601" spans="1:21" x14ac:dyDescent="0.3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>ROUND(E1601/D1601*100,0)</f>
        <v>0</v>
      </c>
      <c r="P1601" t="e">
        <f>ROUND(E1601/L1601,2)</f>
        <v>#DIV/0!</v>
      </c>
      <c r="Q1601" t="str">
        <f t="shared" si="75"/>
        <v>No Backers</v>
      </c>
      <c r="R1601" t="s">
        <v>8337</v>
      </c>
      <c r="S1601" t="s">
        <v>8344</v>
      </c>
      <c r="T1601" s="14">
        <f t="shared" si="73"/>
        <v>42438.53907407407</v>
      </c>
      <c r="U1601" s="14">
        <f t="shared" si="74"/>
        <v>42468.497407407413</v>
      </c>
    </row>
    <row r="1602" spans="1:21" x14ac:dyDescent="0.3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>ROUND(E1602/D1602*100,0)</f>
        <v>7</v>
      </c>
      <c r="P1602">
        <f>ROUND(E1602/L1602,2)</f>
        <v>40.78</v>
      </c>
      <c r="Q1602">
        <f t="shared" si="75"/>
        <v>40.78</v>
      </c>
      <c r="R1602" t="s">
        <v>8337</v>
      </c>
      <c r="S1602" t="s">
        <v>8344</v>
      </c>
      <c r="T1602" s="14">
        <f t="shared" si="73"/>
        <v>41791.057314814818</v>
      </c>
      <c r="U1602" s="14">
        <f t="shared" si="74"/>
        <v>41835.21597222222</v>
      </c>
    </row>
    <row r="1603" spans="1:21" x14ac:dyDescent="0.3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>ROUND(E1603/D1603*100,0)</f>
        <v>108</v>
      </c>
      <c r="P1603">
        <f>ROUND(E1603/L1603,2)</f>
        <v>48.33</v>
      </c>
      <c r="Q1603">
        <f t="shared" si="75"/>
        <v>48.33</v>
      </c>
      <c r="R1603" t="s">
        <v>8324</v>
      </c>
      <c r="S1603" t="s">
        <v>8325</v>
      </c>
      <c r="T1603" s="14">
        <f t="shared" ref="T1603:T1666" si="76">(((J1603/60)/60)/24)+DATE(1970,1,1)</f>
        <v>40638.092974537038</v>
      </c>
      <c r="U1603" s="14">
        <f t="shared" ref="U1603:U1666" si="77">(((I1603/60)/60)/24)+DATE(1970,1,1)</f>
        <v>40668.092974537038</v>
      </c>
    </row>
    <row r="1604" spans="1:21" x14ac:dyDescent="0.3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>ROUND(E1604/D1604*100,0)</f>
        <v>100</v>
      </c>
      <c r="P1604">
        <f>ROUND(E1604/L1604,2)</f>
        <v>46.95</v>
      </c>
      <c r="Q1604">
        <f t="shared" si="75"/>
        <v>46.95</v>
      </c>
      <c r="R1604" t="s">
        <v>8324</v>
      </c>
      <c r="S1604" t="s">
        <v>8325</v>
      </c>
      <c r="T1604" s="14">
        <f t="shared" si="76"/>
        <v>40788.297650462962</v>
      </c>
      <c r="U1604" s="14">
        <f t="shared" si="77"/>
        <v>40830.958333333336</v>
      </c>
    </row>
    <row r="1605" spans="1:21" x14ac:dyDescent="0.3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>ROUND(E1605/D1605*100,0)</f>
        <v>100</v>
      </c>
      <c r="P1605">
        <f>ROUND(E1605/L1605,2)</f>
        <v>66.69</v>
      </c>
      <c r="Q1605">
        <f t="shared" si="75"/>
        <v>66.69</v>
      </c>
      <c r="R1605" t="s">
        <v>8324</v>
      </c>
      <c r="S1605" t="s">
        <v>8325</v>
      </c>
      <c r="T1605" s="14">
        <f t="shared" si="76"/>
        <v>40876.169664351852</v>
      </c>
      <c r="U1605" s="14">
        <f t="shared" si="77"/>
        <v>40936.169664351852</v>
      </c>
    </row>
    <row r="1606" spans="1:21" x14ac:dyDescent="0.3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>ROUND(E1606/D1606*100,0)</f>
        <v>122</v>
      </c>
      <c r="P1606">
        <f>ROUND(E1606/L1606,2)</f>
        <v>48.84</v>
      </c>
      <c r="Q1606">
        <f t="shared" si="75"/>
        <v>48.84</v>
      </c>
      <c r="R1606" t="s">
        <v>8324</v>
      </c>
      <c r="S1606" t="s">
        <v>8325</v>
      </c>
      <c r="T1606" s="14">
        <f t="shared" si="76"/>
        <v>40945.845312500001</v>
      </c>
      <c r="U1606" s="14">
        <f t="shared" si="77"/>
        <v>40985.80364583333</v>
      </c>
    </row>
    <row r="1607" spans="1:21" x14ac:dyDescent="0.3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>ROUND(E1607/D1607*100,0)</f>
        <v>101</v>
      </c>
      <c r="P1607">
        <f>ROUND(E1607/L1607,2)</f>
        <v>137.31</v>
      </c>
      <c r="Q1607">
        <f t="shared" si="75"/>
        <v>137.31</v>
      </c>
      <c r="R1607" t="s">
        <v>8324</v>
      </c>
      <c r="S1607" t="s">
        <v>8325</v>
      </c>
      <c r="T1607" s="14">
        <f t="shared" si="76"/>
        <v>40747.012881944444</v>
      </c>
      <c r="U1607" s="14">
        <f t="shared" si="77"/>
        <v>40756.291666666664</v>
      </c>
    </row>
    <row r="1608" spans="1:21" x14ac:dyDescent="0.3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>ROUND(E1608/D1608*100,0)</f>
        <v>101</v>
      </c>
      <c r="P1608">
        <f>ROUND(E1608/L1608,2)</f>
        <v>87.83</v>
      </c>
      <c r="Q1608">
        <f t="shared" si="75"/>
        <v>87.83</v>
      </c>
      <c r="R1608" t="s">
        <v>8324</v>
      </c>
      <c r="S1608" t="s">
        <v>8325</v>
      </c>
      <c r="T1608" s="14">
        <f t="shared" si="76"/>
        <v>40536.111550925925</v>
      </c>
      <c r="U1608" s="14">
        <f t="shared" si="77"/>
        <v>40626.069884259261</v>
      </c>
    </row>
    <row r="1609" spans="1:21" x14ac:dyDescent="0.3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>ROUND(E1609/D1609*100,0)</f>
        <v>145</v>
      </c>
      <c r="P1609">
        <f>ROUND(E1609/L1609,2)</f>
        <v>70.790000000000006</v>
      </c>
      <c r="Q1609">
        <f t="shared" si="75"/>
        <v>70.790000000000006</v>
      </c>
      <c r="R1609" t="s">
        <v>8324</v>
      </c>
      <c r="S1609" t="s">
        <v>8325</v>
      </c>
      <c r="T1609" s="14">
        <f t="shared" si="76"/>
        <v>41053.80846064815</v>
      </c>
      <c r="U1609" s="14">
        <f t="shared" si="77"/>
        <v>41074.80846064815</v>
      </c>
    </row>
    <row r="1610" spans="1:21" x14ac:dyDescent="0.3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>ROUND(E1610/D1610*100,0)</f>
        <v>101</v>
      </c>
      <c r="P1610">
        <f>ROUND(E1610/L1610,2)</f>
        <v>52.83</v>
      </c>
      <c r="Q1610">
        <f t="shared" si="75"/>
        <v>52.83</v>
      </c>
      <c r="R1610" t="s">
        <v>8324</v>
      </c>
      <c r="S1610" t="s">
        <v>8325</v>
      </c>
      <c r="T1610" s="14">
        <f t="shared" si="76"/>
        <v>41607.83085648148</v>
      </c>
      <c r="U1610" s="14">
        <f t="shared" si="77"/>
        <v>41640.226388888892</v>
      </c>
    </row>
    <row r="1611" spans="1:21" x14ac:dyDescent="0.3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>ROUND(E1611/D1611*100,0)</f>
        <v>118</v>
      </c>
      <c r="P1611">
        <f>ROUND(E1611/L1611,2)</f>
        <v>443.75</v>
      </c>
      <c r="Q1611">
        <f t="shared" si="75"/>
        <v>443.75</v>
      </c>
      <c r="R1611" t="s">
        <v>8324</v>
      </c>
      <c r="S1611" t="s">
        <v>8325</v>
      </c>
      <c r="T1611" s="14">
        <f t="shared" si="76"/>
        <v>40796.001261574071</v>
      </c>
      <c r="U1611" s="14">
        <f t="shared" si="77"/>
        <v>40849.333333333336</v>
      </c>
    </row>
    <row r="1612" spans="1:21" x14ac:dyDescent="0.3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>ROUND(E1612/D1612*100,0)</f>
        <v>272</v>
      </c>
      <c r="P1612">
        <f>ROUND(E1612/L1612,2)</f>
        <v>48.54</v>
      </c>
      <c r="Q1612">
        <f t="shared" si="75"/>
        <v>48.54</v>
      </c>
      <c r="R1612" t="s">
        <v>8324</v>
      </c>
      <c r="S1612" t="s">
        <v>8325</v>
      </c>
      <c r="T1612" s="14">
        <f t="shared" si="76"/>
        <v>41228.924884259257</v>
      </c>
      <c r="U1612" s="14">
        <f t="shared" si="77"/>
        <v>41258.924884259257</v>
      </c>
    </row>
    <row r="1613" spans="1:21" x14ac:dyDescent="0.3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>ROUND(E1613/D1613*100,0)</f>
        <v>125</v>
      </c>
      <c r="P1613">
        <f>ROUND(E1613/L1613,2)</f>
        <v>37.07</v>
      </c>
      <c r="Q1613">
        <f t="shared" si="75"/>
        <v>37.07</v>
      </c>
      <c r="R1613" t="s">
        <v>8324</v>
      </c>
      <c r="S1613" t="s">
        <v>8325</v>
      </c>
      <c r="T1613" s="14">
        <f t="shared" si="76"/>
        <v>41409.00037037037</v>
      </c>
      <c r="U1613" s="14">
        <f t="shared" si="77"/>
        <v>41430.00037037037</v>
      </c>
    </row>
    <row r="1614" spans="1:21" x14ac:dyDescent="0.3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>ROUND(E1614/D1614*100,0)</f>
        <v>110</v>
      </c>
      <c r="P1614">
        <f>ROUND(E1614/L1614,2)</f>
        <v>50</v>
      </c>
      <c r="Q1614">
        <f t="shared" si="75"/>
        <v>50</v>
      </c>
      <c r="R1614" t="s">
        <v>8324</v>
      </c>
      <c r="S1614" t="s">
        <v>8325</v>
      </c>
      <c r="T1614" s="14">
        <f t="shared" si="76"/>
        <v>41246.874814814815</v>
      </c>
      <c r="U1614" s="14">
        <f t="shared" si="77"/>
        <v>41276.874814814815</v>
      </c>
    </row>
    <row r="1615" spans="1:21" x14ac:dyDescent="0.3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>ROUND(E1615/D1615*100,0)</f>
        <v>102</v>
      </c>
      <c r="P1615">
        <f>ROUND(E1615/L1615,2)</f>
        <v>39.04</v>
      </c>
      <c r="Q1615">
        <f t="shared" si="75"/>
        <v>39.04</v>
      </c>
      <c r="R1615" t="s">
        <v>8324</v>
      </c>
      <c r="S1615" t="s">
        <v>8325</v>
      </c>
      <c r="T1615" s="14">
        <f t="shared" si="76"/>
        <v>41082.069467592592</v>
      </c>
      <c r="U1615" s="14">
        <f t="shared" si="77"/>
        <v>41112.069467592592</v>
      </c>
    </row>
    <row r="1616" spans="1:21" x14ac:dyDescent="0.3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>ROUND(E1616/D1616*100,0)</f>
        <v>103</v>
      </c>
      <c r="P1616">
        <f>ROUND(E1616/L1616,2)</f>
        <v>66.69</v>
      </c>
      <c r="Q1616">
        <f t="shared" si="75"/>
        <v>66.69</v>
      </c>
      <c r="R1616" t="s">
        <v>8324</v>
      </c>
      <c r="S1616" t="s">
        <v>8325</v>
      </c>
      <c r="T1616" s="14">
        <f t="shared" si="76"/>
        <v>41794.981122685182</v>
      </c>
      <c r="U1616" s="14">
        <f t="shared" si="77"/>
        <v>41854.708333333336</v>
      </c>
    </row>
    <row r="1617" spans="1:21" x14ac:dyDescent="0.3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>ROUND(E1617/D1617*100,0)</f>
        <v>114</v>
      </c>
      <c r="P1617">
        <f>ROUND(E1617/L1617,2)</f>
        <v>67.13</v>
      </c>
      <c r="Q1617">
        <f t="shared" si="75"/>
        <v>67.13</v>
      </c>
      <c r="R1617" t="s">
        <v>8324</v>
      </c>
      <c r="S1617" t="s">
        <v>8325</v>
      </c>
      <c r="T1617" s="14">
        <f t="shared" si="76"/>
        <v>40845.050879629627</v>
      </c>
      <c r="U1617" s="14">
        <f t="shared" si="77"/>
        <v>40890.092546296299</v>
      </c>
    </row>
    <row r="1618" spans="1:21" x14ac:dyDescent="0.3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>ROUND(E1618/D1618*100,0)</f>
        <v>104</v>
      </c>
      <c r="P1618">
        <f>ROUND(E1618/L1618,2)</f>
        <v>66.37</v>
      </c>
      <c r="Q1618">
        <f t="shared" si="75"/>
        <v>66.37</v>
      </c>
      <c r="R1618" t="s">
        <v>8324</v>
      </c>
      <c r="S1618" t="s">
        <v>8325</v>
      </c>
      <c r="T1618" s="14">
        <f t="shared" si="76"/>
        <v>41194.715520833335</v>
      </c>
      <c r="U1618" s="14">
        <f t="shared" si="77"/>
        <v>41235.916666666664</v>
      </c>
    </row>
    <row r="1619" spans="1:21" x14ac:dyDescent="0.3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>ROUND(E1619/D1619*100,0)</f>
        <v>146</v>
      </c>
      <c r="P1619">
        <f>ROUND(E1619/L1619,2)</f>
        <v>64.62</v>
      </c>
      <c r="Q1619">
        <f t="shared" si="75"/>
        <v>64.62</v>
      </c>
      <c r="R1619" t="s">
        <v>8324</v>
      </c>
      <c r="S1619" t="s">
        <v>8325</v>
      </c>
      <c r="T1619" s="14">
        <f t="shared" si="76"/>
        <v>41546.664212962962</v>
      </c>
      <c r="U1619" s="14">
        <f t="shared" si="77"/>
        <v>41579.791666666664</v>
      </c>
    </row>
    <row r="1620" spans="1:21" x14ac:dyDescent="0.3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>ROUND(E1620/D1620*100,0)</f>
        <v>105</v>
      </c>
      <c r="P1620">
        <f>ROUND(E1620/L1620,2)</f>
        <v>58.37</v>
      </c>
      <c r="Q1620">
        <f t="shared" si="75"/>
        <v>58.37</v>
      </c>
      <c r="R1620" t="s">
        <v>8324</v>
      </c>
      <c r="S1620" t="s">
        <v>8325</v>
      </c>
      <c r="T1620" s="14">
        <f t="shared" si="76"/>
        <v>41301.654340277775</v>
      </c>
      <c r="U1620" s="14">
        <f t="shared" si="77"/>
        <v>41341.654340277775</v>
      </c>
    </row>
    <row r="1621" spans="1:21" x14ac:dyDescent="0.3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>ROUND(E1621/D1621*100,0)</f>
        <v>133</v>
      </c>
      <c r="P1621">
        <f>ROUND(E1621/L1621,2)</f>
        <v>86.96</v>
      </c>
      <c r="Q1621">
        <f t="shared" si="75"/>
        <v>86.96</v>
      </c>
      <c r="R1621" t="s">
        <v>8324</v>
      </c>
      <c r="S1621" t="s">
        <v>8325</v>
      </c>
      <c r="T1621" s="14">
        <f t="shared" si="76"/>
        <v>41876.18618055556</v>
      </c>
      <c r="U1621" s="14">
        <f t="shared" si="77"/>
        <v>41897.18618055556</v>
      </c>
    </row>
    <row r="1622" spans="1:21" x14ac:dyDescent="0.3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>ROUND(E1622/D1622*100,0)</f>
        <v>113</v>
      </c>
      <c r="P1622">
        <f>ROUND(E1622/L1622,2)</f>
        <v>66.47</v>
      </c>
      <c r="Q1622">
        <f t="shared" si="75"/>
        <v>66.47</v>
      </c>
      <c r="R1622" t="s">
        <v>8324</v>
      </c>
      <c r="S1622" t="s">
        <v>8325</v>
      </c>
      <c r="T1622" s="14">
        <f t="shared" si="76"/>
        <v>41321.339583333334</v>
      </c>
      <c r="U1622" s="14">
        <f t="shared" si="77"/>
        <v>41328.339583333334</v>
      </c>
    </row>
    <row r="1623" spans="1:21" x14ac:dyDescent="0.3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>ROUND(E1623/D1623*100,0)</f>
        <v>121</v>
      </c>
      <c r="P1623">
        <f>ROUND(E1623/L1623,2)</f>
        <v>163.78</v>
      </c>
      <c r="Q1623">
        <f t="shared" si="75"/>
        <v>163.78</v>
      </c>
      <c r="R1623" t="s">
        <v>8324</v>
      </c>
      <c r="S1623" t="s">
        <v>8325</v>
      </c>
      <c r="T1623" s="14">
        <f t="shared" si="76"/>
        <v>41003.60665509259</v>
      </c>
      <c r="U1623" s="14">
        <f t="shared" si="77"/>
        <v>41057.165972222225</v>
      </c>
    </row>
    <row r="1624" spans="1:21" x14ac:dyDescent="0.3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>ROUND(E1624/D1624*100,0)</f>
        <v>102</v>
      </c>
      <c r="P1624">
        <f>ROUND(E1624/L1624,2)</f>
        <v>107.98</v>
      </c>
      <c r="Q1624">
        <f t="shared" si="75"/>
        <v>107.98</v>
      </c>
      <c r="R1624" t="s">
        <v>8324</v>
      </c>
      <c r="S1624" t="s">
        <v>8325</v>
      </c>
      <c r="T1624" s="14">
        <f t="shared" si="76"/>
        <v>41950.29483796296</v>
      </c>
      <c r="U1624" s="14">
        <f t="shared" si="77"/>
        <v>41990.332638888889</v>
      </c>
    </row>
    <row r="1625" spans="1:21" x14ac:dyDescent="0.3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>ROUND(E1625/D1625*100,0)</f>
        <v>101</v>
      </c>
      <c r="P1625">
        <f>ROUND(E1625/L1625,2)</f>
        <v>42.11</v>
      </c>
      <c r="Q1625">
        <f t="shared" si="75"/>
        <v>42.11</v>
      </c>
      <c r="R1625" t="s">
        <v>8324</v>
      </c>
      <c r="S1625" t="s">
        <v>8325</v>
      </c>
      <c r="T1625" s="14">
        <f t="shared" si="76"/>
        <v>41453.688530092593</v>
      </c>
      <c r="U1625" s="14">
        <f t="shared" si="77"/>
        <v>41513.688530092593</v>
      </c>
    </row>
    <row r="1626" spans="1:21" x14ac:dyDescent="0.3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>ROUND(E1626/D1626*100,0)</f>
        <v>118</v>
      </c>
      <c r="P1626">
        <f>ROUND(E1626/L1626,2)</f>
        <v>47.2</v>
      </c>
      <c r="Q1626">
        <f t="shared" si="75"/>
        <v>47.2</v>
      </c>
      <c r="R1626" t="s">
        <v>8324</v>
      </c>
      <c r="S1626" t="s">
        <v>8325</v>
      </c>
      <c r="T1626" s="14">
        <f t="shared" si="76"/>
        <v>41243.367303240739</v>
      </c>
      <c r="U1626" s="14">
        <f t="shared" si="77"/>
        <v>41283.367303240739</v>
      </c>
    </row>
    <row r="1627" spans="1:21" x14ac:dyDescent="0.3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>ROUND(E1627/D1627*100,0)</f>
        <v>155</v>
      </c>
      <c r="P1627">
        <f>ROUND(E1627/L1627,2)</f>
        <v>112.02</v>
      </c>
      <c r="Q1627">
        <f t="shared" si="75"/>
        <v>112.02</v>
      </c>
      <c r="R1627" t="s">
        <v>8324</v>
      </c>
      <c r="S1627" t="s">
        <v>8325</v>
      </c>
      <c r="T1627" s="14">
        <f t="shared" si="76"/>
        <v>41135.699687500004</v>
      </c>
      <c r="U1627" s="14">
        <f t="shared" si="77"/>
        <v>41163.699687500004</v>
      </c>
    </row>
    <row r="1628" spans="1:21" x14ac:dyDescent="0.3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>ROUND(E1628/D1628*100,0)</f>
        <v>101</v>
      </c>
      <c r="P1628">
        <f>ROUND(E1628/L1628,2)</f>
        <v>74.95</v>
      </c>
      <c r="Q1628">
        <f t="shared" si="75"/>
        <v>74.95</v>
      </c>
      <c r="R1628" t="s">
        <v>8324</v>
      </c>
      <c r="S1628" t="s">
        <v>8325</v>
      </c>
      <c r="T1628" s="14">
        <f t="shared" si="76"/>
        <v>41579.847997685189</v>
      </c>
      <c r="U1628" s="14">
        <f t="shared" si="77"/>
        <v>41609.889664351853</v>
      </c>
    </row>
    <row r="1629" spans="1:21" x14ac:dyDescent="0.3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>ROUND(E1629/D1629*100,0)</f>
        <v>117</v>
      </c>
      <c r="P1629">
        <f>ROUND(E1629/L1629,2)</f>
        <v>61.58</v>
      </c>
      <c r="Q1629">
        <f t="shared" si="75"/>
        <v>61.58</v>
      </c>
      <c r="R1629" t="s">
        <v>8324</v>
      </c>
      <c r="S1629" t="s">
        <v>8325</v>
      </c>
      <c r="T1629" s="14">
        <f t="shared" si="76"/>
        <v>41205.707048611112</v>
      </c>
      <c r="U1629" s="14">
        <f t="shared" si="77"/>
        <v>41239.207638888889</v>
      </c>
    </row>
    <row r="1630" spans="1:21" x14ac:dyDescent="0.3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>ROUND(E1630/D1630*100,0)</f>
        <v>101</v>
      </c>
      <c r="P1630">
        <f>ROUND(E1630/L1630,2)</f>
        <v>45.88</v>
      </c>
      <c r="Q1630">
        <f t="shared" si="75"/>
        <v>45.88</v>
      </c>
      <c r="R1630" t="s">
        <v>8324</v>
      </c>
      <c r="S1630" t="s">
        <v>8325</v>
      </c>
      <c r="T1630" s="14">
        <f t="shared" si="76"/>
        <v>41774.737060185187</v>
      </c>
      <c r="U1630" s="14">
        <f t="shared" si="77"/>
        <v>41807.737060185187</v>
      </c>
    </row>
    <row r="1631" spans="1:21" x14ac:dyDescent="0.3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>ROUND(E1631/D1631*100,0)</f>
        <v>104</v>
      </c>
      <c r="P1631">
        <f>ROUND(E1631/L1631,2)</f>
        <v>75.849999999999994</v>
      </c>
      <c r="Q1631">
        <f t="shared" si="75"/>
        <v>75.849999999999994</v>
      </c>
      <c r="R1631" t="s">
        <v>8324</v>
      </c>
      <c r="S1631" t="s">
        <v>8325</v>
      </c>
      <c r="T1631" s="14">
        <f t="shared" si="76"/>
        <v>41645.867280092592</v>
      </c>
      <c r="U1631" s="14">
        <f t="shared" si="77"/>
        <v>41690.867280092592</v>
      </c>
    </row>
    <row r="1632" spans="1:21" x14ac:dyDescent="0.3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>ROUND(E1632/D1632*100,0)</f>
        <v>265</v>
      </c>
      <c r="P1632">
        <f>ROUND(E1632/L1632,2)</f>
        <v>84.21</v>
      </c>
      <c r="Q1632">
        <f t="shared" si="75"/>
        <v>84.21</v>
      </c>
      <c r="R1632" t="s">
        <v>8324</v>
      </c>
      <c r="S1632" t="s">
        <v>8325</v>
      </c>
      <c r="T1632" s="14">
        <f t="shared" si="76"/>
        <v>40939.837673611109</v>
      </c>
      <c r="U1632" s="14">
        <f t="shared" si="77"/>
        <v>40970.290972222225</v>
      </c>
    </row>
    <row r="1633" spans="1:21" x14ac:dyDescent="0.3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>ROUND(E1633/D1633*100,0)</f>
        <v>156</v>
      </c>
      <c r="P1633">
        <f>ROUND(E1633/L1633,2)</f>
        <v>117.23</v>
      </c>
      <c r="Q1633">
        <f t="shared" si="75"/>
        <v>117.23</v>
      </c>
      <c r="R1633" t="s">
        <v>8324</v>
      </c>
      <c r="S1633" t="s">
        <v>8325</v>
      </c>
      <c r="T1633" s="14">
        <f t="shared" si="76"/>
        <v>41164.859502314815</v>
      </c>
      <c r="U1633" s="14">
        <f t="shared" si="77"/>
        <v>41194.859502314815</v>
      </c>
    </row>
    <row r="1634" spans="1:21" x14ac:dyDescent="0.3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>ROUND(E1634/D1634*100,0)</f>
        <v>102</v>
      </c>
      <c r="P1634">
        <f>ROUND(E1634/L1634,2)</f>
        <v>86.49</v>
      </c>
      <c r="Q1634">
        <f t="shared" si="75"/>
        <v>86.49</v>
      </c>
      <c r="R1634" t="s">
        <v>8324</v>
      </c>
      <c r="S1634" t="s">
        <v>8325</v>
      </c>
      <c r="T1634" s="14">
        <f t="shared" si="76"/>
        <v>40750.340902777774</v>
      </c>
      <c r="U1634" s="14">
        <f t="shared" si="77"/>
        <v>40810.340902777774</v>
      </c>
    </row>
    <row r="1635" spans="1:21" x14ac:dyDescent="0.3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>ROUND(E1635/D1635*100,0)</f>
        <v>100</v>
      </c>
      <c r="P1635">
        <f>ROUND(E1635/L1635,2)</f>
        <v>172.41</v>
      </c>
      <c r="Q1635">
        <f t="shared" si="75"/>
        <v>172.41</v>
      </c>
      <c r="R1635" t="s">
        <v>8324</v>
      </c>
      <c r="S1635" t="s">
        <v>8325</v>
      </c>
      <c r="T1635" s="14">
        <f t="shared" si="76"/>
        <v>40896.883750000001</v>
      </c>
      <c r="U1635" s="14">
        <f t="shared" si="77"/>
        <v>40924.208333333336</v>
      </c>
    </row>
    <row r="1636" spans="1:21" x14ac:dyDescent="0.3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>ROUND(E1636/D1636*100,0)</f>
        <v>101</v>
      </c>
      <c r="P1636">
        <f>ROUND(E1636/L1636,2)</f>
        <v>62.81</v>
      </c>
      <c r="Q1636">
        <f t="shared" si="75"/>
        <v>62.81</v>
      </c>
      <c r="R1636" t="s">
        <v>8324</v>
      </c>
      <c r="S1636" t="s">
        <v>8325</v>
      </c>
      <c r="T1636" s="14">
        <f t="shared" si="76"/>
        <v>40658.189826388887</v>
      </c>
      <c r="U1636" s="14">
        <f t="shared" si="77"/>
        <v>40696.249305555553</v>
      </c>
    </row>
    <row r="1637" spans="1:21" x14ac:dyDescent="0.3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>ROUND(E1637/D1637*100,0)</f>
        <v>125</v>
      </c>
      <c r="P1637">
        <f>ROUND(E1637/L1637,2)</f>
        <v>67.73</v>
      </c>
      <c r="Q1637">
        <f t="shared" si="75"/>
        <v>67.73</v>
      </c>
      <c r="R1637" t="s">
        <v>8324</v>
      </c>
      <c r="S1637" t="s">
        <v>8325</v>
      </c>
      <c r="T1637" s="14">
        <f t="shared" si="76"/>
        <v>42502.868761574078</v>
      </c>
      <c r="U1637" s="14">
        <f t="shared" si="77"/>
        <v>42562.868761574078</v>
      </c>
    </row>
    <row r="1638" spans="1:21" x14ac:dyDescent="0.3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>ROUND(E1638/D1638*100,0)</f>
        <v>104</v>
      </c>
      <c r="P1638">
        <f>ROUND(E1638/L1638,2)</f>
        <v>53.56</v>
      </c>
      <c r="Q1638">
        <f t="shared" si="75"/>
        <v>53.56</v>
      </c>
      <c r="R1638" t="s">
        <v>8324</v>
      </c>
      <c r="S1638" t="s">
        <v>8325</v>
      </c>
      <c r="T1638" s="14">
        <f t="shared" si="76"/>
        <v>40663.08666666667</v>
      </c>
      <c r="U1638" s="14">
        <f t="shared" si="77"/>
        <v>40706.166666666664</v>
      </c>
    </row>
    <row r="1639" spans="1:21" x14ac:dyDescent="0.3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>ROUND(E1639/D1639*100,0)</f>
        <v>104</v>
      </c>
      <c r="P1639">
        <f>ROUND(E1639/L1639,2)</f>
        <v>34.6</v>
      </c>
      <c r="Q1639">
        <f t="shared" si="75"/>
        <v>34.6</v>
      </c>
      <c r="R1639" t="s">
        <v>8324</v>
      </c>
      <c r="S1639" t="s">
        <v>8325</v>
      </c>
      <c r="T1639" s="14">
        <f t="shared" si="76"/>
        <v>40122.751620370371</v>
      </c>
      <c r="U1639" s="14">
        <f t="shared" si="77"/>
        <v>40178.98541666667</v>
      </c>
    </row>
    <row r="1640" spans="1:21" x14ac:dyDescent="0.3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>ROUND(E1640/D1640*100,0)</f>
        <v>105</v>
      </c>
      <c r="P1640">
        <f>ROUND(E1640/L1640,2)</f>
        <v>38.89</v>
      </c>
      <c r="Q1640">
        <f t="shared" si="75"/>
        <v>38.89</v>
      </c>
      <c r="R1640" t="s">
        <v>8324</v>
      </c>
      <c r="S1640" t="s">
        <v>8325</v>
      </c>
      <c r="T1640" s="14">
        <f t="shared" si="76"/>
        <v>41288.68712962963</v>
      </c>
      <c r="U1640" s="14">
        <f t="shared" si="77"/>
        <v>41333.892361111109</v>
      </c>
    </row>
    <row r="1641" spans="1:21" x14ac:dyDescent="0.3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>ROUND(E1641/D1641*100,0)</f>
        <v>100</v>
      </c>
      <c r="P1641">
        <f>ROUND(E1641/L1641,2)</f>
        <v>94.74</v>
      </c>
      <c r="Q1641">
        <f t="shared" si="75"/>
        <v>94.74</v>
      </c>
      <c r="R1641" t="s">
        <v>8324</v>
      </c>
      <c r="S1641" t="s">
        <v>8325</v>
      </c>
      <c r="T1641" s="14">
        <f t="shared" si="76"/>
        <v>40941.652372685188</v>
      </c>
      <c r="U1641" s="14">
        <f t="shared" si="77"/>
        <v>40971.652372685188</v>
      </c>
    </row>
    <row r="1642" spans="1:21" x14ac:dyDescent="0.3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>ROUND(E1642/D1642*100,0)</f>
        <v>170</v>
      </c>
      <c r="P1642">
        <f>ROUND(E1642/L1642,2)</f>
        <v>39.97</v>
      </c>
      <c r="Q1642">
        <f t="shared" si="75"/>
        <v>39.97</v>
      </c>
      <c r="R1642" t="s">
        <v>8324</v>
      </c>
      <c r="S1642" t="s">
        <v>8325</v>
      </c>
      <c r="T1642" s="14">
        <f t="shared" si="76"/>
        <v>40379.23096064815</v>
      </c>
      <c r="U1642" s="14">
        <f t="shared" si="77"/>
        <v>40393.082638888889</v>
      </c>
    </row>
    <row r="1643" spans="1:21" x14ac:dyDescent="0.3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>ROUND(E1643/D1643*100,0)</f>
        <v>101</v>
      </c>
      <c r="P1643">
        <f>ROUND(E1643/L1643,2)</f>
        <v>97.5</v>
      </c>
      <c r="Q1643">
        <f t="shared" si="75"/>
        <v>97.5</v>
      </c>
      <c r="R1643" t="s">
        <v>8324</v>
      </c>
      <c r="S1643" t="s">
        <v>8345</v>
      </c>
      <c r="T1643" s="14">
        <f t="shared" si="76"/>
        <v>41962.596574074079</v>
      </c>
      <c r="U1643" s="14">
        <f t="shared" si="77"/>
        <v>41992.596574074079</v>
      </c>
    </row>
    <row r="1644" spans="1:21" x14ac:dyDescent="0.3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>ROUND(E1644/D1644*100,0)</f>
        <v>100</v>
      </c>
      <c r="P1644">
        <f>ROUND(E1644/L1644,2)</f>
        <v>42.86</v>
      </c>
      <c r="Q1644">
        <f t="shared" si="75"/>
        <v>42.86</v>
      </c>
      <c r="R1644" t="s">
        <v>8324</v>
      </c>
      <c r="S1644" t="s">
        <v>8345</v>
      </c>
      <c r="T1644" s="14">
        <f t="shared" si="76"/>
        <v>40688.024618055555</v>
      </c>
      <c r="U1644" s="14">
        <f t="shared" si="77"/>
        <v>40708.024618055555</v>
      </c>
    </row>
    <row r="1645" spans="1:21" x14ac:dyDescent="0.3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>ROUND(E1645/D1645*100,0)</f>
        <v>125</v>
      </c>
      <c r="P1645">
        <f>ROUND(E1645/L1645,2)</f>
        <v>168.51</v>
      </c>
      <c r="Q1645">
        <f t="shared" si="75"/>
        <v>168.51</v>
      </c>
      <c r="R1645" t="s">
        <v>8324</v>
      </c>
      <c r="S1645" t="s">
        <v>8345</v>
      </c>
      <c r="T1645" s="14">
        <f t="shared" si="76"/>
        <v>41146.824212962965</v>
      </c>
      <c r="U1645" s="14">
        <f t="shared" si="77"/>
        <v>41176.824212962965</v>
      </c>
    </row>
    <row r="1646" spans="1:21" x14ac:dyDescent="0.3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>ROUND(E1646/D1646*100,0)</f>
        <v>110</v>
      </c>
      <c r="P1646">
        <f>ROUND(E1646/L1646,2)</f>
        <v>85.55</v>
      </c>
      <c r="Q1646">
        <f t="shared" si="75"/>
        <v>85.55</v>
      </c>
      <c r="R1646" t="s">
        <v>8324</v>
      </c>
      <c r="S1646" t="s">
        <v>8345</v>
      </c>
      <c r="T1646" s="14">
        <f t="shared" si="76"/>
        <v>41175.05972222222</v>
      </c>
      <c r="U1646" s="14">
        <f t="shared" si="77"/>
        <v>41235.101388888892</v>
      </c>
    </row>
    <row r="1647" spans="1:21" x14ac:dyDescent="0.3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>ROUND(E1647/D1647*100,0)</f>
        <v>111</v>
      </c>
      <c r="P1647">
        <f>ROUND(E1647/L1647,2)</f>
        <v>554</v>
      </c>
      <c r="Q1647">
        <f t="shared" si="75"/>
        <v>554</v>
      </c>
      <c r="R1647" t="s">
        <v>8324</v>
      </c>
      <c r="S1647" t="s">
        <v>8345</v>
      </c>
      <c r="T1647" s="14">
        <f t="shared" si="76"/>
        <v>41521.617361111108</v>
      </c>
      <c r="U1647" s="14">
        <f t="shared" si="77"/>
        <v>41535.617361111108</v>
      </c>
    </row>
    <row r="1648" spans="1:21" x14ac:dyDescent="0.3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>ROUND(E1648/D1648*100,0)</f>
        <v>110</v>
      </c>
      <c r="P1648">
        <f>ROUND(E1648/L1648,2)</f>
        <v>26.55</v>
      </c>
      <c r="Q1648">
        <f t="shared" si="75"/>
        <v>26.55</v>
      </c>
      <c r="R1648" t="s">
        <v>8324</v>
      </c>
      <c r="S1648" t="s">
        <v>8345</v>
      </c>
      <c r="T1648" s="14">
        <f t="shared" si="76"/>
        <v>41833.450266203705</v>
      </c>
      <c r="U1648" s="14">
        <f t="shared" si="77"/>
        <v>41865.757638888892</v>
      </c>
    </row>
    <row r="1649" spans="1:21" x14ac:dyDescent="0.3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>ROUND(E1649/D1649*100,0)</f>
        <v>105</v>
      </c>
      <c r="P1649">
        <f>ROUND(E1649/L1649,2)</f>
        <v>113.83</v>
      </c>
      <c r="Q1649">
        <f t="shared" si="75"/>
        <v>113.83</v>
      </c>
      <c r="R1649" t="s">
        <v>8324</v>
      </c>
      <c r="S1649" t="s">
        <v>8345</v>
      </c>
      <c r="T1649" s="14">
        <f t="shared" si="76"/>
        <v>41039.409456018519</v>
      </c>
      <c r="U1649" s="14">
        <f t="shared" si="77"/>
        <v>41069.409456018519</v>
      </c>
    </row>
    <row r="1650" spans="1:21" x14ac:dyDescent="0.3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>ROUND(E1650/D1650*100,0)</f>
        <v>125</v>
      </c>
      <c r="P1650">
        <f>ROUND(E1650/L1650,2)</f>
        <v>32.01</v>
      </c>
      <c r="Q1650">
        <f t="shared" si="75"/>
        <v>32.01</v>
      </c>
      <c r="R1650" t="s">
        <v>8324</v>
      </c>
      <c r="S1650" t="s">
        <v>8345</v>
      </c>
      <c r="T1650" s="14">
        <f t="shared" si="76"/>
        <v>40592.704652777778</v>
      </c>
      <c r="U1650" s="14">
        <f t="shared" si="77"/>
        <v>40622.662986111114</v>
      </c>
    </row>
    <row r="1651" spans="1:21" x14ac:dyDescent="0.3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>ROUND(E1651/D1651*100,0)</f>
        <v>101</v>
      </c>
      <c r="P1651">
        <f>ROUND(E1651/L1651,2)</f>
        <v>47.19</v>
      </c>
      <c r="Q1651">
        <f t="shared" si="75"/>
        <v>47.19</v>
      </c>
      <c r="R1651" t="s">
        <v>8324</v>
      </c>
      <c r="S1651" t="s">
        <v>8345</v>
      </c>
      <c r="T1651" s="14">
        <f t="shared" si="76"/>
        <v>41737.684664351851</v>
      </c>
      <c r="U1651" s="14">
        <f t="shared" si="77"/>
        <v>41782.684664351851</v>
      </c>
    </row>
    <row r="1652" spans="1:21" x14ac:dyDescent="0.3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>ROUND(E1652/D1652*100,0)</f>
        <v>142</v>
      </c>
      <c r="P1652">
        <f>ROUND(E1652/L1652,2)</f>
        <v>88.47</v>
      </c>
      <c r="Q1652">
        <f t="shared" si="75"/>
        <v>88.47</v>
      </c>
      <c r="R1652" t="s">
        <v>8324</v>
      </c>
      <c r="S1652" t="s">
        <v>8345</v>
      </c>
      <c r="T1652" s="14">
        <f t="shared" si="76"/>
        <v>41526.435613425929</v>
      </c>
      <c r="U1652" s="14">
        <f t="shared" si="77"/>
        <v>41556.435613425929</v>
      </c>
    </row>
    <row r="1653" spans="1:21" x14ac:dyDescent="0.3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>ROUND(E1653/D1653*100,0)</f>
        <v>101</v>
      </c>
      <c r="P1653">
        <f>ROUND(E1653/L1653,2)</f>
        <v>100.75</v>
      </c>
      <c r="Q1653">
        <f t="shared" si="75"/>
        <v>100.75</v>
      </c>
      <c r="R1653" t="s">
        <v>8324</v>
      </c>
      <c r="S1653" t="s">
        <v>8345</v>
      </c>
      <c r="T1653" s="14">
        <f t="shared" si="76"/>
        <v>40625.900694444441</v>
      </c>
      <c r="U1653" s="14">
        <f t="shared" si="77"/>
        <v>40659.290972222225</v>
      </c>
    </row>
    <row r="1654" spans="1:21" x14ac:dyDescent="0.3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>ROUND(E1654/D1654*100,0)</f>
        <v>101</v>
      </c>
      <c r="P1654">
        <f>ROUND(E1654/L1654,2)</f>
        <v>64.709999999999994</v>
      </c>
      <c r="Q1654">
        <f t="shared" si="75"/>
        <v>64.709999999999994</v>
      </c>
      <c r="R1654" t="s">
        <v>8324</v>
      </c>
      <c r="S1654" t="s">
        <v>8345</v>
      </c>
      <c r="T1654" s="14">
        <f t="shared" si="76"/>
        <v>41572.492974537039</v>
      </c>
      <c r="U1654" s="14">
        <f t="shared" si="77"/>
        <v>41602.534641203703</v>
      </c>
    </row>
    <row r="1655" spans="1:21" x14ac:dyDescent="0.3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>ROUND(E1655/D1655*100,0)</f>
        <v>174</v>
      </c>
      <c r="P1655">
        <f>ROUND(E1655/L1655,2)</f>
        <v>51.85</v>
      </c>
      <c r="Q1655">
        <f t="shared" si="75"/>
        <v>51.85</v>
      </c>
      <c r="R1655" t="s">
        <v>8324</v>
      </c>
      <c r="S1655" t="s">
        <v>8345</v>
      </c>
      <c r="T1655" s="14">
        <f t="shared" si="76"/>
        <v>40626.834444444445</v>
      </c>
      <c r="U1655" s="14">
        <f t="shared" si="77"/>
        <v>40657.834444444445</v>
      </c>
    </row>
    <row r="1656" spans="1:21" x14ac:dyDescent="0.3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>ROUND(E1656/D1656*100,0)</f>
        <v>120</v>
      </c>
      <c r="P1656">
        <f>ROUND(E1656/L1656,2)</f>
        <v>38.79</v>
      </c>
      <c r="Q1656">
        <f t="shared" si="75"/>
        <v>38.79</v>
      </c>
      <c r="R1656" t="s">
        <v>8324</v>
      </c>
      <c r="S1656" t="s">
        <v>8345</v>
      </c>
      <c r="T1656" s="14">
        <f t="shared" si="76"/>
        <v>40987.890740740739</v>
      </c>
      <c r="U1656" s="14">
        <f t="shared" si="77"/>
        <v>41017.890740740739</v>
      </c>
    </row>
    <row r="1657" spans="1:21" x14ac:dyDescent="0.3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>ROUND(E1657/D1657*100,0)</f>
        <v>143</v>
      </c>
      <c r="P1657">
        <f>ROUND(E1657/L1657,2)</f>
        <v>44.65</v>
      </c>
      <c r="Q1657">
        <f t="shared" si="75"/>
        <v>44.65</v>
      </c>
      <c r="R1657" t="s">
        <v>8324</v>
      </c>
      <c r="S1657" t="s">
        <v>8345</v>
      </c>
      <c r="T1657" s="14">
        <f t="shared" si="76"/>
        <v>40974.791898148149</v>
      </c>
      <c r="U1657" s="14">
        <f t="shared" si="77"/>
        <v>41004.750231481477</v>
      </c>
    </row>
    <row r="1658" spans="1:21" ht="29" x14ac:dyDescent="0.3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>ROUND(E1658/D1658*100,0)</f>
        <v>100</v>
      </c>
      <c r="P1658">
        <f>ROUND(E1658/L1658,2)</f>
        <v>156.77000000000001</v>
      </c>
      <c r="Q1658">
        <f t="shared" si="75"/>
        <v>156.77000000000001</v>
      </c>
      <c r="R1658" t="s">
        <v>8324</v>
      </c>
      <c r="S1658" t="s">
        <v>8345</v>
      </c>
      <c r="T1658" s="14">
        <f t="shared" si="76"/>
        <v>41226.928842592592</v>
      </c>
      <c r="U1658" s="14">
        <f t="shared" si="77"/>
        <v>41256.928842592592</v>
      </c>
    </row>
    <row r="1659" spans="1:21" x14ac:dyDescent="0.3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>ROUND(E1659/D1659*100,0)</f>
        <v>105</v>
      </c>
      <c r="P1659">
        <f>ROUND(E1659/L1659,2)</f>
        <v>118.7</v>
      </c>
      <c r="Q1659">
        <f t="shared" si="75"/>
        <v>118.7</v>
      </c>
      <c r="R1659" t="s">
        <v>8324</v>
      </c>
      <c r="S1659" t="s">
        <v>8345</v>
      </c>
      <c r="T1659" s="14">
        <f t="shared" si="76"/>
        <v>41023.782037037039</v>
      </c>
      <c r="U1659" s="14">
        <f t="shared" si="77"/>
        <v>41053.782037037039</v>
      </c>
    </row>
    <row r="1660" spans="1:21" x14ac:dyDescent="0.3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>ROUND(E1660/D1660*100,0)</f>
        <v>132</v>
      </c>
      <c r="P1660">
        <f>ROUND(E1660/L1660,2)</f>
        <v>74.150000000000006</v>
      </c>
      <c r="Q1660">
        <f t="shared" si="75"/>
        <v>74.150000000000006</v>
      </c>
      <c r="R1660" t="s">
        <v>8324</v>
      </c>
      <c r="S1660" t="s">
        <v>8345</v>
      </c>
      <c r="T1660" s="14">
        <f t="shared" si="76"/>
        <v>41223.22184027778</v>
      </c>
      <c r="U1660" s="14">
        <f t="shared" si="77"/>
        <v>41261.597222222219</v>
      </c>
    </row>
    <row r="1661" spans="1:21" x14ac:dyDescent="0.3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>ROUND(E1661/D1661*100,0)</f>
        <v>113</v>
      </c>
      <c r="P1661">
        <f>ROUND(E1661/L1661,2)</f>
        <v>12.53</v>
      </c>
      <c r="Q1661">
        <f t="shared" ref="Q1661:Q1724" si="78">IFERROR(ROUND(E1661/L1661,2),"No Backers")</f>
        <v>12.53</v>
      </c>
      <c r="R1661" t="s">
        <v>8324</v>
      </c>
      <c r="S1661" t="s">
        <v>8345</v>
      </c>
      <c r="T1661" s="14">
        <f t="shared" si="76"/>
        <v>41596.913437499999</v>
      </c>
      <c r="U1661" s="14">
        <f t="shared" si="77"/>
        <v>41625.5</v>
      </c>
    </row>
    <row r="1662" spans="1:21" x14ac:dyDescent="0.3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>ROUND(E1662/D1662*100,0)</f>
        <v>1254</v>
      </c>
      <c r="P1662">
        <f>ROUND(E1662/L1662,2)</f>
        <v>27.86</v>
      </c>
      <c r="Q1662">
        <f t="shared" si="78"/>
        <v>27.86</v>
      </c>
      <c r="R1662" t="s">
        <v>8324</v>
      </c>
      <c r="S1662" t="s">
        <v>8345</v>
      </c>
      <c r="T1662" s="14">
        <f t="shared" si="76"/>
        <v>42459.693865740745</v>
      </c>
      <c r="U1662" s="14">
        <f t="shared" si="77"/>
        <v>42490.915972222225</v>
      </c>
    </row>
    <row r="1663" spans="1:21" ht="29" x14ac:dyDescent="0.3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>ROUND(E1663/D1663*100,0)</f>
        <v>103</v>
      </c>
      <c r="P1663">
        <f>ROUND(E1663/L1663,2)</f>
        <v>80.180000000000007</v>
      </c>
      <c r="Q1663">
        <f t="shared" si="78"/>
        <v>80.180000000000007</v>
      </c>
      <c r="R1663" t="s">
        <v>8324</v>
      </c>
      <c r="S1663" t="s">
        <v>8345</v>
      </c>
      <c r="T1663" s="14">
        <f t="shared" si="76"/>
        <v>42343.998043981483</v>
      </c>
      <c r="U1663" s="14">
        <f t="shared" si="77"/>
        <v>42386.875</v>
      </c>
    </row>
    <row r="1664" spans="1:21" x14ac:dyDescent="0.3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>ROUND(E1664/D1664*100,0)</f>
        <v>103</v>
      </c>
      <c r="P1664">
        <f>ROUND(E1664/L1664,2)</f>
        <v>132.44</v>
      </c>
      <c r="Q1664">
        <f t="shared" si="78"/>
        <v>132.44</v>
      </c>
      <c r="R1664" t="s">
        <v>8324</v>
      </c>
      <c r="S1664" t="s">
        <v>8345</v>
      </c>
      <c r="T1664" s="14">
        <f t="shared" si="76"/>
        <v>40848.198333333334</v>
      </c>
      <c r="U1664" s="14">
        <f t="shared" si="77"/>
        <v>40908.239999999998</v>
      </c>
    </row>
    <row r="1665" spans="1:21" x14ac:dyDescent="0.3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>ROUND(E1665/D1665*100,0)</f>
        <v>108</v>
      </c>
      <c r="P1665">
        <f>ROUND(E1665/L1665,2)</f>
        <v>33.75</v>
      </c>
      <c r="Q1665">
        <f t="shared" si="78"/>
        <v>33.75</v>
      </c>
      <c r="R1665" t="s">
        <v>8324</v>
      </c>
      <c r="S1665" t="s">
        <v>8345</v>
      </c>
      <c r="T1665" s="14">
        <f t="shared" si="76"/>
        <v>42006.02207175926</v>
      </c>
      <c r="U1665" s="14">
        <f t="shared" si="77"/>
        <v>42036.02207175926</v>
      </c>
    </row>
    <row r="1666" spans="1:21" x14ac:dyDescent="0.3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>ROUND(E1666/D1666*100,0)</f>
        <v>122</v>
      </c>
      <c r="P1666">
        <f>ROUND(E1666/L1666,2)</f>
        <v>34.380000000000003</v>
      </c>
      <c r="Q1666">
        <f t="shared" si="78"/>
        <v>34.380000000000003</v>
      </c>
      <c r="R1666" t="s">
        <v>8324</v>
      </c>
      <c r="S1666" t="s">
        <v>8345</v>
      </c>
      <c r="T1666" s="14">
        <f t="shared" si="76"/>
        <v>40939.761782407404</v>
      </c>
      <c r="U1666" s="14">
        <f t="shared" si="77"/>
        <v>40984.165972222225</v>
      </c>
    </row>
    <row r="1667" spans="1:21" x14ac:dyDescent="0.3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>ROUND(E1667/D1667*100,0)</f>
        <v>119</v>
      </c>
      <c r="P1667">
        <f>ROUND(E1667/L1667,2)</f>
        <v>44.96</v>
      </c>
      <c r="Q1667">
        <f t="shared" si="78"/>
        <v>44.96</v>
      </c>
      <c r="R1667" t="s">
        <v>8324</v>
      </c>
      <c r="S1667" t="s">
        <v>8345</v>
      </c>
      <c r="T1667" s="14">
        <f t="shared" ref="T1667:T1730" si="79">(((J1667/60)/60)/24)+DATE(1970,1,1)</f>
        <v>40564.649456018517</v>
      </c>
      <c r="U1667" s="14">
        <f t="shared" ref="U1667:U1730" si="80">(((I1667/60)/60)/24)+DATE(1970,1,1)</f>
        <v>40596.125</v>
      </c>
    </row>
    <row r="1668" spans="1:21" x14ac:dyDescent="0.3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>ROUND(E1668/D1668*100,0)</f>
        <v>161</v>
      </c>
      <c r="P1668">
        <f>ROUND(E1668/L1668,2)</f>
        <v>41.04</v>
      </c>
      <c r="Q1668">
        <f t="shared" si="78"/>
        <v>41.04</v>
      </c>
      <c r="R1668" t="s">
        <v>8324</v>
      </c>
      <c r="S1668" t="s">
        <v>8345</v>
      </c>
      <c r="T1668" s="14">
        <f t="shared" si="79"/>
        <v>41331.253159722226</v>
      </c>
      <c r="U1668" s="14">
        <f t="shared" si="80"/>
        <v>41361.211493055554</v>
      </c>
    </row>
    <row r="1669" spans="1:21" x14ac:dyDescent="0.3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>ROUND(E1669/D1669*100,0)</f>
        <v>127</v>
      </c>
      <c r="P1669">
        <f>ROUND(E1669/L1669,2)</f>
        <v>52.6</v>
      </c>
      <c r="Q1669">
        <f t="shared" si="78"/>
        <v>52.6</v>
      </c>
      <c r="R1669" t="s">
        <v>8324</v>
      </c>
      <c r="S1669" t="s">
        <v>8345</v>
      </c>
      <c r="T1669" s="14">
        <f t="shared" si="79"/>
        <v>41682.0705787037</v>
      </c>
      <c r="U1669" s="14">
        <f t="shared" si="80"/>
        <v>41709.290972222225</v>
      </c>
    </row>
    <row r="1670" spans="1:21" x14ac:dyDescent="0.3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>ROUND(E1670/D1670*100,0)</f>
        <v>103</v>
      </c>
      <c r="P1670">
        <f>ROUND(E1670/L1670,2)</f>
        <v>70.78</v>
      </c>
      <c r="Q1670">
        <f t="shared" si="78"/>
        <v>70.78</v>
      </c>
      <c r="R1670" t="s">
        <v>8324</v>
      </c>
      <c r="S1670" t="s">
        <v>8345</v>
      </c>
      <c r="T1670" s="14">
        <f t="shared" si="79"/>
        <v>40845.14975694444</v>
      </c>
      <c r="U1670" s="14">
        <f t="shared" si="80"/>
        <v>40875.191423611112</v>
      </c>
    </row>
    <row r="1671" spans="1:21" ht="29" x14ac:dyDescent="0.3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>ROUND(E1671/D1671*100,0)</f>
        <v>140</v>
      </c>
      <c r="P1671">
        <f>ROUND(E1671/L1671,2)</f>
        <v>53.75</v>
      </c>
      <c r="Q1671">
        <f t="shared" si="78"/>
        <v>53.75</v>
      </c>
      <c r="R1671" t="s">
        <v>8324</v>
      </c>
      <c r="S1671" t="s">
        <v>8345</v>
      </c>
      <c r="T1671" s="14">
        <f t="shared" si="79"/>
        <v>42461.885138888887</v>
      </c>
      <c r="U1671" s="14">
        <f t="shared" si="80"/>
        <v>42521.885138888887</v>
      </c>
    </row>
    <row r="1672" spans="1:21" x14ac:dyDescent="0.3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>ROUND(E1672/D1672*100,0)</f>
        <v>103</v>
      </c>
      <c r="P1672">
        <f>ROUND(E1672/L1672,2)</f>
        <v>44.61</v>
      </c>
      <c r="Q1672">
        <f t="shared" si="78"/>
        <v>44.61</v>
      </c>
      <c r="R1672" t="s">
        <v>8324</v>
      </c>
      <c r="S1672" t="s">
        <v>8345</v>
      </c>
      <c r="T1672" s="14">
        <f t="shared" si="79"/>
        <v>40313.930543981485</v>
      </c>
      <c r="U1672" s="14">
        <f t="shared" si="80"/>
        <v>40364.166666666664</v>
      </c>
    </row>
    <row r="1673" spans="1:21" x14ac:dyDescent="0.3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>ROUND(E1673/D1673*100,0)</f>
        <v>101</v>
      </c>
      <c r="P1673">
        <f>ROUND(E1673/L1673,2)</f>
        <v>26.15</v>
      </c>
      <c r="Q1673">
        <f t="shared" si="78"/>
        <v>26.15</v>
      </c>
      <c r="R1673" t="s">
        <v>8324</v>
      </c>
      <c r="S1673" t="s">
        <v>8345</v>
      </c>
      <c r="T1673" s="14">
        <f t="shared" si="79"/>
        <v>42553.54414351852</v>
      </c>
      <c r="U1673" s="14">
        <f t="shared" si="80"/>
        <v>42583.54414351852</v>
      </c>
    </row>
    <row r="1674" spans="1:21" x14ac:dyDescent="0.3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>ROUND(E1674/D1674*100,0)</f>
        <v>113</v>
      </c>
      <c r="P1674">
        <f>ROUND(E1674/L1674,2)</f>
        <v>39.18</v>
      </c>
      <c r="Q1674">
        <f t="shared" si="78"/>
        <v>39.18</v>
      </c>
      <c r="R1674" t="s">
        <v>8324</v>
      </c>
      <c r="S1674" t="s">
        <v>8345</v>
      </c>
      <c r="T1674" s="14">
        <f t="shared" si="79"/>
        <v>41034.656597222223</v>
      </c>
      <c r="U1674" s="14">
        <f t="shared" si="80"/>
        <v>41064.656597222223</v>
      </c>
    </row>
    <row r="1675" spans="1:21" x14ac:dyDescent="0.3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>ROUND(E1675/D1675*100,0)</f>
        <v>128</v>
      </c>
      <c r="P1675">
        <f>ROUND(E1675/L1675,2)</f>
        <v>45.59</v>
      </c>
      <c r="Q1675">
        <f t="shared" si="78"/>
        <v>45.59</v>
      </c>
      <c r="R1675" t="s">
        <v>8324</v>
      </c>
      <c r="S1675" t="s">
        <v>8345</v>
      </c>
      <c r="T1675" s="14">
        <f t="shared" si="79"/>
        <v>42039.878379629634</v>
      </c>
      <c r="U1675" s="14">
        <f t="shared" si="80"/>
        <v>42069.878379629634</v>
      </c>
    </row>
    <row r="1676" spans="1:21" x14ac:dyDescent="0.3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>ROUND(E1676/D1676*100,0)</f>
        <v>202</v>
      </c>
      <c r="P1676">
        <f>ROUND(E1676/L1676,2)</f>
        <v>89.25</v>
      </c>
      <c r="Q1676">
        <f t="shared" si="78"/>
        <v>89.25</v>
      </c>
      <c r="R1676" t="s">
        <v>8324</v>
      </c>
      <c r="S1676" t="s">
        <v>8345</v>
      </c>
      <c r="T1676" s="14">
        <f t="shared" si="79"/>
        <v>42569.605393518519</v>
      </c>
      <c r="U1676" s="14">
        <f t="shared" si="80"/>
        <v>42600.290972222225</v>
      </c>
    </row>
    <row r="1677" spans="1:21" x14ac:dyDescent="0.3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>ROUND(E1677/D1677*100,0)</f>
        <v>137</v>
      </c>
      <c r="P1677">
        <f>ROUND(E1677/L1677,2)</f>
        <v>40.42</v>
      </c>
      <c r="Q1677">
        <f t="shared" si="78"/>
        <v>40.42</v>
      </c>
      <c r="R1677" t="s">
        <v>8324</v>
      </c>
      <c r="S1677" t="s">
        <v>8345</v>
      </c>
      <c r="T1677" s="14">
        <f t="shared" si="79"/>
        <v>40802.733101851853</v>
      </c>
      <c r="U1677" s="14">
        <f t="shared" si="80"/>
        <v>40832.918749999997</v>
      </c>
    </row>
    <row r="1678" spans="1:21" x14ac:dyDescent="0.3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>ROUND(E1678/D1678*100,0)</f>
        <v>115</v>
      </c>
      <c r="P1678">
        <f>ROUND(E1678/L1678,2)</f>
        <v>82.38</v>
      </c>
      <c r="Q1678">
        <f t="shared" si="78"/>
        <v>82.38</v>
      </c>
      <c r="R1678" t="s">
        <v>8324</v>
      </c>
      <c r="S1678" t="s">
        <v>8345</v>
      </c>
      <c r="T1678" s="14">
        <f t="shared" si="79"/>
        <v>40973.72623842593</v>
      </c>
      <c r="U1678" s="14">
        <f t="shared" si="80"/>
        <v>41020.165972222225</v>
      </c>
    </row>
    <row r="1679" spans="1:21" x14ac:dyDescent="0.3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>ROUND(E1679/D1679*100,0)</f>
        <v>112</v>
      </c>
      <c r="P1679">
        <f>ROUND(E1679/L1679,2)</f>
        <v>159.52000000000001</v>
      </c>
      <c r="Q1679">
        <f t="shared" si="78"/>
        <v>159.52000000000001</v>
      </c>
      <c r="R1679" t="s">
        <v>8324</v>
      </c>
      <c r="S1679" t="s">
        <v>8345</v>
      </c>
      <c r="T1679" s="14">
        <f t="shared" si="79"/>
        <v>42416.407129629632</v>
      </c>
      <c r="U1679" s="14">
        <f t="shared" si="80"/>
        <v>42476.249305555553</v>
      </c>
    </row>
    <row r="1680" spans="1:21" x14ac:dyDescent="0.3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>ROUND(E1680/D1680*100,0)</f>
        <v>118</v>
      </c>
      <c r="P1680">
        <f>ROUND(E1680/L1680,2)</f>
        <v>36.24</v>
      </c>
      <c r="Q1680">
        <f t="shared" si="78"/>
        <v>36.24</v>
      </c>
      <c r="R1680" t="s">
        <v>8324</v>
      </c>
      <c r="S1680" t="s">
        <v>8345</v>
      </c>
      <c r="T1680" s="14">
        <f t="shared" si="79"/>
        <v>41662.854988425926</v>
      </c>
      <c r="U1680" s="14">
        <f t="shared" si="80"/>
        <v>41676.854988425926</v>
      </c>
    </row>
    <row r="1681" spans="1:21" ht="29" x14ac:dyDescent="0.3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>ROUND(E1681/D1681*100,0)</f>
        <v>175</v>
      </c>
      <c r="P1681">
        <f>ROUND(E1681/L1681,2)</f>
        <v>62.5</v>
      </c>
      <c r="Q1681">
        <f t="shared" si="78"/>
        <v>62.5</v>
      </c>
      <c r="R1681" t="s">
        <v>8324</v>
      </c>
      <c r="S1681" t="s">
        <v>8345</v>
      </c>
      <c r="T1681" s="14">
        <f t="shared" si="79"/>
        <v>40723.068807870368</v>
      </c>
      <c r="U1681" s="14">
        <f t="shared" si="80"/>
        <v>40746.068807870368</v>
      </c>
    </row>
    <row r="1682" spans="1:21" x14ac:dyDescent="0.3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>ROUND(E1682/D1682*100,0)</f>
        <v>118</v>
      </c>
      <c r="P1682">
        <f>ROUND(E1682/L1682,2)</f>
        <v>47</v>
      </c>
      <c r="Q1682">
        <f t="shared" si="78"/>
        <v>47</v>
      </c>
      <c r="R1682" t="s">
        <v>8324</v>
      </c>
      <c r="S1682" t="s">
        <v>8345</v>
      </c>
      <c r="T1682" s="14">
        <f t="shared" si="79"/>
        <v>41802.757719907408</v>
      </c>
      <c r="U1682" s="14">
        <f t="shared" si="80"/>
        <v>41832.757719907408</v>
      </c>
    </row>
    <row r="1683" spans="1:21" x14ac:dyDescent="0.3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>ROUND(E1683/D1683*100,0)</f>
        <v>101</v>
      </c>
      <c r="P1683">
        <f>ROUND(E1683/L1683,2)</f>
        <v>74.58</v>
      </c>
      <c r="Q1683">
        <f t="shared" si="78"/>
        <v>74.58</v>
      </c>
      <c r="R1683" t="s">
        <v>8324</v>
      </c>
      <c r="S1683" t="s">
        <v>8346</v>
      </c>
      <c r="T1683" s="14">
        <f t="shared" si="79"/>
        <v>42774.121342592596</v>
      </c>
      <c r="U1683" s="14">
        <f t="shared" si="80"/>
        <v>42823.083333333328</v>
      </c>
    </row>
    <row r="1684" spans="1:21" x14ac:dyDescent="0.3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>ROUND(E1684/D1684*100,0)</f>
        <v>0</v>
      </c>
      <c r="P1684" t="e">
        <f>ROUND(E1684/L1684,2)</f>
        <v>#DIV/0!</v>
      </c>
      <c r="Q1684" t="str">
        <f t="shared" si="78"/>
        <v>No Backers</v>
      </c>
      <c r="R1684" t="s">
        <v>8324</v>
      </c>
      <c r="S1684" t="s">
        <v>8346</v>
      </c>
      <c r="T1684" s="14">
        <f t="shared" si="79"/>
        <v>42779.21365740741</v>
      </c>
      <c r="U1684" s="14">
        <f t="shared" si="80"/>
        <v>42839.171990740739</v>
      </c>
    </row>
    <row r="1685" spans="1:21" x14ac:dyDescent="0.3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>ROUND(E1685/D1685*100,0)</f>
        <v>22</v>
      </c>
      <c r="P1685">
        <f>ROUND(E1685/L1685,2)</f>
        <v>76</v>
      </c>
      <c r="Q1685">
        <f t="shared" si="78"/>
        <v>76</v>
      </c>
      <c r="R1685" t="s">
        <v>8324</v>
      </c>
      <c r="S1685" t="s">
        <v>8346</v>
      </c>
      <c r="T1685" s="14">
        <f t="shared" si="79"/>
        <v>42808.781689814816</v>
      </c>
      <c r="U1685" s="14">
        <f t="shared" si="80"/>
        <v>42832.781689814816</v>
      </c>
    </row>
    <row r="1686" spans="1:21" x14ac:dyDescent="0.3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>ROUND(E1686/D1686*100,0)</f>
        <v>109</v>
      </c>
      <c r="P1686">
        <f>ROUND(E1686/L1686,2)</f>
        <v>86.44</v>
      </c>
      <c r="Q1686">
        <f t="shared" si="78"/>
        <v>86.44</v>
      </c>
      <c r="R1686" t="s">
        <v>8324</v>
      </c>
      <c r="S1686" t="s">
        <v>8346</v>
      </c>
      <c r="T1686" s="14">
        <f t="shared" si="79"/>
        <v>42783.815289351856</v>
      </c>
      <c r="U1686" s="14">
        <f t="shared" si="80"/>
        <v>42811.773622685185</v>
      </c>
    </row>
    <row r="1687" spans="1:21" x14ac:dyDescent="0.3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>ROUND(E1687/D1687*100,0)</f>
        <v>103</v>
      </c>
      <c r="P1687">
        <f>ROUND(E1687/L1687,2)</f>
        <v>24</v>
      </c>
      <c r="Q1687">
        <f t="shared" si="78"/>
        <v>24</v>
      </c>
      <c r="R1687" t="s">
        <v>8324</v>
      </c>
      <c r="S1687" t="s">
        <v>8346</v>
      </c>
      <c r="T1687" s="14">
        <f t="shared" si="79"/>
        <v>42788.2502662037</v>
      </c>
      <c r="U1687" s="14">
        <f t="shared" si="80"/>
        <v>42818.208599537036</v>
      </c>
    </row>
    <row r="1688" spans="1:21" x14ac:dyDescent="0.3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>ROUND(E1688/D1688*100,0)</f>
        <v>0</v>
      </c>
      <c r="P1688">
        <f>ROUND(E1688/L1688,2)</f>
        <v>18</v>
      </c>
      <c r="Q1688">
        <f t="shared" si="78"/>
        <v>18</v>
      </c>
      <c r="R1688" t="s">
        <v>8324</v>
      </c>
      <c r="S1688" t="s">
        <v>8346</v>
      </c>
      <c r="T1688" s="14">
        <f t="shared" si="79"/>
        <v>42792.843969907408</v>
      </c>
      <c r="U1688" s="14">
        <f t="shared" si="80"/>
        <v>42852.802303240736</v>
      </c>
    </row>
    <row r="1689" spans="1:21" x14ac:dyDescent="0.3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>ROUND(E1689/D1689*100,0)</f>
        <v>31</v>
      </c>
      <c r="P1689">
        <f>ROUND(E1689/L1689,2)</f>
        <v>80.13</v>
      </c>
      <c r="Q1689">
        <f t="shared" si="78"/>
        <v>80.13</v>
      </c>
      <c r="R1689" t="s">
        <v>8324</v>
      </c>
      <c r="S1689" t="s">
        <v>8346</v>
      </c>
      <c r="T1689" s="14">
        <f t="shared" si="79"/>
        <v>42802.046817129631</v>
      </c>
      <c r="U1689" s="14">
        <f t="shared" si="80"/>
        <v>42835.84375</v>
      </c>
    </row>
    <row r="1690" spans="1:21" x14ac:dyDescent="0.3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>ROUND(E1690/D1690*100,0)</f>
        <v>44</v>
      </c>
      <c r="P1690">
        <f>ROUND(E1690/L1690,2)</f>
        <v>253.14</v>
      </c>
      <c r="Q1690">
        <f t="shared" si="78"/>
        <v>253.14</v>
      </c>
      <c r="R1690" t="s">
        <v>8324</v>
      </c>
      <c r="S1690" t="s">
        <v>8346</v>
      </c>
      <c r="T1690" s="14">
        <f t="shared" si="79"/>
        <v>42804.534652777773</v>
      </c>
      <c r="U1690" s="14">
        <f t="shared" si="80"/>
        <v>42834.492986111116</v>
      </c>
    </row>
    <row r="1691" spans="1:21" x14ac:dyDescent="0.3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>ROUND(E1691/D1691*100,0)</f>
        <v>100</v>
      </c>
      <c r="P1691">
        <f>ROUND(E1691/L1691,2)</f>
        <v>171.43</v>
      </c>
      <c r="Q1691">
        <f t="shared" si="78"/>
        <v>171.43</v>
      </c>
      <c r="R1691" t="s">
        <v>8324</v>
      </c>
      <c r="S1691" t="s">
        <v>8346</v>
      </c>
      <c r="T1691" s="14">
        <f t="shared" si="79"/>
        <v>42780.942476851851</v>
      </c>
      <c r="U1691" s="14">
        <f t="shared" si="80"/>
        <v>42810.900810185187</v>
      </c>
    </row>
    <row r="1692" spans="1:21" x14ac:dyDescent="0.3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>ROUND(E1692/D1692*100,0)</f>
        <v>25</v>
      </c>
      <c r="P1692">
        <f>ROUND(E1692/L1692,2)</f>
        <v>57.73</v>
      </c>
      <c r="Q1692">
        <f t="shared" si="78"/>
        <v>57.73</v>
      </c>
      <c r="R1692" t="s">
        <v>8324</v>
      </c>
      <c r="S1692" t="s">
        <v>8346</v>
      </c>
      <c r="T1692" s="14">
        <f t="shared" si="79"/>
        <v>42801.43104166667</v>
      </c>
      <c r="U1692" s="14">
        <f t="shared" si="80"/>
        <v>42831.389374999999</v>
      </c>
    </row>
    <row r="1693" spans="1:21" x14ac:dyDescent="0.3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>ROUND(E1693/D1693*100,0)</f>
        <v>33</v>
      </c>
      <c r="P1693">
        <f>ROUND(E1693/L1693,2)</f>
        <v>264.26</v>
      </c>
      <c r="Q1693">
        <f t="shared" si="78"/>
        <v>264.26</v>
      </c>
      <c r="R1693" t="s">
        <v>8324</v>
      </c>
      <c r="S1693" t="s">
        <v>8346</v>
      </c>
      <c r="T1693" s="14">
        <f t="shared" si="79"/>
        <v>42795.701481481476</v>
      </c>
      <c r="U1693" s="14">
        <f t="shared" si="80"/>
        <v>42828.041666666672</v>
      </c>
    </row>
    <row r="1694" spans="1:21" x14ac:dyDescent="0.3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>ROUND(E1694/D1694*100,0)</f>
        <v>48</v>
      </c>
      <c r="P1694">
        <f>ROUND(E1694/L1694,2)</f>
        <v>159.33000000000001</v>
      </c>
      <c r="Q1694">
        <f t="shared" si="78"/>
        <v>159.33000000000001</v>
      </c>
      <c r="R1694" t="s">
        <v>8324</v>
      </c>
      <c r="S1694" t="s">
        <v>8346</v>
      </c>
      <c r="T1694" s="14">
        <f t="shared" si="79"/>
        <v>42788.151238425926</v>
      </c>
      <c r="U1694" s="14">
        <f t="shared" si="80"/>
        <v>42820.999305555553</v>
      </c>
    </row>
    <row r="1695" spans="1:21" x14ac:dyDescent="0.3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>ROUND(E1695/D1695*100,0)</f>
        <v>9</v>
      </c>
      <c r="P1695">
        <f>ROUND(E1695/L1695,2)</f>
        <v>35</v>
      </c>
      <c r="Q1695">
        <f t="shared" si="78"/>
        <v>35</v>
      </c>
      <c r="R1695" t="s">
        <v>8324</v>
      </c>
      <c r="S1695" t="s">
        <v>8346</v>
      </c>
      <c r="T1695" s="14">
        <f t="shared" si="79"/>
        <v>42803.920277777783</v>
      </c>
      <c r="U1695" s="14">
        <f t="shared" si="80"/>
        <v>42834.833333333328</v>
      </c>
    </row>
    <row r="1696" spans="1:21" x14ac:dyDescent="0.3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>ROUND(E1696/D1696*100,0)</f>
        <v>0</v>
      </c>
      <c r="P1696">
        <f>ROUND(E1696/L1696,2)</f>
        <v>5</v>
      </c>
      <c r="Q1696">
        <f t="shared" si="78"/>
        <v>5</v>
      </c>
      <c r="R1696" t="s">
        <v>8324</v>
      </c>
      <c r="S1696" t="s">
        <v>8346</v>
      </c>
      <c r="T1696" s="14">
        <f t="shared" si="79"/>
        <v>42791.669837962967</v>
      </c>
      <c r="U1696" s="14">
        <f t="shared" si="80"/>
        <v>42821.191666666666</v>
      </c>
    </row>
    <row r="1697" spans="1:21" x14ac:dyDescent="0.3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>ROUND(E1697/D1697*100,0)</f>
        <v>12</v>
      </c>
      <c r="P1697">
        <f>ROUND(E1697/L1697,2)</f>
        <v>61.09</v>
      </c>
      <c r="Q1697">
        <f t="shared" si="78"/>
        <v>61.09</v>
      </c>
      <c r="R1697" t="s">
        <v>8324</v>
      </c>
      <c r="S1697" t="s">
        <v>8346</v>
      </c>
      <c r="T1697" s="14">
        <f t="shared" si="79"/>
        <v>42801.031412037039</v>
      </c>
      <c r="U1697" s="14">
        <f t="shared" si="80"/>
        <v>42835.041666666672</v>
      </c>
    </row>
    <row r="1698" spans="1:21" x14ac:dyDescent="0.3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>ROUND(E1698/D1698*100,0)</f>
        <v>0</v>
      </c>
      <c r="P1698" t="e">
        <f>ROUND(E1698/L1698,2)</f>
        <v>#DIV/0!</v>
      </c>
      <c r="Q1698" t="str">
        <f t="shared" si="78"/>
        <v>No Backers</v>
      </c>
      <c r="R1698" t="s">
        <v>8324</v>
      </c>
      <c r="S1698" t="s">
        <v>8346</v>
      </c>
      <c r="T1698" s="14">
        <f t="shared" si="79"/>
        <v>42796.069571759261</v>
      </c>
      <c r="U1698" s="14">
        <f t="shared" si="80"/>
        <v>42826.027905092589</v>
      </c>
    </row>
    <row r="1699" spans="1:21" x14ac:dyDescent="0.3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>ROUND(E1699/D1699*100,0)</f>
        <v>20</v>
      </c>
      <c r="P1699">
        <f>ROUND(E1699/L1699,2)</f>
        <v>114.82</v>
      </c>
      <c r="Q1699">
        <f t="shared" si="78"/>
        <v>114.82</v>
      </c>
      <c r="R1699" t="s">
        <v>8324</v>
      </c>
      <c r="S1699" t="s">
        <v>8346</v>
      </c>
      <c r="T1699" s="14">
        <f t="shared" si="79"/>
        <v>42805.032962962956</v>
      </c>
      <c r="U1699" s="14">
        <f t="shared" si="80"/>
        <v>42834.991296296299</v>
      </c>
    </row>
    <row r="1700" spans="1:21" ht="43.5" x14ac:dyDescent="0.3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>ROUND(E1700/D1700*100,0)</f>
        <v>0</v>
      </c>
      <c r="P1700" t="e">
        <f>ROUND(E1700/L1700,2)</f>
        <v>#DIV/0!</v>
      </c>
      <c r="Q1700" t="str">
        <f t="shared" si="78"/>
        <v>No Backers</v>
      </c>
      <c r="R1700" t="s">
        <v>8324</v>
      </c>
      <c r="S1700" t="s">
        <v>8346</v>
      </c>
      <c r="T1700" s="14">
        <f t="shared" si="79"/>
        <v>42796.207870370374</v>
      </c>
      <c r="U1700" s="14">
        <f t="shared" si="80"/>
        <v>42820.147916666669</v>
      </c>
    </row>
    <row r="1701" spans="1:21" x14ac:dyDescent="0.3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>ROUND(E1701/D1701*100,0)</f>
        <v>4</v>
      </c>
      <c r="P1701">
        <f>ROUND(E1701/L1701,2)</f>
        <v>54</v>
      </c>
      <c r="Q1701">
        <f t="shared" si="78"/>
        <v>54</v>
      </c>
      <c r="R1701" t="s">
        <v>8324</v>
      </c>
      <c r="S1701" t="s">
        <v>8346</v>
      </c>
      <c r="T1701" s="14">
        <f t="shared" si="79"/>
        <v>42806.863946759258</v>
      </c>
      <c r="U1701" s="14">
        <f t="shared" si="80"/>
        <v>42836.863946759258</v>
      </c>
    </row>
    <row r="1702" spans="1:21" x14ac:dyDescent="0.3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>ROUND(E1702/D1702*100,0)</f>
        <v>26</v>
      </c>
      <c r="P1702">
        <f>ROUND(E1702/L1702,2)</f>
        <v>65.97</v>
      </c>
      <c r="Q1702">
        <f t="shared" si="78"/>
        <v>65.97</v>
      </c>
      <c r="R1702" t="s">
        <v>8324</v>
      </c>
      <c r="S1702" t="s">
        <v>8346</v>
      </c>
      <c r="T1702" s="14">
        <f t="shared" si="79"/>
        <v>42796.071643518517</v>
      </c>
      <c r="U1702" s="14">
        <f t="shared" si="80"/>
        <v>42826.166666666672</v>
      </c>
    </row>
    <row r="1703" spans="1:21" x14ac:dyDescent="0.3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>ROUND(E1703/D1703*100,0)</f>
        <v>0</v>
      </c>
      <c r="P1703">
        <f>ROUND(E1703/L1703,2)</f>
        <v>5</v>
      </c>
      <c r="Q1703">
        <f t="shared" si="78"/>
        <v>5</v>
      </c>
      <c r="R1703" t="s">
        <v>8324</v>
      </c>
      <c r="S1703" t="s">
        <v>8346</v>
      </c>
      <c r="T1703" s="14">
        <f t="shared" si="79"/>
        <v>41989.664409722223</v>
      </c>
      <c r="U1703" s="14">
        <f t="shared" si="80"/>
        <v>42019.664409722223</v>
      </c>
    </row>
    <row r="1704" spans="1:21" x14ac:dyDescent="0.3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>ROUND(E1704/D1704*100,0)</f>
        <v>0</v>
      </c>
      <c r="P1704">
        <f>ROUND(E1704/L1704,2)</f>
        <v>1</v>
      </c>
      <c r="Q1704">
        <f t="shared" si="78"/>
        <v>1</v>
      </c>
      <c r="R1704" t="s">
        <v>8324</v>
      </c>
      <c r="S1704" t="s">
        <v>8346</v>
      </c>
      <c r="T1704" s="14">
        <f t="shared" si="79"/>
        <v>42063.869791666672</v>
      </c>
      <c r="U1704" s="14">
        <f t="shared" si="80"/>
        <v>42093.828125</v>
      </c>
    </row>
    <row r="1705" spans="1:21" x14ac:dyDescent="0.3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>ROUND(E1705/D1705*100,0)</f>
        <v>1</v>
      </c>
      <c r="P1705">
        <f>ROUND(E1705/L1705,2)</f>
        <v>25.5</v>
      </c>
      <c r="Q1705">
        <f t="shared" si="78"/>
        <v>25.5</v>
      </c>
      <c r="R1705" t="s">
        <v>8324</v>
      </c>
      <c r="S1705" t="s">
        <v>8346</v>
      </c>
      <c r="T1705" s="14">
        <f t="shared" si="79"/>
        <v>42187.281678240746</v>
      </c>
      <c r="U1705" s="14">
        <f t="shared" si="80"/>
        <v>42247.281678240746</v>
      </c>
    </row>
    <row r="1706" spans="1:21" x14ac:dyDescent="0.3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>ROUND(E1706/D1706*100,0)</f>
        <v>65</v>
      </c>
      <c r="P1706">
        <f>ROUND(E1706/L1706,2)</f>
        <v>118.36</v>
      </c>
      <c r="Q1706">
        <f t="shared" si="78"/>
        <v>118.36</v>
      </c>
      <c r="R1706" t="s">
        <v>8324</v>
      </c>
      <c r="S1706" t="s">
        <v>8346</v>
      </c>
      <c r="T1706" s="14">
        <f t="shared" si="79"/>
        <v>42021.139733796299</v>
      </c>
      <c r="U1706" s="14">
        <f t="shared" si="80"/>
        <v>42051.139733796299</v>
      </c>
    </row>
    <row r="1707" spans="1:21" x14ac:dyDescent="0.3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>ROUND(E1707/D1707*100,0)</f>
        <v>0</v>
      </c>
      <c r="P1707" t="e">
        <f>ROUND(E1707/L1707,2)</f>
        <v>#DIV/0!</v>
      </c>
      <c r="Q1707" t="str">
        <f t="shared" si="78"/>
        <v>No Backers</v>
      </c>
      <c r="R1707" t="s">
        <v>8324</v>
      </c>
      <c r="S1707" t="s">
        <v>8346</v>
      </c>
      <c r="T1707" s="14">
        <f t="shared" si="79"/>
        <v>42245.016736111109</v>
      </c>
      <c r="U1707" s="14">
        <f t="shared" si="80"/>
        <v>42256.666666666672</v>
      </c>
    </row>
    <row r="1708" spans="1:21" x14ac:dyDescent="0.3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>ROUND(E1708/D1708*100,0)</f>
        <v>0</v>
      </c>
      <c r="P1708" t="e">
        <f>ROUND(E1708/L1708,2)</f>
        <v>#DIV/0!</v>
      </c>
      <c r="Q1708" t="str">
        <f t="shared" si="78"/>
        <v>No Backers</v>
      </c>
      <c r="R1708" t="s">
        <v>8324</v>
      </c>
      <c r="S1708" t="s">
        <v>8346</v>
      </c>
      <c r="T1708" s="14">
        <f t="shared" si="79"/>
        <v>42179.306388888886</v>
      </c>
      <c r="U1708" s="14">
        <f t="shared" si="80"/>
        <v>42239.306388888886</v>
      </c>
    </row>
    <row r="1709" spans="1:21" x14ac:dyDescent="0.3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>ROUND(E1709/D1709*100,0)</f>
        <v>10</v>
      </c>
      <c r="P1709">
        <f>ROUND(E1709/L1709,2)</f>
        <v>54.11</v>
      </c>
      <c r="Q1709">
        <f t="shared" si="78"/>
        <v>54.11</v>
      </c>
      <c r="R1709" t="s">
        <v>8324</v>
      </c>
      <c r="S1709" t="s">
        <v>8346</v>
      </c>
      <c r="T1709" s="14">
        <f t="shared" si="79"/>
        <v>42427.721006944441</v>
      </c>
      <c r="U1709" s="14">
        <f t="shared" si="80"/>
        <v>42457.679340277777</v>
      </c>
    </row>
    <row r="1710" spans="1:21" x14ac:dyDescent="0.3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>ROUND(E1710/D1710*100,0)</f>
        <v>0</v>
      </c>
      <c r="P1710" t="e">
        <f>ROUND(E1710/L1710,2)</f>
        <v>#DIV/0!</v>
      </c>
      <c r="Q1710" t="str">
        <f t="shared" si="78"/>
        <v>No Backers</v>
      </c>
      <c r="R1710" t="s">
        <v>8324</v>
      </c>
      <c r="S1710" t="s">
        <v>8346</v>
      </c>
      <c r="T1710" s="14">
        <f t="shared" si="79"/>
        <v>42451.866967592592</v>
      </c>
      <c r="U1710" s="14">
        <f t="shared" si="80"/>
        <v>42491.866967592592</v>
      </c>
    </row>
    <row r="1711" spans="1:21" x14ac:dyDescent="0.3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>ROUND(E1711/D1711*100,0)</f>
        <v>5</v>
      </c>
      <c r="P1711">
        <f>ROUND(E1711/L1711,2)</f>
        <v>21.25</v>
      </c>
      <c r="Q1711">
        <f t="shared" si="78"/>
        <v>21.25</v>
      </c>
      <c r="R1711" t="s">
        <v>8324</v>
      </c>
      <c r="S1711" t="s">
        <v>8346</v>
      </c>
      <c r="T1711" s="14">
        <f t="shared" si="79"/>
        <v>41841.56381944444</v>
      </c>
      <c r="U1711" s="14">
        <f t="shared" si="80"/>
        <v>41882.818749999999</v>
      </c>
    </row>
    <row r="1712" spans="1:21" x14ac:dyDescent="0.3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>ROUND(E1712/D1712*100,0)</f>
        <v>1</v>
      </c>
      <c r="P1712">
        <f>ROUND(E1712/L1712,2)</f>
        <v>34</v>
      </c>
      <c r="Q1712">
        <f t="shared" si="78"/>
        <v>34</v>
      </c>
      <c r="R1712" t="s">
        <v>8324</v>
      </c>
      <c r="S1712" t="s">
        <v>8346</v>
      </c>
      <c r="T1712" s="14">
        <f t="shared" si="79"/>
        <v>42341.59129629629</v>
      </c>
      <c r="U1712" s="14">
        <f t="shared" si="80"/>
        <v>42387.541666666672</v>
      </c>
    </row>
    <row r="1713" spans="1:21" x14ac:dyDescent="0.3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>ROUND(E1713/D1713*100,0)</f>
        <v>11</v>
      </c>
      <c r="P1713">
        <f>ROUND(E1713/L1713,2)</f>
        <v>525</v>
      </c>
      <c r="Q1713">
        <f t="shared" si="78"/>
        <v>525</v>
      </c>
      <c r="R1713" t="s">
        <v>8324</v>
      </c>
      <c r="S1713" t="s">
        <v>8346</v>
      </c>
      <c r="T1713" s="14">
        <f t="shared" si="79"/>
        <v>41852.646226851852</v>
      </c>
      <c r="U1713" s="14">
        <f t="shared" si="80"/>
        <v>41883.646226851852</v>
      </c>
    </row>
    <row r="1714" spans="1:21" x14ac:dyDescent="0.3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>ROUND(E1714/D1714*100,0)</f>
        <v>0</v>
      </c>
      <c r="P1714" t="e">
        <f>ROUND(E1714/L1714,2)</f>
        <v>#DIV/0!</v>
      </c>
      <c r="Q1714" t="str">
        <f t="shared" si="78"/>
        <v>No Backers</v>
      </c>
      <c r="R1714" t="s">
        <v>8324</v>
      </c>
      <c r="S1714" t="s">
        <v>8346</v>
      </c>
      <c r="T1714" s="14">
        <f t="shared" si="79"/>
        <v>42125.913807870369</v>
      </c>
      <c r="U1714" s="14">
        <f t="shared" si="80"/>
        <v>42185.913807870369</v>
      </c>
    </row>
    <row r="1715" spans="1:21" x14ac:dyDescent="0.3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>ROUND(E1715/D1715*100,0)</f>
        <v>2</v>
      </c>
      <c r="P1715">
        <f>ROUND(E1715/L1715,2)</f>
        <v>50</v>
      </c>
      <c r="Q1715">
        <f t="shared" si="78"/>
        <v>50</v>
      </c>
      <c r="R1715" t="s">
        <v>8324</v>
      </c>
      <c r="S1715" t="s">
        <v>8346</v>
      </c>
      <c r="T1715" s="14">
        <f t="shared" si="79"/>
        <v>41887.801064814819</v>
      </c>
      <c r="U1715" s="14">
        <f t="shared" si="80"/>
        <v>41917.801064814819</v>
      </c>
    </row>
    <row r="1716" spans="1:21" x14ac:dyDescent="0.3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>ROUND(E1716/D1716*100,0)</f>
        <v>8</v>
      </c>
      <c r="P1716">
        <f>ROUND(E1716/L1716,2)</f>
        <v>115.71</v>
      </c>
      <c r="Q1716">
        <f t="shared" si="78"/>
        <v>115.71</v>
      </c>
      <c r="R1716" t="s">
        <v>8324</v>
      </c>
      <c r="S1716" t="s">
        <v>8346</v>
      </c>
      <c r="T1716" s="14">
        <f t="shared" si="79"/>
        <v>42095.918530092589</v>
      </c>
      <c r="U1716" s="14">
        <f t="shared" si="80"/>
        <v>42125.918530092589</v>
      </c>
    </row>
    <row r="1717" spans="1:21" x14ac:dyDescent="0.3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>ROUND(E1717/D1717*100,0)</f>
        <v>0</v>
      </c>
      <c r="P1717">
        <f>ROUND(E1717/L1717,2)</f>
        <v>5.5</v>
      </c>
      <c r="Q1717">
        <f t="shared" si="78"/>
        <v>5.5</v>
      </c>
      <c r="R1717" t="s">
        <v>8324</v>
      </c>
      <c r="S1717" t="s">
        <v>8346</v>
      </c>
      <c r="T1717" s="14">
        <f t="shared" si="79"/>
        <v>42064.217418981483</v>
      </c>
      <c r="U1717" s="14">
        <f t="shared" si="80"/>
        <v>42094.140277777777</v>
      </c>
    </row>
    <row r="1718" spans="1:21" x14ac:dyDescent="0.3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>ROUND(E1718/D1718*100,0)</f>
        <v>8</v>
      </c>
      <c r="P1718">
        <f>ROUND(E1718/L1718,2)</f>
        <v>50</v>
      </c>
      <c r="Q1718">
        <f t="shared" si="78"/>
        <v>50</v>
      </c>
      <c r="R1718" t="s">
        <v>8324</v>
      </c>
      <c r="S1718" t="s">
        <v>8346</v>
      </c>
      <c r="T1718" s="14">
        <f t="shared" si="79"/>
        <v>42673.577534722222</v>
      </c>
      <c r="U1718" s="14">
        <f t="shared" si="80"/>
        <v>42713.619201388887</v>
      </c>
    </row>
    <row r="1719" spans="1:21" x14ac:dyDescent="0.3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>ROUND(E1719/D1719*100,0)</f>
        <v>43</v>
      </c>
      <c r="P1719">
        <f>ROUND(E1719/L1719,2)</f>
        <v>34.020000000000003</v>
      </c>
      <c r="Q1719">
        <f t="shared" si="78"/>
        <v>34.020000000000003</v>
      </c>
      <c r="R1719" t="s">
        <v>8324</v>
      </c>
      <c r="S1719" t="s">
        <v>8346</v>
      </c>
      <c r="T1719" s="14">
        <f t="shared" si="79"/>
        <v>42460.98192129629</v>
      </c>
      <c r="U1719" s="14">
        <f t="shared" si="80"/>
        <v>42481.166666666672</v>
      </c>
    </row>
    <row r="1720" spans="1:21" x14ac:dyDescent="0.3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>ROUND(E1720/D1720*100,0)</f>
        <v>0</v>
      </c>
      <c r="P1720">
        <f>ROUND(E1720/L1720,2)</f>
        <v>37.5</v>
      </c>
      <c r="Q1720">
        <f t="shared" si="78"/>
        <v>37.5</v>
      </c>
      <c r="R1720" t="s">
        <v>8324</v>
      </c>
      <c r="S1720" t="s">
        <v>8346</v>
      </c>
      <c r="T1720" s="14">
        <f t="shared" si="79"/>
        <v>42460.610520833332</v>
      </c>
      <c r="U1720" s="14">
        <f t="shared" si="80"/>
        <v>42504.207638888889</v>
      </c>
    </row>
    <row r="1721" spans="1:21" x14ac:dyDescent="0.3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>ROUND(E1721/D1721*100,0)</f>
        <v>1</v>
      </c>
      <c r="P1721">
        <f>ROUND(E1721/L1721,2)</f>
        <v>11.67</v>
      </c>
      <c r="Q1721">
        <f t="shared" si="78"/>
        <v>11.67</v>
      </c>
      <c r="R1721" t="s">
        <v>8324</v>
      </c>
      <c r="S1721" t="s">
        <v>8346</v>
      </c>
      <c r="T1721" s="14">
        <f t="shared" si="79"/>
        <v>41869.534618055557</v>
      </c>
      <c r="U1721" s="14">
        <f t="shared" si="80"/>
        <v>41899.534618055557</v>
      </c>
    </row>
    <row r="1722" spans="1:21" x14ac:dyDescent="0.3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>ROUND(E1722/D1722*100,0)</f>
        <v>6</v>
      </c>
      <c r="P1722">
        <f>ROUND(E1722/L1722,2)</f>
        <v>28.13</v>
      </c>
      <c r="Q1722">
        <f t="shared" si="78"/>
        <v>28.13</v>
      </c>
      <c r="R1722" t="s">
        <v>8324</v>
      </c>
      <c r="S1722" t="s">
        <v>8346</v>
      </c>
      <c r="T1722" s="14">
        <f t="shared" si="79"/>
        <v>41922.783229166671</v>
      </c>
      <c r="U1722" s="14">
        <f t="shared" si="80"/>
        <v>41952.824895833335</v>
      </c>
    </row>
    <row r="1723" spans="1:21" x14ac:dyDescent="0.3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>ROUND(E1723/D1723*100,0)</f>
        <v>0</v>
      </c>
      <c r="P1723" t="e">
        <f>ROUND(E1723/L1723,2)</f>
        <v>#DIV/0!</v>
      </c>
      <c r="Q1723" t="str">
        <f t="shared" si="78"/>
        <v>No Backers</v>
      </c>
      <c r="R1723" t="s">
        <v>8324</v>
      </c>
      <c r="S1723" t="s">
        <v>8346</v>
      </c>
      <c r="T1723" s="14">
        <f t="shared" si="79"/>
        <v>42319.461377314816</v>
      </c>
      <c r="U1723" s="14">
        <f t="shared" si="80"/>
        <v>42349.461377314816</v>
      </c>
    </row>
    <row r="1724" spans="1:21" x14ac:dyDescent="0.3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>ROUND(E1724/D1724*100,0)</f>
        <v>0</v>
      </c>
      <c r="P1724">
        <f>ROUND(E1724/L1724,2)</f>
        <v>1</v>
      </c>
      <c r="Q1724">
        <f t="shared" si="78"/>
        <v>1</v>
      </c>
      <c r="R1724" t="s">
        <v>8324</v>
      </c>
      <c r="S1724" t="s">
        <v>8346</v>
      </c>
      <c r="T1724" s="14">
        <f t="shared" si="79"/>
        <v>42425.960983796293</v>
      </c>
      <c r="U1724" s="14">
        <f t="shared" si="80"/>
        <v>42463.006944444445</v>
      </c>
    </row>
    <row r="1725" spans="1:21" x14ac:dyDescent="0.3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>ROUND(E1725/D1725*100,0)</f>
        <v>7</v>
      </c>
      <c r="P1725">
        <f>ROUND(E1725/L1725,2)</f>
        <v>216.67</v>
      </c>
      <c r="Q1725">
        <f t="shared" ref="Q1725:Q1788" si="81">IFERROR(ROUND(E1725/L1725,2),"No Backers")</f>
        <v>216.67</v>
      </c>
      <c r="R1725" t="s">
        <v>8324</v>
      </c>
      <c r="S1725" t="s">
        <v>8346</v>
      </c>
      <c r="T1725" s="14">
        <f t="shared" si="79"/>
        <v>42129.82540509259</v>
      </c>
      <c r="U1725" s="14">
        <f t="shared" si="80"/>
        <v>42186.25</v>
      </c>
    </row>
    <row r="1726" spans="1:21" x14ac:dyDescent="0.3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>ROUND(E1726/D1726*100,0)</f>
        <v>1</v>
      </c>
      <c r="P1726">
        <f>ROUND(E1726/L1726,2)</f>
        <v>8.75</v>
      </c>
      <c r="Q1726">
        <f t="shared" si="81"/>
        <v>8.75</v>
      </c>
      <c r="R1726" t="s">
        <v>8324</v>
      </c>
      <c r="S1726" t="s">
        <v>8346</v>
      </c>
      <c r="T1726" s="14">
        <f t="shared" si="79"/>
        <v>41912.932430555556</v>
      </c>
      <c r="U1726" s="14">
        <f t="shared" si="80"/>
        <v>41942.932430555556</v>
      </c>
    </row>
    <row r="1727" spans="1:21" x14ac:dyDescent="0.3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>ROUND(E1727/D1727*100,0)</f>
        <v>10</v>
      </c>
      <c r="P1727">
        <f>ROUND(E1727/L1727,2)</f>
        <v>62.22</v>
      </c>
      <c r="Q1727">
        <f t="shared" si="81"/>
        <v>62.22</v>
      </c>
      <c r="R1727" t="s">
        <v>8324</v>
      </c>
      <c r="S1727" t="s">
        <v>8346</v>
      </c>
      <c r="T1727" s="14">
        <f t="shared" si="79"/>
        <v>41845.968159722222</v>
      </c>
      <c r="U1727" s="14">
        <f t="shared" si="80"/>
        <v>41875.968159722222</v>
      </c>
    </row>
    <row r="1728" spans="1:21" x14ac:dyDescent="0.3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>ROUND(E1728/D1728*100,0)</f>
        <v>34</v>
      </c>
      <c r="P1728">
        <f>ROUND(E1728/L1728,2)</f>
        <v>137.25</v>
      </c>
      <c r="Q1728">
        <f t="shared" si="81"/>
        <v>137.25</v>
      </c>
      <c r="R1728" t="s">
        <v>8324</v>
      </c>
      <c r="S1728" t="s">
        <v>8346</v>
      </c>
      <c r="T1728" s="14">
        <f t="shared" si="79"/>
        <v>41788.919722222221</v>
      </c>
      <c r="U1728" s="14">
        <f t="shared" si="80"/>
        <v>41817.919722222221</v>
      </c>
    </row>
    <row r="1729" spans="1:21" x14ac:dyDescent="0.3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>ROUND(E1729/D1729*100,0)</f>
        <v>0</v>
      </c>
      <c r="P1729">
        <f>ROUND(E1729/L1729,2)</f>
        <v>1</v>
      </c>
      <c r="Q1729">
        <f t="shared" si="81"/>
        <v>1</v>
      </c>
      <c r="R1729" t="s">
        <v>8324</v>
      </c>
      <c r="S1729" t="s">
        <v>8346</v>
      </c>
      <c r="T1729" s="14">
        <f t="shared" si="79"/>
        <v>42044.927974537044</v>
      </c>
      <c r="U1729" s="14">
        <f t="shared" si="80"/>
        <v>42099.458333333328</v>
      </c>
    </row>
    <row r="1730" spans="1:21" x14ac:dyDescent="0.3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>ROUND(E1730/D1730*100,0)</f>
        <v>68</v>
      </c>
      <c r="P1730">
        <f>ROUND(E1730/L1730,2)</f>
        <v>122.14</v>
      </c>
      <c r="Q1730">
        <f t="shared" si="81"/>
        <v>122.14</v>
      </c>
      <c r="R1730" t="s">
        <v>8324</v>
      </c>
      <c r="S1730" t="s">
        <v>8346</v>
      </c>
      <c r="T1730" s="14">
        <f t="shared" si="79"/>
        <v>42268.625856481478</v>
      </c>
      <c r="U1730" s="14">
        <f t="shared" si="80"/>
        <v>42298.625856481478</v>
      </c>
    </row>
    <row r="1731" spans="1:21" x14ac:dyDescent="0.3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>ROUND(E1731/D1731*100,0)</f>
        <v>0</v>
      </c>
      <c r="P1731" t="e">
        <f>ROUND(E1731/L1731,2)</f>
        <v>#DIV/0!</v>
      </c>
      <c r="Q1731" t="str">
        <f t="shared" si="81"/>
        <v>No Backers</v>
      </c>
      <c r="R1731" t="s">
        <v>8324</v>
      </c>
      <c r="S1731" t="s">
        <v>8346</v>
      </c>
      <c r="T1731" s="14">
        <f t="shared" ref="T1731:T1794" si="82">(((J1731/60)/60)/24)+DATE(1970,1,1)</f>
        <v>42471.052152777775</v>
      </c>
      <c r="U1731" s="14">
        <f t="shared" ref="U1731:U1794" si="83">(((I1731/60)/60)/24)+DATE(1970,1,1)</f>
        <v>42531.052152777775</v>
      </c>
    </row>
    <row r="1732" spans="1:21" x14ac:dyDescent="0.3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>ROUND(E1732/D1732*100,0)</f>
        <v>0</v>
      </c>
      <c r="P1732" t="e">
        <f>ROUND(E1732/L1732,2)</f>
        <v>#DIV/0!</v>
      </c>
      <c r="Q1732" t="str">
        <f t="shared" si="81"/>
        <v>No Backers</v>
      </c>
      <c r="R1732" t="s">
        <v>8324</v>
      </c>
      <c r="S1732" t="s">
        <v>8346</v>
      </c>
      <c r="T1732" s="14">
        <f t="shared" si="82"/>
        <v>42272.087766203709</v>
      </c>
      <c r="U1732" s="14">
        <f t="shared" si="83"/>
        <v>42302.087766203709</v>
      </c>
    </row>
    <row r="1733" spans="1:21" x14ac:dyDescent="0.3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>ROUND(E1733/D1733*100,0)</f>
        <v>0</v>
      </c>
      <c r="P1733" t="e">
        <f>ROUND(E1733/L1733,2)</f>
        <v>#DIV/0!</v>
      </c>
      <c r="Q1733" t="str">
        <f t="shared" si="81"/>
        <v>No Backers</v>
      </c>
      <c r="R1733" t="s">
        <v>8324</v>
      </c>
      <c r="S1733" t="s">
        <v>8346</v>
      </c>
      <c r="T1733" s="14">
        <f t="shared" si="82"/>
        <v>42152.906851851847</v>
      </c>
      <c r="U1733" s="14">
        <f t="shared" si="83"/>
        <v>42166.625</v>
      </c>
    </row>
    <row r="1734" spans="1:21" x14ac:dyDescent="0.3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>ROUND(E1734/D1734*100,0)</f>
        <v>0</v>
      </c>
      <c r="P1734" t="e">
        <f>ROUND(E1734/L1734,2)</f>
        <v>#DIV/0!</v>
      </c>
      <c r="Q1734" t="str">
        <f t="shared" si="81"/>
        <v>No Backers</v>
      </c>
      <c r="R1734" t="s">
        <v>8324</v>
      </c>
      <c r="S1734" t="s">
        <v>8346</v>
      </c>
      <c r="T1734" s="14">
        <f t="shared" si="82"/>
        <v>42325.683807870373</v>
      </c>
      <c r="U1734" s="14">
        <f t="shared" si="83"/>
        <v>42385.208333333328</v>
      </c>
    </row>
    <row r="1735" spans="1:21" x14ac:dyDescent="0.3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>ROUND(E1735/D1735*100,0)</f>
        <v>0</v>
      </c>
      <c r="P1735" t="e">
        <f>ROUND(E1735/L1735,2)</f>
        <v>#DIV/0!</v>
      </c>
      <c r="Q1735" t="str">
        <f t="shared" si="81"/>
        <v>No Backers</v>
      </c>
      <c r="R1735" t="s">
        <v>8324</v>
      </c>
      <c r="S1735" t="s">
        <v>8346</v>
      </c>
      <c r="T1735" s="14">
        <f t="shared" si="82"/>
        <v>42614.675625000003</v>
      </c>
      <c r="U1735" s="14">
        <f t="shared" si="83"/>
        <v>42626.895833333328</v>
      </c>
    </row>
    <row r="1736" spans="1:21" x14ac:dyDescent="0.3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>ROUND(E1736/D1736*100,0)</f>
        <v>0</v>
      </c>
      <c r="P1736">
        <f>ROUND(E1736/L1736,2)</f>
        <v>1</v>
      </c>
      <c r="Q1736">
        <f t="shared" si="81"/>
        <v>1</v>
      </c>
      <c r="R1736" t="s">
        <v>8324</v>
      </c>
      <c r="S1736" t="s">
        <v>8346</v>
      </c>
      <c r="T1736" s="14">
        <f t="shared" si="82"/>
        <v>42102.036527777775</v>
      </c>
      <c r="U1736" s="14">
        <f t="shared" si="83"/>
        <v>42132.036527777775</v>
      </c>
    </row>
    <row r="1737" spans="1:21" x14ac:dyDescent="0.3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>ROUND(E1737/D1737*100,0)</f>
        <v>11</v>
      </c>
      <c r="P1737">
        <f>ROUND(E1737/L1737,2)</f>
        <v>55</v>
      </c>
      <c r="Q1737">
        <f t="shared" si="81"/>
        <v>55</v>
      </c>
      <c r="R1737" t="s">
        <v>8324</v>
      </c>
      <c r="S1737" t="s">
        <v>8346</v>
      </c>
      <c r="T1737" s="14">
        <f t="shared" si="82"/>
        <v>42559.814178240747</v>
      </c>
      <c r="U1737" s="14">
        <f t="shared" si="83"/>
        <v>42589.814178240747</v>
      </c>
    </row>
    <row r="1738" spans="1:21" x14ac:dyDescent="0.3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>ROUND(E1738/D1738*100,0)</f>
        <v>1</v>
      </c>
      <c r="P1738">
        <f>ROUND(E1738/L1738,2)</f>
        <v>22</v>
      </c>
      <c r="Q1738">
        <f t="shared" si="81"/>
        <v>22</v>
      </c>
      <c r="R1738" t="s">
        <v>8324</v>
      </c>
      <c r="S1738" t="s">
        <v>8346</v>
      </c>
      <c r="T1738" s="14">
        <f t="shared" si="82"/>
        <v>42286.861493055556</v>
      </c>
      <c r="U1738" s="14">
        <f t="shared" si="83"/>
        <v>42316.90315972222</v>
      </c>
    </row>
    <row r="1739" spans="1:21" x14ac:dyDescent="0.3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>ROUND(E1739/D1739*100,0)</f>
        <v>21</v>
      </c>
      <c r="P1739">
        <f>ROUND(E1739/L1739,2)</f>
        <v>56.67</v>
      </c>
      <c r="Q1739">
        <f t="shared" si="81"/>
        <v>56.67</v>
      </c>
      <c r="R1739" t="s">
        <v>8324</v>
      </c>
      <c r="S1739" t="s">
        <v>8346</v>
      </c>
      <c r="T1739" s="14">
        <f t="shared" si="82"/>
        <v>42175.948981481488</v>
      </c>
      <c r="U1739" s="14">
        <f t="shared" si="83"/>
        <v>42205.948981481488</v>
      </c>
    </row>
    <row r="1740" spans="1:21" x14ac:dyDescent="0.3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>ROUND(E1740/D1740*100,0)</f>
        <v>0</v>
      </c>
      <c r="P1740">
        <f>ROUND(E1740/L1740,2)</f>
        <v>20</v>
      </c>
      <c r="Q1740">
        <f t="shared" si="81"/>
        <v>20</v>
      </c>
      <c r="R1740" t="s">
        <v>8324</v>
      </c>
      <c r="S1740" t="s">
        <v>8346</v>
      </c>
      <c r="T1740" s="14">
        <f t="shared" si="82"/>
        <v>41884.874328703707</v>
      </c>
      <c r="U1740" s="14">
        <f t="shared" si="83"/>
        <v>41914.874328703707</v>
      </c>
    </row>
    <row r="1741" spans="1:21" x14ac:dyDescent="0.3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>ROUND(E1741/D1741*100,0)</f>
        <v>0</v>
      </c>
      <c r="P1741">
        <f>ROUND(E1741/L1741,2)</f>
        <v>1</v>
      </c>
      <c r="Q1741">
        <f t="shared" si="81"/>
        <v>1</v>
      </c>
      <c r="R1741" t="s">
        <v>8324</v>
      </c>
      <c r="S1741" t="s">
        <v>8346</v>
      </c>
      <c r="T1741" s="14">
        <f t="shared" si="82"/>
        <v>42435.874212962968</v>
      </c>
      <c r="U1741" s="14">
        <f t="shared" si="83"/>
        <v>42494.832546296297</v>
      </c>
    </row>
    <row r="1742" spans="1:21" x14ac:dyDescent="0.3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>ROUND(E1742/D1742*100,0)</f>
        <v>0</v>
      </c>
      <c r="P1742" t="e">
        <f>ROUND(E1742/L1742,2)</f>
        <v>#DIV/0!</v>
      </c>
      <c r="Q1742" t="str">
        <f t="shared" si="81"/>
        <v>No Backers</v>
      </c>
      <c r="R1742" t="s">
        <v>8324</v>
      </c>
      <c r="S1742" t="s">
        <v>8346</v>
      </c>
      <c r="T1742" s="14">
        <f t="shared" si="82"/>
        <v>42171.817384259266</v>
      </c>
      <c r="U1742" s="14">
        <f t="shared" si="83"/>
        <v>42201.817384259266</v>
      </c>
    </row>
    <row r="1743" spans="1:21" x14ac:dyDescent="0.3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>ROUND(E1743/D1743*100,0)</f>
        <v>111</v>
      </c>
      <c r="P1743">
        <f>ROUND(E1743/L1743,2)</f>
        <v>25.58</v>
      </c>
      <c r="Q1743">
        <f t="shared" si="81"/>
        <v>25.58</v>
      </c>
      <c r="R1743" t="s">
        <v>8337</v>
      </c>
      <c r="S1743" t="s">
        <v>8338</v>
      </c>
      <c r="T1743" s="14">
        <f t="shared" si="82"/>
        <v>42120.628136574072</v>
      </c>
      <c r="U1743" s="14">
        <f t="shared" si="83"/>
        <v>42165.628136574072</v>
      </c>
    </row>
    <row r="1744" spans="1:21" x14ac:dyDescent="0.3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>ROUND(E1744/D1744*100,0)</f>
        <v>109</v>
      </c>
      <c r="P1744">
        <f>ROUND(E1744/L1744,2)</f>
        <v>63.97</v>
      </c>
      <c r="Q1744">
        <f t="shared" si="81"/>
        <v>63.97</v>
      </c>
      <c r="R1744" t="s">
        <v>8337</v>
      </c>
      <c r="S1744" t="s">
        <v>8338</v>
      </c>
      <c r="T1744" s="14">
        <f t="shared" si="82"/>
        <v>42710.876967592587</v>
      </c>
      <c r="U1744" s="14">
        <f t="shared" si="83"/>
        <v>42742.875</v>
      </c>
    </row>
    <row r="1745" spans="1:21" x14ac:dyDescent="0.3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>ROUND(E1745/D1745*100,0)</f>
        <v>100</v>
      </c>
      <c r="P1745">
        <f>ROUND(E1745/L1745,2)</f>
        <v>89.93</v>
      </c>
      <c r="Q1745">
        <f t="shared" si="81"/>
        <v>89.93</v>
      </c>
      <c r="R1745" t="s">
        <v>8337</v>
      </c>
      <c r="S1745" t="s">
        <v>8338</v>
      </c>
      <c r="T1745" s="14">
        <f t="shared" si="82"/>
        <v>42586.925636574073</v>
      </c>
      <c r="U1745" s="14">
        <f t="shared" si="83"/>
        <v>42609.165972222225</v>
      </c>
    </row>
    <row r="1746" spans="1:21" x14ac:dyDescent="0.3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>ROUND(E1746/D1746*100,0)</f>
        <v>118</v>
      </c>
      <c r="P1746">
        <f>ROUND(E1746/L1746,2)</f>
        <v>93.07</v>
      </c>
      <c r="Q1746">
        <f t="shared" si="81"/>
        <v>93.07</v>
      </c>
      <c r="R1746" t="s">
        <v>8337</v>
      </c>
      <c r="S1746" t="s">
        <v>8338</v>
      </c>
      <c r="T1746" s="14">
        <f t="shared" si="82"/>
        <v>42026.605057870373</v>
      </c>
      <c r="U1746" s="14">
        <f t="shared" si="83"/>
        <v>42071.563391203701</v>
      </c>
    </row>
    <row r="1747" spans="1:21" x14ac:dyDescent="0.3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>ROUND(E1747/D1747*100,0)</f>
        <v>114</v>
      </c>
      <c r="P1747">
        <f>ROUND(E1747/L1747,2)</f>
        <v>89.67</v>
      </c>
      <c r="Q1747">
        <f t="shared" si="81"/>
        <v>89.67</v>
      </c>
      <c r="R1747" t="s">
        <v>8337</v>
      </c>
      <c r="S1747" t="s">
        <v>8338</v>
      </c>
      <c r="T1747" s="14">
        <f t="shared" si="82"/>
        <v>42690.259699074071</v>
      </c>
      <c r="U1747" s="14">
        <f t="shared" si="83"/>
        <v>42726.083333333328</v>
      </c>
    </row>
    <row r="1748" spans="1:21" x14ac:dyDescent="0.3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>ROUND(E1748/D1748*100,0)</f>
        <v>148</v>
      </c>
      <c r="P1748">
        <f>ROUND(E1748/L1748,2)</f>
        <v>207.62</v>
      </c>
      <c r="Q1748">
        <f t="shared" si="81"/>
        <v>207.62</v>
      </c>
      <c r="R1748" t="s">
        <v>8337</v>
      </c>
      <c r="S1748" t="s">
        <v>8338</v>
      </c>
      <c r="T1748" s="14">
        <f t="shared" si="82"/>
        <v>42668.176701388889</v>
      </c>
      <c r="U1748" s="14">
        <f t="shared" si="83"/>
        <v>42698.083333333328</v>
      </c>
    </row>
    <row r="1749" spans="1:21" x14ac:dyDescent="0.3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>ROUND(E1749/D1749*100,0)</f>
        <v>105</v>
      </c>
      <c r="P1749">
        <f>ROUND(E1749/L1749,2)</f>
        <v>59.41</v>
      </c>
      <c r="Q1749">
        <f t="shared" si="81"/>
        <v>59.41</v>
      </c>
      <c r="R1749" t="s">
        <v>8337</v>
      </c>
      <c r="S1749" t="s">
        <v>8338</v>
      </c>
      <c r="T1749" s="14">
        <f t="shared" si="82"/>
        <v>42292.435532407413</v>
      </c>
      <c r="U1749" s="14">
        <f t="shared" si="83"/>
        <v>42321.625</v>
      </c>
    </row>
    <row r="1750" spans="1:21" x14ac:dyDescent="0.3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>ROUND(E1750/D1750*100,0)</f>
        <v>130</v>
      </c>
      <c r="P1750">
        <f>ROUND(E1750/L1750,2)</f>
        <v>358.97</v>
      </c>
      <c r="Q1750">
        <f t="shared" si="81"/>
        <v>358.97</v>
      </c>
      <c r="R1750" t="s">
        <v>8337</v>
      </c>
      <c r="S1750" t="s">
        <v>8338</v>
      </c>
      <c r="T1750" s="14">
        <f t="shared" si="82"/>
        <v>42219.950729166667</v>
      </c>
      <c r="U1750" s="14">
        <f t="shared" si="83"/>
        <v>42249.950729166667</v>
      </c>
    </row>
    <row r="1751" spans="1:21" x14ac:dyDescent="0.3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>ROUND(E1751/D1751*100,0)</f>
        <v>123</v>
      </c>
      <c r="P1751">
        <f>ROUND(E1751/L1751,2)</f>
        <v>94.74</v>
      </c>
      <c r="Q1751">
        <f t="shared" si="81"/>
        <v>94.74</v>
      </c>
      <c r="R1751" t="s">
        <v>8337</v>
      </c>
      <c r="S1751" t="s">
        <v>8338</v>
      </c>
      <c r="T1751" s="14">
        <f t="shared" si="82"/>
        <v>42758.975937499999</v>
      </c>
      <c r="U1751" s="14">
        <f t="shared" si="83"/>
        <v>42795.791666666672</v>
      </c>
    </row>
    <row r="1752" spans="1:21" x14ac:dyDescent="0.3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>ROUND(E1752/D1752*100,0)</f>
        <v>202</v>
      </c>
      <c r="P1752">
        <f>ROUND(E1752/L1752,2)</f>
        <v>80.650000000000006</v>
      </c>
      <c r="Q1752">
        <f t="shared" si="81"/>
        <v>80.650000000000006</v>
      </c>
      <c r="R1752" t="s">
        <v>8337</v>
      </c>
      <c r="S1752" t="s">
        <v>8338</v>
      </c>
      <c r="T1752" s="14">
        <f t="shared" si="82"/>
        <v>42454.836851851855</v>
      </c>
      <c r="U1752" s="14">
        <f t="shared" si="83"/>
        <v>42479.836851851855</v>
      </c>
    </row>
    <row r="1753" spans="1:21" x14ac:dyDescent="0.3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>ROUND(E1753/D1753*100,0)</f>
        <v>103</v>
      </c>
      <c r="P1753">
        <f>ROUND(E1753/L1753,2)</f>
        <v>168.69</v>
      </c>
      <c r="Q1753">
        <f t="shared" si="81"/>
        <v>168.69</v>
      </c>
      <c r="R1753" t="s">
        <v>8337</v>
      </c>
      <c r="S1753" t="s">
        <v>8338</v>
      </c>
      <c r="T1753" s="14">
        <f t="shared" si="82"/>
        <v>42052.7815162037</v>
      </c>
      <c r="U1753" s="14">
        <f t="shared" si="83"/>
        <v>42082.739849537036</v>
      </c>
    </row>
    <row r="1754" spans="1:21" x14ac:dyDescent="0.3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>ROUND(E1754/D1754*100,0)</f>
        <v>260</v>
      </c>
      <c r="P1754">
        <f>ROUND(E1754/L1754,2)</f>
        <v>34.69</v>
      </c>
      <c r="Q1754">
        <f t="shared" si="81"/>
        <v>34.69</v>
      </c>
      <c r="R1754" t="s">
        <v>8337</v>
      </c>
      <c r="S1754" t="s">
        <v>8338</v>
      </c>
      <c r="T1754" s="14">
        <f t="shared" si="82"/>
        <v>42627.253263888888</v>
      </c>
      <c r="U1754" s="14">
        <f t="shared" si="83"/>
        <v>42657.253263888888</v>
      </c>
    </row>
    <row r="1755" spans="1:21" x14ac:dyDescent="0.3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>ROUND(E1755/D1755*100,0)</f>
        <v>108</v>
      </c>
      <c r="P1755">
        <f>ROUND(E1755/L1755,2)</f>
        <v>462.86</v>
      </c>
      <c r="Q1755">
        <f t="shared" si="81"/>
        <v>462.86</v>
      </c>
      <c r="R1755" t="s">
        <v>8337</v>
      </c>
      <c r="S1755" t="s">
        <v>8338</v>
      </c>
      <c r="T1755" s="14">
        <f t="shared" si="82"/>
        <v>42420.74962962963</v>
      </c>
      <c r="U1755" s="14">
        <f t="shared" si="83"/>
        <v>42450.707962962959</v>
      </c>
    </row>
    <row r="1756" spans="1:21" x14ac:dyDescent="0.3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>ROUND(E1756/D1756*100,0)</f>
        <v>111</v>
      </c>
      <c r="P1756">
        <f>ROUND(E1756/L1756,2)</f>
        <v>104.39</v>
      </c>
      <c r="Q1756">
        <f t="shared" si="81"/>
        <v>104.39</v>
      </c>
      <c r="R1756" t="s">
        <v>8337</v>
      </c>
      <c r="S1756" t="s">
        <v>8338</v>
      </c>
      <c r="T1756" s="14">
        <f t="shared" si="82"/>
        <v>42067.876770833333</v>
      </c>
      <c r="U1756" s="14">
        <f t="shared" si="83"/>
        <v>42097.835104166668</v>
      </c>
    </row>
    <row r="1757" spans="1:21" x14ac:dyDescent="0.3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>ROUND(E1757/D1757*100,0)</f>
        <v>120</v>
      </c>
      <c r="P1757">
        <f>ROUND(E1757/L1757,2)</f>
        <v>7.5</v>
      </c>
      <c r="Q1757">
        <f t="shared" si="81"/>
        <v>7.5</v>
      </c>
      <c r="R1757" t="s">
        <v>8337</v>
      </c>
      <c r="S1757" t="s">
        <v>8338</v>
      </c>
      <c r="T1757" s="14">
        <f t="shared" si="82"/>
        <v>42252.788900462961</v>
      </c>
      <c r="U1757" s="14">
        <f t="shared" si="83"/>
        <v>42282.788900462961</v>
      </c>
    </row>
    <row r="1758" spans="1:21" x14ac:dyDescent="0.3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>ROUND(E1758/D1758*100,0)</f>
        <v>103</v>
      </c>
      <c r="P1758">
        <f>ROUND(E1758/L1758,2)</f>
        <v>47.13</v>
      </c>
      <c r="Q1758">
        <f t="shared" si="81"/>
        <v>47.13</v>
      </c>
      <c r="R1758" t="s">
        <v>8337</v>
      </c>
      <c r="S1758" t="s">
        <v>8338</v>
      </c>
      <c r="T1758" s="14">
        <f t="shared" si="82"/>
        <v>42571.167465277773</v>
      </c>
      <c r="U1758" s="14">
        <f t="shared" si="83"/>
        <v>42611.167465277773</v>
      </c>
    </row>
    <row r="1759" spans="1:21" x14ac:dyDescent="0.3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>ROUND(E1759/D1759*100,0)</f>
        <v>116</v>
      </c>
      <c r="P1759">
        <f>ROUND(E1759/L1759,2)</f>
        <v>414.29</v>
      </c>
      <c r="Q1759">
        <f t="shared" si="81"/>
        <v>414.29</v>
      </c>
      <c r="R1759" t="s">
        <v>8337</v>
      </c>
      <c r="S1759" t="s">
        <v>8338</v>
      </c>
      <c r="T1759" s="14">
        <f t="shared" si="82"/>
        <v>42733.827349537038</v>
      </c>
      <c r="U1759" s="14">
        <f t="shared" si="83"/>
        <v>42763.811805555553</v>
      </c>
    </row>
    <row r="1760" spans="1:21" x14ac:dyDescent="0.3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>ROUND(E1760/D1760*100,0)</f>
        <v>115</v>
      </c>
      <c r="P1760">
        <f>ROUND(E1760/L1760,2)</f>
        <v>42.48</v>
      </c>
      <c r="Q1760">
        <f t="shared" si="81"/>
        <v>42.48</v>
      </c>
      <c r="R1760" t="s">
        <v>8337</v>
      </c>
      <c r="S1760" t="s">
        <v>8338</v>
      </c>
      <c r="T1760" s="14">
        <f t="shared" si="82"/>
        <v>42505.955925925926</v>
      </c>
      <c r="U1760" s="14">
        <f t="shared" si="83"/>
        <v>42565.955925925926</v>
      </c>
    </row>
    <row r="1761" spans="1:21" x14ac:dyDescent="0.3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>ROUND(E1761/D1761*100,0)</f>
        <v>107</v>
      </c>
      <c r="P1761">
        <f>ROUND(E1761/L1761,2)</f>
        <v>108.78</v>
      </c>
      <c r="Q1761">
        <f t="shared" si="81"/>
        <v>108.78</v>
      </c>
      <c r="R1761" t="s">
        <v>8337</v>
      </c>
      <c r="S1761" t="s">
        <v>8338</v>
      </c>
      <c r="T1761" s="14">
        <f t="shared" si="82"/>
        <v>42068.829039351855</v>
      </c>
      <c r="U1761" s="14">
        <f t="shared" si="83"/>
        <v>42088.787372685183</v>
      </c>
    </row>
    <row r="1762" spans="1:21" x14ac:dyDescent="0.3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>ROUND(E1762/D1762*100,0)</f>
        <v>165</v>
      </c>
      <c r="P1762">
        <f>ROUND(E1762/L1762,2)</f>
        <v>81.099999999999994</v>
      </c>
      <c r="Q1762">
        <f t="shared" si="81"/>
        <v>81.099999999999994</v>
      </c>
      <c r="R1762" t="s">
        <v>8337</v>
      </c>
      <c r="S1762" t="s">
        <v>8338</v>
      </c>
      <c r="T1762" s="14">
        <f t="shared" si="82"/>
        <v>42405.67260416667</v>
      </c>
      <c r="U1762" s="14">
        <f t="shared" si="83"/>
        <v>42425.67260416667</v>
      </c>
    </row>
    <row r="1763" spans="1:21" x14ac:dyDescent="0.3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>ROUND(E1763/D1763*100,0)</f>
        <v>155</v>
      </c>
      <c r="P1763">
        <f>ROUND(E1763/L1763,2)</f>
        <v>51.67</v>
      </c>
      <c r="Q1763">
        <f t="shared" si="81"/>
        <v>51.67</v>
      </c>
      <c r="R1763" t="s">
        <v>8337</v>
      </c>
      <c r="S1763" t="s">
        <v>8338</v>
      </c>
      <c r="T1763" s="14">
        <f t="shared" si="82"/>
        <v>42209.567824074074</v>
      </c>
      <c r="U1763" s="14">
        <f t="shared" si="83"/>
        <v>42259.567824074074</v>
      </c>
    </row>
    <row r="1764" spans="1:21" x14ac:dyDescent="0.3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>ROUND(E1764/D1764*100,0)</f>
        <v>885</v>
      </c>
      <c r="P1764">
        <f>ROUND(E1764/L1764,2)</f>
        <v>35.4</v>
      </c>
      <c r="Q1764">
        <f t="shared" si="81"/>
        <v>35.4</v>
      </c>
      <c r="R1764" t="s">
        <v>8337</v>
      </c>
      <c r="S1764" t="s">
        <v>8338</v>
      </c>
      <c r="T1764" s="14">
        <f t="shared" si="82"/>
        <v>42410.982002314813</v>
      </c>
      <c r="U1764" s="14">
        <f t="shared" si="83"/>
        <v>42440.982002314813</v>
      </c>
    </row>
    <row r="1765" spans="1:21" x14ac:dyDescent="0.3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>ROUND(E1765/D1765*100,0)</f>
        <v>102</v>
      </c>
      <c r="P1765">
        <f>ROUND(E1765/L1765,2)</f>
        <v>103.64</v>
      </c>
      <c r="Q1765">
        <f t="shared" si="81"/>
        <v>103.64</v>
      </c>
      <c r="R1765" t="s">
        <v>8337</v>
      </c>
      <c r="S1765" t="s">
        <v>8338</v>
      </c>
      <c r="T1765" s="14">
        <f t="shared" si="82"/>
        <v>42636.868518518517</v>
      </c>
      <c r="U1765" s="14">
        <f t="shared" si="83"/>
        <v>42666.868518518517</v>
      </c>
    </row>
    <row r="1766" spans="1:21" x14ac:dyDescent="0.3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>ROUND(E1766/D1766*100,0)</f>
        <v>20</v>
      </c>
      <c r="P1766">
        <f>ROUND(E1766/L1766,2)</f>
        <v>55.28</v>
      </c>
      <c r="Q1766">
        <f t="shared" si="81"/>
        <v>55.28</v>
      </c>
      <c r="R1766" t="s">
        <v>8337</v>
      </c>
      <c r="S1766" t="s">
        <v>8338</v>
      </c>
      <c r="T1766" s="14">
        <f t="shared" si="82"/>
        <v>41825.485868055555</v>
      </c>
      <c r="U1766" s="14">
        <f t="shared" si="83"/>
        <v>41854.485868055555</v>
      </c>
    </row>
    <row r="1767" spans="1:21" x14ac:dyDescent="0.3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>ROUND(E1767/D1767*100,0)</f>
        <v>59</v>
      </c>
      <c r="P1767">
        <f>ROUND(E1767/L1767,2)</f>
        <v>72.17</v>
      </c>
      <c r="Q1767">
        <f t="shared" si="81"/>
        <v>72.17</v>
      </c>
      <c r="R1767" t="s">
        <v>8337</v>
      </c>
      <c r="S1767" t="s">
        <v>8338</v>
      </c>
      <c r="T1767" s="14">
        <f t="shared" si="82"/>
        <v>41834.980462962965</v>
      </c>
      <c r="U1767" s="14">
        <f t="shared" si="83"/>
        <v>41864.980462962965</v>
      </c>
    </row>
    <row r="1768" spans="1:21" x14ac:dyDescent="0.3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>ROUND(E1768/D1768*100,0)</f>
        <v>0</v>
      </c>
      <c r="P1768" t="e">
        <f>ROUND(E1768/L1768,2)</f>
        <v>#DIV/0!</v>
      </c>
      <c r="Q1768" t="str">
        <f t="shared" si="81"/>
        <v>No Backers</v>
      </c>
      <c r="R1768" t="s">
        <v>8337</v>
      </c>
      <c r="S1768" t="s">
        <v>8338</v>
      </c>
      <c r="T1768" s="14">
        <f t="shared" si="82"/>
        <v>41855.859814814816</v>
      </c>
      <c r="U1768" s="14">
        <f t="shared" si="83"/>
        <v>41876.859814814816</v>
      </c>
    </row>
    <row r="1769" spans="1:21" x14ac:dyDescent="0.3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>ROUND(E1769/D1769*100,0)</f>
        <v>46</v>
      </c>
      <c r="P1769">
        <f>ROUND(E1769/L1769,2)</f>
        <v>58.62</v>
      </c>
      <c r="Q1769">
        <f t="shared" si="81"/>
        <v>58.62</v>
      </c>
      <c r="R1769" t="s">
        <v>8337</v>
      </c>
      <c r="S1769" t="s">
        <v>8338</v>
      </c>
      <c r="T1769" s="14">
        <f t="shared" si="82"/>
        <v>41824.658379629633</v>
      </c>
      <c r="U1769" s="14">
        <f t="shared" si="83"/>
        <v>41854.658379629633</v>
      </c>
    </row>
    <row r="1770" spans="1:21" x14ac:dyDescent="0.3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>ROUND(E1770/D1770*100,0)</f>
        <v>4</v>
      </c>
      <c r="P1770">
        <f>ROUND(E1770/L1770,2)</f>
        <v>12.47</v>
      </c>
      <c r="Q1770">
        <f t="shared" si="81"/>
        <v>12.47</v>
      </c>
      <c r="R1770" t="s">
        <v>8337</v>
      </c>
      <c r="S1770" t="s">
        <v>8338</v>
      </c>
      <c r="T1770" s="14">
        <f t="shared" si="82"/>
        <v>41849.560694444444</v>
      </c>
      <c r="U1770" s="14">
        <f t="shared" si="83"/>
        <v>41909.560694444444</v>
      </c>
    </row>
    <row r="1771" spans="1:21" x14ac:dyDescent="0.3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>ROUND(E1771/D1771*100,0)</f>
        <v>3</v>
      </c>
      <c r="P1771">
        <f>ROUND(E1771/L1771,2)</f>
        <v>49.14</v>
      </c>
      <c r="Q1771">
        <f t="shared" si="81"/>
        <v>49.14</v>
      </c>
      <c r="R1771" t="s">
        <v>8337</v>
      </c>
      <c r="S1771" t="s">
        <v>8338</v>
      </c>
      <c r="T1771" s="14">
        <f t="shared" si="82"/>
        <v>41987.818969907406</v>
      </c>
      <c r="U1771" s="14">
        <f t="shared" si="83"/>
        <v>42017.818969907406</v>
      </c>
    </row>
    <row r="1772" spans="1:21" x14ac:dyDescent="0.3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>ROUND(E1772/D1772*100,0)</f>
        <v>57</v>
      </c>
      <c r="P1772">
        <f>ROUND(E1772/L1772,2)</f>
        <v>150.5</v>
      </c>
      <c r="Q1772">
        <f t="shared" si="81"/>
        <v>150.5</v>
      </c>
      <c r="R1772" t="s">
        <v>8337</v>
      </c>
      <c r="S1772" t="s">
        <v>8338</v>
      </c>
      <c r="T1772" s="14">
        <f t="shared" si="82"/>
        <v>41891.780023148152</v>
      </c>
      <c r="U1772" s="14">
        <f t="shared" si="83"/>
        <v>41926.780023148152</v>
      </c>
    </row>
    <row r="1773" spans="1:21" x14ac:dyDescent="0.3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>ROUND(E1773/D1773*100,0)</f>
        <v>21</v>
      </c>
      <c r="P1773">
        <f>ROUND(E1773/L1773,2)</f>
        <v>35.799999999999997</v>
      </c>
      <c r="Q1773">
        <f t="shared" si="81"/>
        <v>35.799999999999997</v>
      </c>
      <c r="R1773" t="s">
        <v>8337</v>
      </c>
      <c r="S1773" t="s">
        <v>8338</v>
      </c>
      <c r="T1773" s="14">
        <f t="shared" si="82"/>
        <v>41905.979629629634</v>
      </c>
      <c r="U1773" s="14">
        <f t="shared" si="83"/>
        <v>41935.979629629634</v>
      </c>
    </row>
    <row r="1774" spans="1:21" x14ac:dyDescent="0.3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>ROUND(E1774/D1774*100,0)</f>
        <v>16</v>
      </c>
      <c r="P1774">
        <f>ROUND(E1774/L1774,2)</f>
        <v>45.16</v>
      </c>
      <c r="Q1774">
        <f t="shared" si="81"/>
        <v>45.16</v>
      </c>
      <c r="R1774" t="s">
        <v>8337</v>
      </c>
      <c r="S1774" t="s">
        <v>8338</v>
      </c>
      <c r="T1774" s="14">
        <f t="shared" si="82"/>
        <v>41766.718009259261</v>
      </c>
      <c r="U1774" s="14">
        <f t="shared" si="83"/>
        <v>41826.718009259261</v>
      </c>
    </row>
    <row r="1775" spans="1:21" x14ac:dyDescent="0.3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>ROUND(E1775/D1775*100,0)</f>
        <v>6</v>
      </c>
      <c r="P1775">
        <f>ROUND(E1775/L1775,2)</f>
        <v>98.79</v>
      </c>
      <c r="Q1775">
        <f t="shared" si="81"/>
        <v>98.79</v>
      </c>
      <c r="R1775" t="s">
        <v>8337</v>
      </c>
      <c r="S1775" t="s">
        <v>8338</v>
      </c>
      <c r="T1775" s="14">
        <f t="shared" si="82"/>
        <v>41978.760393518518</v>
      </c>
      <c r="U1775" s="14">
        <f t="shared" si="83"/>
        <v>42023.760393518518</v>
      </c>
    </row>
    <row r="1776" spans="1:21" x14ac:dyDescent="0.3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>ROUND(E1776/D1776*100,0)</f>
        <v>46</v>
      </c>
      <c r="P1776">
        <f>ROUND(E1776/L1776,2)</f>
        <v>88.31</v>
      </c>
      <c r="Q1776">
        <f t="shared" si="81"/>
        <v>88.31</v>
      </c>
      <c r="R1776" t="s">
        <v>8337</v>
      </c>
      <c r="S1776" t="s">
        <v>8338</v>
      </c>
      <c r="T1776" s="14">
        <f t="shared" si="82"/>
        <v>41930.218657407408</v>
      </c>
      <c r="U1776" s="14">
        <f t="shared" si="83"/>
        <v>41972.624305555553</v>
      </c>
    </row>
    <row r="1777" spans="1:21" x14ac:dyDescent="0.3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>ROUND(E1777/D1777*100,0)</f>
        <v>65</v>
      </c>
      <c r="P1777">
        <f>ROUND(E1777/L1777,2)</f>
        <v>170.63</v>
      </c>
      <c r="Q1777">
        <f t="shared" si="81"/>
        <v>170.63</v>
      </c>
      <c r="R1777" t="s">
        <v>8337</v>
      </c>
      <c r="S1777" t="s">
        <v>8338</v>
      </c>
      <c r="T1777" s="14">
        <f t="shared" si="82"/>
        <v>41891.976388888892</v>
      </c>
      <c r="U1777" s="14">
        <f t="shared" si="83"/>
        <v>41936.976388888892</v>
      </c>
    </row>
    <row r="1778" spans="1:21" x14ac:dyDescent="0.3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>ROUND(E1778/D1778*100,0)</f>
        <v>7</v>
      </c>
      <c r="P1778">
        <f>ROUND(E1778/L1778,2)</f>
        <v>83.75</v>
      </c>
      <c r="Q1778">
        <f t="shared" si="81"/>
        <v>83.75</v>
      </c>
      <c r="R1778" t="s">
        <v>8337</v>
      </c>
      <c r="S1778" t="s">
        <v>8338</v>
      </c>
      <c r="T1778" s="14">
        <f t="shared" si="82"/>
        <v>41905.95684027778</v>
      </c>
      <c r="U1778" s="14">
        <f t="shared" si="83"/>
        <v>41941.95684027778</v>
      </c>
    </row>
    <row r="1779" spans="1:21" x14ac:dyDescent="0.3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>ROUND(E1779/D1779*100,0)</f>
        <v>14</v>
      </c>
      <c r="P1779">
        <f>ROUND(E1779/L1779,2)</f>
        <v>65.099999999999994</v>
      </c>
      <c r="Q1779">
        <f t="shared" si="81"/>
        <v>65.099999999999994</v>
      </c>
      <c r="R1779" t="s">
        <v>8337</v>
      </c>
      <c r="S1779" t="s">
        <v>8338</v>
      </c>
      <c r="T1779" s="14">
        <f t="shared" si="82"/>
        <v>42025.357094907406</v>
      </c>
      <c r="U1779" s="14">
        <f t="shared" si="83"/>
        <v>42055.357094907406</v>
      </c>
    </row>
    <row r="1780" spans="1:21" x14ac:dyDescent="0.3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>ROUND(E1780/D1780*100,0)</f>
        <v>2</v>
      </c>
      <c r="P1780">
        <f>ROUND(E1780/L1780,2)</f>
        <v>66.33</v>
      </c>
      <c r="Q1780">
        <f t="shared" si="81"/>
        <v>66.33</v>
      </c>
      <c r="R1780" t="s">
        <v>8337</v>
      </c>
      <c r="S1780" t="s">
        <v>8338</v>
      </c>
      <c r="T1780" s="14">
        <f t="shared" si="82"/>
        <v>42045.86336805555</v>
      </c>
      <c r="U1780" s="14">
        <f t="shared" si="83"/>
        <v>42090.821701388893</v>
      </c>
    </row>
    <row r="1781" spans="1:21" x14ac:dyDescent="0.3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>ROUND(E1781/D1781*100,0)</f>
        <v>36</v>
      </c>
      <c r="P1781">
        <f>ROUND(E1781/L1781,2)</f>
        <v>104.89</v>
      </c>
      <c r="Q1781">
        <f t="shared" si="81"/>
        <v>104.89</v>
      </c>
      <c r="R1781" t="s">
        <v>8337</v>
      </c>
      <c r="S1781" t="s">
        <v>8338</v>
      </c>
      <c r="T1781" s="14">
        <f t="shared" si="82"/>
        <v>42585.691898148143</v>
      </c>
      <c r="U1781" s="14">
        <f t="shared" si="83"/>
        <v>42615.691898148143</v>
      </c>
    </row>
    <row r="1782" spans="1:21" x14ac:dyDescent="0.3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>ROUND(E1782/D1782*100,0)</f>
        <v>40</v>
      </c>
      <c r="P1782">
        <f>ROUND(E1782/L1782,2)</f>
        <v>78.44</v>
      </c>
      <c r="Q1782">
        <f t="shared" si="81"/>
        <v>78.44</v>
      </c>
      <c r="R1782" t="s">
        <v>8337</v>
      </c>
      <c r="S1782" t="s">
        <v>8338</v>
      </c>
      <c r="T1782" s="14">
        <f t="shared" si="82"/>
        <v>42493.600810185191</v>
      </c>
      <c r="U1782" s="14">
        <f t="shared" si="83"/>
        <v>42553.600810185191</v>
      </c>
    </row>
    <row r="1783" spans="1:21" x14ac:dyDescent="0.3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>ROUND(E1783/D1783*100,0)</f>
        <v>26</v>
      </c>
      <c r="P1783">
        <f>ROUND(E1783/L1783,2)</f>
        <v>59.04</v>
      </c>
      <c r="Q1783">
        <f t="shared" si="81"/>
        <v>59.04</v>
      </c>
      <c r="R1783" t="s">
        <v>8337</v>
      </c>
      <c r="S1783" t="s">
        <v>8338</v>
      </c>
      <c r="T1783" s="14">
        <f t="shared" si="82"/>
        <v>42597.617418981477</v>
      </c>
      <c r="U1783" s="14">
        <f t="shared" si="83"/>
        <v>42628.617418981477</v>
      </c>
    </row>
    <row r="1784" spans="1:21" x14ac:dyDescent="0.3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>ROUND(E1784/D1784*100,0)</f>
        <v>15</v>
      </c>
      <c r="P1784">
        <f>ROUND(E1784/L1784,2)</f>
        <v>71.34</v>
      </c>
      <c r="Q1784">
        <f t="shared" si="81"/>
        <v>71.34</v>
      </c>
      <c r="R1784" t="s">
        <v>8337</v>
      </c>
      <c r="S1784" t="s">
        <v>8338</v>
      </c>
      <c r="T1784" s="14">
        <f t="shared" si="82"/>
        <v>42388.575104166666</v>
      </c>
      <c r="U1784" s="14">
        <f t="shared" si="83"/>
        <v>42421.575104166666</v>
      </c>
    </row>
    <row r="1785" spans="1:21" x14ac:dyDescent="0.3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>ROUND(E1785/D1785*100,0)</f>
        <v>24</v>
      </c>
      <c r="P1785">
        <f>ROUND(E1785/L1785,2)</f>
        <v>51.23</v>
      </c>
      <c r="Q1785">
        <f t="shared" si="81"/>
        <v>51.23</v>
      </c>
      <c r="R1785" t="s">
        <v>8337</v>
      </c>
      <c r="S1785" t="s">
        <v>8338</v>
      </c>
      <c r="T1785" s="14">
        <f t="shared" si="82"/>
        <v>42115.949976851851</v>
      </c>
      <c r="U1785" s="14">
        <f t="shared" si="83"/>
        <v>42145.949976851851</v>
      </c>
    </row>
    <row r="1786" spans="1:21" x14ac:dyDescent="0.3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>ROUND(E1786/D1786*100,0)</f>
        <v>40</v>
      </c>
      <c r="P1786">
        <f>ROUND(E1786/L1786,2)</f>
        <v>60.24</v>
      </c>
      <c r="Q1786">
        <f t="shared" si="81"/>
        <v>60.24</v>
      </c>
      <c r="R1786" t="s">
        <v>8337</v>
      </c>
      <c r="S1786" t="s">
        <v>8338</v>
      </c>
      <c r="T1786" s="14">
        <f t="shared" si="82"/>
        <v>42003.655555555553</v>
      </c>
      <c r="U1786" s="14">
        <f t="shared" si="83"/>
        <v>42035.142361111109</v>
      </c>
    </row>
    <row r="1787" spans="1:21" x14ac:dyDescent="0.3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>ROUND(E1787/D1787*100,0)</f>
        <v>20</v>
      </c>
      <c r="P1787">
        <f>ROUND(E1787/L1787,2)</f>
        <v>44.94</v>
      </c>
      <c r="Q1787">
        <f t="shared" si="81"/>
        <v>44.94</v>
      </c>
      <c r="R1787" t="s">
        <v>8337</v>
      </c>
      <c r="S1787" t="s">
        <v>8338</v>
      </c>
      <c r="T1787" s="14">
        <f t="shared" si="82"/>
        <v>41897.134895833333</v>
      </c>
      <c r="U1787" s="14">
        <f t="shared" si="83"/>
        <v>41928</v>
      </c>
    </row>
    <row r="1788" spans="1:21" x14ac:dyDescent="0.3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>ROUND(E1788/D1788*100,0)</f>
        <v>48</v>
      </c>
      <c r="P1788">
        <f>ROUND(E1788/L1788,2)</f>
        <v>31.21</v>
      </c>
      <c r="Q1788">
        <f t="shared" si="81"/>
        <v>31.21</v>
      </c>
      <c r="R1788" t="s">
        <v>8337</v>
      </c>
      <c r="S1788" t="s">
        <v>8338</v>
      </c>
      <c r="T1788" s="14">
        <f t="shared" si="82"/>
        <v>41958.550659722227</v>
      </c>
      <c r="U1788" s="14">
        <f t="shared" si="83"/>
        <v>41988.550659722227</v>
      </c>
    </row>
    <row r="1789" spans="1:21" x14ac:dyDescent="0.3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>ROUND(E1789/D1789*100,0)</f>
        <v>15</v>
      </c>
      <c r="P1789">
        <f>ROUND(E1789/L1789,2)</f>
        <v>63.88</v>
      </c>
      <c r="Q1789">
        <f t="shared" ref="Q1789:Q1852" si="84">IFERROR(ROUND(E1789/L1789,2),"No Backers")</f>
        <v>63.88</v>
      </c>
      <c r="R1789" t="s">
        <v>8337</v>
      </c>
      <c r="S1789" t="s">
        <v>8338</v>
      </c>
      <c r="T1789" s="14">
        <f t="shared" si="82"/>
        <v>42068.65552083333</v>
      </c>
      <c r="U1789" s="14">
        <f t="shared" si="83"/>
        <v>42098.613854166666</v>
      </c>
    </row>
    <row r="1790" spans="1:21" x14ac:dyDescent="0.3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>ROUND(E1790/D1790*100,0)</f>
        <v>1</v>
      </c>
      <c r="P1790">
        <f>ROUND(E1790/L1790,2)</f>
        <v>19</v>
      </c>
      <c r="Q1790">
        <f t="shared" si="84"/>
        <v>19</v>
      </c>
      <c r="R1790" t="s">
        <v>8337</v>
      </c>
      <c r="S1790" t="s">
        <v>8338</v>
      </c>
      <c r="T1790" s="14">
        <f t="shared" si="82"/>
        <v>41913.94840277778</v>
      </c>
      <c r="U1790" s="14">
        <f t="shared" si="83"/>
        <v>41943.94840277778</v>
      </c>
    </row>
    <row r="1791" spans="1:21" x14ac:dyDescent="0.3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>ROUND(E1791/D1791*100,0)</f>
        <v>1</v>
      </c>
      <c r="P1791">
        <f>ROUND(E1791/L1791,2)</f>
        <v>10</v>
      </c>
      <c r="Q1791">
        <f t="shared" si="84"/>
        <v>10</v>
      </c>
      <c r="R1791" t="s">
        <v>8337</v>
      </c>
      <c r="S1791" t="s">
        <v>8338</v>
      </c>
      <c r="T1791" s="14">
        <f t="shared" si="82"/>
        <v>41956.250034722223</v>
      </c>
      <c r="U1791" s="14">
        <f t="shared" si="83"/>
        <v>42016.250034722223</v>
      </c>
    </row>
    <row r="1792" spans="1:21" x14ac:dyDescent="0.3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>ROUND(E1792/D1792*100,0)</f>
        <v>5</v>
      </c>
      <c r="P1792">
        <f>ROUND(E1792/L1792,2)</f>
        <v>109.07</v>
      </c>
      <c r="Q1792">
        <f t="shared" si="84"/>
        <v>109.07</v>
      </c>
      <c r="R1792" t="s">
        <v>8337</v>
      </c>
      <c r="S1792" t="s">
        <v>8338</v>
      </c>
      <c r="T1792" s="14">
        <f t="shared" si="82"/>
        <v>42010.674513888895</v>
      </c>
      <c r="U1792" s="14">
        <f t="shared" si="83"/>
        <v>42040.674513888895</v>
      </c>
    </row>
    <row r="1793" spans="1:21" x14ac:dyDescent="0.3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>ROUND(E1793/D1793*100,0)</f>
        <v>4</v>
      </c>
      <c r="P1793">
        <f>ROUND(E1793/L1793,2)</f>
        <v>26.75</v>
      </c>
      <c r="Q1793">
        <f t="shared" si="84"/>
        <v>26.75</v>
      </c>
      <c r="R1793" t="s">
        <v>8337</v>
      </c>
      <c r="S1793" t="s">
        <v>8338</v>
      </c>
      <c r="T1793" s="14">
        <f t="shared" si="82"/>
        <v>41973.740335648152</v>
      </c>
      <c r="U1793" s="14">
        <f t="shared" si="83"/>
        <v>42033.740335648152</v>
      </c>
    </row>
    <row r="1794" spans="1:21" x14ac:dyDescent="0.3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>ROUND(E1794/D1794*100,0)</f>
        <v>61</v>
      </c>
      <c r="P1794">
        <f>ROUND(E1794/L1794,2)</f>
        <v>109.94</v>
      </c>
      <c r="Q1794">
        <f t="shared" si="84"/>
        <v>109.94</v>
      </c>
      <c r="R1794" t="s">
        <v>8337</v>
      </c>
      <c r="S1794" t="s">
        <v>8338</v>
      </c>
      <c r="T1794" s="14">
        <f t="shared" si="82"/>
        <v>42189.031041666662</v>
      </c>
      <c r="U1794" s="14">
        <f t="shared" si="83"/>
        <v>42226.290972222225</v>
      </c>
    </row>
    <row r="1795" spans="1:21" x14ac:dyDescent="0.3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>ROUND(E1795/D1795*100,0)</f>
        <v>1</v>
      </c>
      <c r="P1795">
        <f>ROUND(E1795/L1795,2)</f>
        <v>20</v>
      </c>
      <c r="Q1795">
        <f t="shared" si="84"/>
        <v>20</v>
      </c>
      <c r="R1795" t="s">
        <v>8337</v>
      </c>
      <c r="S1795" t="s">
        <v>8338</v>
      </c>
      <c r="T1795" s="14">
        <f t="shared" ref="T1795:T1858" si="85">(((J1795/60)/60)/24)+DATE(1970,1,1)</f>
        <v>41940.89166666667</v>
      </c>
      <c r="U1795" s="14">
        <f t="shared" ref="U1795:U1858" si="86">(((I1795/60)/60)/24)+DATE(1970,1,1)</f>
        <v>41970.933333333334</v>
      </c>
    </row>
    <row r="1796" spans="1:21" x14ac:dyDescent="0.3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>ROUND(E1796/D1796*100,0)</f>
        <v>11</v>
      </c>
      <c r="P1796">
        <f>ROUND(E1796/L1796,2)</f>
        <v>55.39</v>
      </c>
      <c r="Q1796">
        <f t="shared" si="84"/>
        <v>55.39</v>
      </c>
      <c r="R1796" t="s">
        <v>8337</v>
      </c>
      <c r="S1796" t="s">
        <v>8338</v>
      </c>
      <c r="T1796" s="14">
        <f t="shared" si="85"/>
        <v>42011.551180555558</v>
      </c>
      <c r="U1796" s="14">
        <f t="shared" si="86"/>
        <v>42046.551180555558</v>
      </c>
    </row>
    <row r="1797" spans="1:21" x14ac:dyDescent="0.3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>ROUND(E1797/D1797*100,0)</f>
        <v>39</v>
      </c>
      <c r="P1797">
        <f>ROUND(E1797/L1797,2)</f>
        <v>133.9</v>
      </c>
      <c r="Q1797">
        <f t="shared" si="84"/>
        <v>133.9</v>
      </c>
      <c r="R1797" t="s">
        <v>8337</v>
      </c>
      <c r="S1797" t="s">
        <v>8338</v>
      </c>
      <c r="T1797" s="14">
        <f t="shared" si="85"/>
        <v>42628.288668981477</v>
      </c>
      <c r="U1797" s="14">
        <f t="shared" si="86"/>
        <v>42657.666666666672</v>
      </c>
    </row>
    <row r="1798" spans="1:21" x14ac:dyDescent="0.3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>ROUND(E1798/D1798*100,0)</f>
        <v>22</v>
      </c>
      <c r="P1798">
        <f>ROUND(E1798/L1798,2)</f>
        <v>48.72</v>
      </c>
      <c r="Q1798">
        <f t="shared" si="84"/>
        <v>48.72</v>
      </c>
      <c r="R1798" t="s">
        <v>8337</v>
      </c>
      <c r="S1798" t="s">
        <v>8338</v>
      </c>
      <c r="T1798" s="14">
        <f t="shared" si="85"/>
        <v>42515.439421296294</v>
      </c>
      <c r="U1798" s="14">
        <f t="shared" si="86"/>
        <v>42575.439421296294</v>
      </c>
    </row>
    <row r="1799" spans="1:21" x14ac:dyDescent="0.3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>ROUND(E1799/D1799*100,0)</f>
        <v>68</v>
      </c>
      <c r="P1799">
        <f>ROUND(E1799/L1799,2)</f>
        <v>48.25</v>
      </c>
      <c r="Q1799">
        <f t="shared" si="84"/>
        <v>48.25</v>
      </c>
      <c r="R1799" t="s">
        <v>8337</v>
      </c>
      <c r="S1799" t="s">
        <v>8338</v>
      </c>
      <c r="T1799" s="14">
        <f t="shared" si="85"/>
        <v>42689.56931712963</v>
      </c>
      <c r="U1799" s="14">
        <f t="shared" si="86"/>
        <v>42719.56931712963</v>
      </c>
    </row>
    <row r="1800" spans="1:21" x14ac:dyDescent="0.3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>ROUND(E1800/D1800*100,0)</f>
        <v>14</v>
      </c>
      <c r="P1800">
        <f>ROUND(E1800/L1800,2)</f>
        <v>58.97</v>
      </c>
      <c r="Q1800">
        <f t="shared" si="84"/>
        <v>58.97</v>
      </c>
      <c r="R1800" t="s">
        <v>8337</v>
      </c>
      <c r="S1800" t="s">
        <v>8338</v>
      </c>
      <c r="T1800" s="14">
        <f t="shared" si="85"/>
        <v>42344.32677083333</v>
      </c>
      <c r="U1800" s="14">
        <f t="shared" si="86"/>
        <v>42404.32677083333</v>
      </c>
    </row>
    <row r="1801" spans="1:21" x14ac:dyDescent="0.3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>ROUND(E1801/D1801*100,0)</f>
        <v>2</v>
      </c>
      <c r="P1801">
        <f>ROUND(E1801/L1801,2)</f>
        <v>11.64</v>
      </c>
      <c r="Q1801">
        <f t="shared" si="84"/>
        <v>11.64</v>
      </c>
      <c r="R1801" t="s">
        <v>8337</v>
      </c>
      <c r="S1801" t="s">
        <v>8338</v>
      </c>
      <c r="T1801" s="14">
        <f t="shared" si="85"/>
        <v>41934.842685185184</v>
      </c>
      <c r="U1801" s="14">
        <f t="shared" si="86"/>
        <v>41954.884351851855</v>
      </c>
    </row>
    <row r="1802" spans="1:21" x14ac:dyDescent="0.3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>ROUND(E1802/D1802*100,0)</f>
        <v>20</v>
      </c>
      <c r="P1802">
        <f>ROUND(E1802/L1802,2)</f>
        <v>83.72</v>
      </c>
      <c r="Q1802">
        <f t="shared" si="84"/>
        <v>83.72</v>
      </c>
      <c r="R1802" t="s">
        <v>8337</v>
      </c>
      <c r="S1802" t="s">
        <v>8338</v>
      </c>
      <c r="T1802" s="14">
        <f t="shared" si="85"/>
        <v>42623.606134259258</v>
      </c>
      <c r="U1802" s="14">
        <f t="shared" si="86"/>
        <v>42653.606134259258</v>
      </c>
    </row>
    <row r="1803" spans="1:21" x14ac:dyDescent="0.3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>ROUND(E1803/D1803*100,0)</f>
        <v>14</v>
      </c>
      <c r="P1803">
        <f>ROUND(E1803/L1803,2)</f>
        <v>63.65</v>
      </c>
      <c r="Q1803">
        <f t="shared" si="84"/>
        <v>63.65</v>
      </c>
      <c r="R1803" t="s">
        <v>8337</v>
      </c>
      <c r="S1803" t="s">
        <v>8338</v>
      </c>
      <c r="T1803" s="14">
        <f t="shared" si="85"/>
        <v>42321.660509259258</v>
      </c>
      <c r="U1803" s="14">
        <f t="shared" si="86"/>
        <v>42353.506944444445</v>
      </c>
    </row>
    <row r="1804" spans="1:21" x14ac:dyDescent="0.3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>ROUND(E1804/D1804*100,0)</f>
        <v>48</v>
      </c>
      <c r="P1804">
        <f>ROUND(E1804/L1804,2)</f>
        <v>94.28</v>
      </c>
      <c r="Q1804">
        <f t="shared" si="84"/>
        <v>94.28</v>
      </c>
      <c r="R1804" t="s">
        <v>8337</v>
      </c>
      <c r="S1804" t="s">
        <v>8338</v>
      </c>
      <c r="T1804" s="14">
        <f t="shared" si="85"/>
        <v>42159.47256944445</v>
      </c>
      <c r="U1804" s="14">
        <f t="shared" si="86"/>
        <v>42182.915972222225</v>
      </c>
    </row>
    <row r="1805" spans="1:21" x14ac:dyDescent="0.3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>ROUND(E1805/D1805*100,0)</f>
        <v>31</v>
      </c>
      <c r="P1805">
        <f>ROUND(E1805/L1805,2)</f>
        <v>71.87</v>
      </c>
      <c r="Q1805">
        <f t="shared" si="84"/>
        <v>71.87</v>
      </c>
      <c r="R1805" t="s">
        <v>8337</v>
      </c>
      <c r="S1805" t="s">
        <v>8338</v>
      </c>
      <c r="T1805" s="14">
        <f t="shared" si="85"/>
        <v>42018.071550925932</v>
      </c>
      <c r="U1805" s="14">
        <f t="shared" si="86"/>
        <v>42049.071550925932</v>
      </c>
    </row>
    <row r="1806" spans="1:21" x14ac:dyDescent="0.3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>ROUND(E1806/D1806*100,0)</f>
        <v>35</v>
      </c>
      <c r="P1806">
        <f>ROUND(E1806/L1806,2)</f>
        <v>104.85</v>
      </c>
      <c r="Q1806">
        <f t="shared" si="84"/>
        <v>104.85</v>
      </c>
      <c r="R1806" t="s">
        <v>8337</v>
      </c>
      <c r="S1806" t="s">
        <v>8338</v>
      </c>
      <c r="T1806" s="14">
        <f t="shared" si="85"/>
        <v>42282.678287037037</v>
      </c>
      <c r="U1806" s="14">
        <f t="shared" si="86"/>
        <v>42322.719953703709</v>
      </c>
    </row>
    <row r="1807" spans="1:21" x14ac:dyDescent="0.3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>ROUND(E1807/D1807*100,0)</f>
        <v>36</v>
      </c>
      <c r="P1807">
        <f>ROUND(E1807/L1807,2)</f>
        <v>67.14</v>
      </c>
      <c r="Q1807">
        <f t="shared" si="84"/>
        <v>67.14</v>
      </c>
      <c r="R1807" t="s">
        <v>8337</v>
      </c>
      <c r="S1807" t="s">
        <v>8338</v>
      </c>
      <c r="T1807" s="14">
        <f t="shared" si="85"/>
        <v>42247.803912037038</v>
      </c>
      <c r="U1807" s="14">
        <f t="shared" si="86"/>
        <v>42279.75</v>
      </c>
    </row>
    <row r="1808" spans="1:21" x14ac:dyDescent="0.3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>ROUND(E1808/D1808*100,0)</f>
        <v>3</v>
      </c>
      <c r="P1808">
        <f>ROUND(E1808/L1808,2)</f>
        <v>73.88</v>
      </c>
      <c r="Q1808">
        <f t="shared" si="84"/>
        <v>73.88</v>
      </c>
      <c r="R1808" t="s">
        <v>8337</v>
      </c>
      <c r="S1808" t="s">
        <v>8338</v>
      </c>
      <c r="T1808" s="14">
        <f t="shared" si="85"/>
        <v>41877.638298611113</v>
      </c>
      <c r="U1808" s="14">
        <f t="shared" si="86"/>
        <v>41912.638298611113</v>
      </c>
    </row>
    <row r="1809" spans="1:21" x14ac:dyDescent="0.3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>ROUND(E1809/D1809*100,0)</f>
        <v>11</v>
      </c>
      <c r="P1809">
        <f>ROUND(E1809/L1809,2)</f>
        <v>69.13</v>
      </c>
      <c r="Q1809">
        <f t="shared" si="84"/>
        <v>69.13</v>
      </c>
      <c r="R1809" t="s">
        <v>8337</v>
      </c>
      <c r="S1809" t="s">
        <v>8338</v>
      </c>
      <c r="T1809" s="14">
        <f t="shared" si="85"/>
        <v>41880.068437499998</v>
      </c>
      <c r="U1809" s="14">
        <f t="shared" si="86"/>
        <v>41910.068437499998</v>
      </c>
    </row>
    <row r="1810" spans="1:21" x14ac:dyDescent="0.3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>ROUND(E1810/D1810*100,0)</f>
        <v>41</v>
      </c>
      <c r="P1810">
        <f>ROUND(E1810/L1810,2)</f>
        <v>120.77</v>
      </c>
      <c r="Q1810">
        <f t="shared" si="84"/>
        <v>120.77</v>
      </c>
      <c r="R1810" t="s">
        <v>8337</v>
      </c>
      <c r="S1810" t="s">
        <v>8338</v>
      </c>
      <c r="T1810" s="14">
        <f t="shared" si="85"/>
        <v>42742.680902777778</v>
      </c>
      <c r="U1810" s="14">
        <f t="shared" si="86"/>
        <v>42777.680902777778</v>
      </c>
    </row>
    <row r="1811" spans="1:21" x14ac:dyDescent="0.3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>ROUND(E1811/D1811*100,0)</f>
        <v>11</v>
      </c>
      <c r="P1811">
        <f>ROUND(E1811/L1811,2)</f>
        <v>42.22</v>
      </c>
      <c r="Q1811">
        <f t="shared" si="84"/>
        <v>42.22</v>
      </c>
      <c r="R1811" t="s">
        <v>8337</v>
      </c>
      <c r="S1811" t="s">
        <v>8338</v>
      </c>
      <c r="T1811" s="14">
        <f t="shared" si="85"/>
        <v>42029.907858796301</v>
      </c>
      <c r="U1811" s="14">
        <f t="shared" si="86"/>
        <v>42064.907858796301</v>
      </c>
    </row>
    <row r="1812" spans="1:21" x14ac:dyDescent="0.3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>ROUND(E1812/D1812*100,0)</f>
        <v>3</v>
      </c>
      <c r="P1812">
        <f>ROUND(E1812/L1812,2)</f>
        <v>7.5</v>
      </c>
      <c r="Q1812">
        <f t="shared" si="84"/>
        <v>7.5</v>
      </c>
      <c r="R1812" t="s">
        <v>8337</v>
      </c>
      <c r="S1812" t="s">
        <v>8338</v>
      </c>
      <c r="T1812" s="14">
        <f t="shared" si="85"/>
        <v>41860.91002314815</v>
      </c>
      <c r="U1812" s="14">
        <f t="shared" si="86"/>
        <v>41872.91002314815</v>
      </c>
    </row>
    <row r="1813" spans="1:21" x14ac:dyDescent="0.3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>ROUND(E1813/D1813*100,0)</f>
        <v>0</v>
      </c>
      <c r="P1813">
        <f>ROUND(E1813/L1813,2)</f>
        <v>1.54</v>
      </c>
      <c r="Q1813">
        <f t="shared" si="84"/>
        <v>1.54</v>
      </c>
      <c r="R1813" t="s">
        <v>8337</v>
      </c>
      <c r="S1813" t="s">
        <v>8338</v>
      </c>
      <c r="T1813" s="14">
        <f t="shared" si="85"/>
        <v>41876.433680555558</v>
      </c>
      <c r="U1813" s="14">
        <f t="shared" si="86"/>
        <v>41936.166666666664</v>
      </c>
    </row>
    <row r="1814" spans="1:21" x14ac:dyDescent="0.3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>ROUND(E1814/D1814*100,0)</f>
        <v>13</v>
      </c>
      <c r="P1814">
        <f>ROUND(E1814/L1814,2)</f>
        <v>37.61</v>
      </c>
      <c r="Q1814">
        <f t="shared" si="84"/>
        <v>37.61</v>
      </c>
      <c r="R1814" t="s">
        <v>8337</v>
      </c>
      <c r="S1814" t="s">
        <v>8338</v>
      </c>
      <c r="T1814" s="14">
        <f t="shared" si="85"/>
        <v>42524.318703703699</v>
      </c>
      <c r="U1814" s="14">
        <f t="shared" si="86"/>
        <v>42554.318703703699</v>
      </c>
    </row>
    <row r="1815" spans="1:21" x14ac:dyDescent="0.3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>ROUND(E1815/D1815*100,0)</f>
        <v>0</v>
      </c>
      <c r="P1815" t="e">
        <f>ROUND(E1815/L1815,2)</f>
        <v>#DIV/0!</v>
      </c>
      <c r="Q1815" t="str">
        <f t="shared" si="84"/>
        <v>No Backers</v>
      </c>
      <c r="R1815" t="s">
        <v>8337</v>
      </c>
      <c r="S1815" t="s">
        <v>8338</v>
      </c>
      <c r="T1815" s="14">
        <f t="shared" si="85"/>
        <v>41829.889027777775</v>
      </c>
      <c r="U1815" s="14">
        <f t="shared" si="86"/>
        <v>41859.889027777775</v>
      </c>
    </row>
    <row r="1816" spans="1:21" x14ac:dyDescent="0.3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>ROUND(E1816/D1816*100,0)</f>
        <v>49</v>
      </c>
      <c r="P1816">
        <f>ROUND(E1816/L1816,2)</f>
        <v>42.16</v>
      </c>
      <c r="Q1816">
        <f t="shared" si="84"/>
        <v>42.16</v>
      </c>
      <c r="R1816" t="s">
        <v>8337</v>
      </c>
      <c r="S1816" t="s">
        <v>8338</v>
      </c>
      <c r="T1816" s="14">
        <f t="shared" si="85"/>
        <v>42033.314074074078</v>
      </c>
      <c r="U1816" s="14">
        <f t="shared" si="86"/>
        <v>42063.314074074078</v>
      </c>
    </row>
    <row r="1817" spans="1:21" x14ac:dyDescent="0.3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>ROUND(E1817/D1817*100,0)</f>
        <v>0</v>
      </c>
      <c r="P1817" t="e">
        <f>ROUND(E1817/L1817,2)</f>
        <v>#DIV/0!</v>
      </c>
      <c r="Q1817" t="str">
        <f t="shared" si="84"/>
        <v>No Backers</v>
      </c>
      <c r="R1817" t="s">
        <v>8337</v>
      </c>
      <c r="S1817" t="s">
        <v>8338</v>
      </c>
      <c r="T1817" s="14">
        <f t="shared" si="85"/>
        <v>42172.906678240746</v>
      </c>
      <c r="U1817" s="14">
        <f t="shared" si="86"/>
        <v>42186.906678240746</v>
      </c>
    </row>
    <row r="1818" spans="1:21" x14ac:dyDescent="0.3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>ROUND(E1818/D1818*100,0)</f>
        <v>2</v>
      </c>
      <c r="P1818">
        <f>ROUND(E1818/L1818,2)</f>
        <v>84.83</v>
      </c>
      <c r="Q1818">
        <f t="shared" si="84"/>
        <v>84.83</v>
      </c>
      <c r="R1818" t="s">
        <v>8337</v>
      </c>
      <c r="S1818" t="s">
        <v>8338</v>
      </c>
      <c r="T1818" s="14">
        <f t="shared" si="85"/>
        <v>42548.876192129625</v>
      </c>
      <c r="U1818" s="14">
        <f t="shared" si="86"/>
        <v>42576.791666666672</v>
      </c>
    </row>
    <row r="1819" spans="1:21" x14ac:dyDescent="0.3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>ROUND(E1819/D1819*100,0)</f>
        <v>52</v>
      </c>
      <c r="P1819">
        <f>ROUND(E1819/L1819,2)</f>
        <v>94.19</v>
      </c>
      <c r="Q1819">
        <f t="shared" si="84"/>
        <v>94.19</v>
      </c>
      <c r="R1819" t="s">
        <v>8337</v>
      </c>
      <c r="S1819" t="s">
        <v>8338</v>
      </c>
      <c r="T1819" s="14">
        <f t="shared" si="85"/>
        <v>42705.662118055552</v>
      </c>
      <c r="U1819" s="14">
        <f t="shared" si="86"/>
        <v>42765.290972222225</v>
      </c>
    </row>
    <row r="1820" spans="1:21" x14ac:dyDescent="0.3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>ROUND(E1820/D1820*100,0)</f>
        <v>0</v>
      </c>
      <c r="P1820" t="e">
        <f>ROUND(E1820/L1820,2)</f>
        <v>#DIV/0!</v>
      </c>
      <c r="Q1820" t="str">
        <f t="shared" si="84"/>
        <v>No Backers</v>
      </c>
      <c r="R1820" t="s">
        <v>8337</v>
      </c>
      <c r="S1820" t="s">
        <v>8338</v>
      </c>
      <c r="T1820" s="14">
        <f t="shared" si="85"/>
        <v>42067.234375</v>
      </c>
      <c r="U1820" s="14">
        <f t="shared" si="86"/>
        <v>42097.192708333328</v>
      </c>
    </row>
    <row r="1821" spans="1:21" x14ac:dyDescent="0.3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>ROUND(E1821/D1821*100,0)</f>
        <v>2</v>
      </c>
      <c r="P1821">
        <f>ROUND(E1821/L1821,2)</f>
        <v>6.25</v>
      </c>
      <c r="Q1821">
        <f t="shared" si="84"/>
        <v>6.25</v>
      </c>
      <c r="R1821" t="s">
        <v>8337</v>
      </c>
      <c r="S1821" t="s">
        <v>8338</v>
      </c>
      <c r="T1821" s="14">
        <f t="shared" si="85"/>
        <v>41820.752268518518</v>
      </c>
      <c r="U1821" s="14">
        <f t="shared" si="86"/>
        <v>41850.752268518518</v>
      </c>
    </row>
    <row r="1822" spans="1:21" x14ac:dyDescent="0.3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>ROUND(E1822/D1822*100,0)</f>
        <v>7</v>
      </c>
      <c r="P1822">
        <f>ROUND(E1822/L1822,2)</f>
        <v>213.38</v>
      </c>
      <c r="Q1822">
        <f t="shared" si="84"/>
        <v>213.38</v>
      </c>
      <c r="R1822" t="s">
        <v>8337</v>
      </c>
      <c r="S1822" t="s">
        <v>8338</v>
      </c>
      <c r="T1822" s="14">
        <f t="shared" si="85"/>
        <v>42065.084375000006</v>
      </c>
      <c r="U1822" s="14">
        <f t="shared" si="86"/>
        <v>42095.042708333334</v>
      </c>
    </row>
    <row r="1823" spans="1:21" x14ac:dyDescent="0.3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>ROUND(E1823/D1823*100,0)</f>
        <v>135</v>
      </c>
      <c r="P1823">
        <f>ROUND(E1823/L1823,2)</f>
        <v>59.16</v>
      </c>
      <c r="Q1823">
        <f t="shared" si="84"/>
        <v>59.16</v>
      </c>
      <c r="R1823" t="s">
        <v>8324</v>
      </c>
      <c r="S1823" t="s">
        <v>8325</v>
      </c>
      <c r="T1823" s="14">
        <f t="shared" si="85"/>
        <v>40926.319062499999</v>
      </c>
      <c r="U1823" s="14">
        <f t="shared" si="86"/>
        <v>40971.319062499999</v>
      </c>
    </row>
    <row r="1824" spans="1:21" x14ac:dyDescent="0.3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>ROUND(E1824/D1824*100,0)</f>
        <v>100</v>
      </c>
      <c r="P1824">
        <f>ROUND(E1824/L1824,2)</f>
        <v>27.27</v>
      </c>
      <c r="Q1824">
        <f t="shared" si="84"/>
        <v>27.27</v>
      </c>
      <c r="R1824" t="s">
        <v>8324</v>
      </c>
      <c r="S1824" t="s">
        <v>8325</v>
      </c>
      <c r="T1824" s="14">
        <f t="shared" si="85"/>
        <v>41634.797013888885</v>
      </c>
      <c r="U1824" s="14">
        <f t="shared" si="86"/>
        <v>41670.792361111111</v>
      </c>
    </row>
    <row r="1825" spans="1:21" x14ac:dyDescent="0.3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>ROUND(E1825/D1825*100,0)</f>
        <v>116</v>
      </c>
      <c r="P1825">
        <f>ROUND(E1825/L1825,2)</f>
        <v>24.58</v>
      </c>
      <c r="Q1825">
        <f t="shared" si="84"/>
        <v>24.58</v>
      </c>
      <c r="R1825" t="s">
        <v>8324</v>
      </c>
      <c r="S1825" t="s">
        <v>8325</v>
      </c>
      <c r="T1825" s="14">
        <f t="shared" si="85"/>
        <v>41176.684907407405</v>
      </c>
      <c r="U1825" s="14">
        <f t="shared" si="86"/>
        <v>41206.684907407405</v>
      </c>
    </row>
    <row r="1826" spans="1:21" x14ac:dyDescent="0.3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>ROUND(E1826/D1826*100,0)</f>
        <v>100</v>
      </c>
      <c r="P1826">
        <f>ROUND(E1826/L1826,2)</f>
        <v>75.05</v>
      </c>
      <c r="Q1826">
        <f t="shared" si="84"/>
        <v>75.05</v>
      </c>
      <c r="R1826" t="s">
        <v>8324</v>
      </c>
      <c r="S1826" t="s">
        <v>8325</v>
      </c>
      <c r="T1826" s="14">
        <f t="shared" si="85"/>
        <v>41626.916284722225</v>
      </c>
      <c r="U1826" s="14">
        <f t="shared" si="86"/>
        <v>41647.088888888888</v>
      </c>
    </row>
    <row r="1827" spans="1:21" x14ac:dyDescent="0.3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>ROUND(E1827/D1827*100,0)</f>
        <v>105</v>
      </c>
      <c r="P1827">
        <f>ROUND(E1827/L1827,2)</f>
        <v>42.02</v>
      </c>
      <c r="Q1827">
        <f t="shared" si="84"/>
        <v>42.02</v>
      </c>
      <c r="R1827" t="s">
        <v>8324</v>
      </c>
      <c r="S1827" t="s">
        <v>8325</v>
      </c>
      <c r="T1827" s="14">
        <f t="shared" si="85"/>
        <v>41443.83452546296</v>
      </c>
      <c r="U1827" s="14">
        <f t="shared" si="86"/>
        <v>41466.83452546296</v>
      </c>
    </row>
    <row r="1828" spans="1:21" x14ac:dyDescent="0.3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>ROUND(E1828/D1828*100,0)</f>
        <v>101</v>
      </c>
      <c r="P1828">
        <f>ROUND(E1828/L1828,2)</f>
        <v>53.16</v>
      </c>
      <c r="Q1828">
        <f t="shared" si="84"/>
        <v>53.16</v>
      </c>
      <c r="R1828" t="s">
        <v>8324</v>
      </c>
      <c r="S1828" t="s">
        <v>8325</v>
      </c>
      <c r="T1828" s="14">
        <f t="shared" si="85"/>
        <v>41657.923807870371</v>
      </c>
      <c r="U1828" s="14">
        <f t="shared" si="86"/>
        <v>41687.923807870371</v>
      </c>
    </row>
    <row r="1829" spans="1:21" x14ac:dyDescent="0.3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>ROUND(E1829/D1829*100,0)</f>
        <v>101</v>
      </c>
      <c r="P1829">
        <f>ROUND(E1829/L1829,2)</f>
        <v>83.89</v>
      </c>
      <c r="Q1829">
        <f t="shared" si="84"/>
        <v>83.89</v>
      </c>
      <c r="R1829" t="s">
        <v>8324</v>
      </c>
      <c r="S1829" t="s">
        <v>8325</v>
      </c>
      <c r="T1829" s="14">
        <f t="shared" si="85"/>
        <v>40555.325937499998</v>
      </c>
      <c r="U1829" s="14">
        <f t="shared" si="86"/>
        <v>40605.325937499998</v>
      </c>
    </row>
    <row r="1830" spans="1:21" x14ac:dyDescent="0.3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>ROUND(E1830/D1830*100,0)</f>
        <v>100</v>
      </c>
      <c r="P1830">
        <f>ROUND(E1830/L1830,2)</f>
        <v>417.33</v>
      </c>
      <c r="Q1830">
        <f t="shared" si="84"/>
        <v>417.33</v>
      </c>
      <c r="R1830" t="s">
        <v>8324</v>
      </c>
      <c r="S1830" t="s">
        <v>8325</v>
      </c>
      <c r="T1830" s="14">
        <f t="shared" si="85"/>
        <v>41736.899652777778</v>
      </c>
      <c r="U1830" s="14">
        <f t="shared" si="86"/>
        <v>41768.916666666664</v>
      </c>
    </row>
    <row r="1831" spans="1:21" x14ac:dyDescent="0.3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>ROUND(E1831/D1831*100,0)</f>
        <v>167</v>
      </c>
      <c r="P1831">
        <f>ROUND(E1831/L1831,2)</f>
        <v>75.77</v>
      </c>
      <c r="Q1831">
        <f t="shared" si="84"/>
        <v>75.77</v>
      </c>
      <c r="R1831" t="s">
        <v>8324</v>
      </c>
      <c r="S1831" t="s">
        <v>8325</v>
      </c>
      <c r="T1831" s="14">
        <f t="shared" si="85"/>
        <v>40516.087627314817</v>
      </c>
      <c r="U1831" s="14">
        <f t="shared" si="86"/>
        <v>40564.916666666664</v>
      </c>
    </row>
    <row r="1832" spans="1:21" x14ac:dyDescent="0.3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>ROUND(E1832/D1832*100,0)</f>
        <v>102</v>
      </c>
      <c r="P1832">
        <f>ROUND(E1832/L1832,2)</f>
        <v>67.39</v>
      </c>
      <c r="Q1832">
        <f t="shared" si="84"/>
        <v>67.39</v>
      </c>
      <c r="R1832" t="s">
        <v>8324</v>
      </c>
      <c r="S1832" t="s">
        <v>8325</v>
      </c>
      <c r="T1832" s="14">
        <f t="shared" si="85"/>
        <v>41664.684108796297</v>
      </c>
      <c r="U1832" s="14">
        <f t="shared" si="86"/>
        <v>41694.684108796297</v>
      </c>
    </row>
    <row r="1833" spans="1:21" x14ac:dyDescent="0.3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>ROUND(E1833/D1833*100,0)</f>
        <v>103</v>
      </c>
      <c r="P1833">
        <f>ROUND(E1833/L1833,2)</f>
        <v>73.569999999999993</v>
      </c>
      <c r="Q1833">
        <f t="shared" si="84"/>
        <v>73.569999999999993</v>
      </c>
      <c r="R1833" t="s">
        <v>8324</v>
      </c>
      <c r="S1833" t="s">
        <v>8325</v>
      </c>
      <c r="T1833" s="14">
        <f t="shared" si="85"/>
        <v>41026.996099537035</v>
      </c>
      <c r="U1833" s="14">
        <f t="shared" si="86"/>
        <v>41041.996099537035</v>
      </c>
    </row>
    <row r="1834" spans="1:21" x14ac:dyDescent="0.3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>ROUND(E1834/D1834*100,0)</f>
        <v>143</v>
      </c>
      <c r="P1834">
        <f>ROUND(E1834/L1834,2)</f>
        <v>25</v>
      </c>
      <c r="Q1834">
        <f t="shared" si="84"/>
        <v>25</v>
      </c>
      <c r="R1834" t="s">
        <v>8324</v>
      </c>
      <c r="S1834" t="s">
        <v>8325</v>
      </c>
      <c r="T1834" s="14">
        <f t="shared" si="85"/>
        <v>40576.539664351854</v>
      </c>
      <c r="U1834" s="14">
        <f t="shared" si="86"/>
        <v>40606.539664351854</v>
      </c>
    </row>
    <row r="1835" spans="1:21" x14ac:dyDescent="0.3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>ROUND(E1835/D1835*100,0)</f>
        <v>263</v>
      </c>
      <c r="P1835">
        <f>ROUND(E1835/L1835,2)</f>
        <v>42</v>
      </c>
      <c r="Q1835">
        <f t="shared" si="84"/>
        <v>42</v>
      </c>
      <c r="R1835" t="s">
        <v>8324</v>
      </c>
      <c r="S1835" t="s">
        <v>8325</v>
      </c>
      <c r="T1835" s="14">
        <f t="shared" si="85"/>
        <v>41303.044016203705</v>
      </c>
      <c r="U1835" s="14">
        <f t="shared" si="86"/>
        <v>41335.332638888889</v>
      </c>
    </row>
    <row r="1836" spans="1:21" x14ac:dyDescent="0.3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>ROUND(E1836/D1836*100,0)</f>
        <v>118</v>
      </c>
      <c r="P1836">
        <f>ROUND(E1836/L1836,2)</f>
        <v>131.16999999999999</v>
      </c>
      <c r="Q1836">
        <f t="shared" si="84"/>
        <v>131.16999999999999</v>
      </c>
      <c r="R1836" t="s">
        <v>8324</v>
      </c>
      <c r="S1836" t="s">
        <v>8325</v>
      </c>
      <c r="T1836" s="14">
        <f t="shared" si="85"/>
        <v>41988.964062500003</v>
      </c>
      <c r="U1836" s="14">
        <f t="shared" si="86"/>
        <v>42028.964062500003</v>
      </c>
    </row>
    <row r="1837" spans="1:21" ht="43.5" x14ac:dyDescent="0.3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>ROUND(E1837/D1837*100,0)</f>
        <v>104</v>
      </c>
      <c r="P1837">
        <f>ROUND(E1837/L1837,2)</f>
        <v>47.27</v>
      </c>
      <c r="Q1837">
        <f t="shared" si="84"/>
        <v>47.27</v>
      </c>
      <c r="R1837" t="s">
        <v>8324</v>
      </c>
      <c r="S1837" t="s">
        <v>8325</v>
      </c>
      <c r="T1837" s="14">
        <f t="shared" si="85"/>
        <v>42430.702210648145</v>
      </c>
      <c r="U1837" s="14">
        <f t="shared" si="86"/>
        <v>42460.660543981481</v>
      </c>
    </row>
    <row r="1838" spans="1:21" x14ac:dyDescent="0.3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>ROUND(E1838/D1838*100,0)</f>
        <v>200</v>
      </c>
      <c r="P1838">
        <f>ROUND(E1838/L1838,2)</f>
        <v>182.13</v>
      </c>
      <c r="Q1838">
        <f t="shared" si="84"/>
        <v>182.13</v>
      </c>
      <c r="R1838" t="s">
        <v>8324</v>
      </c>
      <c r="S1838" t="s">
        <v>8325</v>
      </c>
      <c r="T1838" s="14">
        <f t="shared" si="85"/>
        <v>41305.809363425928</v>
      </c>
      <c r="U1838" s="14">
        <f t="shared" si="86"/>
        <v>41322.809363425928</v>
      </c>
    </row>
    <row r="1839" spans="1:21" x14ac:dyDescent="0.3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>ROUND(E1839/D1839*100,0)</f>
        <v>307</v>
      </c>
      <c r="P1839">
        <f>ROUND(E1839/L1839,2)</f>
        <v>61.37</v>
      </c>
      <c r="Q1839">
        <f t="shared" si="84"/>
        <v>61.37</v>
      </c>
      <c r="R1839" t="s">
        <v>8324</v>
      </c>
      <c r="S1839" t="s">
        <v>8325</v>
      </c>
      <c r="T1839" s="14">
        <f t="shared" si="85"/>
        <v>40926.047858796301</v>
      </c>
      <c r="U1839" s="14">
        <f t="shared" si="86"/>
        <v>40986.006192129629</v>
      </c>
    </row>
    <row r="1840" spans="1:21" x14ac:dyDescent="0.3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>ROUND(E1840/D1840*100,0)</f>
        <v>100</v>
      </c>
      <c r="P1840">
        <f>ROUND(E1840/L1840,2)</f>
        <v>35.770000000000003</v>
      </c>
      <c r="Q1840">
        <f t="shared" si="84"/>
        <v>35.770000000000003</v>
      </c>
      <c r="R1840" t="s">
        <v>8324</v>
      </c>
      <c r="S1840" t="s">
        <v>8325</v>
      </c>
      <c r="T1840" s="14">
        <f t="shared" si="85"/>
        <v>40788.786539351851</v>
      </c>
      <c r="U1840" s="14">
        <f t="shared" si="86"/>
        <v>40817.125</v>
      </c>
    </row>
    <row r="1841" spans="1:21" x14ac:dyDescent="0.3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>ROUND(E1841/D1841*100,0)</f>
        <v>205</v>
      </c>
      <c r="P1841">
        <f>ROUND(E1841/L1841,2)</f>
        <v>45.62</v>
      </c>
      <c r="Q1841">
        <f t="shared" si="84"/>
        <v>45.62</v>
      </c>
      <c r="R1841" t="s">
        <v>8324</v>
      </c>
      <c r="S1841" t="s">
        <v>8325</v>
      </c>
      <c r="T1841" s="14">
        <f t="shared" si="85"/>
        <v>42614.722013888888</v>
      </c>
      <c r="U1841" s="14">
        <f t="shared" si="86"/>
        <v>42644.722013888888</v>
      </c>
    </row>
    <row r="1842" spans="1:21" x14ac:dyDescent="0.3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>ROUND(E1842/D1842*100,0)</f>
        <v>109</v>
      </c>
      <c r="P1842">
        <f>ROUND(E1842/L1842,2)</f>
        <v>75.38</v>
      </c>
      <c r="Q1842">
        <f t="shared" si="84"/>
        <v>75.38</v>
      </c>
      <c r="R1842" t="s">
        <v>8324</v>
      </c>
      <c r="S1842" t="s">
        <v>8325</v>
      </c>
      <c r="T1842" s="14">
        <f t="shared" si="85"/>
        <v>41382.096180555556</v>
      </c>
      <c r="U1842" s="14">
        <f t="shared" si="86"/>
        <v>41401.207638888889</v>
      </c>
    </row>
    <row r="1843" spans="1:21" x14ac:dyDescent="0.3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>ROUND(E1843/D1843*100,0)</f>
        <v>102</v>
      </c>
      <c r="P1843">
        <f>ROUND(E1843/L1843,2)</f>
        <v>50.88</v>
      </c>
      <c r="Q1843">
        <f t="shared" si="84"/>
        <v>50.88</v>
      </c>
      <c r="R1843" t="s">
        <v>8324</v>
      </c>
      <c r="S1843" t="s">
        <v>8325</v>
      </c>
      <c r="T1843" s="14">
        <f t="shared" si="85"/>
        <v>41745.84542824074</v>
      </c>
      <c r="U1843" s="14">
        <f t="shared" si="86"/>
        <v>41779.207638888889</v>
      </c>
    </row>
    <row r="1844" spans="1:21" x14ac:dyDescent="0.3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>ROUND(E1844/D1844*100,0)</f>
        <v>125</v>
      </c>
      <c r="P1844">
        <f>ROUND(E1844/L1844,2)</f>
        <v>119.29</v>
      </c>
      <c r="Q1844">
        <f t="shared" si="84"/>
        <v>119.29</v>
      </c>
      <c r="R1844" t="s">
        <v>8324</v>
      </c>
      <c r="S1844" t="s">
        <v>8325</v>
      </c>
      <c r="T1844" s="14">
        <f t="shared" si="85"/>
        <v>42031.631724537037</v>
      </c>
      <c r="U1844" s="14">
        <f t="shared" si="86"/>
        <v>42065.249305555553</v>
      </c>
    </row>
    <row r="1845" spans="1:21" x14ac:dyDescent="0.3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>ROUND(E1845/D1845*100,0)</f>
        <v>124</v>
      </c>
      <c r="P1845">
        <f>ROUND(E1845/L1845,2)</f>
        <v>92.54</v>
      </c>
      <c r="Q1845">
        <f t="shared" si="84"/>
        <v>92.54</v>
      </c>
      <c r="R1845" t="s">
        <v>8324</v>
      </c>
      <c r="S1845" t="s">
        <v>8325</v>
      </c>
      <c r="T1845" s="14">
        <f t="shared" si="85"/>
        <v>40564.994837962964</v>
      </c>
      <c r="U1845" s="14">
        <f t="shared" si="86"/>
        <v>40594.994837962964</v>
      </c>
    </row>
    <row r="1846" spans="1:21" x14ac:dyDescent="0.3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>ROUND(E1846/D1846*100,0)</f>
        <v>101</v>
      </c>
      <c r="P1846">
        <f>ROUND(E1846/L1846,2)</f>
        <v>76.05</v>
      </c>
      <c r="Q1846">
        <f t="shared" si="84"/>
        <v>76.05</v>
      </c>
      <c r="R1846" t="s">
        <v>8324</v>
      </c>
      <c r="S1846" t="s">
        <v>8325</v>
      </c>
      <c r="T1846" s="14">
        <f t="shared" si="85"/>
        <v>40666.973541666666</v>
      </c>
      <c r="U1846" s="14">
        <f t="shared" si="86"/>
        <v>40705.125</v>
      </c>
    </row>
    <row r="1847" spans="1:21" ht="72.5" x14ac:dyDescent="0.3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>ROUND(E1847/D1847*100,0)</f>
        <v>100</v>
      </c>
      <c r="P1847">
        <f>ROUND(E1847/L1847,2)</f>
        <v>52.63</v>
      </c>
      <c r="Q1847">
        <f t="shared" si="84"/>
        <v>52.63</v>
      </c>
      <c r="R1847" t="s">
        <v>8324</v>
      </c>
      <c r="S1847" t="s">
        <v>8325</v>
      </c>
      <c r="T1847" s="14">
        <f t="shared" si="85"/>
        <v>42523.333310185189</v>
      </c>
      <c r="U1847" s="14">
        <f t="shared" si="86"/>
        <v>42538.204861111109</v>
      </c>
    </row>
    <row r="1848" spans="1:21" x14ac:dyDescent="0.3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>ROUND(E1848/D1848*100,0)</f>
        <v>138</v>
      </c>
      <c r="P1848">
        <f>ROUND(E1848/L1848,2)</f>
        <v>98.99</v>
      </c>
      <c r="Q1848">
        <f t="shared" si="84"/>
        <v>98.99</v>
      </c>
      <c r="R1848" t="s">
        <v>8324</v>
      </c>
      <c r="S1848" t="s">
        <v>8325</v>
      </c>
      <c r="T1848" s="14">
        <f t="shared" si="85"/>
        <v>41228.650196759263</v>
      </c>
      <c r="U1848" s="14">
        <f t="shared" si="86"/>
        <v>41258.650196759263</v>
      </c>
    </row>
    <row r="1849" spans="1:21" x14ac:dyDescent="0.3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>ROUND(E1849/D1849*100,0)</f>
        <v>121</v>
      </c>
      <c r="P1849">
        <f>ROUND(E1849/L1849,2)</f>
        <v>79.53</v>
      </c>
      <c r="Q1849">
        <f t="shared" si="84"/>
        <v>79.53</v>
      </c>
      <c r="R1849" t="s">
        <v>8324</v>
      </c>
      <c r="S1849" t="s">
        <v>8325</v>
      </c>
      <c r="T1849" s="14">
        <f t="shared" si="85"/>
        <v>42094.236481481479</v>
      </c>
      <c r="U1849" s="14">
        <f t="shared" si="86"/>
        <v>42115.236481481479</v>
      </c>
    </row>
    <row r="1850" spans="1:21" x14ac:dyDescent="0.3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>ROUND(E1850/D1850*100,0)</f>
        <v>107</v>
      </c>
      <c r="P1850">
        <f>ROUND(E1850/L1850,2)</f>
        <v>134.21</v>
      </c>
      <c r="Q1850">
        <f t="shared" si="84"/>
        <v>134.21</v>
      </c>
      <c r="R1850" t="s">
        <v>8324</v>
      </c>
      <c r="S1850" t="s">
        <v>8325</v>
      </c>
      <c r="T1850" s="14">
        <f t="shared" si="85"/>
        <v>40691.788055555553</v>
      </c>
      <c r="U1850" s="14">
        <f t="shared" si="86"/>
        <v>40755.290972222225</v>
      </c>
    </row>
    <row r="1851" spans="1:21" x14ac:dyDescent="0.3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>ROUND(E1851/D1851*100,0)</f>
        <v>100</v>
      </c>
      <c r="P1851">
        <f>ROUND(E1851/L1851,2)</f>
        <v>37.630000000000003</v>
      </c>
      <c r="Q1851">
        <f t="shared" si="84"/>
        <v>37.630000000000003</v>
      </c>
      <c r="R1851" t="s">
        <v>8324</v>
      </c>
      <c r="S1851" t="s">
        <v>8325</v>
      </c>
      <c r="T1851" s="14">
        <f t="shared" si="85"/>
        <v>41169.845590277779</v>
      </c>
      <c r="U1851" s="14">
        <f t="shared" si="86"/>
        <v>41199.845590277779</v>
      </c>
    </row>
    <row r="1852" spans="1:21" x14ac:dyDescent="0.3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>ROUND(E1852/D1852*100,0)</f>
        <v>102</v>
      </c>
      <c r="P1852">
        <f>ROUND(E1852/L1852,2)</f>
        <v>51.04</v>
      </c>
      <c r="Q1852">
        <f t="shared" si="84"/>
        <v>51.04</v>
      </c>
      <c r="R1852" t="s">
        <v>8324</v>
      </c>
      <c r="S1852" t="s">
        <v>8325</v>
      </c>
      <c r="T1852" s="14">
        <f t="shared" si="85"/>
        <v>41800.959490740745</v>
      </c>
      <c r="U1852" s="14">
        <f t="shared" si="86"/>
        <v>41830.959490740745</v>
      </c>
    </row>
    <row r="1853" spans="1:21" x14ac:dyDescent="0.3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>ROUND(E1853/D1853*100,0)</f>
        <v>100</v>
      </c>
      <c r="P1853">
        <f>ROUND(E1853/L1853,2)</f>
        <v>50.04</v>
      </c>
      <c r="Q1853">
        <f t="shared" ref="Q1853:Q1916" si="87">IFERROR(ROUND(E1853/L1853,2),"No Backers")</f>
        <v>50.04</v>
      </c>
      <c r="R1853" t="s">
        <v>8324</v>
      </c>
      <c r="S1853" t="s">
        <v>8325</v>
      </c>
      <c r="T1853" s="14">
        <f t="shared" si="85"/>
        <v>41827.906689814816</v>
      </c>
      <c r="U1853" s="14">
        <f t="shared" si="86"/>
        <v>41848.041666666664</v>
      </c>
    </row>
    <row r="1854" spans="1:21" x14ac:dyDescent="0.3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>ROUND(E1854/D1854*100,0)</f>
        <v>117</v>
      </c>
      <c r="P1854">
        <f>ROUND(E1854/L1854,2)</f>
        <v>133.93</v>
      </c>
      <c r="Q1854">
        <f t="shared" si="87"/>
        <v>133.93</v>
      </c>
      <c r="R1854" t="s">
        <v>8324</v>
      </c>
      <c r="S1854" t="s">
        <v>8325</v>
      </c>
      <c r="T1854" s="14">
        <f t="shared" si="85"/>
        <v>42081.77143518519</v>
      </c>
      <c r="U1854" s="14">
        <f t="shared" si="86"/>
        <v>42119</v>
      </c>
    </row>
    <row r="1855" spans="1:21" x14ac:dyDescent="0.3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>ROUND(E1855/D1855*100,0)</f>
        <v>102</v>
      </c>
      <c r="P1855">
        <f>ROUND(E1855/L1855,2)</f>
        <v>58.21</v>
      </c>
      <c r="Q1855">
        <f t="shared" si="87"/>
        <v>58.21</v>
      </c>
      <c r="R1855" t="s">
        <v>8324</v>
      </c>
      <c r="S1855" t="s">
        <v>8325</v>
      </c>
      <c r="T1855" s="14">
        <f t="shared" si="85"/>
        <v>41177.060381944444</v>
      </c>
      <c r="U1855" s="14">
        <f t="shared" si="86"/>
        <v>41227.102048611108</v>
      </c>
    </row>
    <row r="1856" spans="1:21" x14ac:dyDescent="0.3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>ROUND(E1856/D1856*100,0)</f>
        <v>102</v>
      </c>
      <c r="P1856">
        <f>ROUND(E1856/L1856,2)</f>
        <v>88.04</v>
      </c>
      <c r="Q1856">
        <f t="shared" si="87"/>
        <v>88.04</v>
      </c>
      <c r="R1856" t="s">
        <v>8324</v>
      </c>
      <c r="S1856" t="s">
        <v>8325</v>
      </c>
      <c r="T1856" s="14">
        <f t="shared" si="85"/>
        <v>41388.021261574075</v>
      </c>
      <c r="U1856" s="14">
        <f t="shared" si="86"/>
        <v>41418.021261574075</v>
      </c>
    </row>
    <row r="1857" spans="1:21" x14ac:dyDescent="0.3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>ROUND(E1857/D1857*100,0)</f>
        <v>154</v>
      </c>
      <c r="P1857">
        <f>ROUND(E1857/L1857,2)</f>
        <v>70.58</v>
      </c>
      <c r="Q1857">
        <f t="shared" si="87"/>
        <v>70.58</v>
      </c>
      <c r="R1857" t="s">
        <v>8324</v>
      </c>
      <c r="S1857" t="s">
        <v>8325</v>
      </c>
      <c r="T1857" s="14">
        <f t="shared" si="85"/>
        <v>41600.538657407407</v>
      </c>
      <c r="U1857" s="14">
        <f t="shared" si="86"/>
        <v>41645.538657407407</v>
      </c>
    </row>
    <row r="1858" spans="1:21" x14ac:dyDescent="0.3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>ROUND(E1858/D1858*100,0)</f>
        <v>101</v>
      </c>
      <c r="P1858">
        <f>ROUND(E1858/L1858,2)</f>
        <v>53.29</v>
      </c>
      <c r="Q1858">
        <f t="shared" si="87"/>
        <v>53.29</v>
      </c>
      <c r="R1858" t="s">
        <v>8324</v>
      </c>
      <c r="S1858" t="s">
        <v>8325</v>
      </c>
      <c r="T1858" s="14">
        <f t="shared" si="85"/>
        <v>41817.854999999996</v>
      </c>
      <c r="U1858" s="14">
        <f t="shared" si="86"/>
        <v>41838.854999999996</v>
      </c>
    </row>
    <row r="1859" spans="1:21" x14ac:dyDescent="0.3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>ROUND(E1859/D1859*100,0)</f>
        <v>100</v>
      </c>
      <c r="P1859">
        <f>ROUND(E1859/L1859,2)</f>
        <v>136.36000000000001</v>
      </c>
      <c r="Q1859">
        <f t="shared" si="87"/>
        <v>136.36000000000001</v>
      </c>
      <c r="R1859" t="s">
        <v>8324</v>
      </c>
      <c r="S1859" t="s">
        <v>8325</v>
      </c>
      <c r="T1859" s="14">
        <f t="shared" ref="T1859:T1922" si="88">(((J1859/60)/60)/24)+DATE(1970,1,1)</f>
        <v>41864.76866898148</v>
      </c>
      <c r="U1859" s="14">
        <f t="shared" ref="U1859:U1922" si="89">(((I1859/60)/60)/24)+DATE(1970,1,1)</f>
        <v>41894.76866898148</v>
      </c>
    </row>
    <row r="1860" spans="1:21" x14ac:dyDescent="0.3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>ROUND(E1860/D1860*100,0)</f>
        <v>109</v>
      </c>
      <c r="P1860">
        <f>ROUND(E1860/L1860,2)</f>
        <v>40.549999999999997</v>
      </c>
      <c r="Q1860">
        <f t="shared" si="87"/>
        <v>40.549999999999997</v>
      </c>
      <c r="R1860" t="s">
        <v>8324</v>
      </c>
      <c r="S1860" t="s">
        <v>8325</v>
      </c>
      <c r="T1860" s="14">
        <f t="shared" si="88"/>
        <v>40833.200474537036</v>
      </c>
      <c r="U1860" s="14">
        <f t="shared" si="89"/>
        <v>40893.242141203707</v>
      </c>
    </row>
    <row r="1861" spans="1:21" x14ac:dyDescent="0.3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>ROUND(E1861/D1861*100,0)</f>
        <v>132</v>
      </c>
      <c r="P1861">
        <f>ROUND(E1861/L1861,2)</f>
        <v>70.63</v>
      </c>
      <c r="Q1861">
        <f t="shared" si="87"/>
        <v>70.63</v>
      </c>
      <c r="R1861" t="s">
        <v>8324</v>
      </c>
      <c r="S1861" t="s">
        <v>8325</v>
      </c>
      <c r="T1861" s="14">
        <f t="shared" si="88"/>
        <v>40778.770011574074</v>
      </c>
      <c r="U1861" s="14">
        <f t="shared" si="89"/>
        <v>40808.770011574074</v>
      </c>
    </row>
    <row r="1862" spans="1:21" x14ac:dyDescent="0.3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>ROUND(E1862/D1862*100,0)</f>
        <v>133</v>
      </c>
      <c r="P1862">
        <f>ROUND(E1862/L1862,2)</f>
        <v>52.68</v>
      </c>
      <c r="Q1862">
        <f t="shared" si="87"/>
        <v>52.68</v>
      </c>
      <c r="R1862" t="s">
        <v>8324</v>
      </c>
      <c r="S1862" t="s">
        <v>8325</v>
      </c>
      <c r="T1862" s="14">
        <f t="shared" si="88"/>
        <v>41655.709305555552</v>
      </c>
      <c r="U1862" s="14">
        <f t="shared" si="89"/>
        <v>41676.709305555552</v>
      </c>
    </row>
    <row r="1863" spans="1:21" x14ac:dyDescent="0.3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>ROUND(E1863/D1863*100,0)</f>
        <v>0</v>
      </c>
      <c r="P1863" t="e">
        <f>ROUND(E1863/L1863,2)</f>
        <v>#DIV/0!</v>
      </c>
      <c r="Q1863" t="str">
        <f t="shared" si="87"/>
        <v>No Backers</v>
      </c>
      <c r="R1863" t="s">
        <v>8332</v>
      </c>
      <c r="S1863" t="s">
        <v>8334</v>
      </c>
      <c r="T1863" s="14">
        <f t="shared" si="88"/>
        <v>42000.300243055557</v>
      </c>
      <c r="U1863" s="14">
        <f t="shared" si="89"/>
        <v>42030.300243055557</v>
      </c>
    </row>
    <row r="1864" spans="1:21" x14ac:dyDescent="0.3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>ROUND(E1864/D1864*100,0)</f>
        <v>8</v>
      </c>
      <c r="P1864">
        <f>ROUND(E1864/L1864,2)</f>
        <v>90.94</v>
      </c>
      <c r="Q1864">
        <f t="shared" si="87"/>
        <v>90.94</v>
      </c>
      <c r="R1864" t="s">
        <v>8332</v>
      </c>
      <c r="S1864" t="s">
        <v>8334</v>
      </c>
      <c r="T1864" s="14">
        <f t="shared" si="88"/>
        <v>42755.492754629624</v>
      </c>
      <c r="U1864" s="14">
        <f t="shared" si="89"/>
        <v>42802.3125</v>
      </c>
    </row>
    <row r="1865" spans="1:21" x14ac:dyDescent="0.3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>ROUND(E1865/D1865*100,0)</f>
        <v>0</v>
      </c>
      <c r="P1865">
        <f>ROUND(E1865/L1865,2)</f>
        <v>5</v>
      </c>
      <c r="Q1865">
        <f t="shared" si="87"/>
        <v>5</v>
      </c>
      <c r="R1865" t="s">
        <v>8332</v>
      </c>
      <c r="S1865" t="s">
        <v>8334</v>
      </c>
      <c r="T1865" s="14">
        <f t="shared" si="88"/>
        <v>41772.797280092593</v>
      </c>
      <c r="U1865" s="14">
        <f t="shared" si="89"/>
        <v>41802.797280092593</v>
      </c>
    </row>
    <row r="1866" spans="1:21" x14ac:dyDescent="0.3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>ROUND(E1866/D1866*100,0)</f>
        <v>43</v>
      </c>
      <c r="P1866">
        <f>ROUND(E1866/L1866,2)</f>
        <v>58.08</v>
      </c>
      <c r="Q1866">
        <f t="shared" si="87"/>
        <v>58.08</v>
      </c>
      <c r="R1866" t="s">
        <v>8332</v>
      </c>
      <c r="S1866" t="s">
        <v>8334</v>
      </c>
      <c r="T1866" s="14">
        <f t="shared" si="88"/>
        <v>41733.716435185182</v>
      </c>
      <c r="U1866" s="14">
        <f t="shared" si="89"/>
        <v>41763.716435185182</v>
      </c>
    </row>
    <row r="1867" spans="1:21" x14ac:dyDescent="0.3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>ROUND(E1867/D1867*100,0)</f>
        <v>0</v>
      </c>
      <c r="P1867">
        <f>ROUND(E1867/L1867,2)</f>
        <v>2</v>
      </c>
      <c r="Q1867">
        <f t="shared" si="87"/>
        <v>2</v>
      </c>
      <c r="R1867" t="s">
        <v>8332</v>
      </c>
      <c r="S1867" t="s">
        <v>8334</v>
      </c>
      <c r="T1867" s="14">
        <f t="shared" si="88"/>
        <v>42645.367442129631</v>
      </c>
      <c r="U1867" s="14">
        <f t="shared" si="89"/>
        <v>42680.409108796302</v>
      </c>
    </row>
    <row r="1868" spans="1:21" x14ac:dyDescent="0.3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>ROUND(E1868/D1868*100,0)</f>
        <v>1</v>
      </c>
      <c r="P1868">
        <f>ROUND(E1868/L1868,2)</f>
        <v>62.5</v>
      </c>
      <c r="Q1868">
        <f t="shared" si="87"/>
        <v>62.5</v>
      </c>
      <c r="R1868" t="s">
        <v>8332</v>
      </c>
      <c r="S1868" t="s">
        <v>8334</v>
      </c>
      <c r="T1868" s="14">
        <f t="shared" si="88"/>
        <v>42742.246493055558</v>
      </c>
      <c r="U1868" s="14">
        <f t="shared" si="89"/>
        <v>42795.166666666672</v>
      </c>
    </row>
    <row r="1869" spans="1:21" x14ac:dyDescent="0.3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>ROUND(E1869/D1869*100,0)</f>
        <v>0</v>
      </c>
      <c r="P1869">
        <f>ROUND(E1869/L1869,2)</f>
        <v>10</v>
      </c>
      <c r="Q1869">
        <f t="shared" si="87"/>
        <v>10</v>
      </c>
      <c r="R1869" t="s">
        <v>8332</v>
      </c>
      <c r="S1869" t="s">
        <v>8334</v>
      </c>
      <c r="T1869" s="14">
        <f t="shared" si="88"/>
        <v>42649.924907407403</v>
      </c>
      <c r="U1869" s="14">
        <f t="shared" si="89"/>
        <v>42679.924907407403</v>
      </c>
    </row>
    <row r="1870" spans="1:21" x14ac:dyDescent="0.3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>ROUND(E1870/D1870*100,0)</f>
        <v>5</v>
      </c>
      <c r="P1870">
        <f>ROUND(E1870/L1870,2)</f>
        <v>71.59</v>
      </c>
      <c r="Q1870">
        <f t="shared" si="87"/>
        <v>71.59</v>
      </c>
      <c r="R1870" t="s">
        <v>8332</v>
      </c>
      <c r="S1870" t="s">
        <v>8334</v>
      </c>
      <c r="T1870" s="14">
        <f t="shared" si="88"/>
        <v>42328.779224537036</v>
      </c>
      <c r="U1870" s="14">
        <f t="shared" si="89"/>
        <v>42353.332638888889</v>
      </c>
    </row>
    <row r="1871" spans="1:21" x14ac:dyDescent="0.3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>ROUND(E1871/D1871*100,0)</f>
        <v>0</v>
      </c>
      <c r="P1871" t="e">
        <f>ROUND(E1871/L1871,2)</f>
        <v>#DIV/0!</v>
      </c>
      <c r="Q1871" t="str">
        <f t="shared" si="87"/>
        <v>No Backers</v>
      </c>
      <c r="R1871" t="s">
        <v>8332</v>
      </c>
      <c r="S1871" t="s">
        <v>8334</v>
      </c>
      <c r="T1871" s="14">
        <f t="shared" si="88"/>
        <v>42709.002881944441</v>
      </c>
      <c r="U1871" s="14">
        <f t="shared" si="89"/>
        <v>42739.002881944441</v>
      </c>
    </row>
    <row r="1872" spans="1:21" x14ac:dyDescent="0.3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>ROUND(E1872/D1872*100,0)</f>
        <v>10</v>
      </c>
      <c r="P1872">
        <f>ROUND(E1872/L1872,2)</f>
        <v>32.82</v>
      </c>
      <c r="Q1872">
        <f t="shared" si="87"/>
        <v>32.82</v>
      </c>
      <c r="R1872" t="s">
        <v>8332</v>
      </c>
      <c r="S1872" t="s">
        <v>8334</v>
      </c>
      <c r="T1872" s="14">
        <f t="shared" si="88"/>
        <v>42371.355729166666</v>
      </c>
      <c r="U1872" s="14">
        <f t="shared" si="89"/>
        <v>42400.178472222222</v>
      </c>
    </row>
    <row r="1873" spans="1:21" x14ac:dyDescent="0.3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>ROUND(E1873/D1873*100,0)</f>
        <v>72</v>
      </c>
      <c r="P1873">
        <f>ROUND(E1873/L1873,2)</f>
        <v>49.12</v>
      </c>
      <c r="Q1873">
        <f t="shared" si="87"/>
        <v>49.12</v>
      </c>
      <c r="R1873" t="s">
        <v>8332</v>
      </c>
      <c r="S1873" t="s">
        <v>8334</v>
      </c>
      <c r="T1873" s="14">
        <f t="shared" si="88"/>
        <v>41923.783576388887</v>
      </c>
      <c r="U1873" s="14">
        <f t="shared" si="89"/>
        <v>41963.825243055559</v>
      </c>
    </row>
    <row r="1874" spans="1:21" x14ac:dyDescent="0.3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>ROUND(E1874/D1874*100,0)</f>
        <v>1</v>
      </c>
      <c r="P1874">
        <f>ROUND(E1874/L1874,2)</f>
        <v>16.309999999999999</v>
      </c>
      <c r="Q1874">
        <f t="shared" si="87"/>
        <v>16.309999999999999</v>
      </c>
      <c r="R1874" t="s">
        <v>8332</v>
      </c>
      <c r="S1874" t="s">
        <v>8334</v>
      </c>
      <c r="T1874" s="14">
        <f t="shared" si="88"/>
        <v>42155.129652777774</v>
      </c>
      <c r="U1874" s="14">
        <f t="shared" si="89"/>
        <v>42185.129652777774</v>
      </c>
    </row>
    <row r="1875" spans="1:21" x14ac:dyDescent="0.3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>ROUND(E1875/D1875*100,0)</f>
        <v>0</v>
      </c>
      <c r="P1875">
        <f>ROUND(E1875/L1875,2)</f>
        <v>18</v>
      </c>
      <c r="Q1875">
        <f t="shared" si="87"/>
        <v>18</v>
      </c>
      <c r="R1875" t="s">
        <v>8332</v>
      </c>
      <c r="S1875" t="s">
        <v>8334</v>
      </c>
      <c r="T1875" s="14">
        <f t="shared" si="88"/>
        <v>42164.615856481483</v>
      </c>
      <c r="U1875" s="14">
        <f t="shared" si="89"/>
        <v>42193.697916666672</v>
      </c>
    </row>
    <row r="1876" spans="1:21" x14ac:dyDescent="0.3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>ROUND(E1876/D1876*100,0)</f>
        <v>0</v>
      </c>
      <c r="P1876">
        <f>ROUND(E1876/L1876,2)</f>
        <v>13</v>
      </c>
      <c r="Q1876">
        <f t="shared" si="87"/>
        <v>13</v>
      </c>
      <c r="R1876" t="s">
        <v>8332</v>
      </c>
      <c r="S1876" t="s">
        <v>8334</v>
      </c>
      <c r="T1876" s="14">
        <f t="shared" si="88"/>
        <v>42529.969131944439</v>
      </c>
      <c r="U1876" s="14">
        <f t="shared" si="89"/>
        <v>42549.969131944439</v>
      </c>
    </row>
    <row r="1877" spans="1:21" x14ac:dyDescent="0.3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>ROUND(E1877/D1877*100,0)</f>
        <v>1</v>
      </c>
      <c r="P1877">
        <f>ROUND(E1877/L1877,2)</f>
        <v>17</v>
      </c>
      <c r="Q1877">
        <f t="shared" si="87"/>
        <v>17</v>
      </c>
      <c r="R1877" t="s">
        <v>8332</v>
      </c>
      <c r="S1877" t="s">
        <v>8334</v>
      </c>
      <c r="T1877" s="14">
        <f t="shared" si="88"/>
        <v>42528.899398148147</v>
      </c>
      <c r="U1877" s="14">
        <f t="shared" si="89"/>
        <v>42588.899398148147</v>
      </c>
    </row>
    <row r="1878" spans="1:21" x14ac:dyDescent="0.3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>ROUND(E1878/D1878*100,0)</f>
        <v>0</v>
      </c>
      <c r="P1878" t="e">
        <f>ROUND(E1878/L1878,2)</f>
        <v>#DIV/0!</v>
      </c>
      <c r="Q1878" t="str">
        <f t="shared" si="87"/>
        <v>No Backers</v>
      </c>
      <c r="R1878" t="s">
        <v>8332</v>
      </c>
      <c r="S1878" t="s">
        <v>8334</v>
      </c>
      <c r="T1878" s="14">
        <f t="shared" si="88"/>
        <v>41776.284780092588</v>
      </c>
      <c r="U1878" s="14">
        <f t="shared" si="89"/>
        <v>41806.284780092588</v>
      </c>
    </row>
    <row r="1879" spans="1:21" x14ac:dyDescent="0.3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>ROUND(E1879/D1879*100,0)</f>
        <v>0</v>
      </c>
      <c r="P1879" t="e">
        <f>ROUND(E1879/L1879,2)</f>
        <v>#DIV/0!</v>
      </c>
      <c r="Q1879" t="str">
        <f t="shared" si="87"/>
        <v>No Backers</v>
      </c>
      <c r="R1879" t="s">
        <v>8332</v>
      </c>
      <c r="S1879" t="s">
        <v>8334</v>
      </c>
      <c r="T1879" s="14">
        <f t="shared" si="88"/>
        <v>42035.029224537036</v>
      </c>
      <c r="U1879" s="14">
        <f t="shared" si="89"/>
        <v>42064.029224537036</v>
      </c>
    </row>
    <row r="1880" spans="1:21" x14ac:dyDescent="0.3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>ROUND(E1880/D1880*100,0)</f>
        <v>0</v>
      </c>
      <c r="P1880" t="e">
        <f>ROUND(E1880/L1880,2)</f>
        <v>#DIV/0!</v>
      </c>
      <c r="Q1880" t="str">
        <f t="shared" si="87"/>
        <v>No Backers</v>
      </c>
      <c r="R1880" t="s">
        <v>8332</v>
      </c>
      <c r="S1880" t="s">
        <v>8334</v>
      </c>
      <c r="T1880" s="14">
        <f t="shared" si="88"/>
        <v>41773.008738425924</v>
      </c>
      <c r="U1880" s="14">
        <f t="shared" si="89"/>
        <v>41803.008738425924</v>
      </c>
    </row>
    <row r="1881" spans="1:21" x14ac:dyDescent="0.3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>ROUND(E1881/D1881*100,0)</f>
        <v>0</v>
      </c>
      <c r="P1881">
        <f>ROUND(E1881/L1881,2)</f>
        <v>3</v>
      </c>
      <c r="Q1881">
        <f t="shared" si="87"/>
        <v>3</v>
      </c>
      <c r="R1881" t="s">
        <v>8332</v>
      </c>
      <c r="S1881" t="s">
        <v>8334</v>
      </c>
      <c r="T1881" s="14">
        <f t="shared" si="88"/>
        <v>42413.649641203709</v>
      </c>
      <c r="U1881" s="14">
        <f t="shared" si="89"/>
        <v>42443.607974537037</v>
      </c>
    </row>
    <row r="1882" spans="1:21" x14ac:dyDescent="0.3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>ROUND(E1882/D1882*100,0)</f>
        <v>20</v>
      </c>
      <c r="P1882">
        <f>ROUND(E1882/L1882,2)</f>
        <v>41.83</v>
      </c>
      <c r="Q1882">
        <f t="shared" si="87"/>
        <v>41.83</v>
      </c>
      <c r="R1882" t="s">
        <v>8332</v>
      </c>
      <c r="S1882" t="s">
        <v>8334</v>
      </c>
      <c r="T1882" s="14">
        <f t="shared" si="88"/>
        <v>42430.566898148143</v>
      </c>
      <c r="U1882" s="14">
        <f t="shared" si="89"/>
        <v>42459.525231481486</v>
      </c>
    </row>
    <row r="1883" spans="1:21" x14ac:dyDescent="0.3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>ROUND(E1883/D1883*100,0)</f>
        <v>173</v>
      </c>
      <c r="P1883">
        <f>ROUND(E1883/L1883,2)</f>
        <v>49.34</v>
      </c>
      <c r="Q1883">
        <f t="shared" si="87"/>
        <v>49.34</v>
      </c>
      <c r="R1883" t="s">
        <v>8324</v>
      </c>
      <c r="S1883" t="s">
        <v>8328</v>
      </c>
      <c r="T1883" s="14">
        <f t="shared" si="88"/>
        <v>42043.152650462958</v>
      </c>
      <c r="U1883" s="14">
        <f t="shared" si="89"/>
        <v>42073.110983796301</v>
      </c>
    </row>
    <row r="1884" spans="1:21" x14ac:dyDescent="0.3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>ROUND(E1884/D1884*100,0)</f>
        <v>101</v>
      </c>
      <c r="P1884">
        <f>ROUND(E1884/L1884,2)</f>
        <v>41.73</v>
      </c>
      <c r="Q1884">
        <f t="shared" si="87"/>
        <v>41.73</v>
      </c>
      <c r="R1884" t="s">
        <v>8324</v>
      </c>
      <c r="S1884" t="s">
        <v>8328</v>
      </c>
      <c r="T1884" s="14">
        <f t="shared" si="88"/>
        <v>41067.949212962965</v>
      </c>
      <c r="U1884" s="14">
        <f t="shared" si="89"/>
        <v>41100.991666666669</v>
      </c>
    </row>
    <row r="1885" spans="1:21" x14ac:dyDescent="0.3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>ROUND(E1885/D1885*100,0)</f>
        <v>105</v>
      </c>
      <c r="P1885">
        <f>ROUND(E1885/L1885,2)</f>
        <v>32.72</v>
      </c>
      <c r="Q1885">
        <f t="shared" si="87"/>
        <v>32.72</v>
      </c>
      <c r="R1885" t="s">
        <v>8324</v>
      </c>
      <c r="S1885" t="s">
        <v>8328</v>
      </c>
      <c r="T1885" s="14">
        <f t="shared" si="88"/>
        <v>40977.948009259257</v>
      </c>
      <c r="U1885" s="14">
        <f t="shared" si="89"/>
        <v>41007.906342592592</v>
      </c>
    </row>
    <row r="1886" spans="1:21" x14ac:dyDescent="0.3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>ROUND(E1886/D1886*100,0)</f>
        <v>135</v>
      </c>
      <c r="P1886">
        <f>ROUND(E1886/L1886,2)</f>
        <v>51.96</v>
      </c>
      <c r="Q1886">
        <f t="shared" si="87"/>
        <v>51.96</v>
      </c>
      <c r="R1886" t="s">
        <v>8324</v>
      </c>
      <c r="S1886" t="s">
        <v>8328</v>
      </c>
      <c r="T1886" s="14">
        <f t="shared" si="88"/>
        <v>41205.198321759257</v>
      </c>
      <c r="U1886" s="14">
        <f t="shared" si="89"/>
        <v>41240.5</v>
      </c>
    </row>
    <row r="1887" spans="1:21" x14ac:dyDescent="0.3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>ROUND(E1887/D1887*100,0)</f>
        <v>116</v>
      </c>
      <c r="P1887">
        <f>ROUND(E1887/L1887,2)</f>
        <v>50.69</v>
      </c>
      <c r="Q1887">
        <f t="shared" si="87"/>
        <v>50.69</v>
      </c>
      <c r="R1887" t="s">
        <v>8324</v>
      </c>
      <c r="S1887" t="s">
        <v>8328</v>
      </c>
      <c r="T1887" s="14">
        <f t="shared" si="88"/>
        <v>41099.093865740739</v>
      </c>
      <c r="U1887" s="14">
        <f t="shared" si="89"/>
        <v>41131.916666666664</v>
      </c>
    </row>
    <row r="1888" spans="1:21" x14ac:dyDescent="0.3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>ROUND(E1888/D1888*100,0)</f>
        <v>102</v>
      </c>
      <c r="P1888">
        <f>ROUND(E1888/L1888,2)</f>
        <v>42.24</v>
      </c>
      <c r="Q1888">
        <f t="shared" si="87"/>
        <v>42.24</v>
      </c>
      <c r="R1888" t="s">
        <v>8324</v>
      </c>
      <c r="S1888" t="s">
        <v>8328</v>
      </c>
      <c r="T1888" s="14">
        <f t="shared" si="88"/>
        <v>41925.906689814816</v>
      </c>
      <c r="U1888" s="14">
        <f t="shared" si="89"/>
        <v>41955.94835648148</v>
      </c>
    </row>
    <row r="1889" spans="1:21" x14ac:dyDescent="0.3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>ROUND(E1889/D1889*100,0)</f>
        <v>111</v>
      </c>
      <c r="P1889">
        <f>ROUND(E1889/L1889,2)</f>
        <v>416.88</v>
      </c>
      <c r="Q1889">
        <f t="shared" si="87"/>
        <v>416.88</v>
      </c>
      <c r="R1889" t="s">
        <v>8324</v>
      </c>
      <c r="S1889" t="s">
        <v>8328</v>
      </c>
      <c r="T1889" s="14">
        <f t="shared" si="88"/>
        <v>42323.800138888888</v>
      </c>
      <c r="U1889" s="14">
        <f t="shared" si="89"/>
        <v>42341.895833333328</v>
      </c>
    </row>
    <row r="1890" spans="1:21" ht="29" x14ac:dyDescent="0.3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>ROUND(E1890/D1890*100,0)</f>
        <v>166</v>
      </c>
      <c r="P1890">
        <f>ROUND(E1890/L1890,2)</f>
        <v>46.65</v>
      </c>
      <c r="Q1890">
        <f t="shared" si="87"/>
        <v>46.65</v>
      </c>
      <c r="R1890" t="s">
        <v>8324</v>
      </c>
      <c r="S1890" t="s">
        <v>8328</v>
      </c>
      <c r="T1890" s="14">
        <f t="shared" si="88"/>
        <v>40299.239953703705</v>
      </c>
      <c r="U1890" s="14">
        <f t="shared" si="89"/>
        <v>40330.207638888889</v>
      </c>
    </row>
    <row r="1891" spans="1:21" x14ac:dyDescent="0.3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>ROUND(E1891/D1891*100,0)</f>
        <v>107</v>
      </c>
      <c r="P1891">
        <f>ROUND(E1891/L1891,2)</f>
        <v>48.45</v>
      </c>
      <c r="Q1891">
        <f t="shared" si="87"/>
        <v>48.45</v>
      </c>
      <c r="R1891" t="s">
        <v>8324</v>
      </c>
      <c r="S1891" t="s">
        <v>8328</v>
      </c>
      <c r="T1891" s="14">
        <f t="shared" si="88"/>
        <v>41299.793356481481</v>
      </c>
      <c r="U1891" s="14">
        <f t="shared" si="89"/>
        <v>41344.751689814817</v>
      </c>
    </row>
    <row r="1892" spans="1:21" x14ac:dyDescent="0.3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>ROUND(E1892/D1892*100,0)</f>
        <v>145</v>
      </c>
      <c r="P1892">
        <f>ROUND(E1892/L1892,2)</f>
        <v>70.53</v>
      </c>
      <c r="Q1892">
        <f t="shared" si="87"/>
        <v>70.53</v>
      </c>
      <c r="R1892" t="s">
        <v>8324</v>
      </c>
      <c r="S1892" t="s">
        <v>8328</v>
      </c>
      <c r="T1892" s="14">
        <f t="shared" si="88"/>
        <v>41228.786203703705</v>
      </c>
      <c r="U1892" s="14">
        <f t="shared" si="89"/>
        <v>41258.786203703705</v>
      </c>
    </row>
    <row r="1893" spans="1:21" ht="29" x14ac:dyDescent="0.3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>ROUND(E1893/D1893*100,0)</f>
        <v>106</v>
      </c>
      <c r="P1893">
        <f>ROUND(E1893/L1893,2)</f>
        <v>87.96</v>
      </c>
      <c r="Q1893">
        <f t="shared" si="87"/>
        <v>87.96</v>
      </c>
      <c r="R1893" t="s">
        <v>8324</v>
      </c>
      <c r="S1893" t="s">
        <v>8328</v>
      </c>
      <c r="T1893" s="14">
        <f t="shared" si="88"/>
        <v>40335.798078703701</v>
      </c>
      <c r="U1893" s="14">
        <f t="shared" si="89"/>
        <v>40381.25</v>
      </c>
    </row>
    <row r="1894" spans="1:21" x14ac:dyDescent="0.3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>ROUND(E1894/D1894*100,0)</f>
        <v>137</v>
      </c>
      <c r="P1894">
        <f>ROUND(E1894/L1894,2)</f>
        <v>26.27</v>
      </c>
      <c r="Q1894">
        <f t="shared" si="87"/>
        <v>26.27</v>
      </c>
      <c r="R1894" t="s">
        <v>8324</v>
      </c>
      <c r="S1894" t="s">
        <v>8328</v>
      </c>
      <c r="T1894" s="14">
        <f t="shared" si="88"/>
        <v>40671.637511574074</v>
      </c>
      <c r="U1894" s="14">
        <f t="shared" si="89"/>
        <v>40701.637511574074</v>
      </c>
    </row>
    <row r="1895" spans="1:21" x14ac:dyDescent="0.3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>ROUND(E1895/D1895*100,0)</f>
        <v>104</v>
      </c>
      <c r="P1895">
        <f>ROUND(E1895/L1895,2)</f>
        <v>57.78</v>
      </c>
      <c r="Q1895">
        <f t="shared" si="87"/>
        <v>57.78</v>
      </c>
      <c r="R1895" t="s">
        <v>8324</v>
      </c>
      <c r="S1895" t="s">
        <v>8328</v>
      </c>
      <c r="T1895" s="14">
        <f t="shared" si="88"/>
        <v>40632.94195601852</v>
      </c>
      <c r="U1895" s="14">
        <f t="shared" si="89"/>
        <v>40649.165972222225</v>
      </c>
    </row>
    <row r="1896" spans="1:21" x14ac:dyDescent="0.3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>ROUND(E1896/D1896*100,0)</f>
        <v>115</v>
      </c>
      <c r="P1896">
        <f>ROUND(E1896/L1896,2)</f>
        <v>57.25</v>
      </c>
      <c r="Q1896">
        <f t="shared" si="87"/>
        <v>57.25</v>
      </c>
      <c r="R1896" t="s">
        <v>8324</v>
      </c>
      <c r="S1896" t="s">
        <v>8328</v>
      </c>
      <c r="T1896" s="14">
        <f t="shared" si="88"/>
        <v>40920.904895833337</v>
      </c>
      <c r="U1896" s="14">
        <f t="shared" si="89"/>
        <v>40951.904895833337</v>
      </c>
    </row>
    <row r="1897" spans="1:21" x14ac:dyDescent="0.3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>ROUND(E1897/D1897*100,0)</f>
        <v>102</v>
      </c>
      <c r="P1897">
        <f>ROUND(E1897/L1897,2)</f>
        <v>196.34</v>
      </c>
      <c r="Q1897">
        <f t="shared" si="87"/>
        <v>196.34</v>
      </c>
      <c r="R1897" t="s">
        <v>8324</v>
      </c>
      <c r="S1897" t="s">
        <v>8328</v>
      </c>
      <c r="T1897" s="14">
        <f t="shared" si="88"/>
        <v>42267.746782407412</v>
      </c>
      <c r="U1897" s="14">
        <f t="shared" si="89"/>
        <v>42297.746782407412</v>
      </c>
    </row>
    <row r="1898" spans="1:21" x14ac:dyDescent="0.3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>ROUND(E1898/D1898*100,0)</f>
        <v>124</v>
      </c>
      <c r="P1898">
        <f>ROUND(E1898/L1898,2)</f>
        <v>43</v>
      </c>
      <c r="Q1898">
        <f t="shared" si="87"/>
        <v>43</v>
      </c>
      <c r="R1898" t="s">
        <v>8324</v>
      </c>
      <c r="S1898" t="s">
        <v>8328</v>
      </c>
      <c r="T1898" s="14">
        <f t="shared" si="88"/>
        <v>40981.710243055553</v>
      </c>
      <c r="U1898" s="14">
        <f t="shared" si="89"/>
        <v>41011.710243055553</v>
      </c>
    </row>
    <row r="1899" spans="1:21" x14ac:dyDescent="0.3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>ROUND(E1899/D1899*100,0)</f>
        <v>102</v>
      </c>
      <c r="P1899">
        <f>ROUND(E1899/L1899,2)</f>
        <v>35.549999999999997</v>
      </c>
      <c r="Q1899">
        <f t="shared" si="87"/>
        <v>35.549999999999997</v>
      </c>
      <c r="R1899" t="s">
        <v>8324</v>
      </c>
      <c r="S1899" t="s">
        <v>8328</v>
      </c>
      <c r="T1899" s="14">
        <f t="shared" si="88"/>
        <v>41680.583402777782</v>
      </c>
      <c r="U1899" s="14">
        <f t="shared" si="89"/>
        <v>41702.875</v>
      </c>
    </row>
    <row r="1900" spans="1:21" x14ac:dyDescent="0.3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>ROUND(E1900/D1900*100,0)</f>
        <v>145</v>
      </c>
      <c r="P1900">
        <f>ROUND(E1900/L1900,2)</f>
        <v>68.81</v>
      </c>
      <c r="Q1900">
        <f t="shared" si="87"/>
        <v>68.81</v>
      </c>
      <c r="R1900" t="s">
        <v>8324</v>
      </c>
      <c r="S1900" t="s">
        <v>8328</v>
      </c>
      <c r="T1900" s="14">
        <f t="shared" si="88"/>
        <v>42366.192974537036</v>
      </c>
      <c r="U1900" s="14">
        <f t="shared" si="89"/>
        <v>42401.75</v>
      </c>
    </row>
    <row r="1901" spans="1:21" x14ac:dyDescent="0.3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>ROUND(E1901/D1901*100,0)</f>
        <v>133</v>
      </c>
      <c r="P1901">
        <f>ROUND(E1901/L1901,2)</f>
        <v>28.57</v>
      </c>
      <c r="Q1901">
        <f t="shared" si="87"/>
        <v>28.57</v>
      </c>
      <c r="R1901" t="s">
        <v>8324</v>
      </c>
      <c r="S1901" t="s">
        <v>8328</v>
      </c>
      <c r="T1901" s="14">
        <f t="shared" si="88"/>
        <v>42058.941736111112</v>
      </c>
      <c r="U1901" s="14">
        <f t="shared" si="89"/>
        <v>42088.90006944444</v>
      </c>
    </row>
    <row r="1902" spans="1:21" x14ac:dyDescent="0.3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>ROUND(E1902/D1902*100,0)</f>
        <v>109</v>
      </c>
      <c r="P1902">
        <f>ROUND(E1902/L1902,2)</f>
        <v>50.63</v>
      </c>
      <c r="Q1902">
        <f t="shared" si="87"/>
        <v>50.63</v>
      </c>
      <c r="R1902" t="s">
        <v>8324</v>
      </c>
      <c r="S1902" t="s">
        <v>8328</v>
      </c>
      <c r="T1902" s="14">
        <f t="shared" si="88"/>
        <v>41160.871886574074</v>
      </c>
      <c r="U1902" s="14">
        <f t="shared" si="89"/>
        <v>41188.415972222225</v>
      </c>
    </row>
    <row r="1903" spans="1:21" x14ac:dyDescent="0.3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>ROUND(E1903/D1903*100,0)</f>
        <v>3</v>
      </c>
      <c r="P1903">
        <f>ROUND(E1903/L1903,2)</f>
        <v>106.8</v>
      </c>
      <c r="Q1903">
        <f t="shared" si="87"/>
        <v>106.8</v>
      </c>
      <c r="R1903" t="s">
        <v>8318</v>
      </c>
      <c r="S1903" t="s">
        <v>8347</v>
      </c>
      <c r="T1903" s="14">
        <f t="shared" si="88"/>
        <v>42116.54315972222</v>
      </c>
      <c r="U1903" s="14">
        <f t="shared" si="89"/>
        <v>42146.541666666672</v>
      </c>
    </row>
    <row r="1904" spans="1:21" x14ac:dyDescent="0.3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>ROUND(E1904/D1904*100,0)</f>
        <v>1</v>
      </c>
      <c r="P1904">
        <f>ROUND(E1904/L1904,2)</f>
        <v>4</v>
      </c>
      <c r="Q1904">
        <f t="shared" si="87"/>
        <v>4</v>
      </c>
      <c r="R1904" t="s">
        <v>8318</v>
      </c>
      <c r="S1904" t="s">
        <v>8347</v>
      </c>
      <c r="T1904" s="14">
        <f t="shared" si="88"/>
        <v>42037.789895833332</v>
      </c>
      <c r="U1904" s="14">
        <f t="shared" si="89"/>
        <v>42067.789895833332</v>
      </c>
    </row>
    <row r="1905" spans="1:21" x14ac:dyDescent="0.3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>ROUND(E1905/D1905*100,0)</f>
        <v>47</v>
      </c>
      <c r="P1905">
        <f>ROUND(E1905/L1905,2)</f>
        <v>34.1</v>
      </c>
      <c r="Q1905">
        <f t="shared" si="87"/>
        <v>34.1</v>
      </c>
      <c r="R1905" t="s">
        <v>8318</v>
      </c>
      <c r="S1905" t="s">
        <v>8347</v>
      </c>
      <c r="T1905" s="14">
        <f t="shared" si="88"/>
        <v>42702.770729166667</v>
      </c>
      <c r="U1905" s="14">
        <f t="shared" si="89"/>
        <v>42762.770729166667</v>
      </c>
    </row>
    <row r="1906" spans="1:21" x14ac:dyDescent="0.3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>ROUND(E1906/D1906*100,0)</f>
        <v>0</v>
      </c>
      <c r="P1906">
        <f>ROUND(E1906/L1906,2)</f>
        <v>25</v>
      </c>
      <c r="Q1906">
        <f t="shared" si="87"/>
        <v>25</v>
      </c>
      <c r="R1906" t="s">
        <v>8318</v>
      </c>
      <c r="S1906" t="s">
        <v>8347</v>
      </c>
      <c r="T1906" s="14">
        <f t="shared" si="88"/>
        <v>42326.685428240744</v>
      </c>
      <c r="U1906" s="14">
        <f t="shared" si="89"/>
        <v>42371.685428240744</v>
      </c>
    </row>
    <row r="1907" spans="1:21" x14ac:dyDescent="0.3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>ROUND(E1907/D1907*100,0)</f>
        <v>0</v>
      </c>
      <c r="P1907">
        <f>ROUND(E1907/L1907,2)</f>
        <v>10.5</v>
      </c>
      <c r="Q1907">
        <f t="shared" si="87"/>
        <v>10.5</v>
      </c>
      <c r="R1907" t="s">
        <v>8318</v>
      </c>
      <c r="S1907" t="s">
        <v>8347</v>
      </c>
      <c r="T1907" s="14">
        <f t="shared" si="88"/>
        <v>41859.925856481481</v>
      </c>
      <c r="U1907" s="14">
        <f t="shared" si="89"/>
        <v>41889.925856481481</v>
      </c>
    </row>
    <row r="1908" spans="1:21" x14ac:dyDescent="0.3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>ROUND(E1908/D1908*100,0)</f>
        <v>43</v>
      </c>
      <c r="P1908">
        <f>ROUND(E1908/L1908,2)</f>
        <v>215.96</v>
      </c>
      <c r="Q1908">
        <f t="shared" si="87"/>
        <v>215.96</v>
      </c>
      <c r="R1908" t="s">
        <v>8318</v>
      </c>
      <c r="S1908" t="s">
        <v>8347</v>
      </c>
      <c r="T1908" s="14">
        <f t="shared" si="88"/>
        <v>42514.671099537038</v>
      </c>
      <c r="U1908" s="14">
        <f t="shared" si="89"/>
        <v>42544.671099537038</v>
      </c>
    </row>
    <row r="1909" spans="1:21" x14ac:dyDescent="0.3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>ROUND(E1909/D1909*100,0)</f>
        <v>0</v>
      </c>
      <c r="P1909">
        <f>ROUND(E1909/L1909,2)</f>
        <v>21.25</v>
      </c>
      <c r="Q1909">
        <f t="shared" si="87"/>
        <v>21.25</v>
      </c>
      <c r="R1909" t="s">
        <v>8318</v>
      </c>
      <c r="S1909" t="s">
        <v>8347</v>
      </c>
      <c r="T1909" s="14">
        <f t="shared" si="88"/>
        <v>41767.587094907409</v>
      </c>
      <c r="U1909" s="14">
        <f t="shared" si="89"/>
        <v>41782.587094907409</v>
      </c>
    </row>
    <row r="1910" spans="1:21" x14ac:dyDescent="0.3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>ROUND(E1910/D1910*100,0)</f>
        <v>2</v>
      </c>
      <c r="P1910">
        <f>ROUND(E1910/L1910,2)</f>
        <v>108.25</v>
      </c>
      <c r="Q1910">
        <f t="shared" si="87"/>
        <v>108.25</v>
      </c>
      <c r="R1910" t="s">
        <v>8318</v>
      </c>
      <c r="S1910" t="s">
        <v>8347</v>
      </c>
      <c r="T1910" s="14">
        <f t="shared" si="88"/>
        <v>42703.917824074073</v>
      </c>
      <c r="U1910" s="14">
        <f t="shared" si="89"/>
        <v>42733.917824074073</v>
      </c>
    </row>
    <row r="1911" spans="1:21" x14ac:dyDescent="0.3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>ROUND(E1911/D1911*100,0)</f>
        <v>14</v>
      </c>
      <c r="P1911">
        <f>ROUND(E1911/L1911,2)</f>
        <v>129.97</v>
      </c>
      <c r="Q1911">
        <f t="shared" si="87"/>
        <v>129.97</v>
      </c>
      <c r="R1911" t="s">
        <v>8318</v>
      </c>
      <c r="S1911" t="s">
        <v>8347</v>
      </c>
      <c r="T1911" s="14">
        <f t="shared" si="88"/>
        <v>41905.429155092592</v>
      </c>
      <c r="U1911" s="14">
        <f t="shared" si="89"/>
        <v>41935.429155092592</v>
      </c>
    </row>
    <row r="1912" spans="1:21" x14ac:dyDescent="0.3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>ROUND(E1912/D1912*100,0)</f>
        <v>39</v>
      </c>
      <c r="P1912">
        <f>ROUND(E1912/L1912,2)</f>
        <v>117.49</v>
      </c>
      <c r="Q1912">
        <f t="shared" si="87"/>
        <v>117.49</v>
      </c>
      <c r="R1912" t="s">
        <v>8318</v>
      </c>
      <c r="S1912" t="s">
        <v>8347</v>
      </c>
      <c r="T1912" s="14">
        <f t="shared" si="88"/>
        <v>42264.963159722218</v>
      </c>
      <c r="U1912" s="14">
        <f t="shared" si="89"/>
        <v>42308.947916666672</v>
      </c>
    </row>
    <row r="1913" spans="1:21" x14ac:dyDescent="0.3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>ROUND(E1913/D1913*100,0)</f>
        <v>0</v>
      </c>
      <c r="P1913">
        <f>ROUND(E1913/L1913,2)</f>
        <v>10</v>
      </c>
      <c r="Q1913">
        <f t="shared" si="87"/>
        <v>10</v>
      </c>
      <c r="R1913" t="s">
        <v>8318</v>
      </c>
      <c r="S1913" t="s">
        <v>8347</v>
      </c>
      <c r="T1913" s="14">
        <f t="shared" si="88"/>
        <v>41830.033958333333</v>
      </c>
      <c r="U1913" s="14">
        <f t="shared" si="89"/>
        <v>41860.033958333333</v>
      </c>
    </row>
    <row r="1914" spans="1:21" x14ac:dyDescent="0.3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>ROUND(E1914/D1914*100,0)</f>
        <v>59</v>
      </c>
      <c r="P1914">
        <f>ROUND(E1914/L1914,2)</f>
        <v>70.599999999999994</v>
      </c>
      <c r="Q1914">
        <f t="shared" si="87"/>
        <v>70.599999999999994</v>
      </c>
      <c r="R1914" t="s">
        <v>8318</v>
      </c>
      <c r="S1914" t="s">
        <v>8347</v>
      </c>
      <c r="T1914" s="14">
        <f t="shared" si="88"/>
        <v>42129.226388888885</v>
      </c>
      <c r="U1914" s="14">
        <f t="shared" si="89"/>
        <v>42159.226388888885</v>
      </c>
    </row>
    <row r="1915" spans="1:21" x14ac:dyDescent="0.3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>ROUND(E1915/D1915*100,0)</f>
        <v>1</v>
      </c>
      <c r="P1915">
        <f>ROUND(E1915/L1915,2)</f>
        <v>24.5</v>
      </c>
      <c r="Q1915">
        <f t="shared" si="87"/>
        <v>24.5</v>
      </c>
      <c r="R1915" t="s">
        <v>8318</v>
      </c>
      <c r="S1915" t="s">
        <v>8347</v>
      </c>
      <c r="T1915" s="14">
        <f t="shared" si="88"/>
        <v>41890.511319444442</v>
      </c>
      <c r="U1915" s="14">
        <f t="shared" si="89"/>
        <v>41920.511319444442</v>
      </c>
    </row>
    <row r="1916" spans="1:21" x14ac:dyDescent="0.3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>ROUND(E1916/D1916*100,0)</f>
        <v>9</v>
      </c>
      <c r="P1916">
        <f>ROUND(E1916/L1916,2)</f>
        <v>30</v>
      </c>
      <c r="Q1916">
        <f t="shared" si="87"/>
        <v>30</v>
      </c>
      <c r="R1916" t="s">
        <v>8318</v>
      </c>
      <c r="S1916" t="s">
        <v>8347</v>
      </c>
      <c r="T1916" s="14">
        <f t="shared" si="88"/>
        <v>41929.174456018518</v>
      </c>
      <c r="U1916" s="14">
        <f t="shared" si="89"/>
        <v>41944.165972222225</v>
      </c>
    </row>
    <row r="1917" spans="1:21" x14ac:dyDescent="0.3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>ROUND(E1917/D1917*100,0)</f>
        <v>2</v>
      </c>
      <c r="P1917">
        <f>ROUND(E1917/L1917,2)</f>
        <v>2</v>
      </c>
      <c r="Q1917">
        <f t="shared" ref="Q1917:Q1980" si="90">IFERROR(ROUND(E1917/L1917,2),"No Backers")</f>
        <v>2</v>
      </c>
      <c r="R1917" t="s">
        <v>8318</v>
      </c>
      <c r="S1917" t="s">
        <v>8347</v>
      </c>
      <c r="T1917" s="14">
        <f t="shared" si="88"/>
        <v>41864.04886574074</v>
      </c>
      <c r="U1917" s="14">
        <f t="shared" si="89"/>
        <v>41884.04886574074</v>
      </c>
    </row>
    <row r="1918" spans="1:21" x14ac:dyDescent="0.3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>ROUND(E1918/D1918*100,0)</f>
        <v>1</v>
      </c>
      <c r="P1918">
        <f>ROUND(E1918/L1918,2)</f>
        <v>17</v>
      </c>
      <c r="Q1918">
        <f t="shared" si="90"/>
        <v>17</v>
      </c>
      <c r="R1918" t="s">
        <v>8318</v>
      </c>
      <c r="S1918" t="s">
        <v>8347</v>
      </c>
      <c r="T1918" s="14">
        <f t="shared" si="88"/>
        <v>42656.717303240745</v>
      </c>
      <c r="U1918" s="14">
        <f t="shared" si="89"/>
        <v>42681.758969907409</v>
      </c>
    </row>
    <row r="1919" spans="1:21" x14ac:dyDescent="0.3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>ROUND(E1919/D1919*100,0)</f>
        <v>53</v>
      </c>
      <c r="P1919">
        <f>ROUND(E1919/L1919,2)</f>
        <v>2928.93</v>
      </c>
      <c r="Q1919">
        <f t="shared" si="90"/>
        <v>2928.93</v>
      </c>
      <c r="R1919" t="s">
        <v>8318</v>
      </c>
      <c r="S1919" t="s">
        <v>8347</v>
      </c>
      <c r="T1919" s="14">
        <f t="shared" si="88"/>
        <v>42746.270057870366</v>
      </c>
      <c r="U1919" s="14">
        <f t="shared" si="89"/>
        <v>42776.270057870366</v>
      </c>
    </row>
    <row r="1920" spans="1:21" x14ac:dyDescent="0.3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>ROUND(E1920/D1920*100,0)</f>
        <v>1</v>
      </c>
      <c r="P1920">
        <f>ROUND(E1920/L1920,2)</f>
        <v>28.89</v>
      </c>
      <c r="Q1920">
        <f t="shared" si="90"/>
        <v>28.89</v>
      </c>
      <c r="R1920" t="s">
        <v>8318</v>
      </c>
      <c r="S1920" t="s">
        <v>8347</v>
      </c>
      <c r="T1920" s="14">
        <f t="shared" si="88"/>
        <v>41828.789942129632</v>
      </c>
      <c r="U1920" s="14">
        <f t="shared" si="89"/>
        <v>41863.789942129632</v>
      </c>
    </row>
    <row r="1921" spans="1:21" x14ac:dyDescent="0.3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>ROUND(E1921/D1921*100,0)</f>
        <v>47</v>
      </c>
      <c r="P1921">
        <f>ROUND(E1921/L1921,2)</f>
        <v>29.63</v>
      </c>
      <c r="Q1921">
        <f t="shared" si="90"/>
        <v>29.63</v>
      </c>
      <c r="R1921" t="s">
        <v>8318</v>
      </c>
      <c r="S1921" t="s">
        <v>8347</v>
      </c>
      <c r="T1921" s="14">
        <f t="shared" si="88"/>
        <v>42113.875567129624</v>
      </c>
      <c r="U1921" s="14">
        <f t="shared" si="89"/>
        <v>42143.875567129624</v>
      </c>
    </row>
    <row r="1922" spans="1:21" x14ac:dyDescent="0.3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>ROUND(E1922/D1922*100,0)</f>
        <v>43</v>
      </c>
      <c r="P1922">
        <f>ROUND(E1922/L1922,2)</f>
        <v>40.98</v>
      </c>
      <c r="Q1922">
        <f t="shared" si="90"/>
        <v>40.98</v>
      </c>
      <c r="R1922" t="s">
        <v>8318</v>
      </c>
      <c r="S1922" t="s">
        <v>8347</v>
      </c>
      <c r="T1922" s="14">
        <f t="shared" si="88"/>
        <v>42270.875706018516</v>
      </c>
      <c r="U1922" s="14">
        <f t="shared" si="89"/>
        <v>42298.958333333328</v>
      </c>
    </row>
    <row r="1923" spans="1:21" x14ac:dyDescent="0.3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>ROUND(E1923/D1923*100,0)</f>
        <v>137</v>
      </c>
      <c r="P1923">
        <f>ROUND(E1923/L1923,2)</f>
        <v>54</v>
      </c>
      <c r="Q1923">
        <f t="shared" si="90"/>
        <v>54</v>
      </c>
      <c r="R1923" t="s">
        <v>8324</v>
      </c>
      <c r="S1923" t="s">
        <v>8328</v>
      </c>
      <c r="T1923" s="14">
        <f t="shared" ref="T1923:T1986" si="91">(((J1923/60)/60)/24)+DATE(1970,1,1)</f>
        <v>41074.221562500003</v>
      </c>
      <c r="U1923" s="14">
        <f t="shared" ref="U1923:U1986" si="92">(((I1923/60)/60)/24)+DATE(1970,1,1)</f>
        <v>41104.221562500003</v>
      </c>
    </row>
    <row r="1924" spans="1:21" x14ac:dyDescent="0.3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>ROUND(E1924/D1924*100,0)</f>
        <v>116</v>
      </c>
      <c r="P1924">
        <f>ROUND(E1924/L1924,2)</f>
        <v>36.11</v>
      </c>
      <c r="Q1924">
        <f t="shared" si="90"/>
        <v>36.11</v>
      </c>
      <c r="R1924" t="s">
        <v>8324</v>
      </c>
      <c r="S1924" t="s">
        <v>8328</v>
      </c>
      <c r="T1924" s="14">
        <f t="shared" si="91"/>
        <v>41590.255868055552</v>
      </c>
      <c r="U1924" s="14">
        <f t="shared" si="92"/>
        <v>41620.255868055552</v>
      </c>
    </row>
    <row r="1925" spans="1:21" x14ac:dyDescent="0.3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>ROUND(E1925/D1925*100,0)</f>
        <v>241</v>
      </c>
      <c r="P1925">
        <f>ROUND(E1925/L1925,2)</f>
        <v>23.15</v>
      </c>
      <c r="Q1925">
        <f t="shared" si="90"/>
        <v>23.15</v>
      </c>
      <c r="R1925" t="s">
        <v>8324</v>
      </c>
      <c r="S1925" t="s">
        <v>8328</v>
      </c>
      <c r="T1925" s="14">
        <f t="shared" si="91"/>
        <v>40772.848749999997</v>
      </c>
      <c r="U1925" s="14">
        <f t="shared" si="92"/>
        <v>40813.207638888889</v>
      </c>
    </row>
    <row r="1926" spans="1:21" ht="43.5" x14ac:dyDescent="0.3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>ROUND(E1926/D1926*100,0)</f>
        <v>114</v>
      </c>
      <c r="P1926">
        <f>ROUND(E1926/L1926,2)</f>
        <v>104</v>
      </c>
      <c r="Q1926">
        <f t="shared" si="90"/>
        <v>104</v>
      </c>
      <c r="R1926" t="s">
        <v>8324</v>
      </c>
      <c r="S1926" t="s">
        <v>8328</v>
      </c>
      <c r="T1926" s="14">
        <f t="shared" si="91"/>
        <v>41626.761053240742</v>
      </c>
      <c r="U1926" s="14">
        <f t="shared" si="92"/>
        <v>41654.814583333333</v>
      </c>
    </row>
    <row r="1927" spans="1:21" x14ac:dyDescent="0.3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>ROUND(E1927/D1927*100,0)</f>
        <v>110</v>
      </c>
      <c r="P1927">
        <f>ROUND(E1927/L1927,2)</f>
        <v>31.83</v>
      </c>
      <c r="Q1927">
        <f t="shared" si="90"/>
        <v>31.83</v>
      </c>
      <c r="R1927" t="s">
        <v>8324</v>
      </c>
      <c r="S1927" t="s">
        <v>8328</v>
      </c>
      <c r="T1927" s="14">
        <f t="shared" si="91"/>
        <v>41535.90148148148</v>
      </c>
      <c r="U1927" s="14">
        <f t="shared" si="92"/>
        <v>41558</v>
      </c>
    </row>
    <row r="1928" spans="1:21" x14ac:dyDescent="0.3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>ROUND(E1928/D1928*100,0)</f>
        <v>195</v>
      </c>
      <c r="P1928">
        <f>ROUND(E1928/L1928,2)</f>
        <v>27.39</v>
      </c>
      <c r="Q1928">
        <f t="shared" si="90"/>
        <v>27.39</v>
      </c>
      <c r="R1928" t="s">
        <v>8324</v>
      </c>
      <c r="S1928" t="s">
        <v>8328</v>
      </c>
      <c r="T1928" s="14">
        <f t="shared" si="91"/>
        <v>40456.954351851848</v>
      </c>
      <c r="U1928" s="14">
        <f t="shared" si="92"/>
        <v>40484.018055555556</v>
      </c>
    </row>
    <row r="1929" spans="1:21" x14ac:dyDescent="0.3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>ROUND(E1929/D1929*100,0)</f>
        <v>103</v>
      </c>
      <c r="P1929">
        <f>ROUND(E1929/L1929,2)</f>
        <v>56.36</v>
      </c>
      <c r="Q1929">
        <f t="shared" si="90"/>
        <v>56.36</v>
      </c>
      <c r="R1929" t="s">
        <v>8324</v>
      </c>
      <c r="S1929" t="s">
        <v>8328</v>
      </c>
      <c r="T1929" s="14">
        <f t="shared" si="91"/>
        <v>40960.861562500002</v>
      </c>
      <c r="U1929" s="14">
        <f t="shared" si="92"/>
        <v>40976.207638888889</v>
      </c>
    </row>
    <row r="1930" spans="1:21" x14ac:dyDescent="0.3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>ROUND(E1930/D1930*100,0)</f>
        <v>103</v>
      </c>
      <c r="P1930">
        <f>ROUND(E1930/L1930,2)</f>
        <v>77.349999999999994</v>
      </c>
      <c r="Q1930">
        <f t="shared" si="90"/>
        <v>77.349999999999994</v>
      </c>
      <c r="R1930" t="s">
        <v>8324</v>
      </c>
      <c r="S1930" t="s">
        <v>8328</v>
      </c>
      <c r="T1930" s="14">
        <f t="shared" si="91"/>
        <v>41371.648078703707</v>
      </c>
      <c r="U1930" s="14">
        <f t="shared" si="92"/>
        <v>41401.648078703707</v>
      </c>
    </row>
    <row r="1931" spans="1:21" x14ac:dyDescent="0.3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>ROUND(E1931/D1931*100,0)</f>
        <v>100</v>
      </c>
      <c r="P1931">
        <f>ROUND(E1931/L1931,2)</f>
        <v>42.8</v>
      </c>
      <c r="Q1931">
        <f t="shared" si="90"/>
        <v>42.8</v>
      </c>
      <c r="R1931" t="s">
        <v>8324</v>
      </c>
      <c r="S1931" t="s">
        <v>8328</v>
      </c>
      <c r="T1931" s="14">
        <f t="shared" si="91"/>
        <v>40687.021597222221</v>
      </c>
      <c r="U1931" s="14">
        <f t="shared" si="92"/>
        <v>40729.021597222221</v>
      </c>
    </row>
    <row r="1932" spans="1:21" x14ac:dyDescent="0.3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>ROUND(E1932/D1932*100,0)</f>
        <v>127</v>
      </c>
      <c r="P1932">
        <f>ROUND(E1932/L1932,2)</f>
        <v>48.85</v>
      </c>
      <c r="Q1932">
        <f t="shared" si="90"/>
        <v>48.85</v>
      </c>
      <c r="R1932" t="s">
        <v>8324</v>
      </c>
      <c r="S1932" t="s">
        <v>8328</v>
      </c>
      <c r="T1932" s="14">
        <f t="shared" si="91"/>
        <v>41402.558819444443</v>
      </c>
      <c r="U1932" s="14">
        <f t="shared" si="92"/>
        <v>41462.558819444443</v>
      </c>
    </row>
    <row r="1933" spans="1:21" x14ac:dyDescent="0.3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>ROUND(E1933/D1933*100,0)</f>
        <v>121</v>
      </c>
      <c r="P1933">
        <f>ROUND(E1933/L1933,2)</f>
        <v>48.24</v>
      </c>
      <c r="Q1933">
        <f t="shared" si="90"/>
        <v>48.24</v>
      </c>
      <c r="R1933" t="s">
        <v>8324</v>
      </c>
      <c r="S1933" t="s">
        <v>8328</v>
      </c>
      <c r="T1933" s="14">
        <f t="shared" si="91"/>
        <v>41037.892465277779</v>
      </c>
      <c r="U1933" s="14">
        <f t="shared" si="92"/>
        <v>41051.145833333336</v>
      </c>
    </row>
    <row r="1934" spans="1:21" x14ac:dyDescent="0.3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>ROUND(E1934/D1934*100,0)</f>
        <v>107</v>
      </c>
      <c r="P1934">
        <f>ROUND(E1934/L1934,2)</f>
        <v>70.209999999999994</v>
      </c>
      <c r="Q1934">
        <f t="shared" si="90"/>
        <v>70.209999999999994</v>
      </c>
      <c r="R1934" t="s">
        <v>8324</v>
      </c>
      <c r="S1934" t="s">
        <v>8328</v>
      </c>
      <c r="T1934" s="14">
        <f t="shared" si="91"/>
        <v>40911.809872685182</v>
      </c>
      <c r="U1934" s="14">
        <f t="shared" si="92"/>
        <v>40932.809872685182</v>
      </c>
    </row>
    <row r="1935" spans="1:21" x14ac:dyDescent="0.3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>ROUND(E1935/D1935*100,0)</f>
        <v>172</v>
      </c>
      <c r="P1935">
        <f>ROUND(E1935/L1935,2)</f>
        <v>94.05</v>
      </c>
      <c r="Q1935">
        <f t="shared" si="90"/>
        <v>94.05</v>
      </c>
      <c r="R1935" t="s">
        <v>8324</v>
      </c>
      <c r="S1935" t="s">
        <v>8328</v>
      </c>
      <c r="T1935" s="14">
        <f t="shared" si="91"/>
        <v>41879.130868055552</v>
      </c>
      <c r="U1935" s="14">
        <f t="shared" si="92"/>
        <v>41909.130868055552</v>
      </c>
    </row>
    <row r="1936" spans="1:21" x14ac:dyDescent="0.3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>ROUND(E1936/D1936*100,0)</f>
        <v>124</v>
      </c>
      <c r="P1936">
        <f>ROUND(E1936/L1936,2)</f>
        <v>80.27</v>
      </c>
      <c r="Q1936">
        <f t="shared" si="90"/>
        <v>80.27</v>
      </c>
      <c r="R1936" t="s">
        <v>8324</v>
      </c>
      <c r="S1936" t="s">
        <v>8328</v>
      </c>
      <c r="T1936" s="14">
        <f t="shared" si="91"/>
        <v>40865.867141203707</v>
      </c>
      <c r="U1936" s="14">
        <f t="shared" si="92"/>
        <v>40902.208333333336</v>
      </c>
    </row>
    <row r="1937" spans="1:21" x14ac:dyDescent="0.3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>ROUND(E1937/D1937*100,0)</f>
        <v>108</v>
      </c>
      <c r="P1937">
        <f>ROUND(E1937/L1937,2)</f>
        <v>54.2</v>
      </c>
      <c r="Q1937">
        <f t="shared" si="90"/>
        <v>54.2</v>
      </c>
      <c r="R1937" t="s">
        <v>8324</v>
      </c>
      <c r="S1937" t="s">
        <v>8328</v>
      </c>
      <c r="T1937" s="14">
        <f t="shared" si="91"/>
        <v>41773.932534722226</v>
      </c>
      <c r="U1937" s="14">
        <f t="shared" si="92"/>
        <v>41811.207638888889</v>
      </c>
    </row>
    <row r="1938" spans="1:21" x14ac:dyDescent="0.3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>ROUND(E1938/D1938*100,0)</f>
        <v>117</v>
      </c>
      <c r="P1938">
        <f>ROUND(E1938/L1938,2)</f>
        <v>60.27</v>
      </c>
      <c r="Q1938">
        <f t="shared" si="90"/>
        <v>60.27</v>
      </c>
      <c r="R1938" t="s">
        <v>8324</v>
      </c>
      <c r="S1938" t="s">
        <v>8328</v>
      </c>
      <c r="T1938" s="14">
        <f t="shared" si="91"/>
        <v>40852.889699074076</v>
      </c>
      <c r="U1938" s="14">
        <f t="shared" si="92"/>
        <v>40883.249305555553</v>
      </c>
    </row>
    <row r="1939" spans="1:21" x14ac:dyDescent="0.3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>ROUND(E1939/D1939*100,0)</f>
        <v>187</v>
      </c>
      <c r="P1939">
        <f>ROUND(E1939/L1939,2)</f>
        <v>38.74</v>
      </c>
      <c r="Q1939">
        <f t="shared" si="90"/>
        <v>38.74</v>
      </c>
      <c r="R1939" t="s">
        <v>8324</v>
      </c>
      <c r="S1939" t="s">
        <v>8328</v>
      </c>
      <c r="T1939" s="14">
        <f t="shared" si="91"/>
        <v>41059.118993055556</v>
      </c>
      <c r="U1939" s="14">
        <f t="shared" si="92"/>
        <v>41075.165972222225</v>
      </c>
    </row>
    <row r="1940" spans="1:21" x14ac:dyDescent="0.3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>ROUND(E1940/D1940*100,0)</f>
        <v>116</v>
      </c>
      <c r="P1940">
        <f>ROUND(E1940/L1940,2)</f>
        <v>152.54</v>
      </c>
      <c r="Q1940">
        <f t="shared" si="90"/>
        <v>152.54</v>
      </c>
      <c r="R1940" t="s">
        <v>8324</v>
      </c>
      <c r="S1940" t="s">
        <v>8328</v>
      </c>
      <c r="T1940" s="14">
        <f t="shared" si="91"/>
        <v>41426.259618055556</v>
      </c>
      <c r="U1940" s="14">
        <f t="shared" si="92"/>
        <v>41457.208333333336</v>
      </c>
    </row>
    <row r="1941" spans="1:21" x14ac:dyDescent="0.3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>ROUND(E1941/D1941*100,0)</f>
        <v>111</v>
      </c>
      <c r="P1941">
        <f>ROUND(E1941/L1941,2)</f>
        <v>115.31</v>
      </c>
      <c r="Q1941">
        <f t="shared" si="90"/>
        <v>115.31</v>
      </c>
      <c r="R1941" t="s">
        <v>8324</v>
      </c>
      <c r="S1941" t="s">
        <v>8328</v>
      </c>
      <c r="T1941" s="14">
        <f t="shared" si="91"/>
        <v>41313.985046296293</v>
      </c>
      <c r="U1941" s="14">
        <f t="shared" si="92"/>
        <v>41343.943379629629</v>
      </c>
    </row>
    <row r="1942" spans="1:21" x14ac:dyDescent="0.3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>ROUND(E1942/D1942*100,0)</f>
        <v>171</v>
      </c>
      <c r="P1942">
        <f>ROUND(E1942/L1942,2)</f>
        <v>35.840000000000003</v>
      </c>
      <c r="Q1942">
        <f t="shared" si="90"/>
        <v>35.840000000000003</v>
      </c>
      <c r="R1942" t="s">
        <v>8324</v>
      </c>
      <c r="S1942" t="s">
        <v>8328</v>
      </c>
      <c r="T1942" s="14">
        <f t="shared" si="91"/>
        <v>40670.507326388892</v>
      </c>
      <c r="U1942" s="14">
        <f t="shared" si="92"/>
        <v>40709.165972222225</v>
      </c>
    </row>
    <row r="1943" spans="1:21" x14ac:dyDescent="0.3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>ROUND(E1943/D1943*100,0)</f>
        <v>126</v>
      </c>
      <c r="P1943">
        <f>ROUND(E1943/L1943,2)</f>
        <v>64.569999999999993</v>
      </c>
      <c r="Q1943">
        <f t="shared" si="90"/>
        <v>64.569999999999993</v>
      </c>
      <c r="R1943" t="s">
        <v>8318</v>
      </c>
      <c r="S1943" t="s">
        <v>8348</v>
      </c>
      <c r="T1943" s="14">
        <f t="shared" si="91"/>
        <v>41744.290868055556</v>
      </c>
      <c r="U1943" s="14">
        <f t="shared" si="92"/>
        <v>41774.290868055556</v>
      </c>
    </row>
    <row r="1944" spans="1:21" x14ac:dyDescent="0.3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>ROUND(E1944/D1944*100,0)</f>
        <v>138</v>
      </c>
      <c r="P1944">
        <f>ROUND(E1944/L1944,2)</f>
        <v>87.44</v>
      </c>
      <c r="Q1944">
        <f t="shared" si="90"/>
        <v>87.44</v>
      </c>
      <c r="R1944" t="s">
        <v>8318</v>
      </c>
      <c r="S1944" t="s">
        <v>8348</v>
      </c>
      <c r="T1944" s="14">
        <f t="shared" si="91"/>
        <v>40638.828009259261</v>
      </c>
      <c r="U1944" s="14">
        <f t="shared" si="92"/>
        <v>40728.828009259261</v>
      </c>
    </row>
    <row r="1945" spans="1:21" x14ac:dyDescent="0.3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>ROUND(E1945/D1945*100,0)</f>
        <v>1705</v>
      </c>
      <c r="P1945">
        <f>ROUND(E1945/L1945,2)</f>
        <v>68.819999999999993</v>
      </c>
      <c r="Q1945">
        <f t="shared" si="90"/>
        <v>68.819999999999993</v>
      </c>
      <c r="R1945" t="s">
        <v>8318</v>
      </c>
      <c r="S1945" t="s">
        <v>8348</v>
      </c>
      <c r="T1945" s="14">
        <f t="shared" si="91"/>
        <v>42548.269861111112</v>
      </c>
      <c r="U1945" s="14">
        <f t="shared" si="92"/>
        <v>42593.269861111112</v>
      </c>
    </row>
    <row r="1946" spans="1:21" x14ac:dyDescent="0.3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>ROUND(E1946/D1946*100,0)</f>
        <v>788</v>
      </c>
      <c r="P1946">
        <f>ROUND(E1946/L1946,2)</f>
        <v>176.2</v>
      </c>
      <c r="Q1946">
        <f t="shared" si="90"/>
        <v>176.2</v>
      </c>
      <c r="R1946" t="s">
        <v>8318</v>
      </c>
      <c r="S1946" t="s">
        <v>8348</v>
      </c>
      <c r="T1946" s="14">
        <f t="shared" si="91"/>
        <v>41730.584374999999</v>
      </c>
      <c r="U1946" s="14">
        <f t="shared" si="92"/>
        <v>41760.584374999999</v>
      </c>
    </row>
    <row r="1947" spans="1:21" x14ac:dyDescent="0.3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>ROUND(E1947/D1947*100,0)</f>
        <v>348</v>
      </c>
      <c r="P1947">
        <f>ROUND(E1947/L1947,2)</f>
        <v>511.79</v>
      </c>
      <c r="Q1947">
        <f t="shared" si="90"/>
        <v>511.79</v>
      </c>
      <c r="R1947" t="s">
        <v>8318</v>
      </c>
      <c r="S1947" t="s">
        <v>8348</v>
      </c>
      <c r="T1947" s="14">
        <f t="shared" si="91"/>
        <v>42157.251828703709</v>
      </c>
      <c r="U1947" s="14">
        <f t="shared" si="92"/>
        <v>42197.251828703709</v>
      </c>
    </row>
    <row r="1948" spans="1:21" x14ac:dyDescent="0.3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>ROUND(E1948/D1948*100,0)</f>
        <v>150</v>
      </c>
      <c r="P1948">
        <f>ROUND(E1948/L1948,2)</f>
        <v>160.44</v>
      </c>
      <c r="Q1948">
        <f t="shared" si="90"/>
        <v>160.44</v>
      </c>
      <c r="R1948" t="s">
        <v>8318</v>
      </c>
      <c r="S1948" t="s">
        <v>8348</v>
      </c>
      <c r="T1948" s="14">
        <f t="shared" si="91"/>
        <v>41689.150011574071</v>
      </c>
      <c r="U1948" s="14">
        <f t="shared" si="92"/>
        <v>41749.108344907407</v>
      </c>
    </row>
    <row r="1949" spans="1:21" x14ac:dyDescent="0.3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>ROUND(E1949/D1949*100,0)</f>
        <v>101</v>
      </c>
      <c r="P1949">
        <f>ROUND(E1949/L1949,2)</f>
        <v>35</v>
      </c>
      <c r="Q1949">
        <f t="shared" si="90"/>
        <v>35</v>
      </c>
      <c r="R1949" t="s">
        <v>8318</v>
      </c>
      <c r="S1949" t="s">
        <v>8348</v>
      </c>
      <c r="T1949" s="14">
        <f t="shared" si="91"/>
        <v>40102.918055555558</v>
      </c>
      <c r="U1949" s="14">
        <f t="shared" si="92"/>
        <v>40140.249305555553</v>
      </c>
    </row>
    <row r="1950" spans="1:21" x14ac:dyDescent="0.3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>ROUND(E1950/D1950*100,0)</f>
        <v>800</v>
      </c>
      <c r="P1950">
        <f>ROUND(E1950/L1950,2)</f>
        <v>188.51</v>
      </c>
      <c r="Q1950">
        <f t="shared" si="90"/>
        <v>188.51</v>
      </c>
      <c r="R1950" t="s">
        <v>8318</v>
      </c>
      <c r="S1950" t="s">
        <v>8348</v>
      </c>
      <c r="T1950" s="14">
        <f t="shared" si="91"/>
        <v>42473.604270833333</v>
      </c>
      <c r="U1950" s="14">
        <f t="shared" si="92"/>
        <v>42527.709722222222</v>
      </c>
    </row>
    <row r="1951" spans="1:21" x14ac:dyDescent="0.3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>ROUND(E1951/D1951*100,0)</f>
        <v>106</v>
      </c>
      <c r="P1951">
        <f>ROUND(E1951/L1951,2)</f>
        <v>56.2</v>
      </c>
      <c r="Q1951">
        <f t="shared" si="90"/>
        <v>56.2</v>
      </c>
      <c r="R1951" t="s">
        <v>8318</v>
      </c>
      <c r="S1951" t="s">
        <v>8348</v>
      </c>
      <c r="T1951" s="14">
        <f t="shared" si="91"/>
        <v>41800.423043981478</v>
      </c>
      <c r="U1951" s="14">
        <f t="shared" si="92"/>
        <v>41830.423043981478</v>
      </c>
    </row>
    <row r="1952" spans="1:21" x14ac:dyDescent="0.3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>ROUND(E1952/D1952*100,0)</f>
        <v>201</v>
      </c>
      <c r="P1952">
        <f>ROUND(E1952/L1952,2)</f>
        <v>51.31</v>
      </c>
      <c r="Q1952">
        <f t="shared" si="90"/>
        <v>51.31</v>
      </c>
      <c r="R1952" t="s">
        <v>8318</v>
      </c>
      <c r="S1952" t="s">
        <v>8348</v>
      </c>
      <c r="T1952" s="14">
        <f t="shared" si="91"/>
        <v>40624.181400462963</v>
      </c>
      <c r="U1952" s="14">
        <f t="shared" si="92"/>
        <v>40655.181400462963</v>
      </c>
    </row>
    <row r="1953" spans="1:21" x14ac:dyDescent="0.3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>ROUND(E1953/D1953*100,0)</f>
        <v>212</v>
      </c>
      <c r="P1953">
        <f>ROUND(E1953/L1953,2)</f>
        <v>127.36</v>
      </c>
      <c r="Q1953">
        <f t="shared" si="90"/>
        <v>127.36</v>
      </c>
      <c r="R1953" t="s">
        <v>8318</v>
      </c>
      <c r="S1953" t="s">
        <v>8348</v>
      </c>
      <c r="T1953" s="14">
        <f t="shared" si="91"/>
        <v>42651.420567129629</v>
      </c>
      <c r="U1953" s="14">
        <f t="shared" si="92"/>
        <v>42681.462233796294</v>
      </c>
    </row>
    <row r="1954" spans="1:21" x14ac:dyDescent="0.3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>ROUND(E1954/D1954*100,0)</f>
        <v>198</v>
      </c>
      <c r="P1954">
        <f>ROUND(E1954/L1954,2)</f>
        <v>101.86</v>
      </c>
      <c r="Q1954">
        <f t="shared" si="90"/>
        <v>101.86</v>
      </c>
      <c r="R1954" t="s">
        <v>8318</v>
      </c>
      <c r="S1954" t="s">
        <v>8348</v>
      </c>
      <c r="T1954" s="14">
        <f t="shared" si="91"/>
        <v>41526.60665509259</v>
      </c>
      <c r="U1954" s="14">
        <f t="shared" si="92"/>
        <v>41563.60665509259</v>
      </c>
    </row>
    <row r="1955" spans="1:21" x14ac:dyDescent="0.3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>ROUND(E1955/D1955*100,0)</f>
        <v>226</v>
      </c>
      <c r="P1955">
        <f>ROUND(E1955/L1955,2)</f>
        <v>230.56</v>
      </c>
      <c r="Q1955">
        <f t="shared" si="90"/>
        <v>230.56</v>
      </c>
      <c r="R1955" t="s">
        <v>8318</v>
      </c>
      <c r="S1955" t="s">
        <v>8348</v>
      </c>
      <c r="T1955" s="14">
        <f t="shared" si="91"/>
        <v>40941.199826388889</v>
      </c>
      <c r="U1955" s="14">
        <f t="shared" si="92"/>
        <v>40970.125</v>
      </c>
    </row>
    <row r="1956" spans="1:21" x14ac:dyDescent="0.3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>ROUND(E1956/D1956*100,0)</f>
        <v>699</v>
      </c>
      <c r="P1956">
        <f>ROUND(E1956/L1956,2)</f>
        <v>842.11</v>
      </c>
      <c r="Q1956">
        <f t="shared" si="90"/>
        <v>842.11</v>
      </c>
      <c r="R1956" t="s">
        <v>8318</v>
      </c>
      <c r="S1956" t="s">
        <v>8348</v>
      </c>
      <c r="T1956" s="14">
        <f t="shared" si="91"/>
        <v>42394.580740740741</v>
      </c>
      <c r="U1956" s="14">
        <f t="shared" si="92"/>
        <v>42441.208333333328</v>
      </c>
    </row>
    <row r="1957" spans="1:21" x14ac:dyDescent="0.3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>ROUND(E1957/D1957*100,0)</f>
        <v>399</v>
      </c>
      <c r="P1957">
        <f>ROUND(E1957/L1957,2)</f>
        <v>577.28</v>
      </c>
      <c r="Q1957">
        <f t="shared" si="90"/>
        <v>577.28</v>
      </c>
      <c r="R1957" t="s">
        <v>8318</v>
      </c>
      <c r="S1957" t="s">
        <v>8348</v>
      </c>
      <c r="T1957" s="14">
        <f t="shared" si="91"/>
        <v>41020.271770833337</v>
      </c>
      <c r="U1957" s="14">
        <f t="shared" si="92"/>
        <v>41052.791666666664</v>
      </c>
    </row>
    <row r="1958" spans="1:21" x14ac:dyDescent="0.3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>ROUND(E1958/D1958*100,0)</f>
        <v>294</v>
      </c>
      <c r="P1958">
        <f>ROUND(E1958/L1958,2)</f>
        <v>483.34</v>
      </c>
      <c r="Q1958">
        <f t="shared" si="90"/>
        <v>483.34</v>
      </c>
      <c r="R1958" t="s">
        <v>8318</v>
      </c>
      <c r="S1958" t="s">
        <v>8348</v>
      </c>
      <c r="T1958" s="14">
        <f t="shared" si="91"/>
        <v>42067.923668981486</v>
      </c>
      <c r="U1958" s="14">
        <f t="shared" si="92"/>
        <v>42112.882002314815</v>
      </c>
    </row>
    <row r="1959" spans="1:21" x14ac:dyDescent="0.3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>ROUND(E1959/D1959*100,0)</f>
        <v>168</v>
      </c>
      <c r="P1959">
        <f>ROUND(E1959/L1959,2)</f>
        <v>76.14</v>
      </c>
      <c r="Q1959">
        <f t="shared" si="90"/>
        <v>76.14</v>
      </c>
      <c r="R1959" t="s">
        <v>8318</v>
      </c>
      <c r="S1959" t="s">
        <v>8348</v>
      </c>
      <c r="T1959" s="14">
        <f t="shared" si="91"/>
        <v>41179.098530092589</v>
      </c>
      <c r="U1959" s="14">
        <f t="shared" si="92"/>
        <v>41209.098530092589</v>
      </c>
    </row>
    <row r="1960" spans="1:21" x14ac:dyDescent="0.3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>ROUND(E1960/D1960*100,0)</f>
        <v>1436</v>
      </c>
      <c r="P1960">
        <f>ROUND(E1960/L1960,2)</f>
        <v>74.11</v>
      </c>
      <c r="Q1960">
        <f t="shared" si="90"/>
        <v>74.11</v>
      </c>
      <c r="R1960" t="s">
        <v>8318</v>
      </c>
      <c r="S1960" t="s">
        <v>8348</v>
      </c>
      <c r="T1960" s="14">
        <f t="shared" si="91"/>
        <v>41326.987974537034</v>
      </c>
      <c r="U1960" s="14">
        <f t="shared" si="92"/>
        <v>41356.94630787037</v>
      </c>
    </row>
    <row r="1961" spans="1:21" x14ac:dyDescent="0.3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>ROUND(E1961/D1961*100,0)</f>
        <v>157</v>
      </c>
      <c r="P1961">
        <f>ROUND(E1961/L1961,2)</f>
        <v>36.97</v>
      </c>
      <c r="Q1961">
        <f t="shared" si="90"/>
        <v>36.97</v>
      </c>
      <c r="R1961" t="s">
        <v>8318</v>
      </c>
      <c r="S1961" t="s">
        <v>8348</v>
      </c>
      <c r="T1961" s="14">
        <f t="shared" si="91"/>
        <v>41871.845601851855</v>
      </c>
      <c r="U1961" s="14">
        <f t="shared" si="92"/>
        <v>41913</v>
      </c>
    </row>
    <row r="1962" spans="1:21" x14ac:dyDescent="0.3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>ROUND(E1962/D1962*100,0)</f>
        <v>118</v>
      </c>
      <c r="P1962">
        <f>ROUND(E1962/L1962,2)</f>
        <v>2500.9699999999998</v>
      </c>
      <c r="Q1962">
        <f t="shared" si="90"/>
        <v>2500.9699999999998</v>
      </c>
      <c r="R1962" t="s">
        <v>8318</v>
      </c>
      <c r="S1962" t="s">
        <v>8348</v>
      </c>
      <c r="T1962" s="14">
        <f t="shared" si="91"/>
        <v>41964.362743055557</v>
      </c>
      <c r="U1962" s="14">
        <f t="shared" si="92"/>
        <v>41994.362743055557</v>
      </c>
    </row>
    <row r="1963" spans="1:21" x14ac:dyDescent="0.3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>ROUND(E1963/D1963*100,0)</f>
        <v>1105</v>
      </c>
      <c r="P1963">
        <f>ROUND(E1963/L1963,2)</f>
        <v>67.69</v>
      </c>
      <c r="Q1963">
        <f t="shared" si="90"/>
        <v>67.69</v>
      </c>
      <c r="R1963" t="s">
        <v>8318</v>
      </c>
      <c r="S1963" t="s">
        <v>8348</v>
      </c>
      <c r="T1963" s="14">
        <f t="shared" si="91"/>
        <v>41148.194641203707</v>
      </c>
      <c r="U1963" s="14">
        <f t="shared" si="92"/>
        <v>41188.165972222225</v>
      </c>
    </row>
    <row r="1964" spans="1:21" x14ac:dyDescent="0.3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>ROUND(E1964/D1964*100,0)</f>
        <v>193</v>
      </c>
      <c r="P1964">
        <f>ROUND(E1964/L1964,2)</f>
        <v>63.05</v>
      </c>
      <c r="Q1964">
        <f t="shared" si="90"/>
        <v>63.05</v>
      </c>
      <c r="R1964" t="s">
        <v>8318</v>
      </c>
      <c r="S1964" t="s">
        <v>8348</v>
      </c>
      <c r="T1964" s="14">
        <f t="shared" si="91"/>
        <v>41742.780509259261</v>
      </c>
      <c r="U1964" s="14">
        <f t="shared" si="92"/>
        <v>41772.780509259261</v>
      </c>
    </row>
    <row r="1965" spans="1:21" x14ac:dyDescent="0.3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>ROUND(E1965/D1965*100,0)</f>
        <v>127</v>
      </c>
      <c r="P1965">
        <f>ROUND(E1965/L1965,2)</f>
        <v>117.6</v>
      </c>
      <c r="Q1965">
        <f t="shared" si="90"/>
        <v>117.6</v>
      </c>
      <c r="R1965" t="s">
        <v>8318</v>
      </c>
      <c r="S1965" t="s">
        <v>8348</v>
      </c>
      <c r="T1965" s="14">
        <f t="shared" si="91"/>
        <v>41863.429791666669</v>
      </c>
      <c r="U1965" s="14">
        <f t="shared" si="92"/>
        <v>41898.429791666669</v>
      </c>
    </row>
    <row r="1966" spans="1:21" x14ac:dyDescent="0.3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>ROUND(E1966/D1966*100,0)</f>
        <v>260</v>
      </c>
      <c r="P1966">
        <f>ROUND(E1966/L1966,2)</f>
        <v>180.75</v>
      </c>
      <c r="Q1966">
        <f t="shared" si="90"/>
        <v>180.75</v>
      </c>
      <c r="R1966" t="s">
        <v>8318</v>
      </c>
      <c r="S1966" t="s">
        <v>8348</v>
      </c>
      <c r="T1966" s="14">
        <f t="shared" si="91"/>
        <v>42452.272824074069</v>
      </c>
      <c r="U1966" s="14">
        <f t="shared" si="92"/>
        <v>42482.272824074069</v>
      </c>
    </row>
    <row r="1967" spans="1:21" x14ac:dyDescent="0.3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>ROUND(E1967/D1967*100,0)</f>
        <v>262</v>
      </c>
      <c r="P1967">
        <f>ROUND(E1967/L1967,2)</f>
        <v>127.32</v>
      </c>
      <c r="Q1967">
        <f t="shared" si="90"/>
        <v>127.32</v>
      </c>
      <c r="R1967" t="s">
        <v>8318</v>
      </c>
      <c r="S1967" t="s">
        <v>8348</v>
      </c>
      <c r="T1967" s="14">
        <f t="shared" si="91"/>
        <v>40898.089236111111</v>
      </c>
      <c r="U1967" s="14">
        <f t="shared" si="92"/>
        <v>40920.041666666664</v>
      </c>
    </row>
    <row r="1968" spans="1:21" x14ac:dyDescent="0.3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>ROUND(E1968/D1968*100,0)</f>
        <v>207</v>
      </c>
      <c r="P1968">
        <f>ROUND(E1968/L1968,2)</f>
        <v>136.63999999999999</v>
      </c>
      <c r="Q1968">
        <f t="shared" si="90"/>
        <v>136.63999999999999</v>
      </c>
      <c r="R1968" t="s">
        <v>8318</v>
      </c>
      <c r="S1968" t="s">
        <v>8348</v>
      </c>
      <c r="T1968" s="14">
        <f t="shared" si="91"/>
        <v>41835.540486111109</v>
      </c>
      <c r="U1968" s="14">
        <f t="shared" si="92"/>
        <v>41865.540486111109</v>
      </c>
    </row>
    <row r="1969" spans="1:21" x14ac:dyDescent="0.3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>ROUND(E1969/D1969*100,0)</f>
        <v>370</v>
      </c>
      <c r="P1969">
        <f>ROUND(E1969/L1969,2)</f>
        <v>182.78</v>
      </c>
      <c r="Q1969">
        <f t="shared" si="90"/>
        <v>182.78</v>
      </c>
      <c r="R1969" t="s">
        <v>8318</v>
      </c>
      <c r="S1969" t="s">
        <v>8348</v>
      </c>
      <c r="T1969" s="14">
        <f t="shared" si="91"/>
        <v>41730.663530092592</v>
      </c>
      <c r="U1969" s="14">
        <f t="shared" si="92"/>
        <v>41760.663530092592</v>
      </c>
    </row>
    <row r="1970" spans="1:21" x14ac:dyDescent="0.3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>ROUND(E1970/D1970*100,0)</f>
        <v>285</v>
      </c>
      <c r="P1970">
        <f>ROUND(E1970/L1970,2)</f>
        <v>279.38</v>
      </c>
      <c r="Q1970">
        <f t="shared" si="90"/>
        <v>279.38</v>
      </c>
      <c r="R1970" t="s">
        <v>8318</v>
      </c>
      <c r="S1970" t="s">
        <v>8348</v>
      </c>
      <c r="T1970" s="14">
        <f t="shared" si="91"/>
        <v>42676.586979166663</v>
      </c>
      <c r="U1970" s="14">
        <f t="shared" si="92"/>
        <v>42707.628645833334</v>
      </c>
    </row>
    <row r="1971" spans="1:21" x14ac:dyDescent="0.3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>ROUND(E1971/D1971*100,0)</f>
        <v>579</v>
      </c>
      <c r="P1971">
        <f>ROUND(E1971/L1971,2)</f>
        <v>61.38</v>
      </c>
      <c r="Q1971">
        <f t="shared" si="90"/>
        <v>61.38</v>
      </c>
      <c r="R1971" t="s">
        <v>8318</v>
      </c>
      <c r="S1971" t="s">
        <v>8348</v>
      </c>
      <c r="T1971" s="14">
        <f t="shared" si="91"/>
        <v>42557.792453703703</v>
      </c>
      <c r="U1971" s="14">
        <f t="shared" si="92"/>
        <v>42587.792453703703</v>
      </c>
    </row>
    <row r="1972" spans="1:21" x14ac:dyDescent="0.3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>ROUND(E1972/D1972*100,0)</f>
        <v>1132</v>
      </c>
      <c r="P1972">
        <f>ROUND(E1972/L1972,2)</f>
        <v>80.73</v>
      </c>
      <c r="Q1972">
        <f t="shared" si="90"/>
        <v>80.73</v>
      </c>
      <c r="R1972" t="s">
        <v>8318</v>
      </c>
      <c r="S1972" t="s">
        <v>8348</v>
      </c>
      <c r="T1972" s="14">
        <f t="shared" si="91"/>
        <v>41324.193298611113</v>
      </c>
      <c r="U1972" s="14">
        <f t="shared" si="92"/>
        <v>41384.151631944449</v>
      </c>
    </row>
    <row r="1973" spans="1:21" x14ac:dyDescent="0.3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>ROUND(E1973/D1973*100,0)</f>
        <v>263</v>
      </c>
      <c r="P1973">
        <f>ROUND(E1973/L1973,2)</f>
        <v>272.36</v>
      </c>
      <c r="Q1973">
        <f t="shared" si="90"/>
        <v>272.36</v>
      </c>
      <c r="R1973" t="s">
        <v>8318</v>
      </c>
      <c r="S1973" t="s">
        <v>8348</v>
      </c>
      <c r="T1973" s="14">
        <f t="shared" si="91"/>
        <v>41561.500706018516</v>
      </c>
      <c r="U1973" s="14">
        <f t="shared" si="92"/>
        <v>41593.166666666664</v>
      </c>
    </row>
    <row r="1974" spans="1:21" x14ac:dyDescent="0.3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>ROUND(E1974/D1974*100,0)</f>
        <v>674</v>
      </c>
      <c r="P1974">
        <f>ROUND(E1974/L1974,2)</f>
        <v>70.849999999999994</v>
      </c>
      <c r="Q1974">
        <f t="shared" si="90"/>
        <v>70.849999999999994</v>
      </c>
      <c r="R1974" t="s">
        <v>8318</v>
      </c>
      <c r="S1974" t="s">
        <v>8348</v>
      </c>
      <c r="T1974" s="14">
        <f t="shared" si="91"/>
        <v>41201.012083333335</v>
      </c>
      <c r="U1974" s="14">
        <f t="shared" si="92"/>
        <v>41231.053749999999</v>
      </c>
    </row>
    <row r="1975" spans="1:21" x14ac:dyDescent="0.3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>ROUND(E1975/D1975*100,0)</f>
        <v>257</v>
      </c>
      <c r="P1975">
        <f>ROUND(E1975/L1975,2)</f>
        <v>247.94</v>
      </c>
      <c r="Q1975">
        <f t="shared" si="90"/>
        <v>247.94</v>
      </c>
      <c r="R1975" t="s">
        <v>8318</v>
      </c>
      <c r="S1975" t="s">
        <v>8348</v>
      </c>
      <c r="T1975" s="14">
        <f t="shared" si="91"/>
        <v>42549.722962962958</v>
      </c>
      <c r="U1975" s="14">
        <f t="shared" si="92"/>
        <v>42588.291666666672</v>
      </c>
    </row>
    <row r="1976" spans="1:21" x14ac:dyDescent="0.3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>ROUND(E1976/D1976*100,0)</f>
        <v>375</v>
      </c>
      <c r="P1976">
        <f>ROUND(E1976/L1976,2)</f>
        <v>186.81</v>
      </c>
      <c r="Q1976">
        <f t="shared" si="90"/>
        <v>186.81</v>
      </c>
      <c r="R1976" t="s">
        <v>8318</v>
      </c>
      <c r="S1976" t="s">
        <v>8348</v>
      </c>
      <c r="T1976" s="14">
        <f t="shared" si="91"/>
        <v>41445.334131944444</v>
      </c>
      <c r="U1976" s="14">
        <f t="shared" si="92"/>
        <v>41505.334131944444</v>
      </c>
    </row>
    <row r="1977" spans="1:21" x14ac:dyDescent="0.3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>ROUND(E1977/D1977*100,0)</f>
        <v>209</v>
      </c>
      <c r="P1977">
        <f>ROUND(E1977/L1977,2)</f>
        <v>131.99</v>
      </c>
      <c r="Q1977">
        <f t="shared" si="90"/>
        <v>131.99</v>
      </c>
      <c r="R1977" t="s">
        <v>8318</v>
      </c>
      <c r="S1977" t="s">
        <v>8348</v>
      </c>
      <c r="T1977" s="14">
        <f t="shared" si="91"/>
        <v>41313.755219907405</v>
      </c>
      <c r="U1977" s="14">
        <f t="shared" si="92"/>
        <v>41343.755219907405</v>
      </c>
    </row>
    <row r="1978" spans="1:21" x14ac:dyDescent="0.3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>ROUND(E1978/D1978*100,0)</f>
        <v>347</v>
      </c>
      <c r="P1978">
        <f>ROUND(E1978/L1978,2)</f>
        <v>29.31</v>
      </c>
      <c r="Q1978">
        <f t="shared" si="90"/>
        <v>29.31</v>
      </c>
      <c r="R1978" t="s">
        <v>8318</v>
      </c>
      <c r="S1978" t="s">
        <v>8348</v>
      </c>
      <c r="T1978" s="14">
        <f t="shared" si="91"/>
        <v>41438.899594907409</v>
      </c>
      <c r="U1978" s="14">
        <f t="shared" si="92"/>
        <v>41468.899594907409</v>
      </c>
    </row>
    <row r="1979" spans="1:21" x14ac:dyDescent="0.3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>ROUND(E1979/D1979*100,0)</f>
        <v>402</v>
      </c>
      <c r="P1979">
        <f>ROUND(E1979/L1979,2)</f>
        <v>245.02</v>
      </c>
      <c r="Q1979">
        <f t="shared" si="90"/>
        <v>245.02</v>
      </c>
      <c r="R1979" t="s">
        <v>8318</v>
      </c>
      <c r="S1979" t="s">
        <v>8348</v>
      </c>
      <c r="T1979" s="14">
        <f t="shared" si="91"/>
        <v>42311.216898148152</v>
      </c>
      <c r="U1979" s="14">
        <f t="shared" si="92"/>
        <v>42357.332638888889</v>
      </c>
    </row>
    <row r="1980" spans="1:21" x14ac:dyDescent="0.3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>ROUND(E1980/D1980*100,0)</f>
        <v>1027</v>
      </c>
      <c r="P1980">
        <f>ROUND(E1980/L1980,2)</f>
        <v>1323.25</v>
      </c>
      <c r="Q1980">
        <f t="shared" si="90"/>
        <v>1323.25</v>
      </c>
      <c r="R1980" t="s">
        <v>8318</v>
      </c>
      <c r="S1980" t="s">
        <v>8348</v>
      </c>
      <c r="T1980" s="14">
        <f t="shared" si="91"/>
        <v>41039.225601851853</v>
      </c>
      <c r="U1980" s="14">
        <f t="shared" si="92"/>
        <v>41072.291666666664</v>
      </c>
    </row>
    <row r="1981" spans="1:21" x14ac:dyDescent="0.3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>ROUND(E1981/D1981*100,0)</f>
        <v>115</v>
      </c>
      <c r="P1981">
        <f>ROUND(E1981/L1981,2)</f>
        <v>282.66000000000003</v>
      </c>
      <c r="Q1981">
        <f t="shared" ref="Q1981:Q2044" si="93">IFERROR(ROUND(E1981/L1981,2),"No Backers")</f>
        <v>282.66000000000003</v>
      </c>
      <c r="R1981" t="s">
        <v>8318</v>
      </c>
      <c r="S1981" t="s">
        <v>8348</v>
      </c>
      <c r="T1981" s="14">
        <f t="shared" si="91"/>
        <v>42290.460023148145</v>
      </c>
      <c r="U1981" s="14">
        <f t="shared" si="92"/>
        <v>42327.207638888889</v>
      </c>
    </row>
    <row r="1982" spans="1:21" x14ac:dyDescent="0.3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>ROUND(E1982/D1982*100,0)</f>
        <v>355</v>
      </c>
      <c r="P1982">
        <f>ROUND(E1982/L1982,2)</f>
        <v>91.21</v>
      </c>
      <c r="Q1982">
        <f t="shared" si="93"/>
        <v>91.21</v>
      </c>
      <c r="R1982" t="s">
        <v>8318</v>
      </c>
      <c r="S1982" t="s">
        <v>8348</v>
      </c>
      <c r="T1982" s="14">
        <f t="shared" si="91"/>
        <v>42423.542384259257</v>
      </c>
      <c r="U1982" s="14">
        <f t="shared" si="92"/>
        <v>42463.500717592593</v>
      </c>
    </row>
    <row r="1983" spans="1:21" x14ac:dyDescent="0.3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>ROUND(E1983/D1983*100,0)</f>
        <v>5</v>
      </c>
      <c r="P1983">
        <f>ROUND(E1983/L1983,2)</f>
        <v>31.75</v>
      </c>
      <c r="Q1983">
        <f t="shared" si="93"/>
        <v>31.75</v>
      </c>
      <c r="R1983" t="s">
        <v>8337</v>
      </c>
      <c r="S1983" t="s">
        <v>8349</v>
      </c>
      <c r="T1983" s="14">
        <f t="shared" si="91"/>
        <v>41799.725289351853</v>
      </c>
      <c r="U1983" s="14">
        <f t="shared" si="92"/>
        <v>41829.725289351853</v>
      </c>
    </row>
    <row r="1984" spans="1:21" x14ac:dyDescent="0.3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>ROUND(E1984/D1984*100,0)</f>
        <v>0</v>
      </c>
      <c r="P1984" t="e">
        <f>ROUND(E1984/L1984,2)</f>
        <v>#DIV/0!</v>
      </c>
      <c r="Q1984" t="str">
        <f t="shared" si="93"/>
        <v>No Backers</v>
      </c>
      <c r="R1984" t="s">
        <v>8337</v>
      </c>
      <c r="S1984" t="s">
        <v>8349</v>
      </c>
      <c r="T1984" s="14">
        <f t="shared" si="91"/>
        <v>42678.586655092593</v>
      </c>
      <c r="U1984" s="14">
        <f t="shared" si="92"/>
        <v>42708.628321759257</v>
      </c>
    </row>
    <row r="1985" spans="1:21" x14ac:dyDescent="0.3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>ROUND(E1985/D1985*100,0)</f>
        <v>4</v>
      </c>
      <c r="P1985">
        <f>ROUND(E1985/L1985,2)</f>
        <v>88.69</v>
      </c>
      <c r="Q1985">
        <f t="shared" si="93"/>
        <v>88.69</v>
      </c>
      <c r="R1985" t="s">
        <v>8337</v>
      </c>
      <c r="S1985" t="s">
        <v>8349</v>
      </c>
      <c r="T1985" s="14">
        <f t="shared" si="91"/>
        <v>42593.011782407411</v>
      </c>
      <c r="U1985" s="14">
        <f t="shared" si="92"/>
        <v>42615.291666666672</v>
      </c>
    </row>
    <row r="1986" spans="1:21" ht="43.5" x14ac:dyDescent="0.3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>ROUND(E1986/D1986*100,0)</f>
        <v>21</v>
      </c>
      <c r="P1986">
        <f>ROUND(E1986/L1986,2)</f>
        <v>453.14</v>
      </c>
      <c r="Q1986">
        <f t="shared" si="93"/>
        <v>453.14</v>
      </c>
      <c r="R1986" t="s">
        <v>8337</v>
      </c>
      <c r="S1986" t="s">
        <v>8349</v>
      </c>
      <c r="T1986" s="14">
        <f t="shared" si="91"/>
        <v>41913.790289351848</v>
      </c>
      <c r="U1986" s="14">
        <f t="shared" si="92"/>
        <v>41973.831956018519</v>
      </c>
    </row>
    <row r="1987" spans="1:21" x14ac:dyDescent="0.3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>ROUND(E1987/D1987*100,0)</f>
        <v>3</v>
      </c>
      <c r="P1987">
        <f>ROUND(E1987/L1987,2)</f>
        <v>12.75</v>
      </c>
      <c r="Q1987">
        <f t="shared" si="93"/>
        <v>12.75</v>
      </c>
      <c r="R1987" t="s">
        <v>8337</v>
      </c>
      <c r="S1987" t="s">
        <v>8349</v>
      </c>
      <c r="T1987" s="14">
        <f t="shared" ref="T1987:T2050" si="94">(((J1987/60)/60)/24)+DATE(1970,1,1)</f>
        <v>42555.698738425926</v>
      </c>
      <c r="U1987" s="14">
        <f t="shared" ref="U1987:U2050" si="95">(((I1987/60)/60)/24)+DATE(1970,1,1)</f>
        <v>42584.958333333328</v>
      </c>
    </row>
    <row r="1988" spans="1:21" x14ac:dyDescent="0.3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>ROUND(E1988/D1988*100,0)</f>
        <v>0</v>
      </c>
      <c r="P1988">
        <f>ROUND(E1988/L1988,2)</f>
        <v>1</v>
      </c>
      <c r="Q1988">
        <f t="shared" si="93"/>
        <v>1</v>
      </c>
      <c r="R1988" t="s">
        <v>8337</v>
      </c>
      <c r="S1988" t="s">
        <v>8349</v>
      </c>
      <c r="T1988" s="14">
        <f t="shared" si="94"/>
        <v>42413.433831018512</v>
      </c>
      <c r="U1988" s="14">
        <f t="shared" si="95"/>
        <v>42443.392164351855</v>
      </c>
    </row>
    <row r="1989" spans="1:21" x14ac:dyDescent="0.3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>ROUND(E1989/D1989*100,0)</f>
        <v>42</v>
      </c>
      <c r="P1989">
        <f>ROUND(E1989/L1989,2)</f>
        <v>83.43</v>
      </c>
      <c r="Q1989">
        <f t="shared" si="93"/>
        <v>83.43</v>
      </c>
      <c r="R1989" t="s">
        <v>8337</v>
      </c>
      <c r="S1989" t="s">
        <v>8349</v>
      </c>
      <c r="T1989" s="14">
        <f t="shared" si="94"/>
        <v>42034.639768518522</v>
      </c>
      <c r="U1989" s="14">
        <f t="shared" si="95"/>
        <v>42064.639768518522</v>
      </c>
    </row>
    <row r="1990" spans="1:21" x14ac:dyDescent="0.3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>ROUND(E1990/D1990*100,0)</f>
        <v>0</v>
      </c>
      <c r="P1990">
        <f>ROUND(E1990/L1990,2)</f>
        <v>25</v>
      </c>
      <c r="Q1990">
        <f t="shared" si="93"/>
        <v>25</v>
      </c>
      <c r="R1990" t="s">
        <v>8337</v>
      </c>
      <c r="S1990" t="s">
        <v>8349</v>
      </c>
      <c r="T1990" s="14">
        <f t="shared" si="94"/>
        <v>42206.763217592597</v>
      </c>
      <c r="U1990" s="14">
        <f t="shared" si="95"/>
        <v>42236.763217592597</v>
      </c>
    </row>
    <row r="1991" spans="1:21" x14ac:dyDescent="0.3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>ROUND(E1991/D1991*100,0)</f>
        <v>1</v>
      </c>
      <c r="P1991">
        <f>ROUND(E1991/L1991,2)</f>
        <v>50</v>
      </c>
      <c r="Q1991">
        <f t="shared" si="93"/>
        <v>50</v>
      </c>
      <c r="R1991" t="s">
        <v>8337</v>
      </c>
      <c r="S1991" t="s">
        <v>8349</v>
      </c>
      <c r="T1991" s="14">
        <f t="shared" si="94"/>
        <v>42685.680648148147</v>
      </c>
      <c r="U1991" s="14">
        <f t="shared" si="95"/>
        <v>42715.680648148147</v>
      </c>
    </row>
    <row r="1992" spans="1:21" x14ac:dyDescent="0.3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>ROUND(E1992/D1992*100,0)</f>
        <v>17</v>
      </c>
      <c r="P1992">
        <f>ROUND(E1992/L1992,2)</f>
        <v>101.8</v>
      </c>
      <c r="Q1992">
        <f t="shared" si="93"/>
        <v>101.8</v>
      </c>
      <c r="R1992" t="s">
        <v>8337</v>
      </c>
      <c r="S1992" t="s">
        <v>8349</v>
      </c>
      <c r="T1992" s="14">
        <f t="shared" si="94"/>
        <v>42398.195972222224</v>
      </c>
      <c r="U1992" s="14">
        <f t="shared" si="95"/>
        <v>42413.195972222224</v>
      </c>
    </row>
    <row r="1993" spans="1:21" x14ac:dyDescent="0.3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>ROUND(E1993/D1993*100,0)</f>
        <v>7</v>
      </c>
      <c r="P1993">
        <f>ROUND(E1993/L1993,2)</f>
        <v>46.67</v>
      </c>
      <c r="Q1993">
        <f t="shared" si="93"/>
        <v>46.67</v>
      </c>
      <c r="R1993" t="s">
        <v>8337</v>
      </c>
      <c r="S1993" t="s">
        <v>8349</v>
      </c>
      <c r="T1993" s="14">
        <f t="shared" si="94"/>
        <v>42167.89335648148</v>
      </c>
      <c r="U1993" s="14">
        <f t="shared" si="95"/>
        <v>42188.89335648148</v>
      </c>
    </row>
    <row r="1994" spans="1:21" x14ac:dyDescent="0.3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>ROUND(E1994/D1994*100,0)</f>
        <v>0</v>
      </c>
      <c r="P1994">
        <f>ROUND(E1994/L1994,2)</f>
        <v>1</v>
      </c>
      <c r="Q1994">
        <f t="shared" si="93"/>
        <v>1</v>
      </c>
      <c r="R1994" t="s">
        <v>8337</v>
      </c>
      <c r="S1994" t="s">
        <v>8349</v>
      </c>
      <c r="T1994" s="14">
        <f t="shared" si="94"/>
        <v>42023.143414351856</v>
      </c>
      <c r="U1994" s="14">
        <f t="shared" si="95"/>
        <v>42053.143414351856</v>
      </c>
    </row>
    <row r="1995" spans="1:21" x14ac:dyDescent="0.3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>ROUND(E1995/D1995*100,0)</f>
        <v>0</v>
      </c>
      <c r="P1995" t="e">
        <f>ROUND(E1995/L1995,2)</f>
        <v>#DIV/0!</v>
      </c>
      <c r="Q1995" t="str">
        <f t="shared" si="93"/>
        <v>No Backers</v>
      </c>
      <c r="R1995" t="s">
        <v>8337</v>
      </c>
      <c r="S1995" t="s">
        <v>8349</v>
      </c>
      <c r="T1995" s="14">
        <f t="shared" si="94"/>
        <v>42329.58839120371</v>
      </c>
      <c r="U1995" s="14">
        <f t="shared" si="95"/>
        <v>42359.58839120371</v>
      </c>
    </row>
    <row r="1996" spans="1:21" x14ac:dyDescent="0.3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>ROUND(E1996/D1996*100,0)</f>
        <v>0</v>
      </c>
      <c r="P1996" t="e">
        <f>ROUND(E1996/L1996,2)</f>
        <v>#DIV/0!</v>
      </c>
      <c r="Q1996" t="str">
        <f t="shared" si="93"/>
        <v>No Backers</v>
      </c>
      <c r="R1996" t="s">
        <v>8337</v>
      </c>
      <c r="S1996" t="s">
        <v>8349</v>
      </c>
      <c r="T1996" s="14">
        <f t="shared" si="94"/>
        <v>42651.006273148145</v>
      </c>
      <c r="U1996" s="14">
        <f t="shared" si="95"/>
        <v>42711.047939814816</v>
      </c>
    </row>
    <row r="1997" spans="1:21" x14ac:dyDescent="0.3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>ROUND(E1997/D1997*100,0)</f>
        <v>8</v>
      </c>
      <c r="P1997">
        <f>ROUND(E1997/L1997,2)</f>
        <v>26</v>
      </c>
      <c r="Q1997">
        <f t="shared" si="93"/>
        <v>26</v>
      </c>
      <c r="R1997" t="s">
        <v>8337</v>
      </c>
      <c r="S1997" t="s">
        <v>8349</v>
      </c>
      <c r="T1997" s="14">
        <f t="shared" si="94"/>
        <v>42181.902037037042</v>
      </c>
      <c r="U1997" s="14">
        <f t="shared" si="95"/>
        <v>42201.902037037042</v>
      </c>
    </row>
    <row r="1998" spans="1:21" x14ac:dyDescent="0.3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>ROUND(E1998/D1998*100,0)</f>
        <v>0</v>
      </c>
      <c r="P1998" t="e">
        <f>ROUND(E1998/L1998,2)</f>
        <v>#DIV/0!</v>
      </c>
      <c r="Q1998" t="str">
        <f t="shared" si="93"/>
        <v>No Backers</v>
      </c>
      <c r="R1998" t="s">
        <v>8337</v>
      </c>
      <c r="S1998" t="s">
        <v>8349</v>
      </c>
      <c r="T1998" s="14">
        <f t="shared" si="94"/>
        <v>41800.819571759261</v>
      </c>
      <c r="U1998" s="14">
        <f t="shared" si="95"/>
        <v>41830.819571759261</v>
      </c>
    </row>
    <row r="1999" spans="1:21" x14ac:dyDescent="0.3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>ROUND(E1999/D1999*100,0)</f>
        <v>0</v>
      </c>
      <c r="P1999" t="e">
        <f>ROUND(E1999/L1999,2)</f>
        <v>#DIV/0!</v>
      </c>
      <c r="Q1999" t="str">
        <f t="shared" si="93"/>
        <v>No Backers</v>
      </c>
      <c r="R1999" t="s">
        <v>8337</v>
      </c>
      <c r="S1999" t="s">
        <v>8349</v>
      </c>
      <c r="T1999" s="14">
        <f t="shared" si="94"/>
        <v>41847.930694444447</v>
      </c>
      <c r="U1999" s="14">
        <f t="shared" si="95"/>
        <v>41877.930694444447</v>
      </c>
    </row>
    <row r="2000" spans="1:21" x14ac:dyDescent="0.3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>ROUND(E2000/D2000*100,0)</f>
        <v>26</v>
      </c>
      <c r="P2000">
        <f>ROUND(E2000/L2000,2)</f>
        <v>218.33</v>
      </c>
      <c r="Q2000">
        <f t="shared" si="93"/>
        <v>218.33</v>
      </c>
      <c r="R2000" t="s">
        <v>8337</v>
      </c>
      <c r="S2000" t="s">
        <v>8349</v>
      </c>
      <c r="T2000" s="14">
        <f t="shared" si="94"/>
        <v>41807.118495370371</v>
      </c>
      <c r="U2000" s="14">
        <f t="shared" si="95"/>
        <v>41852.118495370371</v>
      </c>
    </row>
    <row r="2001" spans="1:21" x14ac:dyDescent="0.3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>ROUND(E2001/D2001*100,0)</f>
        <v>1</v>
      </c>
      <c r="P2001">
        <f>ROUND(E2001/L2001,2)</f>
        <v>33.71</v>
      </c>
      <c r="Q2001">
        <f t="shared" si="93"/>
        <v>33.71</v>
      </c>
      <c r="R2001" t="s">
        <v>8337</v>
      </c>
      <c r="S2001" t="s">
        <v>8349</v>
      </c>
      <c r="T2001" s="14">
        <f t="shared" si="94"/>
        <v>41926.482731481483</v>
      </c>
      <c r="U2001" s="14">
        <f t="shared" si="95"/>
        <v>41956.524398148147</v>
      </c>
    </row>
    <row r="2002" spans="1:21" x14ac:dyDescent="0.3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>ROUND(E2002/D2002*100,0)</f>
        <v>13</v>
      </c>
      <c r="P2002">
        <f>ROUND(E2002/L2002,2)</f>
        <v>25</v>
      </c>
      <c r="Q2002">
        <f t="shared" si="93"/>
        <v>25</v>
      </c>
      <c r="R2002" t="s">
        <v>8337</v>
      </c>
      <c r="S2002" t="s">
        <v>8349</v>
      </c>
      <c r="T2002" s="14">
        <f t="shared" si="94"/>
        <v>42345.951539351852</v>
      </c>
      <c r="U2002" s="14">
        <f t="shared" si="95"/>
        <v>42375.951539351852</v>
      </c>
    </row>
    <row r="2003" spans="1:21" x14ac:dyDescent="0.3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>ROUND(E2003/D2003*100,0)</f>
        <v>382</v>
      </c>
      <c r="P2003">
        <f>ROUND(E2003/L2003,2)</f>
        <v>128.38999999999999</v>
      </c>
      <c r="Q2003">
        <f t="shared" si="93"/>
        <v>128.38999999999999</v>
      </c>
      <c r="R2003" t="s">
        <v>8318</v>
      </c>
      <c r="S2003" t="s">
        <v>8348</v>
      </c>
      <c r="T2003" s="14">
        <f t="shared" si="94"/>
        <v>42136.209675925929</v>
      </c>
      <c r="U2003" s="14">
        <f t="shared" si="95"/>
        <v>42167.833333333328</v>
      </c>
    </row>
    <row r="2004" spans="1:21" x14ac:dyDescent="0.3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>ROUND(E2004/D2004*100,0)</f>
        <v>217</v>
      </c>
      <c r="P2004">
        <f>ROUND(E2004/L2004,2)</f>
        <v>78.83</v>
      </c>
      <c r="Q2004">
        <f t="shared" si="93"/>
        <v>78.83</v>
      </c>
      <c r="R2004" t="s">
        <v>8318</v>
      </c>
      <c r="S2004" t="s">
        <v>8348</v>
      </c>
      <c r="T2004" s="14">
        <f t="shared" si="94"/>
        <v>42728.71230324074</v>
      </c>
      <c r="U2004" s="14">
        <f t="shared" si="95"/>
        <v>42758.71230324074</v>
      </c>
    </row>
    <row r="2005" spans="1:21" x14ac:dyDescent="0.3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>ROUND(E2005/D2005*100,0)</f>
        <v>312</v>
      </c>
      <c r="P2005">
        <f>ROUND(E2005/L2005,2)</f>
        <v>91.76</v>
      </c>
      <c r="Q2005">
        <f t="shared" si="93"/>
        <v>91.76</v>
      </c>
      <c r="R2005" t="s">
        <v>8318</v>
      </c>
      <c r="S2005" t="s">
        <v>8348</v>
      </c>
      <c r="T2005" s="14">
        <f t="shared" si="94"/>
        <v>40347.125601851854</v>
      </c>
      <c r="U2005" s="14">
        <f t="shared" si="95"/>
        <v>40361.958333333336</v>
      </c>
    </row>
    <row r="2006" spans="1:21" x14ac:dyDescent="0.3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>ROUND(E2006/D2006*100,0)</f>
        <v>234</v>
      </c>
      <c r="P2006">
        <f>ROUND(E2006/L2006,2)</f>
        <v>331.1</v>
      </c>
      <c r="Q2006">
        <f t="shared" si="93"/>
        <v>331.1</v>
      </c>
      <c r="R2006" t="s">
        <v>8318</v>
      </c>
      <c r="S2006" t="s">
        <v>8348</v>
      </c>
      <c r="T2006" s="14">
        <f t="shared" si="94"/>
        <v>41800.604895833334</v>
      </c>
      <c r="U2006" s="14">
        <f t="shared" si="95"/>
        <v>41830.604895833334</v>
      </c>
    </row>
    <row r="2007" spans="1:21" x14ac:dyDescent="0.3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>ROUND(E2007/D2007*100,0)</f>
        <v>124</v>
      </c>
      <c r="P2007">
        <f>ROUND(E2007/L2007,2)</f>
        <v>194.26</v>
      </c>
      <c r="Q2007">
        <f t="shared" si="93"/>
        <v>194.26</v>
      </c>
      <c r="R2007" t="s">
        <v>8318</v>
      </c>
      <c r="S2007" t="s">
        <v>8348</v>
      </c>
      <c r="T2007" s="14">
        <f t="shared" si="94"/>
        <v>41535.812708333331</v>
      </c>
      <c r="U2007" s="14">
        <f t="shared" si="95"/>
        <v>41563.165972222225</v>
      </c>
    </row>
    <row r="2008" spans="1:21" x14ac:dyDescent="0.3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>ROUND(E2008/D2008*100,0)</f>
        <v>248</v>
      </c>
      <c r="P2008">
        <f>ROUND(E2008/L2008,2)</f>
        <v>408.98</v>
      </c>
      <c r="Q2008">
        <f t="shared" si="93"/>
        <v>408.98</v>
      </c>
      <c r="R2008" t="s">
        <v>8318</v>
      </c>
      <c r="S2008" t="s">
        <v>8348</v>
      </c>
      <c r="T2008" s="14">
        <f t="shared" si="94"/>
        <v>41941.500520833331</v>
      </c>
      <c r="U2008" s="14">
        <f t="shared" si="95"/>
        <v>41976.542187500003</v>
      </c>
    </row>
    <row r="2009" spans="1:21" x14ac:dyDescent="0.3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>ROUND(E2009/D2009*100,0)</f>
        <v>116</v>
      </c>
      <c r="P2009">
        <f>ROUND(E2009/L2009,2)</f>
        <v>84.46</v>
      </c>
      <c r="Q2009">
        <f t="shared" si="93"/>
        <v>84.46</v>
      </c>
      <c r="R2009" t="s">
        <v>8318</v>
      </c>
      <c r="S2009" t="s">
        <v>8348</v>
      </c>
      <c r="T2009" s="14">
        <f t="shared" si="94"/>
        <v>40347.837800925925</v>
      </c>
      <c r="U2009" s="14">
        <f t="shared" si="95"/>
        <v>40414.166666666664</v>
      </c>
    </row>
    <row r="2010" spans="1:21" x14ac:dyDescent="0.3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>ROUND(E2010/D2010*100,0)</f>
        <v>117</v>
      </c>
      <c r="P2010">
        <f>ROUND(E2010/L2010,2)</f>
        <v>44.85</v>
      </c>
      <c r="Q2010">
        <f t="shared" si="93"/>
        <v>44.85</v>
      </c>
      <c r="R2010" t="s">
        <v>8318</v>
      </c>
      <c r="S2010" t="s">
        <v>8348</v>
      </c>
      <c r="T2010" s="14">
        <f t="shared" si="94"/>
        <v>40761.604421296295</v>
      </c>
      <c r="U2010" s="14">
        <f t="shared" si="95"/>
        <v>40805.604421296295</v>
      </c>
    </row>
    <row r="2011" spans="1:21" x14ac:dyDescent="0.3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>ROUND(E2011/D2011*100,0)</f>
        <v>305</v>
      </c>
      <c r="P2011">
        <f>ROUND(E2011/L2011,2)</f>
        <v>383.36</v>
      </c>
      <c r="Q2011">
        <f t="shared" si="93"/>
        <v>383.36</v>
      </c>
      <c r="R2011" t="s">
        <v>8318</v>
      </c>
      <c r="S2011" t="s">
        <v>8348</v>
      </c>
      <c r="T2011" s="14">
        <f t="shared" si="94"/>
        <v>42661.323414351849</v>
      </c>
      <c r="U2011" s="14">
        <f t="shared" si="95"/>
        <v>42697.365081018521</v>
      </c>
    </row>
    <row r="2012" spans="1:21" x14ac:dyDescent="0.3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>ROUND(E2012/D2012*100,0)</f>
        <v>320</v>
      </c>
      <c r="P2012">
        <f>ROUND(E2012/L2012,2)</f>
        <v>55.28</v>
      </c>
      <c r="Q2012">
        <f t="shared" si="93"/>
        <v>55.28</v>
      </c>
      <c r="R2012" t="s">
        <v>8318</v>
      </c>
      <c r="S2012" t="s">
        <v>8348</v>
      </c>
      <c r="T2012" s="14">
        <f t="shared" si="94"/>
        <v>42570.996423611112</v>
      </c>
      <c r="U2012" s="14">
        <f t="shared" si="95"/>
        <v>42600.996423611112</v>
      </c>
    </row>
    <row r="2013" spans="1:21" x14ac:dyDescent="0.3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>ROUND(E2013/D2013*100,0)</f>
        <v>820</v>
      </c>
      <c r="P2013">
        <f>ROUND(E2013/L2013,2)</f>
        <v>422.02</v>
      </c>
      <c r="Q2013">
        <f t="shared" si="93"/>
        <v>422.02</v>
      </c>
      <c r="R2013" t="s">
        <v>8318</v>
      </c>
      <c r="S2013" t="s">
        <v>8348</v>
      </c>
      <c r="T2013" s="14">
        <f t="shared" si="94"/>
        <v>42347.358483796299</v>
      </c>
      <c r="U2013" s="14">
        <f t="shared" si="95"/>
        <v>42380.958333333328</v>
      </c>
    </row>
    <row r="2014" spans="1:21" x14ac:dyDescent="0.3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>ROUND(E2014/D2014*100,0)</f>
        <v>235</v>
      </c>
      <c r="P2014">
        <f>ROUND(E2014/L2014,2)</f>
        <v>64.180000000000007</v>
      </c>
      <c r="Q2014">
        <f t="shared" si="93"/>
        <v>64.180000000000007</v>
      </c>
      <c r="R2014" t="s">
        <v>8318</v>
      </c>
      <c r="S2014" t="s">
        <v>8348</v>
      </c>
      <c r="T2014" s="14">
        <f t="shared" si="94"/>
        <v>42010.822233796294</v>
      </c>
      <c r="U2014" s="14">
        <f t="shared" si="95"/>
        <v>42040.822233796294</v>
      </c>
    </row>
    <row r="2015" spans="1:21" x14ac:dyDescent="0.3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>ROUND(E2015/D2015*100,0)</f>
        <v>495</v>
      </c>
      <c r="P2015">
        <f>ROUND(E2015/L2015,2)</f>
        <v>173.58</v>
      </c>
      <c r="Q2015">
        <f t="shared" si="93"/>
        <v>173.58</v>
      </c>
      <c r="R2015" t="s">
        <v>8318</v>
      </c>
      <c r="S2015" t="s">
        <v>8348</v>
      </c>
      <c r="T2015" s="14">
        <f t="shared" si="94"/>
        <v>42499.960810185185</v>
      </c>
      <c r="U2015" s="14">
        <f t="shared" si="95"/>
        <v>42559.960810185185</v>
      </c>
    </row>
    <row r="2016" spans="1:21" x14ac:dyDescent="0.3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>ROUND(E2016/D2016*100,0)</f>
        <v>7814</v>
      </c>
      <c r="P2016">
        <f>ROUND(E2016/L2016,2)</f>
        <v>88.6</v>
      </c>
      <c r="Q2016">
        <f t="shared" si="93"/>
        <v>88.6</v>
      </c>
      <c r="R2016" t="s">
        <v>8318</v>
      </c>
      <c r="S2016" t="s">
        <v>8348</v>
      </c>
      <c r="T2016" s="14">
        <f t="shared" si="94"/>
        <v>41324.214571759258</v>
      </c>
      <c r="U2016" s="14">
        <f t="shared" si="95"/>
        <v>41358.172905092593</v>
      </c>
    </row>
    <row r="2017" spans="1:21" x14ac:dyDescent="0.3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>ROUND(E2017/D2017*100,0)</f>
        <v>113</v>
      </c>
      <c r="P2017">
        <f>ROUND(E2017/L2017,2)</f>
        <v>50.22</v>
      </c>
      <c r="Q2017">
        <f t="shared" si="93"/>
        <v>50.22</v>
      </c>
      <c r="R2017" t="s">
        <v>8318</v>
      </c>
      <c r="S2017" t="s">
        <v>8348</v>
      </c>
      <c r="T2017" s="14">
        <f t="shared" si="94"/>
        <v>40765.876886574071</v>
      </c>
      <c r="U2017" s="14">
        <f t="shared" si="95"/>
        <v>40795.876886574071</v>
      </c>
    </row>
    <row r="2018" spans="1:21" x14ac:dyDescent="0.3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>ROUND(E2018/D2018*100,0)</f>
        <v>922</v>
      </c>
      <c r="P2018">
        <f>ROUND(E2018/L2018,2)</f>
        <v>192.39</v>
      </c>
      <c r="Q2018">
        <f t="shared" si="93"/>
        <v>192.39</v>
      </c>
      <c r="R2018" t="s">
        <v>8318</v>
      </c>
      <c r="S2018" t="s">
        <v>8348</v>
      </c>
      <c r="T2018" s="14">
        <f t="shared" si="94"/>
        <v>41312.88077546296</v>
      </c>
      <c r="U2018" s="14">
        <f t="shared" si="95"/>
        <v>41342.88077546296</v>
      </c>
    </row>
    <row r="2019" spans="1:21" x14ac:dyDescent="0.3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>ROUND(E2019/D2019*100,0)</f>
        <v>125</v>
      </c>
      <c r="P2019">
        <f>ROUND(E2019/L2019,2)</f>
        <v>73.42</v>
      </c>
      <c r="Q2019">
        <f t="shared" si="93"/>
        <v>73.42</v>
      </c>
      <c r="R2019" t="s">
        <v>8318</v>
      </c>
      <c r="S2019" t="s">
        <v>8348</v>
      </c>
      <c r="T2019" s="14">
        <f t="shared" si="94"/>
        <v>40961.057349537034</v>
      </c>
      <c r="U2019" s="14">
        <f t="shared" si="95"/>
        <v>40992.166666666664</v>
      </c>
    </row>
    <row r="2020" spans="1:21" x14ac:dyDescent="0.3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>ROUND(E2020/D2020*100,0)</f>
        <v>102</v>
      </c>
      <c r="P2020">
        <f>ROUND(E2020/L2020,2)</f>
        <v>147.68</v>
      </c>
      <c r="Q2020">
        <f t="shared" si="93"/>
        <v>147.68</v>
      </c>
      <c r="R2020" t="s">
        <v>8318</v>
      </c>
      <c r="S2020" t="s">
        <v>8348</v>
      </c>
      <c r="T2020" s="14">
        <f t="shared" si="94"/>
        <v>42199.365844907406</v>
      </c>
      <c r="U2020" s="14">
        <f t="shared" si="95"/>
        <v>42229.365844907406</v>
      </c>
    </row>
    <row r="2021" spans="1:21" x14ac:dyDescent="0.3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>ROUND(E2021/D2021*100,0)</f>
        <v>485</v>
      </c>
      <c r="P2021">
        <f>ROUND(E2021/L2021,2)</f>
        <v>108.97</v>
      </c>
      <c r="Q2021">
        <f t="shared" si="93"/>
        <v>108.97</v>
      </c>
      <c r="R2021" t="s">
        <v>8318</v>
      </c>
      <c r="S2021" t="s">
        <v>8348</v>
      </c>
      <c r="T2021" s="14">
        <f t="shared" si="94"/>
        <v>42605.70857638889</v>
      </c>
      <c r="U2021" s="14">
        <f t="shared" si="95"/>
        <v>42635.70857638889</v>
      </c>
    </row>
    <row r="2022" spans="1:21" x14ac:dyDescent="0.3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>ROUND(E2022/D2022*100,0)</f>
        <v>192</v>
      </c>
      <c r="P2022">
        <f>ROUND(E2022/L2022,2)</f>
        <v>23.65</v>
      </c>
      <c r="Q2022">
        <f t="shared" si="93"/>
        <v>23.65</v>
      </c>
      <c r="R2022" t="s">
        <v>8318</v>
      </c>
      <c r="S2022" t="s">
        <v>8348</v>
      </c>
      <c r="T2022" s="14">
        <f t="shared" si="94"/>
        <v>41737.097499999996</v>
      </c>
      <c r="U2022" s="14">
        <f t="shared" si="95"/>
        <v>41773.961111111108</v>
      </c>
    </row>
    <row r="2023" spans="1:21" x14ac:dyDescent="0.3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>ROUND(E2023/D2023*100,0)</f>
        <v>281</v>
      </c>
      <c r="P2023">
        <f>ROUND(E2023/L2023,2)</f>
        <v>147.94999999999999</v>
      </c>
      <c r="Q2023">
        <f t="shared" si="93"/>
        <v>147.94999999999999</v>
      </c>
      <c r="R2023" t="s">
        <v>8318</v>
      </c>
      <c r="S2023" t="s">
        <v>8348</v>
      </c>
      <c r="T2023" s="14">
        <f t="shared" si="94"/>
        <v>41861.070567129631</v>
      </c>
      <c r="U2023" s="14">
        <f t="shared" si="95"/>
        <v>41906.070567129631</v>
      </c>
    </row>
    <row r="2024" spans="1:21" x14ac:dyDescent="0.3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>ROUND(E2024/D2024*100,0)</f>
        <v>125</v>
      </c>
      <c r="P2024">
        <f>ROUND(E2024/L2024,2)</f>
        <v>385.04</v>
      </c>
      <c r="Q2024">
        <f t="shared" si="93"/>
        <v>385.04</v>
      </c>
      <c r="R2024" t="s">
        <v>8318</v>
      </c>
      <c r="S2024" t="s">
        <v>8348</v>
      </c>
      <c r="T2024" s="14">
        <f t="shared" si="94"/>
        <v>42502.569120370375</v>
      </c>
      <c r="U2024" s="14">
        <f t="shared" si="95"/>
        <v>42532.569120370375</v>
      </c>
    </row>
    <row r="2025" spans="1:21" x14ac:dyDescent="0.3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>ROUND(E2025/D2025*100,0)</f>
        <v>161</v>
      </c>
      <c r="P2025">
        <f>ROUND(E2025/L2025,2)</f>
        <v>457.39</v>
      </c>
      <c r="Q2025">
        <f t="shared" si="93"/>
        <v>457.39</v>
      </c>
      <c r="R2025" t="s">
        <v>8318</v>
      </c>
      <c r="S2025" t="s">
        <v>8348</v>
      </c>
      <c r="T2025" s="14">
        <f t="shared" si="94"/>
        <v>42136.420752314814</v>
      </c>
      <c r="U2025" s="14">
        <f t="shared" si="95"/>
        <v>42166.420752314814</v>
      </c>
    </row>
    <row r="2026" spans="1:21" x14ac:dyDescent="0.3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>ROUND(E2026/D2026*100,0)</f>
        <v>585</v>
      </c>
      <c r="P2026">
        <f>ROUND(E2026/L2026,2)</f>
        <v>222.99</v>
      </c>
      <c r="Q2026">
        <f t="shared" si="93"/>
        <v>222.99</v>
      </c>
      <c r="R2026" t="s">
        <v>8318</v>
      </c>
      <c r="S2026" t="s">
        <v>8348</v>
      </c>
      <c r="T2026" s="14">
        <f t="shared" si="94"/>
        <v>41099.966944444444</v>
      </c>
      <c r="U2026" s="14">
        <f t="shared" si="95"/>
        <v>41134.125</v>
      </c>
    </row>
    <row r="2027" spans="1:21" x14ac:dyDescent="0.3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>ROUND(E2027/D2027*100,0)</f>
        <v>201</v>
      </c>
      <c r="P2027">
        <f>ROUND(E2027/L2027,2)</f>
        <v>220.74</v>
      </c>
      <c r="Q2027">
        <f t="shared" si="93"/>
        <v>220.74</v>
      </c>
      <c r="R2027" t="s">
        <v>8318</v>
      </c>
      <c r="S2027" t="s">
        <v>8348</v>
      </c>
      <c r="T2027" s="14">
        <f t="shared" si="94"/>
        <v>42136.184560185182</v>
      </c>
      <c r="U2027" s="14">
        <f t="shared" si="95"/>
        <v>42166.184560185182</v>
      </c>
    </row>
    <row r="2028" spans="1:21" x14ac:dyDescent="0.3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>ROUND(E2028/D2028*100,0)</f>
        <v>133</v>
      </c>
      <c r="P2028">
        <f>ROUND(E2028/L2028,2)</f>
        <v>73.5</v>
      </c>
      <c r="Q2028">
        <f t="shared" si="93"/>
        <v>73.5</v>
      </c>
      <c r="R2028" t="s">
        <v>8318</v>
      </c>
      <c r="S2028" t="s">
        <v>8348</v>
      </c>
      <c r="T2028" s="14">
        <f t="shared" si="94"/>
        <v>41704.735937500001</v>
      </c>
      <c r="U2028" s="14">
        <f t="shared" si="95"/>
        <v>41750.165972222225</v>
      </c>
    </row>
    <row r="2029" spans="1:21" x14ac:dyDescent="0.3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>ROUND(E2029/D2029*100,0)</f>
        <v>120</v>
      </c>
      <c r="P2029">
        <f>ROUND(E2029/L2029,2)</f>
        <v>223.1</v>
      </c>
      <c r="Q2029">
        <f t="shared" si="93"/>
        <v>223.1</v>
      </c>
      <c r="R2029" t="s">
        <v>8318</v>
      </c>
      <c r="S2029" t="s">
        <v>8348</v>
      </c>
      <c r="T2029" s="14">
        <f t="shared" si="94"/>
        <v>42048.813877314817</v>
      </c>
      <c r="U2029" s="14">
        <f t="shared" si="95"/>
        <v>42093.772210648152</v>
      </c>
    </row>
    <row r="2030" spans="1:21" x14ac:dyDescent="0.3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>ROUND(E2030/D2030*100,0)</f>
        <v>126</v>
      </c>
      <c r="P2030">
        <f>ROUND(E2030/L2030,2)</f>
        <v>47.91</v>
      </c>
      <c r="Q2030">
        <f t="shared" si="93"/>
        <v>47.91</v>
      </c>
      <c r="R2030" t="s">
        <v>8318</v>
      </c>
      <c r="S2030" t="s">
        <v>8348</v>
      </c>
      <c r="T2030" s="14">
        <f t="shared" si="94"/>
        <v>40215.919050925928</v>
      </c>
      <c r="U2030" s="14">
        <f t="shared" si="95"/>
        <v>40252.913194444445</v>
      </c>
    </row>
    <row r="2031" spans="1:21" x14ac:dyDescent="0.3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>ROUND(E2031/D2031*100,0)</f>
        <v>361</v>
      </c>
      <c r="P2031">
        <f>ROUND(E2031/L2031,2)</f>
        <v>96.06</v>
      </c>
      <c r="Q2031">
        <f t="shared" si="93"/>
        <v>96.06</v>
      </c>
      <c r="R2031" t="s">
        <v>8318</v>
      </c>
      <c r="S2031" t="s">
        <v>8348</v>
      </c>
      <c r="T2031" s="14">
        <f t="shared" si="94"/>
        <v>41848.021770833337</v>
      </c>
      <c r="U2031" s="14">
        <f t="shared" si="95"/>
        <v>41878.021770833337</v>
      </c>
    </row>
    <row r="2032" spans="1:21" x14ac:dyDescent="0.3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>ROUND(E2032/D2032*100,0)</f>
        <v>226</v>
      </c>
      <c r="P2032">
        <f>ROUND(E2032/L2032,2)</f>
        <v>118.61</v>
      </c>
      <c r="Q2032">
        <f t="shared" si="93"/>
        <v>118.61</v>
      </c>
      <c r="R2032" t="s">
        <v>8318</v>
      </c>
      <c r="S2032" t="s">
        <v>8348</v>
      </c>
      <c r="T2032" s="14">
        <f t="shared" si="94"/>
        <v>41212.996481481481</v>
      </c>
      <c r="U2032" s="14">
        <f t="shared" si="95"/>
        <v>41242.996481481481</v>
      </c>
    </row>
    <row r="2033" spans="1:21" x14ac:dyDescent="0.3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>ROUND(E2033/D2033*100,0)</f>
        <v>120</v>
      </c>
      <c r="P2033">
        <f>ROUND(E2033/L2033,2)</f>
        <v>118.45</v>
      </c>
      <c r="Q2033">
        <f t="shared" si="93"/>
        <v>118.45</v>
      </c>
      <c r="R2033" t="s">
        <v>8318</v>
      </c>
      <c r="S2033" t="s">
        <v>8348</v>
      </c>
      <c r="T2033" s="14">
        <f t="shared" si="94"/>
        <v>41975.329317129625</v>
      </c>
      <c r="U2033" s="14">
        <f t="shared" si="95"/>
        <v>42013.041666666672</v>
      </c>
    </row>
    <row r="2034" spans="1:21" x14ac:dyDescent="0.3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>ROUND(E2034/D2034*100,0)</f>
        <v>304</v>
      </c>
      <c r="P2034">
        <f>ROUND(E2034/L2034,2)</f>
        <v>143.21</v>
      </c>
      <c r="Q2034">
        <f t="shared" si="93"/>
        <v>143.21</v>
      </c>
      <c r="R2034" t="s">
        <v>8318</v>
      </c>
      <c r="S2034" t="s">
        <v>8348</v>
      </c>
      <c r="T2034" s="14">
        <f t="shared" si="94"/>
        <v>42689.565671296295</v>
      </c>
      <c r="U2034" s="14">
        <f t="shared" si="95"/>
        <v>42719.208333333328</v>
      </c>
    </row>
    <row r="2035" spans="1:21" x14ac:dyDescent="0.3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>ROUND(E2035/D2035*100,0)</f>
        <v>179</v>
      </c>
      <c r="P2035">
        <f>ROUND(E2035/L2035,2)</f>
        <v>282.72000000000003</v>
      </c>
      <c r="Q2035">
        <f t="shared" si="93"/>
        <v>282.72000000000003</v>
      </c>
      <c r="R2035" t="s">
        <v>8318</v>
      </c>
      <c r="S2035" t="s">
        <v>8348</v>
      </c>
      <c r="T2035" s="14">
        <f t="shared" si="94"/>
        <v>41725.082384259258</v>
      </c>
      <c r="U2035" s="14">
        <f t="shared" si="95"/>
        <v>41755.082384259258</v>
      </c>
    </row>
    <row r="2036" spans="1:21" x14ac:dyDescent="0.3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>ROUND(E2036/D2036*100,0)</f>
        <v>387</v>
      </c>
      <c r="P2036">
        <f>ROUND(E2036/L2036,2)</f>
        <v>593.94000000000005</v>
      </c>
      <c r="Q2036">
        <f t="shared" si="93"/>
        <v>593.94000000000005</v>
      </c>
      <c r="R2036" t="s">
        <v>8318</v>
      </c>
      <c r="S2036" t="s">
        <v>8348</v>
      </c>
      <c r="T2036" s="14">
        <f t="shared" si="94"/>
        <v>42076.130011574074</v>
      </c>
      <c r="U2036" s="14">
        <f t="shared" si="95"/>
        <v>42131.290277777778</v>
      </c>
    </row>
    <row r="2037" spans="1:21" x14ac:dyDescent="0.3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>ROUND(E2037/D2037*100,0)</f>
        <v>211</v>
      </c>
      <c r="P2037">
        <f>ROUND(E2037/L2037,2)</f>
        <v>262.16000000000003</v>
      </c>
      <c r="Q2037">
        <f t="shared" si="93"/>
        <v>262.16000000000003</v>
      </c>
      <c r="R2037" t="s">
        <v>8318</v>
      </c>
      <c r="S2037" t="s">
        <v>8348</v>
      </c>
      <c r="T2037" s="14">
        <f t="shared" si="94"/>
        <v>42311.625081018516</v>
      </c>
      <c r="U2037" s="14">
        <f t="shared" si="95"/>
        <v>42357.041666666672</v>
      </c>
    </row>
    <row r="2038" spans="1:21" x14ac:dyDescent="0.3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>ROUND(E2038/D2038*100,0)</f>
        <v>132</v>
      </c>
      <c r="P2038">
        <f>ROUND(E2038/L2038,2)</f>
        <v>46.58</v>
      </c>
      <c r="Q2038">
        <f t="shared" si="93"/>
        <v>46.58</v>
      </c>
      <c r="R2038" t="s">
        <v>8318</v>
      </c>
      <c r="S2038" t="s">
        <v>8348</v>
      </c>
      <c r="T2038" s="14">
        <f t="shared" si="94"/>
        <v>41738.864803240744</v>
      </c>
      <c r="U2038" s="14">
        <f t="shared" si="95"/>
        <v>41768.864803240744</v>
      </c>
    </row>
    <row r="2039" spans="1:21" x14ac:dyDescent="0.3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>ROUND(E2039/D2039*100,0)</f>
        <v>300</v>
      </c>
      <c r="P2039">
        <f>ROUND(E2039/L2039,2)</f>
        <v>70.040000000000006</v>
      </c>
      <c r="Q2039">
        <f t="shared" si="93"/>
        <v>70.040000000000006</v>
      </c>
      <c r="R2039" t="s">
        <v>8318</v>
      </c>
      <c r="S2039" t="s">
        <v>8348</v>
      </c>
      <c r="T2039" s="14">
        <f t="shared" si="94"/>
        <v>41578.210104166668</v>
      </c>
      <c r="U2039" s="14">
        <f t="shared" si="95"/>
        <v>41638.251770833333</v>
      </c>
    </row>
    <row r="2040" spans="1:21" x14ac:dyDescent="0.3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>ROUND(E2040/D2040*100,0)</f>
        <v>421</v>
      </c>
      <c r="P2040">
        <f>ROUND(E2040/L2040,2)</f>
        <v>164.91</v>
      </c>
      <c r="Q2040">
        <f t="shared" si="93"/>
        <v>164.91</v>
      </c>
      <c r="R2040" t="s">
        <v>8318</v>
      </c>
      <c r="S2040" t="s">
        <v>8348</v>
      </c>
      <c r="T2040" s="14">
        <f t="shared" si="94"/>
        <v>41424.27107638889</v>
      </c>
      <c r="U2040" s="14">
        <f t="shared" si="95"/>
        <v>41456.75</v>
      </c>
    </row>
    <row r="2041" spans="1:21" x14ac:dyDescent="0.3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>ROUND(E2041/D2041*100,0)</f>
        <v>136</v>
      </c>
      <c r="P2041">
        <f>ROUND(E2041/L2041,2)</f>
        <v>449.26</v>
      </c>
      <c r="Q2041">
        <f t="shared" si="93"/>
        <v>449.26</v>
      </c>
      <c r="R2041" t="s">
        <v>8318</v>
      </c>
      <c r="S2041" t="s">
        <v>8348</v>
      </c>
      <c r="T2041" s="14">
        <f t="shared" si="94"/>
        <v>42675.438946759255</v>
      </c>
      <c r="U2041" s="14">
        <f t="shared" si="95"/>
        <v>42705.207638888889</v>
      </c>
    </row>
    <row r="2042" spans="1:21" ht="29" x14ac:dyDescent="0.3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>ROUND(E2042/D2042*100,0)</f>
        <v>248</v>
      </c>
      <c r="P2042">
        <f>ROUND(E2042/L2042,2)</f>
        <v>27.47</v>
      </c>
      <c r="Q2042">
        <f t="shared" si="93"/>
        <v>27.47</v>
      </c>
      <c r="R2042" t="s">
        <v>8318</v>
      </c>
      <c r="S2042" t="s">
        <v>8348</v>
      </c>
      <c r="T2042" s="14">
        <f t="shared" si="94"/>
        <v>41578.927118055559</v>
      </c>
      <c r="U2042" s="14">
        <f t="shared" si="95"/>
        <v>41593.968784722223</v>
      </c>
    </row>
    <row r="2043" spans="1:21" x14ac:dyDescent="0.3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>ROUND(E2043/D2043*100,0)</f>
        <v>182</v>
      </c>
      <c r="P2043">
        <f>ROUND(E2043/L2043,2)</f>
        <v>143.97999999999999</v>
      </c>
      <c r="Q2043">
        <f t="shared" si="93"/>
        <v>143.97999999999999</v>
      </c>
      <c r="R2043" t="s">
        <v>8318</v>
      </c>
      <c r="S2043" t="s">
        <v>8348</v>
      </c>
      <c r="T2043" s="14">
        <f t="shared" si="94"/>
        <v>42654.525775462964</v>
      </c>
      <c r="U2043" s="14">
        <f t="shared" si="95"/>
        <v>42684.567442129628</v>
      </c>
    </row>
    <row r="2044" spans="1:21" x14ac:dyDescent="0.3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>ROUND(E2044/D2044*100,0)</f>
        <v>124</v>
      </c>
      <c r="P2044">
        <f>ROUND(E2044/L2044,2)</f>
        <v>88.24</v>
      </c>
      <c r="Q2044">
        <f t="shared" si="93"/>
        <v>88.24</v>
      </c>
      <c r="R2044" t="s">
        <v>8318</v>
      </c>
      <c r="S2044" t="s">
        <v>8348</v>
      </c>
      <c r="T2044" s="14">
        <f t="shared" si="94"/>
        <v>42331.708032407405</v>
      </c>
      <c r="U2044" s="14">
        <f t="shared" si="95"/>
        <v>42391.708032407405</v>
      </c>
    </row>
    <row r="2045" spans="1:21" x14ac:dyDescent="0.3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>ROUND(E2045/D2045*100,0)</f>
        <v>506</v>
      </c>
      <c r="P2045">
        <f>ROUND(E2045/L2045,2)</f>
        <v>36.33</v>
      </c>
      <c r="Q2045">
        <f t="shared" ref="Q2045:Q2108" si="96">IFERROR(ROUND(E2045/L2045,2),"No Backers")</f>
        <v>36.33</v>
      </c>
      <c r="R2045" t="s">
        <v>8318</v>
      </c>
      <c r="S2045" t="s">
        <v>8348</v>
      </c>
      <c r="T2045" s="14">
        <f t="shared" si="94"/>
        <v>42661.176817129628</v>
      </c>
      <c r="U2045" s="14">
        <f t="shared" si="95"/>
        <v>42715.207638888889</v>
      </c>
    </row>
    <row r="2046" spans="1:21" x14ac:dyDescent="0.3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>ROUND(E2046/D2046*100,0)</f>
        <v>108</v>
      </c>
      <c r="P2046">
        <f>ROUND(E2046/L2046,2)</f>
        <v>90.18</v>
      </c>
      <c r="Q2046">
        <f t="shared" si="96"/>
        <v>90.18</v>
      </c>
      <c r="R2046" t="s">
        <v>8318</v>
      </c>
      <c r="S2046" t="s">
        <v>8348</v>
      </c>
      <c r="T2046" s="14">
        <f t="shared" si="94"/>
        <v>42138.684189814812</v>
      </c>
      <c r="U2046" s="14">
        <f t="shared" si="95"/>
        <v>42168.684189814812</v>
      </c>
    </row>
    <row r="2047" spans="1:21" x14ac:dyDescent="0.3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>ROUND(E2047/D2047*100,0)</f>
        <v>819</v>
      </c>
      <c r="P2047">
        <f>ROUND(E2047/L2047,2)</f>
        <v>152.62</v>
      </c>
      <c r="Q2047">
        <f t="shared" si="96"/>
        <v>152.62</v>
      </c>
      <c r="R2047" t="s">
        <v>8318</v>
      </c>
      <c r="S2047" t="s">
        <v>8348</v>
      </c>
      <c r="T2047" s="14">
        <f t="shared" si="94"/>
        <v>41069.088506944441</v>
      </c>
      <c r="U2047" s="14">
        <f t="shared" si="95"/>
        <v>41099.088506944441</v>
      </c>
    </row>
    <row r="2048" spans="1:21" x14ac:dyDescent="0.3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>ROUND(E2048/D2048*100,0)</f>
        <v>121</v>
      </c>
      <c r="P2048">
        <f>ROUND(E2048/L2048,2)</f>
        <v>55.81</v>
      </c>
      <c r="Q2048">
        <f t="shared" si="96"/>
        <v>55.81</v>
      </c>
      <c r="R2048" t="s">
        <v>8318</v>
      </c>
      <c r="S2048" t="s">
        <v>8348</v>
      </c>
      <c r="T2048" s="14">
        <f t="shared" si="94"/>
        <v>41387.171805555554</v>
      </c>
      <c r="U2048" s="14">
        <f t="shared" si="95"/>
        <v>41417.171805555554</v>
      </c>
    </row>
    <row r="2049" spans="1:21" x14ac:dyDescent="0.3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>ROUND(E2049/D2049*100,0)</f>
        <v>103</v>
      </c>
      <c r="P2049">
        <f>ROUND(E2049/L2049,2)</f>
        <v>227.85</v>
      </c>
      <c r="Q2049">
        <f t="shared" si="96"/>
        <v>227.85</v>
      </c>
      <c r="R2049" t="s">
        <v>8318</v>
      </c>
      <c r="S2049" t="s">
        <v>8348</v>
      </c>
      <c r="T2049" s="14">
        <f t="shared" si="94"/>
        <v>42081.903587962966</v>
      </c>
      <c r="U2049" s="14">
        <f t="shared" si="95"/>
        <v>42111</v>
      </c>
    </row>
    <row r="2050" spans="1:21" x14ac:dyDescent="0.3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>ROUND(E2050/D2050*100,0)</f>
        <v>148</v>
      </c>
      <c r="P2050">
        <f>ROUND(E2050/L2050,2)</f>
        <v>91.83</v>
      </c>
      <c r="Q2050">
        <f t="shared" si="96"/>
        <v>91.83</v>
      </c>
      <c r="R2050" t="s">
        <v>8318</v>
      </c>
      <c r="S2050" t="s">
        <v>8348</v>
      </c>
      <c r="T2050" s="14">
        <f t="shared" si="94"/>
        <v>41387.651516203703</v>
      </c>
      <c r="U2050" s="14">
        <f t="shared" si="95"/>
        <v>41417.651516203703</v>
      </c>
    </row>
    <row r="2051" spans="1:21" x14ac:dyDescent="0.3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>ROUND(E2051/D2051*100,0)</f>
        <v>120</v>
      </c>
      <c r="P2051">
        <f>ROUND(E2051/L2051,2)</f>
        <v>80.989999999999995</v>
      </c>
      <c r="Q2051">
        <f t="shared" si="96"/>
        <v>80.989999999999995</v>
      </c>
      <c r="R2051" t="s">
        <v>8318</v>
      </c>
      <c r="S2051" t="s">
        <v>8348</v>
      </c>
      <c r="T2051" s="14">
        <f t="shared" ref="T2051:T2114" si="97">(((J2051/60)/60)/24)+DATE(1970,1,1)</f>
        <v>41575.527349537035</v>
      </c>
      <c r="U2051" s="14">
        <f t="shared" ref="U2051:U2114" si="98">(((I2051/60)/60)/24)+DATE(1970,1,1)</f>
        <v>41610.957638888889</v>
      </c>
    </row>
    <row r="2052" spans="1:21" x14ac:dyDescent="0.3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>ROUND(E2052/D2052*100,0)</f>
        <v>473</v>
      </c>
      <c r="P2052">
        <f>ROUND(E2052/L2052,2)</f>
        <v>278.39</v>
      </c>
      <c r="Q2052">
        <f t="shared" si="96"/>
        <v>278.39</v>
      </c>
      <c r="R2052" t="s">
        <v>8318</v>
      </c>
      <c r="S2052" t="s">
        <v>8348</v>
      </c>
      <c r="T2052" s="14">
        <f t="shared" si="97"/>
        <v>42115.071504629625</v>
      </c>
      <c r="U2052" s="14">
        <f t="shared" si="98"/>
        <v>42155.071504629625</v>
      </c>
    </row>
    <row r="2053" spans="1:21" x14ac:dyDescent="0.3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>ROUND(E2053/D2053*100,0)</f>
        <v>130</v>
      </c>
      <c r="P2053">
        <f>ROUND(E2053/L2053,2)</f>
        <v>43.1</v>
      </c>
      <c r="Q2053">
        <f t="shared" si="96"/>
        <v>43.1</v>
      </c>
      <c r="R2053" t="s">
        <v>8318</v>
      </c>
      <c r="S2053" t="s">
        <v>8348</v>
      </c>
      <c r="T2053" s="14">
        <f t="shared" si="97"/>
        <v>41604.022418981483</v>
      </c>
      <c r="U2053" s="14">
        <f t="shared" si="98"/>
        <v>41634.022418981483</v>
      </c>
    </row>
    <row r="2054" spans="1:21" x14ac:dyDescent="0.3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>ROUND(E2054/D2054*100,0)</f>
        <v>353</v>
      </c>
      <c r="P2054">
        <f>ROUND(E2054/L2054,2)</f>
        <v>326.29000000000002</v>
      </c>
      <c r="Q2054">
        <f t="shared" si="96"/>
        <v>326.29000000000002</v>
      </c>
      <c r="R2054" t="s">
        <v>8318</v>
      </c>
      <c r="S2054" t="s">
        <v>8348</v>
      </c>
      <c r="T2054" s="14">
        <f t="shared" si="97"/>
        <v>42375.08394675926</v>
      </c>
      <c r="U2054" s="14">
        <f t="shared" si="98"/>
        <v>42420.08394675926</v>
      </c>
    </row>
    <row r="2055" spans="1:21" x14ac:dyDescent="0.3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>ROUND(E2055/D2055*100,0)</f>
        <v>101</v>
      </c>
      <c r="P2055">
        <f>ROUND(E2055/L2055,2)</f>
        <v>41.74</v>
      </c>
      <c r="Q2055">
        <f t="shared" si="96"/>
        <v>41.74</v>
      </c>
      <c r="R2055" t="s">
        <v>8318</v>
      </c>
      <c r="S2055" t="s">
        <v>8348</v>
      </c>
      <c r="T2055" s="14">
        <f t="shared" si="97"/>
        <v>42303.617488425924</v>
      </c>
      <c r="U2055" s="14">
        <f t="shared" si="98"/>
        <v>42333.659155092595</v>
      </c>
    </row>
    <row r="2056" spans="1:21" x14ac:dyDescent="0.3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>ROUND(E2056/D2056*100,0)</f>
        <v>114</v>
      </c>
      <c r="P2056">
        <f>ROUND(E2056/L2056,2)</f>
        <v>64.02</v>
      </c>
      <c r="Q2056">
        <f t="shared" si="96"/>
        <v>64.02</v>
      </c>
      <c r="R2056" t="s">
        <v>8318</v>
      </c>
      <c r="S2056" t="s">
        <v>8348</v>
      </c>
      <c r="T2056" s="14">
        <f t="shared" si="97"/>
        <v>41731.520949074074</v>
      </c>
      <c r="U2056" s="14">
        <f t="shared" si="98"/>
        <v>41761.520949074074</v>
      </c>
    </row>
    <row r="2057" spans="1:21" x14ac:dyDescent="0.3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>ROUND(E2057/D2057*100,0)</f>
        <v>167</v>
      </c>
      <c r="P2057">
        <f>ROUND(E2057/L2057,2)</f>
        <v>99.46</v>
      </c>
      <c r="Q2057">
        <f t="shared" si="96"/>
        <v>99.46</v>
      </c>
      <c r="R2057" t="s">
        <v>8318</v>
      </c>
      <c r="S2057" t="s">
        <v>8348</v>
      </c>
      <c r="T2057" s="14">
        <f t="shared" si="97"/>
        <v>41946.674108796295</v>
      </c>
      <c r="U2057" s="14">
        <f t="shared" si="98"/>
        <v>41976.166666666672</v>
      </c>
    </row>
    <row r="2058" spans="1:21" x14ac:dyDescent="0.3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>ROUND(E2058/D2058*100,0)</f>
        <v>153</v>
      </c>
      <c r="P2058">
        <f>ROUND(E2058/L2058,2)</f>
        <v>138.49</v>
      </c>
      <c r="Q2058">
        <f t="shared" si="96"/>
        <v>138.49</v>
      </c>
      <c r="R2058" t="s">
        <v>8318</v>
      </c>
      <c r="S2058" t="s">
        <v>8348</v>
      </c>
      <c r="T2058" s="14">
        <f t="shared" si="97"/>
        <v>41351.76090277778</v>
      </c>
      <c r="U2058" s="14">
        <f t="shared" si="98"/>
        <v>41381.76090277778</v>
      </c>
    </row>
    <row r="2059" spans="1:21" x14ac:dyDescent="0.3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>ROUND(E2059/D2059*100,0)</f>
        <v>202</v>
      </c>
      <c r="P2059">
        <f>ROUND(E2059/L2059,2)</f>
        <v>45.55</v>
      </c>
      <c r="Q2059">
        <f t="shared" si="96"/>
        <v>45.55</v>
      </c>
      <c r="R2059" t="s">
        <v>8318</v>
      </c>
      <c r="S2059" t="s">
        <v>8348</v>
      </c>
      <c r="T2059" s="14">
        <f t="shared" si="97"/>
        <v>42396.494583333333</v>
      </c>
      <c r="U2059" s="14">
        <f t="shared" si="98"/>
        <v>42426.494583333333</v>
      </c>
    </row>
    <row r="2060" spans="1:21" x14ac:dyDescent="0.3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>ROUND(E2060/D2060*100,0)</f>
        <v>168</v>
      </c>
      <c r="P2060">
        <f>ROUND(E2060/L2060,2)</f>
        <v>10.51</v>
      </c>
      <c r="Q2060">
        <f t="shared" si="96"/>
        <v>10.51</v>
      </c>
      <c r="R2060" t="s">
        <v>8318</v>
      </c>
      <c r="S2060" t="s">
        <v>8348</v>
      </c>
      <c r="T2060" s="14">
        <f t="shared" si="97"/>
        <v>42026.370717592596</v>
      </c>
      <c r="U2060" s="14">
        <f t="shared" si="98"/>
        <v>42065.833333333328</v>
      </c>
    </row>
    <row r="2061" spans="1:21" x14ac:dyDescent="0.3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>ROUND(E2061/D2061*100,0)</f>
        <v>143</v>
      </c>
      <c r="P2061">
        <f>ROUND(E2061/L2061,2)</f>
        <v>114.77</v>
      </c>
      <c r="Q2061">
        <f t="shared" si="96"/>
        <v>114.77</v>
      </c>
      <c r="R2061" t="s">
        <v>8318</v>
      </c>
      <c r="S2061" t="s">
        <v>8348</v>
      </c>
      <c r="T2061" s="14">
        <f t="shared" si="97"/>
        <v>42361.602476851855</v>
      </c>
      <c r="U2061" s="14">
        <f t="shared" si="98"/>
        <v>42400.915972222225</v>
      </c>
    </row>
    <row r="2062" spans="1:21" x14ac:dyDescent="0.3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>ROUND(E2062/D2062*100,0)</f>
        <v>196</v>
      </c>
      <c r="P2062">
        <f>ROUND(E2062/L2062,2)</f>
        <v>36</v>
      </c>
      <c r="Q2062">
        <f t="shared" si="96"/>
        <v>36</v>
      </c>
      <c r="R2062" t="s">
        <v>8318</v>
      </c>
      <c r="S2062" t="s">
        <v>8348</v>
      </c>
      <c r="T2062" s="14">
        <f t="shared" si="97"/>
        <v>41783.642939814818</v>
      </c>
      <c r="U2062" s="14">
        <f t="shared" si="98"/>
        <v>41843.642939814818</v>
      </c>
    </row>
    <row r="2063" spans="1:21" x14ac:dyDescent="0.3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>ROUND(E2063/D2063*100,0)</f>
        <v>108</v>
      </c>
      <c r="P2063">
        <f>ROUND(E2063/L2063,2)</f>
        <v>154.16999999999999</v>
      </c>
      <c r="Q2063">
        <f t="shared" si="96"/>
        <v>154.16999999999999</v>
      </c>
      <c r="R2063" t="s">
        <v>8318</v>
      </c>
      <c r="S2063" t="s">
        <v>8348</v>
      </c>
      <c r="T2063" s="14">
        <f t="shared" si="97"/>
        <v>42705.764513888891</v>
      </c>
      <c r="U2063" s="14">
        <f t="shared" si="98"/>
        <v>42735.764513888891</v>
      </c>
    </row>
    <row r="2064" spans="1:21" x14ac:dyDescent="0.3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>ROUND(E2064/D2064*100,0)</f>
        <v>115</v>
      </c>
      <c r="P2064">
        <f>ROUND(E2064/L2064,2)</f>
        <v>566.39</v>
      </c>
      <c r="Q2064">
        <f t="shared" si="96"/>
        <v>566.39</v>
      </c>
      <c r="R2064" t="s">
        <v>8318</v>
      </c>
      <c r="S2064" t="s">
        <v>8348</v>
      </c>
      <c r="T2064" s="14">
        <f t="shared" si="97"/>
        <v>42423.3830787037</v>
      </c>
      <c r="U2064" s="14">
        <f t="shared" si="98"/>
        <v>42453.341412037036</v>
      </c>
    </row>
    <row r="2065" spans="1:21" x14ac:dyDescent="0.3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>ROUND(E2065/D2065*100,0)</f>
        <v>148</v>
      </c>
      <c r="P2065">
        <f>ROUND(E2065/L2065,2)</f>
        <v>120.86</v>
      </c>
      <c r="Q2065">
        <f t="shared" si="96"/>
        <v>120.86</v>
      </c>
      <c r="R2065" t="s">
        <v>8318</v>
      </c>
      <c r="S2065" t="s">
        <v>8348</v>
      </c>
      <c r="T2065" s="14">
        <f t="shared" si="97"/>
        <v>42472.73265046296</v>
      </c>
      <c r="U2065" s="14">
        <f t="shared" si="98"/>
        <v>42505.73265046296</v>
      </c>
    </row>
    <row r="2066" spans="1:21" x14ac:dyDescent="0.3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>ROUND(E2066/D2066*100,0)</f>
        <v>191</v>
      </c>
      <c r="P2066">
        <f>ROUND(E2066/L2066,2)</f>
        <v>86.16</v>
      </c>
      <c r="Q2066">
        <f t="shared" si="96"/>
        <v>86.16</v>
      </c>
      <c r="R2066" t="s">
        <v>8318</v>
      </c>
      <c r="S2066" t="s">
        <v>8348</v>
      </c>
      <c r="T2066" s="14">
        <f t="shared" si="97"/>
        <v>41389.364849537036</v>
      </c>
      <c r="U2066" s="14">
        <f t="shared" si="98"/>
        <v>41425.5</v>
      </c>
    </row>
    <row r="2067" spans="1:21" x14ac:dyDescent="0.3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>ROUND(E2067/D2067*100,0)</f>
        <v>199</v>
      </c>
      <c r="P2067">
        <f>ROUND(E2067/L2067,2)</f>
        <v>51.21</v>
      </c>
      <c r="Q2067">
        <f t="shared" si="96"/>
        <v>51.21</v>
      </c>
      <c r="R2067" t="s">
        <v>8318</v>
      </c>
      <c r="S2067" t="s">
        <v>8348</v>
      </c>
      <c r="T2067" s="14">
        <f t="shared" si="97"/>
        <v>41603.333668981482</v>
      </c>
      <c r="U2067" s="14">
        <f t="shared" si="98"/>
        <v>41633.333668981482</v>
      </c>
    </row>
    <row r="2068" spans="1:21" x14ac:dyDescent="0.3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>ROUND(E2068/D2068*100,0)</f>
        <v>219</v>
      </c>
      <c r="P2068">
        <f>ROUND(E2068/L2068,2)</f>
        <v>67.260000000000005</v>
      </c>
      <c r="Q2068">
        <f t="shared" si="96"/>
        <v>67.260000000000005</v>
      </c>
      <c r="R2068" t="s">
        <v>8318</v>
      </c>
      <c r="S2068" t="s">
        <v>8348</v>
      </c>
      <c r="T2068" s="14">
        <f t="shared" si="97"/>
        <v>41844.771793981483</v>
      </c>
      <c r="U2068" s="14">
        <f t="shared" si="98"/>
        <v>41874.771793981483</v>
      </c>
    </row>
    <row r="2069" spans="1:21" x14ac:dyDescent="0.3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>ROUND(E2069/D2069*100,0)</f>
        <v>127</v>
      </c>
      <c r="P2069">
        <f>ROUND(E2069/L2069,2)</f>
        <v>62.8</v>
      </c>
      <c r="Q2069">
        <f t="shared" si="96"/>
        <v>62.8</v>
      </c>
      <c r="R2069" t="s">
        <v>8318</v>
      </c>
      <c r="S2069" t="s">
        <v>8348</v>
      </c>
      <c r="T2069" s="14">
        <f t="shared" si="97"/>
        <v>42115.853888888887</v>
      </c>
      <c r="U2069" s="14">
        <f t="shared" si="98"/>
        <v>42148.853888888887</v>
      </c>
    </row>
    <row r="2070" spans="1:21" x14ac:dyDescent="0.3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>ROUND(E2070/D2070*100,0)</f>
        <v>105</v>
      </c>
      <c r="P2070">
        <f>ROUND(E2070/L2070,2)</f>
        <v>346.13</v>
      </c>
      <c r="Q2070">
        <f t="shared" si="96"/>
        <v>346.13</v>
      </c>
      <c r="R2070" t="s">
        <v>8318</v>
      </c>
      <c r="S2070" t="s">
        <v>8348</v>
      </c>
      <c r="T2070" s="14">
        <f t="shared" si="97"/>
        <v>42633.841608796298</v>
      </c>
      <c r="U2070" s="14">
        <f t="shared" si="98"/>
        <v>42663.841608796298</v>
      </c>
    </row>
    <row r="2071" spans="1:21" x14ac:dyDescent="0.3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>ROUND(E2071/D2071*100,0)</f>
        <v>128</v>
      </c>
      <c r="P2071">
        <f>ROUND(E2071/L2071,2)</f>
        <v>244.12</v>
      </c>
      <c r="Q2071">
        <f t="shared" si="96"/>
        <v>244.12</v>
      </c>
      <c r="R2071" t="s">
        <v>8318</v>
      </c>
      <c r="S2071" t="s">
        <v>8348</v>
      </c>
      <c r="T2071" s="14">
        <f t="shared" si="97"/>
        <v>42340.972118055557</v>
      </c>
      <c r="U2071" s="14">
        <f t="shared" si="98"/>
        <v>42371.972118055557</v>
      </c>
    </row>
    <row r="2072" spans="1:21" x14ac:dyDescent="0.3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>ROUND(E2072/D2072*100,0)</f>
        <v>317</v>
      </c>
      <c r="P2072">
        <f>ROUND(E2072/L2072,2)</f>
        <v>259.25</v>
      </c>
      <c r="Q2072">
        <f t="shared" si="96"/>
        <v>259.25</v>
      </c>
      <c r="R2072" t="s">
        <v>8318</v>
      </c>
      <c r="S2072" t="s">
        <v>8348</v>
      </c>
      <c r="T2072" s="14">
        <f t="shared" si="97"/>
        <v>42519.6565162037</v>
      </c>
      <c r="U2072" s="14">
        <f t="shared" si="98"/>
        <v>42549.6565162037</v>
      </c>
    </row>
    <row r="2073" spans="1:21" x14ac:dyDescent="0.3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>ROUND(E2073/D2073*100,0)</f>
        <v>281</v>
      </c>
      <c r="P2073">
        <f>ROUND(E2073/L2073,2)</f>
        <v>201.96</v>
      </c>
      <c r="Q2073">
        <f t="shared" si="96"/>
        <v>201.96</v>
      </c>
      <c r="R2073" t="s">
        <v>8318</v>
      </c>
      <c r="S2073" t="s">
        <v>8348</v>
      </c>
      <c r="T2073" s="14">
        <f t="shared" si="97"/>
        <v>42600.278749999998</v>
      </c>
      <c r="U2073" s="14">
        <f t="shared" si="98"/>
        <v>42645.278749999998</v>
      </c>
    </row>
    <row r="2074" spans="1:21" x14ac:dyDescent="0.3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>ROUND(E2074/D2074*100,0)</f>
        <v>111</v>
      </c>
      <c r="P2074">
        <f>ROUND(E2074/L2074,2)</f>
        <v>226.21</v>
      </c>
      <c r="Q2074">
        <f t="shared" si="96"/>
        <v>226.21</v>
      </c>
      <c r="R2074" t="s">
        <v>8318</v>
      </c>
      <c r="S2074" t="s">
        <v>8348</v>
      </c>
      <c r="T2074" s="14">
        <f t="shared" si="97"/>
        <v>42467.581388888888</v>
      </c>
      <c r="U2074" s="14">
        <f t="shared" si="98"/>
        <v>42497.581388888888</v>
      </c>
    </row>
    <row r="2075" spans="1:21" x14ac:dyDescent="0.3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>ROUND(E2075/D2075*100,0)</f>
        <v>153</v>
      </c>
      <c r="P2075">
        <f>ROUND(E2075/L2075,2)</f>
        <v>324.69</v>
      </c>
      <c r="Q2075">
        <f t="shared" si="96"/>
        <v>324.69</v>
      </c>
      <c r="R2075" t="s">
        <v>8318</v>
      </c>
      <c r="S2075" t="s">
        <v>8348</v>
      </c>
      <c r="T2075" s="14">
        <f t="shared" si="97"/>
        <v>42087.668032407411</v>
      </c>
      <c r="U2075" s="14">
        <f t="shared" si="98"/>
        <v>42132.668032407411</v>
      </c>
    </row>
    <row r="2076" spans="1:21" x14ac:dyDescent="0.3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>ROUND(E2076/D2076*100,0)</f>
        <v>103</v>
      </c>
      <c r="P2076">
        <f>ROUND(E2076/L2076,2)</f>
        <v>205</v>
      </c>
      <c r="Q2076">
        <f t="shared" si="96"/>
        <v>205</v>
      </c>
      <c r="R2076" t="s">
        <v>8318</v>
      </c>
      <c r="S2076" t="s">
        <v>8348</v>
      </c>
      <c r="T2076" s="14">
        <f t="shared" si="97"/>
        <v>42466.826180555552</v>
      </c>
      <c r="U2076" s="14">
        <f t="shared" si="98"/>
        <v>42496.826180555552</v>
      </c>
    </row>
    <row r="2077" spans="1:21" x14ac:dyDescent="0.3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>ROUND(E2077/D2077*100,0)</f>
        <v>1678</v>
      </c>
      <c r="P2077">
        <f>ROUND(E2077/L2077,2)</f>
        <v>20.47</v>
      </c>
      <c r="Q2077">
        <f t="shared" si="96"/>
        <v>20.47</v>
      </c>
      <c r="R2077" t="s">
        <v>8318</v>
      </c>
      <c r="S2077" t="s">
        <v>8348</v>
      </c>
      <c r="T2077" s="14">
        <f t="shared" si="97"/>
        <v>41450.681574074071</v>
      </c>
      <c r="U2077" s="14">
        <f t="shared" si="98"/>
        <v>41480.681574074071</v>
      </c>
    </row>
    <row r="2078" spans="1:21" x14ac:dyDescent="0.3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>ROUND(E2078/D2078*100,0)</f>
        <v>543</v>
      </c>
      <c r="P2078">
        <f>ROUND(E2078/L2078,2)</f>
        <v>116.35</v>
      </c>
      <c r="Q2078">
        <f t="shared" si="96"/>
        <v>116.35</v>
      </c>
      <c r="R2078" t="s">
        <v>8318</v>
      </c>
      <c r="S2078" t="s">
        <v>8348</v>
      </c>
      <c r="T2078" s="14">
        <f t="shared" si="97"/>
        <v>41803.880659722221</v>
      </c>
      <c r="U2078" s="14">
        <f t="shared" si="98"/>
        <v>41843.880659722221</v>
      </c>
    </row>
    <row r="2079" spans="1:21" x14ac:dyDescent="0.3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>ROUND(E2079/D2079*100,0)</f>
        <v>116</v>
      </c>
      <c r="P2079">
        <f>ROUND(E2079/L2079,2)</f>
        <v>307.2</v>
      </c>
      <c r="Q2079">
        <f t="shared" si="96"/>
        <v>307.2</v>
      </c>
      <c r="R2079" t="s">
        <v>8318</v>
      </c>
      <c r="S2079" t="s">
        <v>8348</v>
      </c>
      <c r="T2079" s="14">
        <f t="shared" si="97"/>
        <v>42103.042546296296</v>
      </c>
      <c r="U2079" s="14">
        <f t="shared" si="98"/>
        <v>42160.875</v>
      </c>
    </row>
    <row r="2080" spans="1:21" x14ac:dyDescent="0.3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>ROUND(E2080/D2080*100,0)</f>
        <v>131</v>
      </c>
      <c r="P2080">
        <f>ROUND(E2080/L2080,2)</f>
        <v>546.69000000000005</v>
      </c>
      <c r="Q2080">
        <f t="shared" si="96"/>
        <v>546.69000000000005</v>
      </c>
      <c r="R2080" t="s">
        <v>8318</v>
      </c>
      <c r="S2080" t="s">
        <v>8348</v>
      </c>
      <c r="T2080" s="14">
        <f t="shared" si="97"/>
        <v>42692.771493055552</v>
      </c>
      <c r="U2080" s="14">
        <f t="shared" si="98"/>
        <v>42722.771493055552</v>
      </c>
    </row>
    <row r="2081" spans="1:21" x14ac:dyDescent="0.3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>ROUND(E2081/D2081*100,0)</f>
        <v>288</v>
      </c>
      <c r="P2081">
        <f>ROUND(E2081/L2081,2)</f>
        <v>47.47</v>
      </c>
      <c r="Q2081">
        <f t="shared" si="96"/>
        <v>47.47</v>
      </c>
      <c r="R2081" t="s">
        <v>8318</v>
      </c>
      <c r="S2081" t="s">
        <v>8348</v>
      </c>
      <c r="T2081" s="14">
        <f t="shared" si="97"/>
        <v>42150.71056712963</v>
      </c>
      <c r="U2081" s="14">
        <f t="shared" si="98"/>
        <v>42180.791666666672</v>
      </c>
    </row>
    <row r="2082" spans="1:21" x14ac:dyDescent="0.3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>ROUND(E2082/D2082*100,0)</f>
        <v>508</v>
      </c>
      <c r="P2082">
        <f>ROUND(E2082/L2082,2)</f>
        <v>101.56</v>
      </c>
      <c r="Q2082">
        <f t="shared" si="96"/>
        <v>101.56</v>
      </c>
      <c r="R2082" t="s">
        <v>8318</v>
      </c>
      <c r="S2082" t="s">
        <v>8348</v>
      </c>
      <c r="T2082" s="14">
        <f t="shared" si="97"/>
        <v>42289.957175925927</v>
      </c>
      <c r="U2082" s="14">
        <f t="shared" si="98"/>
        <v>42319.998842592591</v>
      </c>
    </row>
    <row r="2083" spans="1:21" x14ac:dyDescent="0.3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>ROUND(E2083/D2083*100,0)</f>
        <v>115</v>
      </c>
      <c r="P2083">
        <f>ROUND(E2083/L2083,2)</f>
        <v>72.91</v>
      </c>
      <c r="Q2083">
        <f t="shared" si="96"/>
        <v>72.91</v>
      </c>
      <c r="R2083" t="s">
        <v>8324</v>
      </c>
      <c r="S2083" t="s">
        <v>8328</v>
      </c>
      <c r="T2083" s="14">
        <f t="shared" si="97"/>
        <v>41004.156886574077</v>
      </c>
      <c r="U2083" s="14">
        <f t="shared" si="98"/>
        <v>41045.207638888889</v>
      </c>
    </row>
    <row r="2084" spans="1:21" x14ac:dyDescent="0.3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>ROUND(E2084/D2084*100,0)</f>
        <v>111</v>
      </c>
      <c r="P2084">
        <f>ROUND(E2084/L2084,2)</f>
        <v>43.71</v>
      </c>
      <c r="Q2084">
        <f t="shared" si="96"/>
        <v>43.71</v>
      </c>
      <c r="R2084" t="s">
        <v>8324</v>
      </c>
      <c r="S2084" t="s">
        <v>8328</v>
      </c>
      <c r="T2084" s="14">
        <f t="shared" si="97"/>
        <v>40811.120324074072</v>
      </c>
      <c r="U2084" s="14">
        <f t="shared" si="98"/>
        <v>40871.161990740737</v>
      </c>
    </row>
    <row r="2085" spans="1:21" x14ac:dyDescent="0.3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>ROUND(E2085/D2085*100,0)</f>
        <v>113</v>
      </c>
      <c r="P2085">
        <f>ROUND(E2085/L2085,2)</f>
        <v>34</v>
      </c>
      <c r="Q2085">
        <f t="shared" si="96"/>
        <v>34</v>
      </c>
      <c r="R2085" t="s">
        <v>8324</v>
      </c>
      <c r="S2085" t="s">
        <v>8328</v>
      </c>
      <c r="T2085" s="14">
        <f t="shared" si="97"/>
        <v>41034.72216435185</v>
      </c>
      <c r="U2085" s="14">
        <f t="shared" si="98"/>
        <v>41064.72216435185</v>
      </c>
    </row>
    <row r="2086" spans="1:21" x14ac:dyDescent="0.3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>ROUND(E2086/D2086*100,0)</f>
        <v>108</v>
      </c>
      <c r="P2086">
        <f>ROUND(E2086/L2086,2)</f>
        <v>70.650000000000006</v>
      </c>
      <c r="Q2086">
        <f t="shared" si="96"/>
        <v>70.650000000000006</v>
      </c>
      <c r="R2086" t="s">
        <v>8324</v>
      </c>
      <c r="S2086" t="s">
        <v>8328</v>
      </c>
      <c r="T2086" s="14">
        <f t="shared" si="97"/>
        <v>41731.833124999997</v>
      </c>
      <c r="U2086" s="14">
        <f t="shared" si="98"/>
        <v>41763.290972222225</v>
      </c>
    </row>
    <row r="2087" spans="1:21" x14ac:dyDescent="0.3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>ROUND(E2087/D2087*100,0)</f>
        <v>124</v>
      </c>
      <c r="P2087">
        <f>ROUND(E2087/L2087,2)</f>
        <v>89.3</v>
      </c>
      <c r="Q2087">
        <f t="shared" si="96"/>
        <v>89.3</v>
      </c>
      <c r="R2087" t="s">
        <v>8324</v>
      </c>
      <c r="S2087" t="s">
        <v>8328</v>
      </c>
      <c r="T2087" s="14">
        <f t="shared" si="97"/>
        <v>41075.835497685184</v>
      </c>
      <c r="U2087" s="14">
        <f t="shared" si="98"/>
        <v>41105.835497685184</v>
      </c>
    </row>
    <row r="2088" spans="1:21" x14ac:dyDescent="0.3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>ROUND(E2088/D2088*100,0)</f>
        <v>101</v>
      </c>
      <c r="P2088">
        <f>ROUND(E2088/L2088,2)</f>
        <v>115.09</v>
      </c>
      <c r="Q2088">
        <f t="shared" si="96"/>
        <v>115.09</v>
      </c>
      <c r="R2088" t="s">
        <v>8324</v>
      </c>
      <c r="S2088" t="s">
        <v>8328</v>
      </c>
      <c r="T2088" s="14">
        <f t="shared" si="97"/>
        <v>40860.67050925926</v>
      </c>
      <c r="U2088" s="14">
        <f t="shared" si="98"/>
        <v>40891.207638888889</v>
      </c>
    </row>
    <row r="2089" spans="1:21" x14ac:dyDescent="0.3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>ROUND(E2089/D2089*100,0)</f>
        <v>104</v>
      </c>
      <c r="P2089">
        <f>ROUND(E2089/L2089,2)</f>
        <v>62.12</v>
      </c>
      <c r="Q2089">
        <f t="shared" si="96"/>
        <v>62.12</v>
      </c>
      <c r="R2089" t="s">
        <v>8324</v>
      </c>
      <c r="S2089" t="s">
        <v>8328</v>
      </c>
      <c r="T2089" s="14">
        <f t="shared" si="97"/>
        <v>40764.204375000001</v>
      </c>
      <c r="U2089" s="14">
        <f t="shared" si="98"/>
        <v>40794.204375000001</v>
      </c>
    </row>
    <row r="2090" spans="1:21" x14ac:dyDescent="0.3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>ROUND(E2090/D2090*100,0)</f>
        <v>116</v>
      </c>
      <c r="P2090">
        <f>ROUND(E2090/L2090,2)</f>
        <v>46.2</v>
      </c>
      <c r="Q2090">
        <f t="shared" si="96"/>
        <v>46.2</v>
      </c>
      <c r="R2090" t="s">
        <v>8324</v>
      </c>
      <c r="S2090" t="s">
        <v>8328</v>
      </c>
      <c r="T2090" s="14">
        <f t="shared" si="97"/>
        <v>40395.714722222219</v>
      </c>
      <c r="U2090" s="14">
        <f t="shared" si="98"/>
        <v>40432.165972222225</v>
      </c>
    </row>
    <row r="2091" spans="1:21" x14ac:dyDescent="0.3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>ROUND(E2091/D2091*100,0)</f>
        <v>120</v>
      </c>
      <c r="P2091">
        <f>ROUND(E2091/L2091,2)</f>
        <v>48.55</v>
      </c>
      <c r="Q2091">
        <f t="shared" si="96"/>
        <v>48.55</v>
      </c>
      <c r="R2091" t="s">
        <v>8324</v>
      </c>
      <c r="S2091" t="s">
        <v>8328</v>
      </c>
      <c r="T2091" s="14">
        <f t="shared" si="97"/>
        <v>41453.076319444444</v>
      </c>
      <c r="U2091" s="14">
        <f t="shared" si="98"/>
        <v>41488.076319444444</v>
      </c>
    </row>
    <row r="2092" spans="1:21" x14ac:dyDescent="0.3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>ROUND(E2092/D2092*100,0)</f>
        <v>115</v>
      </c>
      <c r="P2092">
        <f>ROUND(E2092/L2092,2)</f>
        <v>57.52</v>
      </c>
      <c r="Q2092">
        <f t="shared" si="96"/>
        <v>57.52</v>
      </c>
      <c r="R2092" t="s">
        <v>8324</v>
      </c>
      <c r="S2092" t="s">
        <v>8328</v>
      </c>
      <c r="T2092" s="14">
        <f t="shared" si="97"/>
        <v>41299.381423611114</v>
      </c>
      <c r="U2092" s="14">
        <f t="shared" si="98"/>
        <v>41329.381423611114</v>
      </c>
    </row>
    <row r="2093" spans="1:21" x14ac:dyDescent="0.3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>ROUND(E2093/D2093*100,0)</f>
        <v>120</v>
      </c>
      <c r="P2093">
        <f>ROUND(E2093/L2093,2)</f>
        <v>88.15</v>
      </c>
      <c r="Q2093">
        <f t="shared" si="96"/>
        <v>88.15</v>
      </c>
      <c r="R2093" t="s">
        <v>8324</v>
      </c>
      <c r="S2093" t="s">
        <v>8328</v>
      </c>
      <c r="T2093" s="14">
        <f t="shared" si="97"/>
        <v>40555.322662037033</v>
      </c>
      <c r="U2093" s="14">
        <f t="shared" si="98"/>
        <v>40603.833333333336</v>
      </c>
    </row>
    <row r="2094" spans="1:21" x14ac:dyDescent="0.3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>ROUND(E2094/D2094*100,0)</f>
        <v>101</v>
      </c>
      <c r="P2094">
        <f>ROUND(E2094/L2094,2)</f>
        <v>110.49</v>
      </c>
      <c r="Q2094">
        <f t="shared" si="96"/>
        <v>110.49</v>
      </c>
      <c r="R2094" t="s">
        <v>8324</v>
      </c>
      <c r="S2094" t="s">
        <v>8328</v>
      </c>
      <c r="T2094" s="14">
        <f t="shared" si="97"/>
        <v>40763.707546296297</v>
      </c>
      <c r="U2094" s="14">
        <f t="shared" si="98"/>
        <v>40823.707546296297</v>
      </c>
    </row>
    <row r="2095" spans="1:21" x14ac:dyDescent="0.3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>ROUND(E2095/D2095*100,0)</f>
        <v>102</v>
      </c>
      <c r="P2095">
        <f>ROUND(E2095/L2095,2)</f>
        <v>66.83</v>
      </c>
      <c r="Q2095">
        <f t="shared" si="96"/>
        <v>66.83</v>
      </c>
      <c r="R2095" t="s">
        <v>8324</v>
      </c>
      <c r="S2095" t="s">
        <v>8328</v>
      </c>
      <c r="T2095" s="14">
        <f t="shared" si="97"/>
        <v>41205.854537037041</v>
      </c>
      <c r="U2095" s="14">
        <f t="shared" si="98"/>
        <v>41265.896203703705</v>
      </c>
    </row>
    <row r="2096" spans="1:21" ht="29" x14ac:dyDescent="0.3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>ROUND(E2096/D2096*100,0)</f>
        <v>121</v>
      </c>
      <c r="P2096">
        <f>ROUND(E2096/L2096,2)</f>
        <v>58.6</v>
      </c>
      <c r="Q2096">
        <f t="shared" si="96"/>
        <v>58.6</v>
      </c>
      <c r="R2096" t="s">
        <v>8324</v>
      </c>
      <c r="S2096" t="s">
        <v>8328</v>
      </c>
      <c r="T2096" s="14">
        <f t="shared" si="97"/>
        <v>40939.02002314815</v>
      </c>
      <c r="U2096" s="14">
        <f t="shared" si="98"/>
        <v>40973.125</v>
      </c>
    </row>
    <row r="2097" spans="1:21" x14ac:dyDescent="0.3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>ROUND(E2097/D2097*100,0)</f>
        <v>100</v>
      </c>
      <c r="P2097">
        <f>ROUND(E2097/L2097,2)</f>
        <v>113.64</v>
      </c>
      <c r="Q2097">
        <f t="shared" si="96"/>
        <v>113.64</v>
      </c>
      <c r="R2097" t="s">
        <v>8324</v>
      </c>
      <c r="S2097" t="s">
        <v>8328</v>
      </c>
      <c r="T2097" s="14">
        <f t="shared" si="97"/>
        <v>40758.733483796292</v>
      </c>
      <c r="U2097" s="14">
        <f t="shared" si="98"/>
        <v>40818.733483796292</v>
      </c>
    </row>
    <row r="2098" spans="1:21" x14ac:dyDescent="0.3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>ROUND(E2098/D2098*100,0)</f>
        <v>102</v>
      </c>
      <c r="P2098">
        <f>ROUND(E2098/L2098,2)</f>
        <v>43.57</v>
      </c>
      <c r="Q2098">
        <f t="shared" si="96"/>
        <v>43.57</v>
      </c>
      <c r="R2098" t="s">
        <v>8324</v>
      </c>
      <c r="S2098" t="s">
        <v>8328</v>
      </c>
      <c r="T2098" s="14">
        <f t="shared" si="97"/>
        <v>41192.758506944447</v>
      </c>
      <c r="U2098" s="14">
        <f t="shared" si="98"/>
        <v>41208.165972222225</v>
      </c>
    </row>
    <row r="2099" spans="1:21" x14ac:dyDescent="0.3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>ROUND(E2099/D2099*100,0)</f>
        <v>100</v>
      </c>
      <c r="P2099">
        <f>ROUND(E2099/L2099,2)</f>
        <v>78.95</v>
      </c>
      <c r="Q2099">
        <f t="shared" si="96"/>
        <v>78.95</v>
      </c>
      <c r="R2099" t="s">
        <v>8324</v>
      </c>
      <c r="S2099" t="s">
        <v>8328</v>
      </c>
      <c r="T2099" s="14">
        <f t="shared" si="97"/>
        <v>40818.58489583333</v>
      </c>
      <c r="U2099" s="14">
        <f t="shared" si="98"/>
        <v>40878.626562500001</v>
      </c>
    </row>
    <row r="2100" spans="1:21" x14ac:dyDescent="0.3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>ROUND(E2100/D2100*100,0)</f>
        <v>100</v>
      </c>
      <c r="P2100">
        <f>ROUND(E2100/L2100,2)</f>
        <v>188.13</v>
      </c>
      <c r="Q2100">
        <f t="shared" si="96"/>
        <v>188.13</v>
      </c>
      <c r="R2100" t="s">
        <v>8324</v>
      </c>
      <c r="S2100" t="s">
        <v>8328</v>
      </c>
      <c r="T2100" s="14">
        <f t="shared" si="97"/>
        <v>40946.11383101852</v>
      </c>
      <c r="U2100" s="14">
        <f t="shared" si="98"/>
        <v>40976.11383101852</v>
      </c>
    </row>
    <row r="2101" spans="1:21" x14ac:dyDescent="0.3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>ROUND(E2101/D2101*100,0)</f>
        <v>132</v>
      </c>
      <c r="P2101">
        <f>ROUND(E2101/L2101,2)</f>
        <v>63.03</v>
      </c>
      <c r="Q2101">
        <f t="shared" si="96"/>
        <v>63.03</v>
      </c>
      <c r="R2101" t="s">
        <v>8324</v>
      </c>
      <c r="S2101" t="s">
        <v>8328</v>
      </c>
      <c r="T2101" s="14">
        <f t="shared" si="97"/>
        <v>42173.746342592596</v>
      </c>
      <c r="U2101" s="14">
        <f t="shared" si="98"/>
        <v>42187.152777777781</v>
      </c>
    </row>
    <row r="2102" spans="1:21" x14ac:dyDescent="0.3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>ROUND(E2102/D2102*100,0)</f>
        <v>137</v>
      </c>
      <c r="P2102">
        <f>ROUND(E2102/L2102,2)</f>
        <v>30.37</v>
      </c>
      <c r="Q2102">
        <f t="shared" si="96"/>
        <v>30.37</v>
      </c>
      <c r="R2102" t="s">
        <v>8324</v>
      </c>
      <c r="S2102" t="s">
        <v>8328</v>
      </c>
      <c r="T2102" s="14">
        <f t="shared" si="97"/>
        <v>41074.834965277776</v>
      </c>
      <c r="U2102" s="14">
        <f t="shared" si="98"/>
        <v>41090.165972222225</v>
      </c>
    </row>
    <row r="2103" spans="1:21" x14ac:dyDescent="0.3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>ROUND(E2103/D2103*100,0)</f>
        <v>113</v>
      </c>
      <c r="P2103">
        <f>ROUND(E2103/L2103,2)</f>
        <v>51.48</v>
      </c>
      <c r="Q2103">
        <f t="shared" si="96"/>
        <v>51.48</v>
      </c>
      <c r="R2103" t="s">
        <v>8324</v>
      </c>
      <c r="S2103" t="s">
        <v>8328</v>
      </c>
      <c r="T2103" s="14">
        <f t="shared" si="97"/>
        <v>40892.149467592593</v>
      </c>
      <c r="U2103" s="14">
        <f t="shared" si="98"/>
        <v>40952.149467592593</v>
      </c>
    </row>
    <row r="2104" spans="1:21" x14ac:dyDescent="0.3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>ROUND(E2104/D2104*100,0)</f>
        <v>136</v>
      </c>
      <c r="P2104">
        <f>ROUND(E2104/L2104,2)</f>
        <v>35.79</v>
      </c>
      <c r="Q2104">
        <f t="shared" si="96"/>
        <v>35.79</v>
      </c>
      <c r="R2104" t="s">
        <v>8324</v>
      </c>
      <c r="S2104" t="s">
        <v>8328</v>
      </c>
      <c r="T2104" s="14">
        <f t="shared" si="97"/>
        <v>40638.868611111109</v>
      </c>
      <c r="U2104" s="14">
        <f t="shared" si="98"/>
        <v>40668.868611111109</v>
      </c>
    </row>
    <row r="2105" spans="1:21" x14ac:dyDescent="0.3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>ROUND(E2105/D2105*100,0)</f>
        <v>146</v>
      </c>
      <c r="P2105">
        <f>ROUND(E2105/L2105,2)</f>
        <v>98.82</v>
      </c>
      <c r="Q2105">
        <f t="shared" si="96"/>
        <v>98.82</v>
      </c>
      <c r="R2105" t="s">
        <v>8324</v>
      </c>
      <c r="S2105" t="s">
        <v>8328</v>
      </c>
      <c r="T2105" s="14">
        <f t="shared" si="97"/>
        <v>41192.754942129628</v>
      </c>
      <c r="U2105" s="14">
        <f t="shared" si="98"/>
        <v>41222.7966087963</v>
      </c>
    </row>
    <row r="2106" spans="1:21" x14ac:dyDescent="0.3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>ROUND(E2106/D2106*100,0)</f>
        <v>130</v>
      </c>
      <c r="P2106">
        <f>ROUND(E2106/L2106,2)</f>
        <v>28</v>
      </c>
      <c r="Q2106">
        <f t="shared" si="96"/>
        <v>28</v>
      </c>
      <c r="R2106" t="s">
        <v>8324</v>
      </c>
      <c r="S2106" t="s">
        <v>8328</v>
      </c>
      <c r="T2106" s="14">
        <f t="shared" si="97"/>
        <v>41394.074467592596</v>
      </c>
      <c r="U2106" s="14">
        <f t="shared" si="98"/>
        <v>41425</v>
      </c>
    </row>
    <row r="2107" spans="1:21" x14ac:dyDescent="0.3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>ROUND(E2107/D2107*100,0)</f>
        <v>254</v>
      </c>
      <c r="P2107">
        <f>ROUND(E2107/L2107,2)</f>
        <v>51.31</v>
      </c>
      <c r="Q2107">
        <f t="shared" si="96"/>
        <v>51.31</v>
      </c>
      <c r="R2107" t="s">
        <v>8324</v>
      </c>
      <c r="S2107" t="s">
        <v>8328</v>
      </c>
      <c r="T2107" s="14">
        <f t="shared" si="97"/>
        <v>41951.788807870369</v>
      </c>
      <c r="U2107" s="14">
        <f t="shared" si="98"/>
        <v>41964.166666666672</v>
      </c>
    </row>
    <row r="2108" spans="1:21" x14ac:dyDescent="0.3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>ROUND(E2108/D2108*100,0)</f>
        <v>107</v>
      </c>
      <c r="P2108">
        <f>ROUND(E2108/L2108,2)</f>
        <v>53.52</v>
      </c>
      <c r="Q2108">
        <f t="shared" si="96"/>
        <v>53.52</v>
      </c>
      <c r="R2108" t="s">
        <v>8324</v>
      </c>
      <c r="S2108" t="s">
        <v>8328</v>
      </c>
      <c r="T2108" s="14">
        <f t="shared" si="97"/>
        <v>41270.21497685185</v>
      </c>
      <c r="U2108" s="14">
        <f t="shared" si="98"/>
        <v>41300.21497685185</v>
      </c>
    </row>
    <row r="2109" spans="1:21" x14ac:dyDescent="0.3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>ROUND(E2109/D2109*100,0)</f>
        <v>108</v>
      </c>
      <c r="P2109">
        <f>ROUND(E2109/L2109,2)</f>
        <v>37.15</v>
      </c>
      <c r="Q2109">
        <f t="shared" ref="Q2109:Q2172" si="99">IFERROR(ROUND(E2109/L2109,2),"No Backers")</f>
        <v>37.15</v>
      </c>
      <c r="R2109" t="s">
        <v>8324</v>
      </c>
      <c r="S2109" t="s">
        <v>8328</v>
      </c>
      <c r="T2109" s="14">
        <f t="shared" si="97"/>
        <v>41934.71056712963</v>
      </c>
      <c r="U2109" s="14">
        <f t="shared" si="98"/>
        <v>41955.752233796295</v>
      </c>
    </row>
    <row r="2110" spans="1:21" x14ac:dyDescent="0.3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>ROUND(E2110/D2110*100,0)</f>
        <v>107</v>
      </c>
      <c r="P2110">
        <f>ROUND(E2110/L2110,2)</f>
        <v>89.9</v>
      </c>
      <c r="Q2110">
        <f t="shared" si="99"/>
        <v>89.9</v>
      </c>
      <c r="R2110" t="s">
        <v>8324</v>
      </c>
      <c r="S2110" t="s">
        <v>8328</v>
      </c>
      <c r="T2110" s="14">
        <f t="shared" si="97"/>
        <v>41135.175694444442</v>
      </c>
      <c r="U2110" s="14">
        <f t="shared" si="98"/>
        <v>41162.163194444445</v>
      </c>
    </row>
    <row r="2111" spans="1:21" x14ac:dyDescent="0.3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>ROUND(E2111/D2111*100,0)</f>
        <v>107</v>
      </c>
      <c r="P2111">
        <f>ROUND(E2111/L2111,2)</f>
        <v>106.53</v>
      </c>
      <c r="Q2111">
        <f t="shared" si="99"/>
        <v>106.53</v>
      </c>
      <c r="R2111" t="s">
        <v>8324</v>
      </c>
      <c r="S2111" t="s">
        <v>8328</v>
      </c>
      <c r="T2111" s="14">
        <f t="shared" si="97"/>
        <v>42160.708530092597</v>
      </c>
      <c r="U2111" s="14">
        <f t="shared" si="98"/>
        <v>42190.708530092597</v>
      </c>
    </row>
    <row r="2112" spans="1:21" x14ac:dyDescent="0.3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>ROUND(E2112/D2112*100,0)</f>
        <v>100</v>
      </c>
      <c r="P2112">
        <f>ROUND(E2112/L2112,2)</f>
        <v>52.82</v>
      </c>
      <c r="Q2112">
        <f t="shared" si="99"/>
        <v>52.82</v>
      </c>
      <c r="R2112" t="s">
        <v>8324</v>
      </c>
      <c r="S2112" t="s">
        <v>8328</v>
      </c>
      <c r="T2112" s="14">
        <f t="shared" si="97"/>
        <v>41759.670937499999</v>
      </c>
      <c r="U2112" s="14">
        <f t="shared" si="98"/>
        <v>41787.207638888889</v>
      </c>
    </row>
    <row r="2113" spans="1:21" x14ac:dyDescent="0.3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>ROUND(E2113/D2113*100,0)</f>
        <v>107</v>
      </c>
      <c r="P2113">
        <f>ROUND(E2113/L2113,2)</f>
        <v>54.62</v>
      </c>
      <c r="Q2113">
        <f t="shared" si="99"/>
        <v>54.62</v>
      </c>
      <c r="R2113" t="s">
        <v>8324</v>
      </c>
      <c r="S2113" t="s">
        <v>8328</v>
      </c>
      <c r="T2113" s="14">
        <f t="shared" si="97"/>
        <v>40703.197048611109</v>
      </c>
      <c r="U2113" s="14">
        <f t="shared" si="98"/>
        <v>40770.041666666664</v>
      </c>
    </row>
    <row r="2114" spans="1:21" x14ac:dyDescent="0.3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>ROUND(E2114/D2114*100,0)</f>
        <v>100</v>
      </c>
      <c r="P2114">
        <f>ROUND(E2114/L2114,2)</f>
        <v>27.27</v>
      </c>
      <c r="Q2114">
        <f t="shared" si="99"/>
        <v>27.27</v>
      </c>
      <c r="R2114" t="s">
        <v>8324</v>
      </c>
      <c r="S2114" t="s">
        <v>8328</v>
      </c>
      <c r="T2114" s="14">
        <f t="shared" si="97"/>
        <v>41365.928159722222</v>
      </c>
      <c r="U2114" s="14">
        <f t="shared" si="98"/>
        <v>41379.928159722222</v>
      </c>
    </row>
    <row r="2115" spans="1:21" x14ac:dyDescent="0.3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>ROUND(E2115/D2115*100,0)</f>
        <v>105</v>
      </c>
      <c r="P2115">
        <f>ROUND(E2115/L2115,2)</f>
        <v>68.599999999999994</v>
      </c>
      <c r="Q2115">
        <f t="shared" si="99"/>
        <v>68.599999999999994</v>
      </c>
      <c r="R2115" t="s">
        <v>8324</v>
      </c>
      <c r="S2115" t="s">
        <v>8328</v>
      </c>
      <c r="T2115" s="14">
        <f t="shared" ref="T2115:T2178" si="100">(((J2115/60)/60)/24)+DATE(1970,1,1)</f>
        <v>41870.86546296296</v>
      </c>
      <c r="U2115" s="14">
        <f t="shared" ref="U2115:U2178" si="101">(((I2115/60)/60)/24)+DATE(1970,1,1)</f>
        <v>41905.86546296296</v>
      </c>
    </row>
    <row r="2116" spans="1:21" x14ac:dyDescent="0.3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>ROUND(E2116/D2116*100,0)</f>
        <v>105</v>
      </c>
      <c r="P2116">
        <f>ROUND(E2116/L2116,2)</f>
        <v>35.61</v>
      </c>
      <c r="Q2116">
        <f t="shared" si="99"/>
        <v>35.61</v>
      </c>
      <c r="R2116" t="s">
        <v>8324</v>
      </c>
      <c r="S2116" t="s">
        <v>8328</v>
      </c>
      <c r="T2116" s="14">
        <f t="shared" si="100"/>
        <v>40458.815625000003</v>
      </c>
      <c r="U2116" s="14">
        <f t="shared" si="101"/>
        <v>40521.207638888889</v>
      </c>
    </row>
    <row r="2117" spans="1:21" x14ac:dyDescent="0.3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>ROUND(E2117/D2117*100,0)</f>
        <v>226</v>
      </c>
      <c r="P2117">
        <f>ROUND(E2117/L2117,2)</f>
        <v>94.03</v>
      </c>
      <c r="Q2117">
        <f t="shared" si="99"/>
        <v>94.03</v>
      </c>
      <c r="R2117" t="s">
        <v>8324</v>
      </c>
      <c r="S2117" t="s">
        <v>8328</v>
      </c>
      <c r="T2117" s="14">
        <f t="shared" si="100"/>
        <v>40564.081030092595</v>
      </c>
      <c r="U2117" s="14">
        <f t="shared" si="101"/>
        <v>40594.081030092595</v>
      </c>
    </row>
    <row r="2118" spans="1:21" x14ac:dyDescent="0.3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>ROUND(E2118/D2118*100,0)</f>
        <v>101</v>
      </c>
      <c r="P2118">
        <f>ROUND(E2118/L2118,2)</f>
        <v>526.46</v>
      </c>
      <c r="Q2118">
        <f t="shared" si="99"/>
        <v>526.46</v>
      </c>
      <c r="R2118" t="s">
        <v>8324</v>
      </c>
      <c r="S2118" t="s">
        <v>8328</v>
      </c>
      <c r="T2118" s="14">
        <f t="shared" si="100"/>
        <v>41136.777812500004</v>
      </c>
      <c r="U2118" s="14">
        <f t="shared" si="101"/>
        <v>41184.777812500004</v>
      </c>
    </row>
    <row r="2119" spans="1:21" x14ac:dyDescent="0.3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>ROUND(E2119/D2119*100,0)</f>
        <v>148</v>
      </c>
      <c r="P2119">
        <f>ROUND(E2119/L2119,2)</f>
        <v>50.66</v>
      </c>
      <c r="Q2119">
        <f t="shared" si="99"/>
        <v>50.66</v>
      </c>
      <c r="R2119" t="s">
        <v>8324</v>
      </c>
      <c r="S2119" t="s">
        <v>8328</v>
      </c>
      <c r="T2119" s="14">
        <f t="shared" si="100"/>
        <v>42290.059594907405</v>
      </c>
      <c r="U2119" s="14">
        <f t="shared" si="101"/>
        <v>42304.207638888889</v>
      </c>
    </row>
    <row r="2120" spans="1:21" x14ac:dyDescent="0.3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>ROUND(E2120/D2120*100,0)</f>
        <v>135</v>
      </c>
      <c r="P2120">
        <f>ROUND(E2120/L2120,2)</f>
        <v>79.180000000000007</v>
      </c>
      <c r="Q2120">
        <f t="shared" si="99"/>
        <v>79.180000000000007</v>
      </c>
      <c r="R2120" t="s">
        <v>8324</v>
      </c>
      <c r="S2120" t="s">
        <v>8328</v>
      </c>
      <c r="T2120" s="14">
        <f t="shared" si="100"/>
        <v>40718.839537037034</v>
      </c>
      <c r="U2120" s="14">
        <f t="shared" si="101"/>
        <v>40748.839537037034</v>
      </c>
    </row>
    <row r="2121" spans="1:21" x14ac:dyDescent="0.3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>ROUND(E2121/D2121*100,0)</f>
        <v>101</v>
      </c>
      <c r="P2121">
        <f>ROUND(E2121/L2121,2)</f>
        <v>91.59</v>
      </c>
      <c r="Q2121">
        <f t="shared" si="99"/>
        <v>91.59</v>
      </c>
      <c r="R2121" t="s">
        <v>8324</v>
      </c>
      <c r="S2121" t="s">
        <v>8328</v>
      </c>
      <c r="T2121" s="14">
        <f t="shared" si="100"/>
        <v>41107.130150462966</v>
      </c>
      <c r="U2121" s="14">
        <f t="shared" si="101"/>
        <v>41137.130150462966</v>
      </c>
    </row>
    <row r="2122" spans="1:21" ht="29" x14ac:dyDescent="0.3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>ROUND(E2122/D2122*100,0)</f>
        <v>101</v>
      </c>
      <c r="P2122">
        <f>ROUND(E2122/L2122,2)</f>
        <v>116.96</v>
      </c>
      <c r="Q2122">
        <f t="shared" si="99"/>
        <v>116.96</v>
      </c>
      <c r="R2122" t="s">
        <v>8324</v>
      </c>
      <c r="S2122" t="s">
        <v>8328</v>
      </c>
      <c r="T2122" s="14">
        <f t="shared" si="100"/>
        <v>41591.964537037034</v>
      </c>
      <c r="U2122" s="14">
        <f t="shared" si="101"/>
        <v>41640.964537037034</v>
      </c>
    </row>
    <row r="2123" spans="1:21" x14ac:dyDescent="0.3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>ROUND(E2123/D2123*100,0)</f>
        <v>1</v>
      </c>
      <c r="P2123">
        <f>ROUND(E2123/L2123,2)</f>
        <v>28.4</v>
      </c>
      <c r="Q2123">
        <f t="shared" si="99"/>
        <v>28.4</v>
      </c>
      <c r="R2123" t="s">
        <v>8332</v>
      </c>
      <c r="S2123" t="s">
        <v>8333</v>
      </c>
      <c r="T2123" s="14">
        <f t="shared" si="100"/>
        <v>42716.7424537037</v>
      </c>
      <c r="U2123" s="14">
        <f t="shared" si="101"/>
        <v>42746.7424537037</v>
      </c>
    </row>
    <row r="2124" spans="1:21" x14ac:dyDescent="0.3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>ROUND(E2124/D2124*100,0)</f>
        <v>0</v>
      </c>
      <c r="P2124">
        <f>ROUND(E2124/L2124,2)</f>
        <v>103.33</v>
      </c>
      <c r="Q2124">
        <f t="shared" si="99"/>
        <v>103.33</v>
      </c>
      <c r="R2124" t="s">
        <v>8332</v>
      </c>
      <c r="S2124" t="s">
        <v>8333</v>
      </c>
      <c r="T2124" s="14">
        <f t="shared" si="100"/>
        <v>42712.300567129627</v>
      </c>
      <c r="U2124" s="14">
        <f t="shared" si="101"/>
        <v>42742.300567129627</v>
      </c>
    </row>
    <row r="2125" spans="1:21" ht="29" x14ac:dyDescent="0.3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>ROUND(E2125/D2125*100,0)</f>
        <v>10</v>
      </c>
      <c r="P2125">
        <f>ROUND(E2125/L2125,2)</f>
        <v>10</v>
      </c>
      <c r="Q2125">
        <f t="shared" si="99"/>
        <v>10</v>
      </c>
      <c r="R2125" t="s">
        <v>8332</v>
      </c>
      <c r="S2125" t="s">
        <v>8333</v>
      </c>
      <c r="T2125" s="14">
        <f t="shared" si="100"/>
        <v>40198.424849537041</v>
      </c>
      <c r="U2125" s="14">
        <f t="shared" si="101"/>
        <v>40252.290972222225</v>
      </c>
    </row>
    <row r="2126" spans="1:21" x14ac:dyDescent="0.3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>ROUND(E2126/D2126*100,0)</f>
        <v>10</v>
      </c>
      <c r="P2126">
        <f>ROUND(E2126/L2126,2)</f>
        <v>23</v>
      </c>
      <c r="Q2126">
        <f t="shared" si="99"/>
        <v>23</v>
      </c>
      <c r="R2126" t="s">
        <v>8332</v>
      </c>
      <c r="S2126" t="s">
        <v>8333</v>
      </c>
      <c r="T2126" s="14">
        <f t="shared" si="100"/>
        <v>40464.028182870366</v>
      </c>
      <c r="U2126" s="14">
        <f t="shared" si="101"/>
        <v>40512.208333333336</v>
      </c>
    </row>
    <row r="2127" spans="1:21" x14ac:dyDescent="0.3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>ROUND(E2127/D2127*100,0)</f>
        <v>1</v>
      </c>
      <c r="P2127">
        <f>ROUND(E2127/L2127,2)</f>
        <v>31.56</v>
      </c>
      <c r="Q2127">
        <f t="shared" si="99"/>
        <v>31.56</v>
      </c>
      <c r="R2127" t="s">
        <v>8332</v>
      </c>
      <c r="S2127" t="s">
        <v>8333</v>
      </c>
      <c r="T2127" s="14">
        <f t="shared" si="100"/>
        <v>42191.023530092592</v>
      </c>
      <c r="U2127" s="14">
        <f t="shared" si="101"/>
        <v>42221.023530092592</v>
      </c>
    </row>
    <row r="2128" spans="1:21" x14ac:dyDescent="0.3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>ROUND(E2128/D2128*100,0)</f>
        <v>0</v>
      </c>
      <c r="P2128">
        <f>ROUND(E2128/L2128,2)</f>
        <v>5</v>
      </c>
      <c r="Q2128">
        <f t="shared" si="99"/>
        <v>5</v>
      </c>
      <c r="R2128" t="s">
        <v>8332</v>
      </c>
      <c r="S2128" t="s">
        <v>8333</v>
      </c>
      <c r="T2128" s="14">
        <f t="shared" si="100"/>
        <v>41951.973229166666</v>
      </c>
      <c r="U2128" s="14">
        <f t="shared" si="101"/>
        <v>41981.973229166666</v>
      </c>
    </row>
    <row r="2129" spans="1:21" x14ac:dyDescent="0.3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>ROUND(E2129/D2129*100,0)</f>
        <v>29</v>
      </c>
      <c r="P2129">
        <f>ROUND(E2129/L2129,2)</f>
        <v>34.22</v>
      </c>
      <c r="Q2129">
        <f t="shared" si="99"/>
        <v>34.22</v>
      </c>
      <c r="R2129" t="s">
        <v>8332</v>
      </c>
      <c r="S2129" t="s">
        <v>8333</v>
      </c>
      <c r="T2129" s="14">
        <f t="shared" si="100"/>
        <v>42045.50535879629</v>
      </c>
      <c r="U2129" s="14">
        <f t="shared" si="101"/>
        <v>42075.463692129633</v>
      </c>
    </row>
    <row r="2130" spans="1:21" x14ac:dyDescent="0.3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>ROUND(E2130/D2130*100,0)</f>
        <v>0</v>
      </c>
      <c r="P2130">
        <f>ROUND(E2130/L2130,2)</f>
        <v>25</v>
      </c>
      <c r="Q2130">
        <f t="shared" si="99"/>
        <v>25</v>
      </c>
      <c r="R2130" t="s">
        <v>8332</v>
      </c>
      <c r="S2130" t="s">
        <v>8333</v>
      </c>
      <c r="T2130" s="14">
        <f t="shared" si="100"/>
        <v>41843.772789351853</v>
      </c>
      <c r="U2130" s="14">
        <f t="shared" si="101"/>
        <v>41903.772789351853</v>
      </c>
    </row>
    <row r="2131" spans="1:21" x14ac:dyDescent="0.3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>ROUND(E2131/D2131*100,0)</f>
        <v>12</v>
      </c>
      <c r="P2131">
        <f>ROUND(E2131/L2131,2)</f>
        <v>19.670000000000002</v>
      </c>
      <c r="Q2131">
        <f t="shared" si="99"/>
        <v>19.670000000000002</v>
      </c>
      <c r="R2131" t="s">
        <v>8332</v>
      </c>
      <c r="S2131" t="s">
        <v>8333</v>
      </c>
      <c r="T2131" s="14">
        <f t="shared" si="100"/>
        <v>42409.024305555555</v>
      </c>
      <c r="U2131" s="14">
        <f t="shared" si="101"/>
        <v>42439.024305555555</v>
      </c>
    </row>
    <row r="2132" spans="1:21" x14ac:dyDescent="0.3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>ROUND(E2132/D2132*100,0)</f>
        <v>0</v>
      </c>
      <c r="P2132">
        <f>ROUND(E2132/L2132,2)</f>
        <v>21.25</v>
      </c>
      <c r="Q2132">
        <f t="shared" si="99"/>
        <v>21.25</v>
      </c>
      <c r="R2132" t="s">
        <v>8332</v>
      </c>
      <c r="S2132" t="s">
        <v>8333</v>
      </c>
      <c r="T2132" s="14">
        <f t="shared" si="100"/>
        <v>41832.086377314816</v>
      </c>
      <c r="U2132" s="14">
        <f t="shared" si="101"/>
        <v>41867.086377314816</v>
      </c>
    </row>
    <row r="2133" spans="1:21" x14ac:dyDescent="0.3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>ROUND(E2133/D2133*100,0)</f>
        <v>5</v>
      </c>
      <c r="P2133">
        <f>ROUND(E2133/L2133,2)</f>
        <v>8.33</v>
      </c>
      <c r="Q2133">
        <f t="shared" si="99"/>
        <v>8.33</v>
      </c>
      <c r="R2133" t="s">
        <v>8332</v>
      </c>
      <c r="S2133" t="s">
        <v>8333</v>
      </c>
      <c r="T2133" s="14">
        <f t="shared" si="100"/>
        <v>42167.207071759258</v>
      </c>
      <c r="U2133" s="14">
        <f t="shared" si="101"/>
        <v>42197.207071759258</v>
      </c>
    </row>
    <row r="2134" spans="1:21" x14ac:dyDescent="0.3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>ROUND(E2134/D2134*100,0)</f>
        <v>2</v>
      </c>
      <c r="P2134">
        <f>ROUND(E2134/L2134,2)</f>
        <v>21.34</v>
      </c>
      <c r="Q2134">
        <f t="shared" si="99"/>
        <v>21.34</v>
      </c>
      <c r="R2134" t="s">
        <v>8332</v>
      </c>
      <c r="S2134" t="s">
        <v>8333</v>
      </c>
      <c r="T2134" s="14">
        <f t="shared" si="100"/>
        <v>41643.487175925926</v>
      </c>
      <c r="U2134" s="14">
        <f t="shared" si="101"/>
        <v>41673.487175925926</v>
      </c>
    </row>
    <row r="2135" spans="1:21" x14ac:dyDescent="0.3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>ROUND(E2135/D2135*100,0)</f>
        <v>2</v>
      </c>
      <c r="P2135">
        <f>ROUND(E2135/L2135,2)</f>
        <v>5.33</v>
      </c>
      <c r="Q2135">
        <f t="shared" si="99"/>
        <v>5.33</v>
      </c>
      <c r="R2135" t="s">
        <v>8332</v>
      </c>
      <c r="S2135" t="s">
        <v>8333</v>
      </c>
      <c r="T2135" s="14">
        <f t="shared" si="100"/>
        <v>40619.097210648149</v>
      </c>
      <c r="U2135" s="14">
        <f t="shared" si="101"/>
        <v>40657.290972222225</v>
      </c>
    </row>
    <row r="2136" spans="1:21" x14ac:dyDescent="0.3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>ROUND(E2136/D2136*100,0)</f>
        <v>2</v>
      </c>
      <c r="P2136">
        <f>ROUND(E2136/L2136,2)</f>
        <v>34.67</v>
      </c>
      <c r="Q2136">
        <f t="shared" si="99"/>
        <v>34.67</v>
      </c>
      <c r="R2136" t="s">
        <v>8332</v>
      </c>
      <c r="S2136" t="s">
        <v>8333</v>
      </c>
      <c r="T2136" s="14">
        <f t="shared" si="100"/>
        <v>41361.886469907404</v>
      </c>
      <c r="U2136" s="14">
        <f t="shared" si="101"/>
        <v>41391.886469907404</v>
      </c>
    </row>
    <row r="2137" spans="1:21" x14ac:dyDescent="0.3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>ROUND(E2137/D2137*100,0)</f>
        <v>10</v>
      </c>
      <c r="P2137">
        <f>ROUND(E2137/L2137,2)</f>
        <v>21.73</v>
      </c>
      <c r="Q2137">
        <f t="shared" si="99"/>
        <v>21.73</v>
      </c>
      <c r="R2137" t="s">
        <v>8332</v>
      </c>
      <c r="S2137" t="s">
        <v>8333</v>
      </c>
      <c r="T2137" s="14">
        <f t="shared" si="100"/>
        <v>41156.963344907403</v>
      </c>
      <c r="U2137" s="14">
        <f t="shared" si="101"/>
        <v>41186.963344907403</v>
      </c>
    </row>
    <row r="2138" spans="1:21" x14ac:dyDescent="0.3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>ROUND(E2138/D2138*100,0)</f>
        <v>0</v>
      </c>
      <c r="P2138">
        <f>ROUND(E2138/L2138,2)</f>
        <v>11.92</v>
      </c>
      <c r="Q2138">
        <f t="shared" si="99"/>
        <v>11.92</v>
      </c>
      <c r="R2138" t="s">
        <v>8332</v>
      </c>
      <c r="S2138" t="s">
        <v>8333</v>
      </c>
      <c r="T2138" s="14">
        <f t="shared" si="100"/>
        <v>41536.509097222224</v>
      </c>
      <c r="U2138" s="14">
        <f t="shared" si="101"/>
        <v>41566.509097222224</v>
      </c>
    </row>
    <row r="2139" spans="1:21" x14ac:dyDescent="0.3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>ROUND(E2139/D2139*100,0)</f>
        <v>28</v>
      </c>
      <c r="P2139">
        <f>ROUND(E2139/L2139,2)</f>
        <v>26.6</v>
      </c>
      <c r="Q2139">
        <f t="shared" si="99"/>
        <v>26.6</v>
      </c>
      <c r="R2139" t="s">
        <v>8332</v>
      </c>
      <c r="S2139" t="s">
        <v>8333</v>
      </c>
      <c r="T2139" s="14">
        <f t="shared" si="100"/>
        <v>41948.771168981482</v>
      </c>
      <c r="U2139" s="14">
        <f t="shared" si="101"/>
        <v>41978.771168981482</v>
      </c>
    </row>
    <row r="2140" spans="1:21" x14ac:dyDescent="0.3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>ROUND(E2140/D2140*100,0)</f>
        <v>13</v>
      </c>
      <c r="P2140">
        <f>ROUND(E2140/L2140,2)</f>
        <v>10.67</v>
      </c>
      <c r="Q2140">
        <f t="shared" si="99"/>
        <v>10.67</v>
      </c>
      <c r="R2140" t="s">
        <v>8332</v>
      </c>
      <c r="S2140" t="s">
        <v>8333</v>
      </c>
      <c r="T2140" s="14">
        <f t="shared" si="100"/>
        <v>41557.013182870374</v>
      </c>
      <c r="U2140" s="14">
        <f t="shared" si="101"/>
        <v>41587.054849537039</v>
      </c>
    </row>
    <row r="2141" spans="1:21" x14ac:dyDescent="0.3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>ROUND(E2141/D2141*100,0)</f>
        <v>5</v>
      </c>
      <c r="P2141">
        <f>ROUND(E2141/L2141,2)</f>
        <v>29.04</v>
      </c>
      <c r="Q2141">
        <f t="shared" si="99"/>
        <v>29.04</v>
      </c>
      <c r="R2141" t="s">
        <v>8332</v>
      </c>
      <c r="S2141" t="s">
        <v>8333</v>
      </c>
      <c r="T2141" s="14">
        <f t="shared" si="100"/>
        <v>42647.750092592592</v>
      </c>
      <c r="U2141" s="14">
        <f t="shared" si="101"/>
        <v>42677.750092592592</v>
      </c>
    </row>
    <row r="2142" spans="1:21" x14ac:dyDescent="0.3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>ROUND(E2142/D2142*100,0)</f>
        <v>0</v>
      </c>
      <c r="P2142">
        <f>ROUND(E2142/L2142,2)</f>
        <v>50.91</v>
      </c>
      <c r="Q2142">
        <f t="shared" si="99"/>
        <v>50.91</v>
      </c>
      <c r="R2142" t="s">
        <v>8332</v>
      </c>
      <c r="S2142" t="s">
        <v>8333</v>
      </c>
      <c r="T2142" s="14">
        <f t="shared" si="100"/>
        <v>41255.833611111113</v>
      </c>
      <c r="U2142" s="14">
        <f t="shared" si="101"/>
        <v>41285.833611111113</v>
      </c>
    </row>
    <row r="2143" spans="1:21" x14ac:dyDescent="0.3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>ROUND(E2143/D2143*100,0)</f>
        <v>0</v>
      </c>
      <c r="P2143" t="e">
        <f>ROUND(E2143/L2143,2)</f>
        <v>#DIV/0!</v>
      </c>
      <c r="Q2143" t="str">
        <f t="shared" si="99"/>
        <v>No Backers</v>
      </c>
      <c r="R2143" t="s">
        <v>8332</v>
      </c>
      <c r="S2143" t="s">
        <v>8333</v>
      </c>
      <c r="T2143" s="14">
        <f t="shared" si="100"/>
        <v>41927.235636574071</v>
      </c>
      <c r="U2143" s="14">
        <f t="shared" si="101"/>
        <v>41957.277303240742</v>
      </c>
    </row>
    <row r="2144" spans="1:21" x14ac:dyDescent="0.3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>ROUND(E2144/D2144*100,0)</f>
        <v>6</v>
      </c>
      <c r="P2144">
        <f>ROUND(E2144/L2144,2)</f>
        <v>50.08</v>
      </c>
      <c r="Q2144">
        <f t="shared" si="99"/>
        <v>50.08</v>
      </c>
      <c r="R2144" t="s">
        <v>8332</v>
      </c>
      <c r="S2144" t="s">
        <v>8333</v>
      </c>
      <c r="T2144" s="14">
        <f t="shared" si="100"/>
        <v>42340.701504629629</v>
      </c>
      <c r="U2144" s="14">
        <f t="shared" si="101"/>
        <v>42368.701504629629</v>
      </c>
    </row>
    <row r="2145" spans="1:21" x14ac:dyDescent="0.3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>ROUND(E2145/D2145*100,0)</f>
        <v>11</v>
      </c>
      <c r="P2145">
        <f>ROUND(E2145/L2145,2)</f>
        <v>45</v>
      </c>
      <c r="Q2145">
        <f t="shared" si="99"/>
        <v>45</v>
      </c>
      <c r="R2145" t="s">
        <v>8332</v>
      </c>
      <c r="S2145" t="s">
        <v>8333</v>
      </c>
      <c r="T2145" s="14">
        <f t="shared" si="100"/>
        <v>40332.886712962965</v>
      </c>
      <c r="U2145" s="14">
        <f t="shared" si="101"/>
        <v>40380.791666666664</v>
      </c>
    </row>
    <row r="2146" spans="1:21" x14ac:dyDescent="0.3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>ROUND(E2146/D2146*100,0)</f>
        <v>2</v>
      </c>
      <c r="P2146">
        <f>ROUND(E2146/L2146,2)</f>
        <v>25.29</v>
      </c>
      <c r="Q2146">
        <f t="shared" si="99"/>
        <v>25.29</v>
      </c>
      <c r="R2146" t="s">
        <v>8332</v>
      </c>
      <c r="S2146" t="s">
        <v>8333</v>
      </c>
      <c r="T2146" s="14">
        <f t="shared" si="100"/>
        <v>41499.546759259261</v>
      </c>
      <c r="U2146" s="14">
        <f t="shared" si="101"/>
        <v>41531.546759259261</v>
      </c>
    </row>
    <row r="2147" spans="1:21" x14ac:dyDescent="0.3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>ROUND(E2147/D2147*100,0)</f>
        <v>30</v>
      </c>
      <c r="P2147">
        <f>ROUND(E2147/L2147,2)</f>
        <v>51.29</v>
      </c>
      <c r="Q2147">
        <f t="shared" si="99"/>
        <v>51.29</v>
      </c>
      <c r="R2147" t="s">
        <v>8332</v>
      </c>
      <c r="S2147" t="s">
        <v>8333</v>
      </c>
      <c r="T2147" s="14">
        <f t="shared" si="100"/>
        <v>41575.237430555557</v>
      </c>
      <c r="U2147" s="14">
        <f t="shared" si="101"/>
        <v>41605.279097222221</v>
      </c>
    </row>
    <row r="2148" spans="1:21" x14ac:dyDescent="0.3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>ROUND(E2148/D2148*100,0)</f>
        <v>0</v>
      </c>
      <c r="P2148">
        <f>ROUND(E2148/L2148,2)</f>
        <v>1</v>
      </c>
      <c r="Q2148">
        <f t="shared" si="99"/>
        <v>1</v>
      </c>
      <c r="R2148" t="s">
        <v>8332</v>
      </c>
      <c r="S2148" t="s">
        <v>8333</v>
      </c>
      <c r="T2148" s="14">
        <f t="shared" si="100"/>
        <v>42397.679513888885</v>
      </c>
      <c r="U2148" s="14">
        <f t="shared" si="101"/>
        <v>42411.679513888885</v>
      </c>
    </row>
    <row r="2149" spans="1:21" x14ac:dyDescent="0.3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>ROUND(E2149/D2149*100,0)</f>
        <v>1</v>
      </c>
      <c r="P2149">
        <f>ROUND(E2149/L2149,2)</f>
        <v>49.38</v>
      </c>
      <c r="Q2149">
        <f t="shared" si="99"/>
        <v>49.38</v>
      </c>
      <c r="R2149" t="s">
        <v>8332</v>
      </c>
      <c r="S2149" t="s">
        <v>8333</v>
      </c>
      <c r="T2149" s="14">
        <f t="shared" si="100"/>
        <v>41927.295694444445</v>
      </c>
      <c r="U2149" s="14">
        <f t="shared" si="101"/>
        <v>41959.337361111116</v>
      </c>
    </row>
    <row r="2150" spans="1:21" x14ac:dyDescent="0.3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>ROUND(E2150/D2150*100,0)</f>
        <v>2</v>
      </c>
      <c r="P2150">
        <f>ROUND(E2150/L2150,2)</f>
        <v>1</v>
      </c>
      <c r="Q2150">
        <f t="shared" si="99"/>
        <v>1</v>
      </c>
      <c r="R2150" t="s">
        <v>8332</v>
      </c>
      <c r="S2150" t="s">
        <v>8333</v>
      </c>
      <c r="T2150" s="14">
        <f t="shared" si="100"/>
        <v>42066.733587962968</v>
      </c>
      <c r="U2150" s="14">
        <f t="shared" si="101"/>
        <v>42096.691921296297</v>
      </c>
    </row>
    <row r="2151" spans="1:21" x14ac:dyDescent="0.3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>ROUND(E2151/D2151*100,0)</f>
        <v>0</v>
      </c>
      <c r="P2151" t="e">
        <f>ROUND(E2151/L2151,2)</f>
        <v>#DIV/0!</v>
      </c>
      <c r="Q2151" t="str">
        <f t="shared" si="99"/>
        <v>No Backers</v>
      </c>
      <c r="R2151" t="s">
        <v>8332</v>
      </c>
      <c r="S2151" t="s">
        <v>8333</v>
      </c>
      <c r="T2151" s="14">
        <f t="shared" si="100"/>
        <v>40355.024953703702</v>
      </c>
      <c r="U2151" s="14">
        <f t="shared" si="101"/>
        <v>40390</v>
      </c>
    </row>
    <row r="2152" spans="1:21" x14ac:dyDescent="0.3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>ROUND(E2152/D2152*100,0)</f>
        <v>1</v>
      </c>
      <c r="P2152">
        <f>ROUND(E2152/L2152,2)</f>
        <v>101.25</v>
      </c>
      <c r="Q2152">
        <f t="shared" si="99"/>
        <v>101.25</v>
      </c>
      <c r="R2152" t="s">
        <v>8332</v>
      </c>
      <c r="S2152" t="s">
        <v>8333</v>
      </c>
      <c r="T2152" s="14">
        <f t="shared" si="100"/>
        <v>42534.284710648149</v>
      </c>
      <c r="U2152" s="14">
        <f t="shared" si="101"/>
        <v>42564.284710648149</v>
      </c>
    </row>
    <row r="2153" spans="1:21" x14ac:dyDescent="0.3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>ROUND(E2153/D2153*100,0)</f>
        <v>0</v>
      </c>
      <c r="P2153">
        <f>ROUND(E2153/L2153,2)</f>
        <v>19.670000000000002</v>
      </c>
      <c r="Q2153">
        <f t="shared" si="99"/>
        <v>19.670000000000002</v>
      </c>
      <c r="R2153" t="s">
        <v>8332</v>
      </c>
      <c r="S2153" t="s">
        <v>8333</v>
      </c>
      <c r="T2153" s="14">
        <f t="shared" si="100"/>
        <v>42520.847384259265</v>
      </c>
      <c r="U2153" s="14">
        <f t="shared" si="101"/>
        <v>42550.847384259265</v>
      </c>
    </row>
    <row r="2154" spans="1:21" x14ac:dyDescent="0.3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>ROUND(E2154/D2154*100,0)</f>
        <v>0</v>
      </c>
      <c r="P2154">
        <f>ROUND(E2154/L2154,2)</f>
        <v>12.5</v>
      </c>
      <c r="Q2154">
        <f t="shared" si="99"/>
        <v>12.5</v>
      </c>
      <c r="R2154" t="s">
        <v>8332</v>
      </c>
      <c r="S2154" t="s">
        <v>8333</v>
      </c>
      <c r="T2154" s="14">
        <f t="shared" si="100"/>
        <v>41683.832280092596</v>
      </c>
      <c r="U2154" s="14">
        <f t="shared" si="101"/>
        <v>41713.790613425925</v>
      </c>
    </row>
    <row r="2155" spans="1:21" x14ac:dyDescent="0.3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>ROUND(E2155/D2155*100,0)</f>
        <v>0</v>
      </c>
      <c r="P2155">
        <f>ROUND(E2155/L2155,2)</f>
        <v>8.5</v>
      </c>
      <c r="Q2155">
        <f t="shared" si="99"/>
        <v>8.5</v>
      </c>
      <c r="R2155" t="s">
        <v>8332</v>
      </c>
      <c r="S2155" t="s">
        <v>8333</v>
      </c>
      <c r="T2155" s="14">
        <f t="shared" si="100"/>
        <v>41974.911087962959</v>
      </c>
      <c r="U2155" s="14">
        <f t="shared" si="101"/>
        <v>42014.332638888889</v>
      </c>
    </row>
    <row r="2156" spans="1:21" x14ac:dyDescent="0.3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>ROUND(E2156/D2156*100,0)</f>
        <v>1</v>
      </c>
      <c r="P2156">
        <f>ROUND(E2156/L2156,2)</f>
        <v>1</v>
      </c>
      <c r="Q2156">
        <f t="shared" si="99"/>
        <v>1</v>
      </c>
      <c r="R2156" t="s">
        <v>8332</v>
      </c>
      <c r="S2156" t="s">
        <v>8333</v>
      </c>
      <c r="T2156" s="14">
        <f t="shared" si="100"/>
        <v>41647.632256944446</v>
      </c>
      <c r="U2156" s="14">
        <f t="shared" si="101"/>
        <v>41667.632256944446</v>
      </c>
    </row>
    <row r="2157" spans="1:21" x14ac:dyDescent="0.3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>ROUND(E2157/D2157*100,0)</f>
        <v>2</v>
      </c>
      <c r="P2157">
        <f>ROUND(E2157/L2157,2)</f>
        <v>23</v>
      </c>
      <c r="Q2157">
        <f t="shared" si="99"/>
        <v>23</v>
      </c>
      <c r="R2157" t="s">
        <v>8332</v>
      </c>
      <c r="S2157" t="s">
        <v>8333</v>
      </c>
      <c r="T2157" s="14">
        <f t="shared" si="100"/>
        <v>42430.747511574074</v>
      </c>
      <c r="U2157" s="14">
        <f t="shared" si="101"/>
        <v>42460.70584490741</v>
      </c>
    </row>
    <row r="2158" spans="1:21" x14ac:dyDescent="0.3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>ROUND(E2158/D2158*100,0)</f>
        <v>3</v>
      </c>
      <c r="P2158">
        <f>ROUND(E2158/L2158,2)</f>
        <v>17.989999999999998</v>
      </c>
      <c r="Q2158">
        <f t="shared" si="99"/>
        <v>17.989999999999998</v>
      </c>
      <c r="R2158" t="s">
        <v>8332</v>
      </c>
      <c r="S2158" t="s">
        <v>8333</v>
      </c>
      <c r="T2158" s="14">
        <f t="shared" si="100"/>
        <v>41488.85423611111</v>
      </c>
      <c r="U2158" s="14">
        <f t="shared" si="101"/>
        <v>41533.85423611111</v>
      </c>
    </row>
    <row r="2159" spans="1:21" x14ac:dyDescent="0.3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>ROUND(E2159/D2159*100,0)</f>
        <v>28</v>
      </c>
      <c r="P2159">
        <f>ROUND(E2159/L2159,2)</f>
        <v>370.95</v>
      </c>
      <c r="Q2159">
        <f t="shared" si="99"/>
        <v>370.95</v>
      </c>
      <c r="R2159" t="s">
        <v>8332</v>
      </c>
      <c r="S2159" t="s">
        <v>8333</v>
      </c>
      <c r="T2159" s="14">
        <f t="shared" si="100"/>
        <v>42694.98128472222</v>
      </c>
      <c r="U2159" s="14">
        <f t="shared" si="101"/>
        <v>42727.332638888889</v>
      </c>
    </row>
    <row r="2160" spans="1:21" x14ac:dyDescent="0.3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>ROUND(E2160/D2160*100,0)</f>
        <v>7</v>
      </c>
      <c r="P2160">
        <f>ROUND(E2160/L2160,2)</f>
        <v>63.57</v>
      </c>
      <c r="Q2160">
        <f t="shared" si="99"/>
        <v>63.57</v>
      </c>
      <c r="R2160" t="s">
        <v>8332</v>
      </c>
      <c r="S2160" t="s">
        <v>8333</v>
      </c>
      <c r="T2160" s="14">
        <f t="shared" si="100"/>
        <v>41264.853865740741</v>
      </c>
      <c r="U2160" s="14">
        <f t="shared" si="101"/>
        <v>41309.853865740741</v>
      </c>
    </row>
    <row r="2161" spans="1:21" ht="43.5" x14ac:dyDescent="0.3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>ROUND(E2161/D2161*100,0)</f>
        <v>1</v>
      </c>
      <c r="P2161">
        <f>ROUND(E2161/L2161,2)</f>
        <v>13</v>
      </c>
      <c r="Q2161">
        <f t="shared" si="99"/>
        <v>13</v>
      </c>
      <c r="R2161" t="s">
        <v>8332</v>
      </c>
      <c r="S2161" t="s">
        <v>8333</v>
      </c>
      <c r="T2161" s="14">
        <f t="shared" si="100"/>
        <v>40710.731180555551</v>
      </c>
      <c r="U2161" s="14">
        <f t="shared" si="101"/>
        <v>40740.731180555551</v>
      </c>
    </row>
    <row r="2162" spans="1:21" x14ac:dyDescent="0.3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>ROUND(E2162/D2162*100,0)</f>
        <v>1</v>
      </c>
      <c r="P2162">
        <f>ROUND(E2162/L2162,2)</f>
        <v>5.31</v>
      </c>
      <c r="Q2162">
        <f t="shared" si="99"/>
        <v>5.31</v>
      </c>
      <c r="R2162" t="s">
        <v>8332</v>
      </c>
      <c r="S2162" t="s">
        <v>8333</v>
      </c>
      <c r="T2162" s="14">
        <f t="shared" si="100"/>
        <v>41018.711863425924</v>
      </c>
      <c r="U2162" s="14">
        <f t="shared" si="101"/>
        <v>41048.711863425924</v>
      </c>
    </row>
    <row r="2163" spans="1:21" x14ac:dyDescent="0.3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>ROUND(E2163/D2163*100,0)</f>
        <v>116</v>
      </c>
      <c r="P2163">
        <f>ROUND(E2163/L2163,2)</f>
        <v>35.619999999999997</v>
      </c>
      <c r="Q2163">
        <f t="shared" si="99"/>
        <v>35.619999999999997</v>
      </c>
      <c r="R2163" t="s">
        <v>8324</v>
      </c>
      <c r="S2163" t="s">
        <v>8325</v>
      </c>
      <c r="T2163" s="14">
        <f t="shared" si="100"/>
        <v>42240.852534722217</v>
      </c>
      <c r="U2163" s="14">
        <f t="shared" si="101"/>
        <v>42270.852534722217</v>
      </c>
    </row>
    <row r="2164" spans="1:21" x14ac:dyDescent="0.3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>ROUND(E2164/D2164*100,0)</f>
        <v>112</v>
      </c>
      <c r="P2164">
        <f>ROUND(E2164/L2164,2)</f>
        <v>87.1</v>
      </c>
      <c r="Q2164">
        <f t="shared" si="99"/>
        <v>87.1</v>
      </c>
      <c r="R2164" t="s">
        <v>8324</v>
      </c>
      <c r="S2164" t="s">
        <v>8325</v>
      </c>
      <c r="T2164" s="14">
        <f t="shared" si="100"/>
        <v>41813.766099537039</v>
      </c>
      <c r="U2164" s="14">
        <f t="shared" si="101"/>
        <v>41844.766099537039</v>
      </c>
    </row>
    <row r="2165" spans="1:21" x14ac:dyDescent="0.3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>ROUND(E2165/D2165*100,0)</f>
        <v>132</v>
      </c>
      <c r="P2165">
        <f>ROUND(E2165/L2165,2)</f>
        <v>75.11</v>
      </c>
      <c r="Q2165">
        <f t="shared" si="99"/>
        <v>75.11</v>
      </c>
      <c r="R2165" t="s">
        <v>8324</v>
      </c>
      <c r="S2165" t="s">
        <v>8325</v>
      </c>
      <c r="T2165" s="14">
        <f t="shared" si="100"/>
        <v>42111.899537037039</v>
      </c>
      <c r="U2165" s="14">
        <f t="shared" si="101"/>
        <v>42163.159722222219</v>
      </c>
    </row>
    <row r="2166" spans="1:21" x14ac:dyDescent="0.3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>ROUND(E2166/D2166*100,0)</f>
        <v>103</v>
      </c>
      <c r="P2166">
        <f>ROUND(E2166/L2166,2)</f>
        <v>68.010000000000005</v>
      </c>
      <c r="Q2166">
        <f t="shared" si="99"/>
        <v>68.010000000000005</v>
      </c>
      <c r="R2166" t="s">
        <v>8324</v>
      </c>
      <c r="S2166" t="s">
        <v>8325</v>
      </c>
      <c r="T2166" s="14">
        <f t="shared" si="100"/>
        <v>42515.71775462963</v>
      </c>
      <c r="U2166" s="14">
        <f t="shared" si="101"/>
        <v>42546.165972222225</v>
      </c>
    </row>
    <row r="2167" spans="1:21" x14ac:dyDescent="0.3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>ROUND(E2167/D2167*100,0)</f>
        <v>139</v>
      </c>
      <c r="P2167">
        <f>ROUND(E2167/L2167,2)</f>
        <v>29.62</v>
      </c>
      <c r="Q2167">
        <f t="shared" si="99"/>
        <v>29.62</v>
      </c>
      <c r="R2167" t="s">
        <v>8324</v>
      </c>
      <c r="S2167" t="s">
        <v>8325</v>
      </c>
      <c r="T2167" s="14">
        <f t="shared" si="100"/>
        <v>42438.667071759264</v>
      </c>
      <c r="U2167" s="14">
        <f t="shared" si="101"/>
        <v>42468.625405092593</v>
      </c>
    </row>
    <row r="2168" spans="1:21" x14ac:dyDescent="0.3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>ROUND(E2168/D2168*100,0)</f>
        <v>147</v>
      </c>
      <c r="P2168">
        <f>ROUND(E2168/L2168,2)</f>
        <v>91.63</v>
      </c>
      <c r="Q2168">
        <f t="shared" si="99"/>
        <v>91.63</v>
      </c>
      <c r="R2168" t="s">
        <v>8324</v>
      </c>
      <c r="S2168" t="s">
        <v>8325</v>
      </c>
      <c r="T2168" s="14">
        <f t="shared" si="100"/>
        <v>41933.838171296295</v>
      </c>
      <c r="U2168" s="14">
        <f t="shared" si="101"/>
        <v>41978.879837962959</v>
      </c>
    </row>
    <row r="2169" spans="1:21" x14ac:dyDescent="0.3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>ROUND(E2169/D2169*100,0)</f>
        <v>120</v>
      </c>
      <c r="P2169">
        <f>ROUND(E2169/L2169,2)</f>
        <v>22.5</v>
      </c>
      <c r="Q2169">
        <f t="shared" si="99"/>
        <v>22.5</v>
      </c>
      <c r="R2169" t="s">
        <v>8324</v>
      </c>
      <c r="S2169" t="s">
        <v>8325</v>
      </c>
      <c r="T2169" s="14">
        <f t="shared" si="100"/>
        <v>41153.066400462965</v>
      </c>
      <c r="U2169" s="14">
        <f t="shared" si="101"/>
        <v>41167.066400462965</v>
      </c>
    </row>
    <row r="2170" spans="1:21" x14ac:dyDescent="0.3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>ROUND(E2170/D2170*100,0)</f>
        <v>122</v>
      </c>
      <c r="P2170">
        <f>ROUND(E2170/L2170,2)</f>
        <v>64.37</v>
      </c>
      <c r="Q2170">
        <f t="shared" si="99"/>
        <v>64.37</v>
      </c>
      <c r="R2170" t="s">
        <v>8324</v>
      </c>
      <c r="S2170" t="s">
        <v>8325</v>
      </c>
      <c r="T2170" s="14">
        <f t="shared" si="100"/>
        <v>42745.600243055553</v>
      </c>
      <c r="U2170" s="14">
        <f t="shared" si="101"/>
        <v>42776.208333333328</v>
      </c>
    </row>
    <row r="2171" spans="1:21" x14ac:dyDescent="0.3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>ROUND(E2171/D2171*100,0)</f>
        <v>100</v>
      </c>
      <c r="P2171">
        <f>ROUND(E2171/L2171,2)</f>
        <v>21.86</v>
      </c>
      <c r="Q2171">
        <f t="shared" si="99"/>
        <v>21.86</v>
      </c>
      <c r="R2171" t="s">
        <v>8324</v>
      </c>
      <c r="S2171" t="s">
        <v>8325</v>
      </c>
      <c r="T2171" s="14">
        <f t="shared" si="100"/>
        <v>42793.700821759259</v>
      </c>
      <c r="U2171" s="14">
        <f t="shared" si="101"/>
        <v>42796.700821759259</v>
      </c>
    </row>
    <row r="2172" spans="1:21" x14ac:dyDescent="0.3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>ROUND(E2172/D2172*100,0)</f>
        <v>181</v>
      </c>
      <c r="P2172">
        <f>ROUND(E2172/L2172,2)</f>
        <v>33.32</v>
      </c>
      <c r="Q2172">
        <f t="shared" si="99"/>
        <v>33.32</v>
      </c>
      <c r="R2172" t="s">
        <v>8324</v>
      </c>
      <c r="S2172" t="s">
        <v>8325</v>
      </c>
      <c r="T2172" s="14">
        <f t="shared" si="100"/>
        <v>42198.750254629631</v>
      </c>
      <c r="U2172" s="14">
        <f t="shared" si="101"/>
        <v>42238.750254629631</v>
      </c>
    </row>
    <row r="2173" spans="1:21" x14ac:dyDescent="0.3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>ROUND(E2173/D2173*100,0)</f>
        <v>106</v>
      </c>
      <c r="P2173">
        <f>ROUND(E2173/L2173,2)</f>
        <v>90.28</v>
      </c>
      <c r="Q2173">
        <f t="shared" ref="Q2173:Q2236" si="102">IFERROR(ROUND(E2173/L2173,2),"No Backers")</f>
        <v>90.28</v>
      </c>
      <c r="R2173" t="s">
        <v>8324</v>
      </c>
      <c r="S2173" t="s">
        <v>8325</v>
      </c>
      <c r="T2173" s="14">
        <f t="shared" si="100"/>
        <v>42141.95711805555</v>
      </c>
      <c r="U2173" s="14">
        <f t="shared" si="101"/>
        <v>42177.208333333328</v>
      </c>
    </row>
    <row r="2174" spans="1:21" ht="43.5" x14ac:dyDescent="0.3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>ROUND(E2174/D2174*100,0)</f>
        <v>100</v>
      </c>
      <c r="P2174">
        <f>ROUND(E2174/L2174,2)</f>
        <v>76.92</v>
      </c>
      <c r="Q2174">
        <f t="shared" si="102"/>
        <v>76.92</v>
      </c>
      <c r="R2174" t="s">
        <v>8324</v>
      </c>
      <c r="S2174" t="s">
        <v>8325</v>
      </c>
      <c r="T2174" s="14">
        <f t="shared" si="100"/>
        <v>42082.580092592587</v>
      </c>
      <c r="U2174" s="14">
        <f t="shared" si="101"/>
        <v>42112.580092592587</v>
      </c>
    </row>
    <row r="2175" spans="1:21" x14ac:dyDescent="0.3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>ROUND(E2175/D2175*100,0)</f>
        <v>127</v>
      </c>
      <c r="P2175">
        <f>ROUND(E2175/L2175,2)</f>
        <v>59.23</v>
      </c>
      <c r="Q2175">
        <f t="shared" si="102"/>
        <v>59.23</v>
      </c>
      <c r="R2175" t="s">
        <v>8324</v>
      </c>
      <c r="S2175" t="s">
        <v>8325</v>
      </c>
      <c r="T2175" s="14">
        <f t="shared" si="100"/>
        <v>41495.692627314813</v>
      </c>
      <c r="U2175" s="14">
        <f t="shared" si="101"/>
        <v>41527.165972222225</v>
      </c>
    </row>
    <row r="2176" spans="1:21" ht="29" x14ac:dyDescent="0.3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>ROUND(E2176/D2176*100,0)</f>
        <v>103</v>
      </c>
      <c r="P2176">
        <f>ROUND(E2176/L2176,2)</f>
        <v>65.38</v>
      </c>
      <c r="Q2176">
        <f t="shared" si="102"/>
        <v>65.38</v>
      </c>
      <c r="R2176" t="s">
        <v>8324</v>
      </c>
      <c r="S2176" t="s">
        <v>8325</v>
      </c>
      <c r="T2176" s="14">
        <f t="shared" si="100"/>
        <v>42465.542905092589</v>
      </c>
      <c r="U2176" s="14">
        <f t="shared" si="101"/>
        <v>42495.542905092589</v>
      </c>
    </row>
    <row r="2177" spans="1:21" x14ac:dyDescent="0.3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>ROUND(E2177/D2177*100,0)</f>
        <v>250</v>
      </c>
      <c r="P2177">
        <f>ROUND(E2177/L2177,2)</f>
        <v>67.31</v>
      </c>
      <c r="Q2177">
        <f t="shared" si="102"/>
        <v>67.31</v>
      </c>
      <c r="R2177" t="s">
        <v>8324</v>
      </c>
      <c r="S2177" t="s">
        <v>8325</v>
      </c>
      <c r="T2177" s="14">
        <f t="shared" si="100"/>
        <v>42565.009097222224</v>
      </c>
      <c r="U2177" s="14">
        <f t="shared" si="101"/>
        <v>42572.009097222224</v>
      </c>
    </row>
    <row r="2178" spans="1:21" x14ac:dyDescent="0.3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>ROUND(E2178/D2178*100,0)</f>
        <v>126</v>
      </c>
      <c r="P2178">
        <f>ROUND(E2178/L2178,2)</f>
        <v>88.75</v>
      </c>
      <c r="Q2178">
        <f t="shared" si="102"/>
        <v>88.75</v>
      </c>
      <c r="R2178" t="s">
        <v>8324</v>
      </c>
      <c r="S2178" t="s">
        <v>8325</v>
      </c>
      <c r="T2178" s="14">
        <f t="shared" si="100"/>
        <v>42096.633206018523</v>
      </c>
      <c r="U2178" s="14">
        <f t="shared" si="101"/>
        <v>42126.633206018523</v>
      </c>
    </row>
    <row r="2179" spans="1:21" ht="43.5" x14ac:dyDescent="0.3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>ROUND(E2179/D2179*100,0)</f>
        <v>100</v>
      </c>
      <c r="P2179">
        <f>ROUND(E2179/L2179,2)</f>
        <v>65.87</v>
      </c>
      <c r="Q2179">
        <f t="shared" si="102"/>
        <v>65.87</v>
      </c>
      <c r="R2179" t="s">
        <v>8324</v>
      </c>
      <c r="S2179" t="s">
        <v>8325</v>
      </c>
      <c r="T2179" s="14">
        <f t="shared" ref="T2179:T2242" si="103">(((J2179/60)/60)/24)+DATE(1970,1,1)</f>
        <v>42502.250775462962</v>
      </c>
      <c r="U2179" s="14">
        <f t="shared" ref="U2179:U2242" si="104">(((I2179/60)/60)/24)+DATE(1970,1,1)</f>
        <v>42527.250775462962</v>
      </c>
    </row>
    <row r="2180" spans="1:21" x14ac:dyDescent="0.3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>ROUND(E2180/D2180*100,0)</f>
        <v>139</v>
      </c>
      <c r="P2180">
        <f>ROUND(E2180/L2180,2)</f>
        <v>40.35</v>
      </c>
      <c r="Q2180">
        <f t="shared" si="102"/>
        <v>40.35</v>
      </c>
      <c r="R2180" t="s">
        <v>8324</v>
      </c>
      <c r="S2180" t="s">
        <v>8325</v>
      </c>
      <c r="T2180" s="14">
        <f t="shared" si="103"/>
        <v>42723.63653935185</v>
      </c>
      <c r="U2180" s="14">
        <f t="shared" si="104"/>
        <v>42753.63653935185</v>
      </c>
    </row>
    <row r="2181" spans="1:21" x14ac:dyDescent="0.3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>ROUND(E2181/D2181*100,0)</f>
        <v>161</v>
      </c>
      <c r="P2181">
        <f>ROUND(E2181/L2181,2)</f>
        <v>76.86</v>
      </c>
      <c r="Q2181">
        <f t="shared" si="102"/>
        <v>76.86</v>
      </c>
      <c r="R2181" t="s">
        <v>8324</v>
      </c>
      <c r="S2181" t="s">
        <v>8325</v>
      </c>
      <c r="T2181" s="14">
        <f t="shared" si="103"/>
        <v>42075.171203703707</v>
      </c>
      <c r="U2181" s="14">
        <f t="shared" si="104"/>
        <v>42105.171203703707</v>
      </c>
    </row>
    <row r="2182" spans="1:21" x14ac:dyDescent="0.3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>ROUND(E2182/D2182*100,0)</f>
        <v>107</v>
      </c>
      <c r="P2182">
        <f>ROUND(E2182/L2182,2)</f>
        <v>68.709999999999994</v>
      </c>
      <c r="Q2182">
        <f t="shared" si="102"/>
        <v>68.709999999999994</v>
      </c>
      <c r="R2182" t="s">
        <v>8324</v>
      </c>
      <c r="S2182" t="s">
        <v>8325</v>
      </c>
      <c r="T2182" s="14">
        <f t="shared" si="103"/>
        <v>42279.669768518521</v>
      </c>
      <c r="U2182" s="14">
        <f t="shared" si="104"/>
        <v>42321.711435185185</v>
      </c>
    </row>
    <row r="2183" spans="1:21" x14ac:dyDescent="0.3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>ROUND(E2183/D2183*100,0)</f>
        <v>153</v>
      </c>
      <c r="P2183">
        <f>ROUND(E2183/L2183,2)</f>
        <v>57.77</v>
      </c>
      <c r="Q2183">
        <f t="shared" si="102"/>
        <v>57.77</v>
      </c>
      <c r="R2183" t="s">
        <v>8332</v>
      </c>
      <c r="S2183" t="s">
        <v>8350</v>
      </c>
      <c r="T2183" s="14">
        <f t="shared" si="103"/>
        <v>42773.005243055552</v>
      </c>
      <c r="U2183" s="14">
        <f t="shared" si="104"/>
        <v>42787.005243055552</v>
      </c>
    </row>
    <row r="2184" spans="1:21" x14ac:dyDescent="0.3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>ROUND(E2184/D2184*100,0)</f>
        <v>524</v>
      </c>
      <c r="P2184">
        <f>ROUND(E2184/L2184,2)</f>
        <v>44.17</v>
      </c>
      <c r="Q2184">
        <f t="shared" si="102"/>
        <v>44.17</v>
      </c>
      <c r="R2184" t="s">
        <v>8332</v>
      </c>
      <c r="S2184" t="s">
        <v>8350</v>
      </c>
      <c r="T2184" s="14">
        <f t="shared" si="103"/>
        <v>41879.900752314818</v>
      </c>
      <c r="U2184" s="14">
        <f t="shared" si="104"/>
        <v>41914.900752314818</v>
      </c>
    </row>
    <row r="2185" spans="1:21" x14ac:dyDescent="0.3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>ROUND(E2185/D2185*100,0)</f>
        <v>489</v>
      </c>
      <c r="P2185">
        <f>ROUND(E2185/L2185,2)</f>
        <v>31.57</v>
      </c>
      <c r="Q2185">
        <f t="shared" si="102"/>
        <v>31.57</v>
      </c>
      <c r="R2185" t="s">
        <v>8332</v>
      </c>
      <c r="S2185" t="s">
        <v>8350</v>
      </c>
      <c r="T2185" s="14">
        <f t="shared" si="103"/>
        <v>42745.365474537044</v>
      </c>
      <c r="U2185" s="14">
        <f t="shared" si="104"/>
        <v>42775.208333333328</v>
      </c>
    </row>
    <row r="2186" spans="1:21" x14ac:dyDescent="0.3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>ROUND(E2186/D2186*100,0)</f>
        <v>285</v>
      </c>
      <c r="P2186">
        <f>ROUND(E2186/L2186,2)</f>
        <v>107.05</v>
      </c>
      <c r="Q2186">
        <f t="shared" si="102"/>
        <v>107.05</v>
      </c>
      <c r="R2186" t="s">
        <v>8332</v>
      </c>
      <c r="S2186" t="s">
        <v>8350</v>
      </c>
      <c r="T2186" s="14">
        <f t="shared" si="103"/>
        <v>42380.690289351856</v>
      </c>
      <c r="U2186" s="14">
        <f t="shared" si="104"/>
        <v>42394.666666666672</v>
      </c>
    </row>
    <row r="2187" spans="1:21" x14ac:dyDescent="0.3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>ROUND(E2187/D2187*100,0)</f>
        <v>1857</v>
      </c>
      <c r="P2187">
        <f>ROUND(E2187/L2187,2)</f>
        <v>149.03</v>
      </c>
      <c r="Q2187">
        <f t="shared" si="102"/>
        <v>149.03</v>
      </c>
      <c r="R2187" t="s">
        <v>8332</v>
      </c>
      <c r="S2187" t="s">
        <v>8350</v>
      </c>
      <c r="T2187" s="14">
        <f t="shared" si="103"/>
        <v>41319.349988425929</v>
      </c>
      <c r="U2187" s="14">
        <f t="shared" si="104"/>
        <v>41359.349988425929</v>
      </c>
    </row>
    <row r="2188" spans="1:21" x14ac:dyDescent="0.3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>ROUND(E2188/D2188*100,0)</f>
        <v>110</v>
      </c>
      <c r="P2188">
        <f>ROUND(E2188/L2188,2)</f>
        <v>55.96</v>
      </c>
      <c r="Q2188">
        <f t="shared" si="102"/>
        <v>55.96</v>
      </c>
      <c r="R2188" t="s">
        <v>8332</v>
      </c>
      <c r="S2188" t="s">
        <v>8350</v>
      </c>
      <c r="T2188" s="14">
        <f t="shared" si="103"/>
        <v>42583.615081018521</v>
      </c>
      <c r="U2188" s="14">
        <f t="shared" si="104"/>
        <v>42620.083333333328</v>
      </c>
    </row>
    <row r="2189" spans="1:21" x14ac:dyDescent="0.3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>ROUND(E2189/D2189*100,0)</f>
        <v>1015</v>
      </c>
      <c r="P2189">
        <f>ROUND(E2189/L2189,2)</f>
        <v>56.97</v>
      </c>
      <c r="Q2189">
        <f t="shared" si="102"/>
        <v>56.97</v>
      </c>
      <c r="R2189" t="s">
        <v>8332</v>
      </c>
      <c r="S2189" t="s">
        <v>8350</v>
      </c>
      <c r="T2189" s="14">
        <f t="shared" si="103"/>
        <v>42068.209097222221</v>
      </c>
      <c r="U2189" s="14">
        <f t="shared" si="104"/>
        <v>42097.165972222225</v>
      </c>
    </row>
    <row r="2190" spans="1:21" x14ac:dyDescent="0.3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>ROUND(E2190/D2190*100,0)</f>
        <v>412</v>
      </c>
      <c r="P2190">
        <f>ROUND(E2190/L2190,2)</f>
        <v>44.06</v>
      </c>
      <c r="Q2190">
        <f t="shared" si="102"/>
        <v>44.06</v>
      </c>
      <c r="R2190" t="s">
        <v>8332</v>
      </c>
      <c r="S2190" t="s">
        <v>8350</v>
      </c>
      <c r="T2190" s="14">
        <f t="shared" si="103"/>
        <v>42633.586122685185</v>
      </c>
      <c r="U2190" s="14">
        <f t="shared" si="104"/>
        <v>42668.708333333328</v>
      </c>
    </row>
    <row r="2191" spans="1:21" x14ac:dyDescent="0.3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>ROUND(E2191/D2191*100,0)</f>
        <v>503</v>
      </c>
      <c r="P2191">
        <f>ROUND(E2191/L2191,2)</f>
        <v>68.63</v>
      </c>
      <c r="Q2191">
        <f t="shared" si="102"/>
        <v>68.63</v>
      </c>
      <c r="R2191" t="s">
        <v>8332</v>
      </c>
      <c r="S2191" t="s">
        <v>8350</v>
      </c>
      <c r="T2191" s="14">
        <f t="shared" si="103"/>
        <v>42467.788194444445</v>
      </c>
      <c r="U2191" s="14">
        <f t="shared" si="104"/>
        <v>42481.916666666672</v>
      </c>
    </row>
    <row r="2192" spans="1:21" x14ac:dyDescent="0.3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>ROUND(E2192/D2192*100,0)</f>
        <v>185</v>
      </c>
      <c r="P2192">
        <f>ROUND(E2192/L2192,2)</f>
        <v>65.319999999999993</v>
      </c>
      <c r="Q2192">
        <f t="shared" si="102"/>
        <v>65.319999999999993</v>
      </c>
      <c r="R2192" t="s">
        <v>8332</v>
      </c>
      <c r="S2192" t="s">
        <v>8350</v>
      </c>
      <c r="T2192" s="14">
        <f t="shared" si="103"/>
        <v>42417.625046296293</v>
      </c>
      <c r="U2192" s="14">
        <f t="shared" si="104"/>
        <v>42452.290972222225</v>
      </c>
    </row>
    <row r="2193" spans="1:21" x14ac:dyDescent="0.3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>ROUND(E2193/D2193*100,0)</f>
        <v>120</v>
      </c>
      <c r="P2193">
        <f>ROUND(E2193/L2193,2)</f>
        <v>35.92</v>
      </c>
      <c r="Q2193">
        <f t="shared" si="102"/>
        <v>35.92</v>
      </c>
      <c r="R2193" t="s">
        <v>8332</v>
      </c>
      <c r="S2193" t="s">
        <v>8350</v>
      </c>
      <c r="T2193" s="14">
        <f t="shared" si="103"/>
        <v>42768.833645833336</v>
      </c>
      <c r="U2193" s="14">
        <f t="shared" si="104"/>
        <v>42780.833645833336</v>
      </c>
    </row>
    <row r="2194" spans="1:21" x14ac:dyDescent="0.3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>ROUND(E2194/D2194*100,0)</f>
        <v>1081</v>
      </c>
      <c r="P2194">
        <f>ROUND(E2194/L2194,2)</f>
        <v>40.07</v>
      </c>
      <c r="Q2194">
        <f t="shared" si="102"/>
        <v>40.07</v>
      </c>
      <c r="R2194" t="s">
        <v>8332</v>
      </c>
      <c r="S2194" t="s">
        <v>8350</v>
      </c>
      <c r="T2194" s="14">
        <f t="shared" si="103"/>
        <v>42691.8512037037</v>
      </c>
      <c r="U2194" s="14">
        <f t="shared" si="104"/>
        <v>42719.958333333328</v>
      </c>
    </row>
    <row r="2195" spans="1:21" x14ac:dyDescent="0.3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>ROUND(E2195/D2195*100,0)</f>
        <v>452</v>
      </c>
      <c r="P2195">
        <f>ROUND(E2195/L2195,2)</f>
        <v>75.650000000000006</v>
      </c>
      <c r="Q2195">
        <f t="shared" si="102"/>
        <v>75.650000000000006</v>
      </c>
      <c r="R2195" t="s">
        <v>8332</v>
      </c>
      <c r="S2195" t="s">
        <v>8350</v>
      </c>
      <c r="T2195" s="14">
        <f t="shared" si="103"/>
        <v>42664.405925925923</v>
      </c>
      <c r="U2195" s="14">
        <f t="shared" si="104"/>
        <v>42695.207638888889</v>
      </c>
    </row>
    <row r="2196" spans="1:21" x14ac:dyDescent="0.3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>ROUND(E2196/D2196*100,0)</f>
        <v>537</v>
      </c>
      <c r="P2196">
        <f>ROUND(E2196/L2196,2)</f>
        <v>61.2</v>
      </c>
      <c r="Q2196">
        <f t="shared" si="102"/>
        <v>61.2</v>
      </c>
      <c r="R2196" t="s">
        <v>8332</v>
      </c>
      <c r="S2196" t="s">
        <v>8350</v>
      </c>
      <c r="T2196" s="14">
        <f t="shared" si="103"/>
        <v>42425.757986111115</v>
      </c>
      <c r="U2196" s="14">
        <f t="shared" si="104"/>
        <v>42455.716319444444</v>
      </c>
    </row>
    <row r="2197" spans="1:21" x14ac:dyDescent="0.3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>ROUND(E2197/D2197*100,0)</f>
        <v>120</v>
      </c>
      <c r="P2197">
        <f>ROUND(E2197/L2197,2)</f>
        <v>48.13</v>
      </c>
      <c r="Q2197">
        <f t="shared" si="102"/>
        <v>48.13</v>
      </c>
      <c r="R2197" t="s">
        <v>8332</v>
      </c>
      <c r="S2197" t="s">
        <v>8350</v>
      </c>
      <c r="T2197" s="14">
        <f t="shared" si="103"/>
        <v>42197.771990740745</v>
      </c>
      <c r="U2197" s="14">
        <f t="shared" si="104"/>
        <v>42227.771990740745</v>
      </c>
    </row>
    <row r="2198" spans="1:21" x14ac:dyDescent="0.3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>ROUND(E2198/D2198*100,0)</f>
        <v>114</v>
      </c>
      <c r="P2198">
        <f>ROUND(E2198/L2198,2)</f>
        <v>68.11</v>
      </c>
      <c r="Q2198">
        <f t="shared" si="102"/>
        <v>68.11</v>
      </c>
      <c r="R2198" t="s">
        <v>8332</v>
      </c>
      <c r="S2198" t="s">
        <v>8350</v>
      </c>
      <c r="T2198" s="14">
        <f t="shared" si="103"/>
        <v>42675.487291666665</v>
      </c>
      <c r="U2198" s="14">
        <f t="shared" si="104"/>
        <v>42706.291666666672</v>
      </c>
    </row>
    <row r="2199" spans="1:21" x14ac:dyDescent="0.3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>ROUND(E2199/D2199*100,0)</f>
        <v>951</v>
      </c>
      <c r="P2199">
        <f>ROUND(E2199/L2199,2)</f>
        <v>65.89</v>
      </c>
      <c r="Q2199">
        <f t="shared" si="102"/>
        <v>65.89</v>
      </c>
      <c r="R2199" t="s">
        <v>8332</v>
      </c>
      <c r="S2199" t="s">
        <v>8350</v>
      </c>
      <c r="T2199" s="14">
        <f t="shared" si="103"/>
        <v>42033.584016203706</v>
      </c>
      <c r="U2199" s="14">
        <f t="shared" si="104"/>
        <v>42063.584016203706</v>
      </c>
    </row>
    <row r="2200" spans="1:21" x14ac:dyDescent="0.3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>ROUND(E2200/D2200*100,0)</f>
        <v>133</v>
      </c>
      <c r="P2200">
        <f>ROUND(E2200/L2200,2)</f>
        <v>81.650000000000006</v>
      </c>
      <c r="Q2200">
        <f t="shared" si="102"/>
        <v>81.650000000000006</v>
      </c>
      <c r="R2200" t="s">
        <v>8332</v>
      </c>
      <c r="S2200" t="s">
        <v>8350</v>
      </c>
      <c r="T2200" s="14">
        <f t="shared" si="103"/>
        <v>42292.513888888891</v>
      </c>
      <c r="U2200" s="14">
        <f t="shared" si="104"/>
        <v>42322.555555555555</v>
      </c>
    </row>
    <row r="2201" spans="1:21" x14ac:dyDescent="0.3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>ROUND(E2201/D2201*100,0)</f>
        <v>147</v>
      </c>
      <c r="P2201">
        <f>ROUND(E2201/L2201,2)</f>
        <v>52.7</v>
      </c>
      <c r="Q2201">
        <f t="shared" si="102"/>
        <v>52.7</v>
      </c>
      <c r="R2201" t="s">
        <v>8332</v>
      </c>
      <c r="S2201" t="s">
        <v>8350</v>
      </c>
      <c r="T2201" s="14">
        <f t="shared" si="103"/>
        <v>42262.416643518518</v>
      </c>
      <c r="U2201" s="14">
        <f t="shared" si="104"/>
        <v>42292.416643518518</v>
      </c>
    </row>
    <row r="2202" spans="1:21" x14ac:dyDescent="0.3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>ROUND(E2202/D2202*100,0)</f>
        <v>542</v>
      </c>
      <c r="P2202">
        <f>ROUND(E2202/L2202,2)</f>
        <v>41.23</v>
      </c>
      <c r="Q2202">
        <f t="shared" si="102"/>
        <v>41.23</v>
      </c>
      <c r="R2202" t="s">
        <v>8332</v>
      </c>
      <c r="S2202" t="s">
        <v>8350</v>
      </c>
      <c r="T2202" s="14">
        <f t="shared" si="103"/>
        <v>42163.625787037032</v>
      </c>
      <c r="U2202" s="14">
        <f t="shared" si="104"/>
        <v>42191.125</v>
      </c>
    </row>
    <row r="2203" spans="1:21" x14ac:dyDescent="0.3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>ROUND(E2203/D2203*100,0)</f>
        <v>383</v>
      </c>
      <c r="P2203">
        <f>ROUND(E2203/L2203,2)</f>
        <v>15.04</v>
      </c>
      <c r="Q2203">
        <f t="shared" si="102"/>
        <v>15.04</v>
      </c>
      <c r="R2203" t="s">
        <v>8324</v>
      </c>
      <c r="S2203" t="s">
        <v>8329</v>
      </c>
      <c r="T2203" s="14">
        <f t="shared" si="103"/>
        <v>41276.846817129634</v>
      </c>
      <c r="U2203" s="14">
        <f t="shared" si="104"/>
        <v>41290.846817129634</v>
      </c>
    </row>
    <row r="2204" spans="1:21" x14ac:dyDescent="0.3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>ROUND(E2204/D2204*100,0)</f>
        <v>704</v>
      </c>
      <c r="P2204">
        <f>ROUND(E2204/L2204,2)</f>
        <v>39.07</v>
      </c>
      <c r="Q2204">
        <f t="shared" si="102"/>
        <v>39.07</v>
      </c>
      <c r="R2204" t="s">
        <v>8324</v>
      </c>
      <c r="S2204" t="s">
        <v>8329</v>
      </c>
      <c r="T2204" s="14">
        <f t="shared" si="103"/>
        <v>41184.849166666667</v>
      </c>
      <c r="U2204" s="14">
        <f t="shared" si="104"/>
        <v>41214.849166666667</v>
      </c>
    </row>
    <row r="2205" spans="1:21" x14ac:dyDescent="0.3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>ROUND(E2205/D2205*100,0)</f>
        <v>110</v>
      </c>
      <c r="P2205">
        <f>ROUND(E2205/L2205,2)</f>
        <v>43.82</v>
      </c>
      <c r="Q2205">
        <f t="shared" si="102"/>
        <v>43.82</v>
      </c>
      <c r="R2205" t="s">
        <v>8324</v>
      </c>
      <c r="S2205" t="s">
        <v>8329</v>
      </c>
      <c r="T2205" s="14">
        <f t="shared" si="103"/>
        <v>42241.85974537037</v>
      </c>
      <c r="U2205" s="14">
        <f t="shared" si="104"/>
        <v>42271.85974537037</v>
      </c>
    </row>
    <row r="2206" spans="1:21" x14ac:dyDescent="0.3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>ROUND(E2206/D2206*100,0)</f>
        <v>133</v>
      </c>
      <c r="P2206">
        <f>ROUND(E2206/L2206,2)</f>
        <v>27.3</v>
      </c>
      <c r="Q2206">
        <f t="shared" si="102"/>
        <v>27.3</v>
      </c>
      <c r="R2206" t="s">
        <v>8324</v>
      </c>
      <c r="S2206" t="s">
        <v>8329</v>
      </c>
      <c r="T2206" s="14">
        <f t="shared" si="103"/>
        <v>41312.311562499999</v>
      </c>
      <c r="U2206" s="14">
        <f t="shared" si="104"/>
        <v>41342.311562499999</v>
      </c>
    </row>
    <row r="2207" spans="1:21" x14ac:dyDescent="0.3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>ROUND(E2207/D2207*100,0)</f>
        <v>152</v>
      </c>
      <c r="P2207">
        <f>ROUND(E2207/L2207,2)</f>
        <v>42.22</v>
      </c>
      <c r="Q2207">
        <f t="shared" si="102"/>
        <v>42.22</v>
      </c>
      <c r="R2207" t="s">
        <v>8324</v>
      </c>
      <c r="S2207" t="s">
        <v>8329</v>
      </c>
      <c r="T2207" s="14">
        <f t="shared" si="103"/>
        <v>41031.82163194444</v>
      </c>
      <c r="U2207" s="14">
        <f t="shared" si="104"/>
        <v>41061.82163194444</v>
      </c>
    </row>
    <row r="2208" spans="1:21" x14ac:dyDescent="0.3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>ROUND(E2208/D2208*100,0)</f>
        <v>103</v>
      </c>
      <c r="P2208">
        <f>ROUND(E2208/L2208,2)</f>
        <v>33.24</v>
      </c>
      <c r="Q2208">
        <f t="shared" si="102"/>
        <v>33.24</v>
      </c>
      <c r="R2208" t="s">
        <v>8324</v>
      </c>
      <c r="S2208" t="s">
        <v>8329</v>
      </c>
      <c r="T2208" s="14">
        <f t="shared" si="103"/>
        <v>40997.257222222222</v>
      </c>
      <c r="U2208" s="14">
        <f t="shared" si="104"/>
        <v>41015.257222222222</v>
      </c>
    </row>
    <row r="2209" spans="1:21" x14ac:dyDescent="0.3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>ROUND(E2209/D2209*100,0)</f>
        <v>100</v>
      </c>
      <c r="P2209">
        <f>ROUND(E2209/L2209,2)</f>
        <v>285.70999999999998</v>
      </c>
      <c r="Q2209">
        <f t="shared" si="102"/>
        <v>285.70999999999998</v>
      </c>
      <c r="R2209" t="s">
        <v>8324</v>
      </c>
      <c r="S2209" t="s">
        <v>8329</v>
      </c>
      <c r="T2209" s="14">
        <f t="shared" si="103"/>
        <v>41564.194131944445</v>
      </c>
      <c r="U2209" s="14">
        <f t="shared" si="104"/>
        <v>41594.235798611109</v>
      </c>
    </row>
    <row r="2210" spans="1:21" x14ac:dyDescent="0.3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>ROUND(E2210/D2210*100,0)</f>
        <v>102</v>
      </c>
      <c r="P2210">
        <f>ROUND(E2210/L2210,2)</f>
        <v>42.33</v>
      </c>
      <c r="Q2210">
        <f t="shared" si="102"/>
        <v>42.33</v>
      </c>
      <c r="R2210" t="s">
        <v>8324</v>
      </c>
      <c r="S2210" t="s">
        <v>8329</v>
      </c>
      <c r="T2210" s="14">
        <f t="shared" si="103"/>
        <v>40946.882245370369</v>
      </c>
      <c r="U2210" s="14">
        <f t="shared" si="104"/>
        <v>41006.166666666664</v>
      </c>
    </row>
    <row r="2211" spans="1:21" x14ac:dyDescent="0.3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>ROUND(E2211/D2211*100,0)</f>
        <v>151</v>
      </c>
      <c r="P2211">
        <f>ROUND(E2211/L2211,2)</f>
        <v>50.27</v>
      </c>
      <c r="Q2211">
        <f t="shared" si="102"/>
        <v>50.27</v>
      </c>
      <c r="R2211" t="s">
        <v>8324</v>
      </c>
      <c r="S2211" t="s">
        <v>8329</v>
      </c>
      <c r="T2211" s="14">
        <f t="shared" si="103"/>
        <v>41732.479675925926</v>
      </c>
      <c r="U2211" s="14">
        <f t="shared" si="104"/>
        <v>41743.958333333336</v>
      </c>
    </row>
    <row r="2212" spans="1:21" x14ac:dyDescent="0.3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>ROUND(E2212/D2212*100,0)</f>
        <v>111</v>
      </c>
      <c r="P2212">
        <f>ROUND(E2212/L2212,2)</f>
        <v>61.9</v>
      </c>
      <c r="Q2212">
        <f t="shared" si="102"/>
        <v>61.9</v>
      </c>
      <c r="R2212" t="s">
        <v>8324</v>
      </c>
      <c r="S2212" t="s">
        <v>8329</v>
      </c>
      <c r="T2212" s="14">
        <f t="shared" si="103"/>
        <v>40956.066087962965</v>
      </c>
      <c r="U2212" s="14">
        <f t="shared" si="104"/>
        <v>41013.73333333333</v>
      </c>
    </row>
    <row r="2213" spans="1:21" x14ac:dyDescent="0.3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>ROUND(E2213/D2213*100,0)</f>
        <v>196</v>
      </c>
      <c r="P2213">
        <f>ROUND(E2213/L2213,2)</f>
        <v>40.75</v>
      </c>
      <c r="Q2213">
        <f t="shared" si="102"/>
        <v>40.75</v>
      </c>
      <c r="R2213" t="s">
        <v>8324</v>
      </c>
      <c r="S2213" t="s">
        <v>8329</v>
      </c>
      <c r="T2213" s="14">
        <f t="shared" si="103"/>
        <v>41716.785011574073</v>
      </c>
      <c r="U2213" s="14">
        <f t="shared" si="104"/>
        <v>41739.290972222225</v>
      </c>
    </row>
    <row r="2214" spans="1:21" x14ac:dyDescent="0.3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>ROUND(E2214/D2214*100,0)</f>
        <v>114</v>
      </c>
      <c r="P2214">
        <f>ROUND(E2214/L2214,2)</f>
        <v>55.8</v>
      </c>
      <c r="Q2214">
        <f t="shared" si="102"/>
        <v>55.8</v>
      </c>
      <c r="R2214" t="s">
        <v>8324</v>
      </c>
      <c r="S2214" t="s">
        <v>8329</v>
      </c>
      <c r="T2214" s="14">
        <f t="shared" si="103"/>
        <v>41548.747418981482</v>
      </c>
      <c r="U2214" s="14">
        <f t="shared" si="104"/>
        <v>41582.041666666664</v>
      </c>
    </row>
    <row r="2215" spans="1:21" ht="29" x14ac:dyDescent="0.3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>ROUND(E2215/D2215*100,0)</f>
        <v>200</v>
      </c>
      <c r="P2215">
        <f>ROUND(E2215/L2215,2)</f>
        <v>10</v>
      </c>
      <c r="Q2215">
        <f t="shared" si="102"/>
        <v>10</v>
      </c>
      <c r="R2215" t="s">
        <v>8324</v>
      </c>
      <c r="S2215" t="s">
        <v>8329</v>
      </c>
      <c r="T2215" s="14">
        <f t="shared" si="103"/>
        <v>42109.826145833329</v>
      </c>
      <c r="U2215" s="14">
        <f t="shared" si="104"/>
        <v>42139.826145833329</v>
      </c>
    </row>
    <row r="2216" spans="1:21" x14ac:dyDescent="0.3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>ROUND(E2216/D2216*100,0)</f>
        <v>293</v>
      </c>
      <c r="P2216">
        <f>ROUND(E2216/L2216,2)</f>
        <v>73.13</v>
      </c>
      <c r="Q2216">
        <f t="shared" si="102"/>
        <v>73.13</v>
      </c>
      <c r="R2216" t="s">
        <v>8324</v>
      </c>
      <c r="S2216" t="s">
        <v>8329</v>
      </c>
      <c r="T2216" s="14">
        <f t="shared" si="103"/>
        <v>41646.792222222226</v>
      </c>
      <c r="U2216" s="14">
        <f t="shared" si="104"/>
        <v>41676.792222222226</v>
      </c>
    </row>
    <row r="2217" spans="1:21" x14ac:dyDescent="0.3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>ROUND(E2217/D2217*100,0)</f>
        <v>156</v>
      </c>
      <c r="P2217">
        <f>ROUND(E2217/L2217,2)</f>
        <v>26.06</v>
      </c>
      <c r="Q2217">
        <f t="shared" si="102"/>
        <v>26.06</v>
      </c>
      <c r="R2217" t="s">
        <v>8324</v>
      </c>
      <c r="S2217" t="s">
        <v>8329</v>
      </c>
      <c r="T2217" s="14">
        <f t="shared" si="103"/>
        <v>40958.717268518521</v>
      </c>
      <c r="U2217" s="14">
        <f t="shared" si="104"/>
        <v>40981.290972222225</v>
      </c>
    </row>
    <row r="2218" spans="1:21" x14ac:dyDescent="0.3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>ROUND(E2218/D2218*100,0)</f>
        <v>106</v>
      </c>
      <c r="P2218">
        <f>ROUND(E2218/L2218,2)</f>
        <v>22.64</v>
      </c>
      <c r="Q2218">
        <f t="shared" si="102"/>
        <v>22.64</v>
      </c>
      <c r="R2218" t="s">
        <v>8324</v>
      </c>
      <c r="S2218" t="s">
        <v>8329</v>
      </c>
      <c r="T2218" s="14">
        <f t="shared" si="103"/>
        <v>42194.751678240747</v>
      </c>
      <c r="U2218" s="14">
        <f t="shared" si="104"/>
        <v>42208.751678240747</v>
      </c>
    </row>
    <row r="2219" spans="1:21" x14ac:dyDescent="0.3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>ROUND(E2219/D2219*100,0)</f>
        <v>101</v>
      </c>
      <c r="P2219">
        <f>ROUND(E2219/L2219,2)</f>
        <v>47.22</v>
      </c>
      <c r="Q2219">
        <f t="shared" si="102"/>
        <v>47.22</v>
      </c>
      <c r="R2219" t="s">
        <v>8324</v>
      </c>
      <c r="S2219" t="s">
        <v>8329</v>
      </c>
      <c r="T2219" s="14">
        <f t="shared" si="103"/>
        <v>42299.776770833334</v>
      </c>
      <c r="U2219" s="14">
        <f t="shared" si="104"/>
        <v>42310.333333333328</v>
      </c>
    </row>
    <row r="2220" spans="1:21" x14ac:dyDescent="0.3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>ROUND(E2220/D2220*100,0)</f>
        <v>123</v>
      </c>
      <c r="P2220">
        <f>ROUND(E2220/L2220,2)</f>
        <v>32.32</v>
      </c>
      <c r="Q2220">
        <f t="shared" si="102"/>
        <v>32.32</v>
      </c>
      <c r="R2220" t="s">
        <v>8324</v>
      </c>
      <c r="S2220" t="s">
        <v>8329</v>
      </c>
      <c r="T2220" s="14">
        <f t="shared" si="103"/>
        <v>41127.812303240738</v>
      </c>
      <c r="U2220" s="14">
        <f t="shared" si="104"/>
        <v>41150</v>
      </c>
    </row>
    <row r="2221" spans="1:21" x14ac:dyDescent="0.3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>ROUND(E2221/D2221*100,0)</f>
        <v>102</v>
      </c>
      <c r="P2221">
        <f>ROUND(E2221/L2221,2)</f>
        <v>53.42</v>
      </c>
      <c r="Q2221">
        <f t="shared" si="102"/>
        <v>53.42</v>
      </c>
      <c r="R2221" t="s">
        <v>8324</v>
      </c>
      <c r="S2221" t="s">
        <v>8329</v>
      </c>
      <c r="T2221" s="14">
        <f t="shared" si="103"/>
        <v>42205.718888888892</v>
      </c>
      <c r="U2221" s="14">
        <f t="shared" si="104"/>
        <v>42235.718888888892</v>
      </c>
    </row>
    <row r="2222" spans="1:21" x14ac:dyDescent="0.3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>ROUND(E2222/D2222*100,0)</f>
        <v>101</v>
      </c>
      <c r="P2222">
        <f>ROUND(E2222/L2222,2)</f>
        <v>51.3</v>
      </c>
      <c r="Q2222">
        <f t="shared" si="102"/>
        <v>51.3</v>
      </c>
      <c r="R2222" t="s">
        <v>8324</v>
      </c>
      <c r="S2222" t="s">
        <v>8329</v>
      </c>
      <c r="T2222" s="14">
        <f t="shared" si="103"/>
        <v>41452.060601851852</v>
      </c>
      <c r="U2222" s="14">
        <f t="shared" si="104"/>
        <v>41482.060601851852</v>
      </c>
    </row>
    <row r="2223" spans="1:21" x14ac:dyDescent="0.3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>ROUND(E2223/D2223*100,0)</f>
        <v>108</v>
      </c>
      <c r="P2223">
        <f>ROUND(E2223/L2223,2)</f>
        <v>37.200000000000003</v>
      </c>
      <c r="Q2223">
        <f t="shared" si="102"/>
        <v>37.200000000000003</v>
      </c>
      <c r="R2223" t="s">
        <v>8332</v>
      </c>
      <c r="S2223" t="s">
        <v>8350</v>
      </c>
      <c r="T2223" s="14">
        <f t="shared" si="103"/>
        <v>42452.666770833333</v>
      </c>
      <c r="U2223" s="14">
        <f t="shared" si="104"/>
        <v>42483</v>
      </c>
    </row>
    <row r="2224" spans="1:21" x14ac:dyDescent="0.3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>ROUND(E2224/D2224*100,0)</f>
        <v>163</v>
      </c>
      <c r="P2224">
        <f>ROUND(E2224/L2224,2)</f>
        <v>27.1</v>
      </c>
      <c r="Q2224">
        <f t="shared" si="102"/>
        <v>27.1</v>
      </c>
      <c r="R2224" t="s">
        <v>8332</v>
      </c>
      <c r="S2224" t="s">
        <v>8350</v>
      </c>
      <c r="T2224" s="14">
        <f t="shared" si="103"/>
        <v>40906.787581018521</v>
      </c>
      <c r="U2224" s="14">
        <f t="shared" si="104"/>
        <v>40936.787581018521</v>
      </c>
    </row>
    <row r="2225" spans="1:21" x14ac:dyDescent="0.3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>ROUND(E2225/D2225*100,0)</f>
        <v>106</v>
      </c>
      <c r="P2225">
        <f>ROUND(E2225/L2225,2)</f>
        <v>206.31</v>
      </c>
      <c r="Q2225">
        <f t="shared" si="102"/>
        <v>206.31</v>
      </c>
      <c r="R2225" t="s">
        <v>8332</v>
      </c>
      <c r="S2225" t="s">
        <v>8350</v>
      </c>
      <c r="T2225" s="14">
        <f t="shared" si="103"/>
        <v>42152.640833333338</v>
      </c>
      <c r="U2225" s="14">
        <f t="shared" si="104"/>
        <v>42182.640833333338</v>
      </c>
    </row>
    <row r="2226" spans="1:21" x14ac:dyDescent="0.3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>ROUND(E2226/D2226*100,0)</f>
        <v>243</v>
      </c>
      <c r="P2226">
        <f>ROUND(E2226/L2226,2)</f>
        <v>82.15</v>
      </c>
      <c r="Q2226">
        <f t="shared" si="102"/>
        <v>82.15</v>
      </c>
      <c r="R2226" t="s">
        <v>8332</v>
      </c>
      <c r="S2226" t="s">
        <v>8350</v>
      </c>
      <c r="T2226" s="14">
        <f t="shared" si="103"/>
        <v>42644.667534722219</v>
      </c>
      <c r="U2226" s="14">
        <f t="shared" si="104"/>
        <v>42672.791666666672</v>
      </c>
    </row>
    <row r="2227" spans="1:21" x14ac:dyDescent="0.3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>ROUND(E2227/D2227*100,0)</f>
        <v>945</v>
      </c>
      <c r="P2227">
        <f>ROUND(E2227/L2227,2)</f>
        <v>164.8</v>
      </c>
      <c r="Q2227">
        <f t="shared" si="102"/>
        <v>164.8</v>
      </c>
      <c r="R2227" t="s">
        <v>8332</v>
      </c>
      <c r="S2227" t="s">
        <v>8350</v>
      </c>
      <c r="T2227" s="14">
        <f t="shared" si="103"/>
        <v>41873.79184027778</v>
      </c>
      <c r="U2227" s="14">
        <f t="shared" si="104"/>
        <v>41903.79184027778</v>
      </c>
    </row>
    <row r="2228" spans="1:21" x14ac:dyDescent="0.3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>ROUND(E2228/D2228*100,0)</f>
        <v>108</v>
      </c>
      <c r="P2228">
        <f>ROUND(E2228/L2228,2)</f>
        <v>60.82</v>
      </c>
      <c r="Q2228">
        <f t="shared" si="102"/>
        <v>60.82</v>
      </c>
      <c r="R2228" t="s">
        <v>8332</v>
      </c>
      <c r="S2228" t="s">
        <v>8350</v>
      </c>
      <c r="T2228" s="14">
        <f t="shared" si="103"/>
        <v>42381.79886574074</v>
      </c>
      <c r="U2228" s="14">
        <f t="shared" si="104"/>
        <v>42412.207638888889</v>
      </c>
    </row>
    <row r="2229" spans="1:21" x14ac:dyDescent="0.3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>ROUND(E2229/D2229*100,0)</f>
        <v>157</v>
      </c>
      <c r="P2229">
        <f>ROUND(E2229/L2229,2)</f>
        <v>67.97</v>
      </c>
      <c r="Q2229">
        <f t="shared" si="102"/>
        <v>67.97</v>
      </c>
      <c r="R2229" t="s">
        <v>8332</v>
      </c>
      <c r="S2229" t="s">
        <v>8350</v>
      </c>
      <c r="T2229" s="14">
        <f t="shared" si="103"/>
        <v>41561.807349537034</v>
      </c>
      <c r="U2229" s="14">
        <f t="shared" si="104"/>
        <v>41591.849016203705</v>
      </c>
    </row>
    <row r="2230" spans="1:21" x14ac:dyDescent="0.3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>ROUND(E2230/D2230*100,0)</f>
        <v>1174</v>
      </c>
      <c r="P2230">
        <f>ROUND(E2230/L2230,2)</f>
        <v>81.56</v>
      </c>
      <c r="Q2230">
        <f t="shared" si="102"/>
        <v>81.56</v>
      </c>
      <c r="R2230" t="s">
        <v>8332</v>
      </c>
      <c r="S2230" t="s">
        <v>8350</v>
      </c>
      <c r="T2230" s="14">
        <f t="shared" si="103"/>
        <v>42202.278194444443</v>
      </c>
      <c r="U2230" s="14">
        <f t="shared" si="104"/>
        <v>42232.278194444443</v>
      </c>
    </row>
    <row r="2231" spans="1:21" x14ac:dyDescent="0.3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>ROUND(E2231/D2231*100,0)</f>
        <v>171</v>
      </c>
      <c r="P2231">
        <f>ROUND(E2231/L2231,2)</f>
        <v>25.43</v>
      </c>
      <c r="Q2231">
        <f t="shared" si="102"/>
        <v>25.43</v>
      </c>
      <c r="R2231" t="s">
        <v>8332</v>
      </c>
      <c r="S2231" t="s">
        <v>8350</v>
      </c>
      <c r="T2231" s="14">
        <f t="shared" si="103"/>
        <v>41484.664247685185</v>
      </c>
      <c r="U2231" s="14">
        <f t="shared" si="104"/>
        <v>41520.166666666664</v>
      </c>
    </row>
    <row r="2232" spans="1:21" x14ac:dyDescent="0.3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>ROUND(E2232/D2232*100,0)</f>
        <v>126</v>
      </c>
      <c r="P2232">
        <f>ROUND(E2232/L2232,2)</f>
        <v>21.5</v>
      </c>
      <c r="Q2232">
        <f t="shared" si="102"/>
        <v>21.5</v>
      </c>
      <c r="R2232" t="s">
        <v>8332</v>
      </c>
      <c r="S2232" t="s">
        <v>8350</v>
      </c>
      <c r="T2232" s="14">
        <f t="shared" si="103"/>
        <v>41724.881099537037</v>
      </c>
      <c r="U2232" s="14">
        <f t="shared" si="104"/>
        <v>41754.881099537037</v>
      </c>
    </row>
    <row r="2233" spans="1:21" x14ac:dyDescent="0.3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>ROUND(E2233/D2233*100,0)</f>
        <v>1212</v>
      </c>
      <c r="P2233">
        <f>ROUND(E2233/L2233,2)</f>
        <v>27.23</v>
      </c>
      <c r="Q2233">
        <f t="shared" si="102"/>
        <v>27.23</v>
      </c>
      <c r="R2233" t="s">
        <v>8332</v>
      </c>
      <c r="S2233" t="s">
        <v>8350</v>
      </c>
      <c r="T2233" s="14">
        <f t="shared" si="103"/>
        <v>41423.910891203705</v>
      </c>
      <c r="U2233" s="14">
        <f t="shared" si="104"/>
        <v>41450.208333333336</v>
      </c>
    </row>
    <row r="2234" spans="1:21" x14ac:dyDescent="0.3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>ROUND(E2234/D2234*100,0)</f>
        <v>496</v>
      </c>
      <c r="P2234">
        <f>ROUND(E2234/L2234,2)</f>
        <v>25.09</v>
      </c>
      <c r="Q2234">
        <f t="shared" si="102"/>
        <v>25.09</v>
      </c>
      <c r="R2234" t="s">
        <v>8332</v>
      </c>
      <c r="S2234" t="s">
        <v>8350</v>
      </c>
      <c r="T2234" s="14">
        <f t="shared" si="103"/>
        <v>41806.794074074074</v>
      </c>
      <c r="U2234" s="14">
        <f t="shared" si="104"/>
        <v>41839.125</v>
      </c>
    </row>
    <row r="2235" spans="1:21" x14ac:dyDescent="0.3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>ROUND(E2235/D2235*100,0)</f>
        <v>332</v>
      </c>
      <c r="P2235">
        <f>ROUND(E2235/L2235,2)</f>
        <v>21.23</v>
      </c>
      <c r="Q2235">
        <f t="shared" si="102"/>
        <v>21.23</v>
      </c>
      <c r="R2235" t="s">
        <v>8332</v>
      </c>
      <c r="S2235" t="s">
        <v>8350</v>
      </c>
      <c r="T2235" s="14">
        <f t="shared" si="103"/>
        <v>42331.378923611104</v>
      </c>
      <c r="U2235" s="14">
        <f t="shared" si="104"/>
        <v>42352</v>
      </c>
    </row>
    <row r="2236" spans="1:21" x14ac:dyDescent="0.3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>ROUND(E2236/D2236*100,0)</f>
        <v>1165</v>
      </c>
      <c r="P2236">
        <f>ROUND(E2236/L2236,2)</f>
        <v>41.61</v>
      </c>
      <c r="Q2236">
        <f t="shared" si="102"/>
        <v>41.61</v>
      </c>
      <c r="R2236" t="s">
        <v>8332</v>
      </c>
      <c r="S2236" t="s">
        <v>8350</v>
      </c>
      <c r="T2236" s="14">
        <f t="shared" si="103"/>
        <v>42710.824618055558</v>
      </c>
      <c r="U2236" s="14">
        <f t="shared" si="104"/>
        <v>42740.824618055558</v>
      </c>
    </row>
    <row r="2237" spans="1:21" x14ac:dyDescent="0.3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>ROUND(E2237/D2237*100,0)</f>
        <v>153</v>
      </c>
      <c r="P2237">
        <f>ROUND(E2237/L2237,2)</f>
        <v>135.59</v>
      </c>
      <c r="Q2237">
        <f t="shared" ref="Q2237:Q2300" si="105">IFERROR(ROUND(E2237/L2237,2),"No Backers")</f>
        <v>135.59</v>
      </c>
      <c r="R2237" t="s">
        <v>8332</v>
      </c>
      <c r="S2237" t="s">
        <v>8350</v>
      </c>
      <c r="T2237" s="14">
        <f t="shared" si="103"/>
        <v>42062.022118055553</v>
      </c>
      <c r="U2237" s="14">
        <f t="shared" si="104"/>
        <v>42091.980451388896</v>
      </c>
    </row>
    <row r="2238" spans="1:21" x14ac:dyDescent="0.3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>ROUND(E2238/D2238*100,0)</f>
        <v>537</v>
      </c>
      <c r="P2238">
        <f>ROUND(E2238/L2238,2)</f>
        <v>22.12</v>
      </c>
      <c r="Q2238">
        <f t="shared" si="105"/>
        <v>22.12</v>
      </c>
      <c r="R2238" t="s">
        <v>8332</v>
      </c>
      <c r="S2238" t="s">
        <v>8350</v>
      </c>
      <c r="T2238" s="14">
        <f t="shared" si="103"/>
        <v>42371.617164351846</v>
      </c>
      <c r="U2238" s="14">
        <f t="shared" si="104"/>
        <v>42401.617164351846</v>
      </c>
    </row>
    <row r="2239" spans="1:21" x14ac:dyDescent="0.3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>ROUND(E2239/D2239*100,0)</f>
        <v>353</v>
      </c>
      <c r="P2239">
        <f>ROUND(E2239/L2239,2)</f>
        <v>64.63</v>
      </c>
      <c r="Q2239">
        <f t="shared" si="105"/>
        <v>64.63</v>
      </c>
      <c r="R2239" t="s">
        <v>8332</v>
      </c>
      <c r="S2239" t="s">
        <v>8350</v>
      </c>
      <c r="T2239" s="14">
        <f t="shared" si="103"/>
        <v>41915.003275462965</v>
      </c>
      <c r="U2239" s="14">
        <f t="shared" si="104"/>
        <v>41955.332638888889</v>
      </c>
    </row>
    <row r="2240" spans="1:21" x14ac:dyDescent="0.3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>ROUND(E2240/D2240*100,0)</f>
        <v>137</v>
      </c>
      <c r="P2240">
        <f>ROUND(E2240/L2240,2)</f>
        <v>69.569999999999993</v>
      </c>
      <c r="Q2240">
        <f t="shared" si="105"/>
        <v>69.569999999999993</v>
      </c>
      <c r="R2240" t="s">
        <v>8332</v>
      </c>
      <c r="S2240" t="s">
        <v>8350</v>
      </c>
      <c r="T2240" s="14">
        <f t="shared" si="103"/>
        <v>42774.621712962966</v>
      </c>
      <c r="U2240" s="14">
        <f t="shared" si="104"/>
        <v>42804.621712962966</v>
      </c>
    </row>
    <row r="2241" spans="1:21" x14ac:dyDescent="0.3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>ROUND(E2241/D2241*100,0)</f>
        <v>128</v>
      </c>
      <c r="P2241">
        <f>ROUND(E2241/L2241,2)</f>
        <v>75.13</v>
      </c>
      <c r="Q2241">
        <f t="shared" si="105"/>
        <v>75.13</v>
      </c>
      <c r="R2241" t="s">
        <v>8332</v>
      </c>
      <c r="S2241" t="s">
        <v>8350</v>
      </c>
      <c r="T2241" s="14">
        <f t="shared" si="103"/>
        <v>41572.958495370374</v>
      </c>
      <c r="U2241" s="14">
        <f t="shared" si="104"/>
        <v>41609.168055555558</v>
      </c>
    </row>
    <row r="2242" spans="1:21" x14ac:dyDescent="0.3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>ROUND(E2242/D2242*100,0)</f>
        <v>271</v>
      </c>
      <c r="P2242">
        <f>ROUND(E2242/L2242,2)</f>
        <v>140.97999999999999</v>
      </c>
      <c r="Q2242">
        <f t="shared" si="105"/>
        <v>140.97999999999999</v>
      </c>
      <c r="R2242" t="s">
        <v>8332</v>
      </c>
      <c r="S2242" t="s">
        <v>8350</v>
      </c>
      <c r="T2242" s="14">
        <f t="shared" si="103"/>
        <v>42452.825740740736</v>
      </c>
      <c r="U2242" s="14">
        <f t="shared" si="104"/>
        <v>42482.825740740736</v>
      </c>
    </row>
    <row r="2243" spans="1:21" x14ac:dyDescent="0.3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>ROUND(E2243/D2243*100,0)</f>
        <v>806</v>
      </c>
      <c r="P2243">
        <f>ROUND(E2243/L2243,2)</f>
        <v>49.47</v>
      </c>
      <c r="Q2243">
        <f t="shared" si="105"/>
        <v>49.47</v>
      </c>
      <c r="R2243" t="s">
        <v>8332</v>
      </c>
      <c r="S2243" t="s">
        <v>8350</v>
      </c>
      <c r="T2243" s="14">
        <f t="shared" ref="T2243:T2306" si="106">(((J2243/60)/60)/24)+DATE(1970,1,1)</f>
        <v>42766.827546296292</v>
      </c>
      <c r="U2243" s="14">
        <f t="shared" ref="U2243:U2306" si="107">(((I2243/60)/60)/24)+DATE(1970,1,1)</f>
        <v>42796.827546296292</v>
      </c>
    </row>
    <row r="2244" spans="1:21" x14ac:dyDescent="0.3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>ROUND(E2244/D2244*100,0)</f>
        <v>1360</v>
      </c>
      <c r="P2244">
        <f>ROUND(E2244/L2244,2)</f>
        <v>53.87</v>
      </c>
      <c r="Q2244">
        <f t="shared" si="105"/>
        <v>53.87</v>
      </c>
      <c r="R2244" t="s">
        <v>8332</v>
      </c>
      <c r="S2244" t="s">
        <v>8350</v>
      </c>
      <c r="T2244" s="14">
        <f t="shared" si="106"/>
        <v>41569.575613425928</v>
      </c>
      <c r="U2244" s="14">
        <f t="shared" si="107"/>
        <v>41605.126388888886</v>
      </c>
    </row>
    <row r="2245" spans="1:21" x14ac:dyDescent="0.3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>ROUND(E2245/D2245*100,0)</f>
        <v>930250</v>
      </c>
      <c r="P2245">
        <f>ROUND(E2245/L2245,2)</f>
        <v>4.57</v>
      </c>
      <c r="Q2245">
        <f t="shared" si="105"/>
        <v>4.57</v>
      </c>
      <c r="R2245" t="s">
        <v>8332</v>
      </c>
      <c r="S2245" t="s">
        <v>8350</v>
      </c>
      <c r="T2245" s="14">
        <f t="shared" si="106"/>
        <v>42800.751041666663</v>
      </c>
      <c r="U2245" s="14">
        <f t="shared" si="107"/>
        <v>42807.125</v>
      </c>
    </row>
    <row r="2246" spans="1:21" x14ac:dyDescent="0.3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>ROUND(E2246/D2246*100,0)</f>
        <v>377</v>
      </c>
      <c r="P2246">
        <f>ROUND(E2246/L2246,2)</f>
        <v>65</v>
      </c>
      <c r="Q2246">
        <f t="shared" si="105"/>
        <v>65</v>
      </c>
      <c r="R2246" t="s">
        <v>8332</v>
      </c>
      <c r="S2246" t="s">
        <v>8350</v>
      </c>
      <c r="T2246" s="14">
        <f t="shared" si="106"/>
        <v>42647.818819444445</v>
      </c>
      <c r="U2246" s="14">
        <f t="shared" si="107"/>
        <v>42659.854166666672</v>
      </c>
    </row>
    <row r="2247" spans="1:21" x14ac:dyDescent="0.3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>ROUND(E2247/D2247*100,0)</f>
        <v>2647</v>
      </c>
      <c r="P2247">
        <f>ROUND(E2247/L2247,2)</f>
        <v>53.48</v>
      </c>
      <c r="Q2247">
        <f t="shared" si="105"/>
        <v>53.48</v>
      </c>
      <c r="R2247" t="s">
        <v>8332</v>
      </c>
      <c r="S2247" t="s">
        <v>8350</v>
      </c>
      <c r="T2247" s="14">
        <f t="shared" si="106"/>
        <v>41660.708530092597</v>
      </c>
      <c r="U2247" s="14">
        <f t="shared" si="107"/>
        <v>41691.75</v>
      </c>
    </row>
    <row r="2248" spans="1:21" x14ac:dyDescent="0.3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>ROUND(E2248/D2248*100,0)</f>
        <v>100</v>
      </c>
      <c r="P2248">
        <f>ROUND(E2248/L2248,2)</f>
        <v>43.91</v>
      </c>
      <c r="Q2248">
        <f t="shared" si="105"/>
        <v>43.91</v>
      </c>
      <c r="R2248" t="s">
        <v>8332</v>
      </c>
      <c r="S2248" t="s">
        <v>8350</v>
      </c>
      <c r="T2248" s="14">
        <f t="shared" si="106"/>
        <v>42221.79178240741</v>
      </c>
      <c r="U2248" s="14">
        <f t="shared" si="107"/>
        <v>42251.79178240741</v>
      </c>
    </row>
    <row r="2249" spans="1:21" x14ac:dyDescent="0.3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>ROUND(E2249/D2249*100,0)</f>
        <v>104</v>
      </c>
      <c r="P2249">
        <f>ROUND(E2249/L2249,2)</f>
        <v>50.85</v>
      </c>
      <c r="Q2249">
        <f t="shared" si="105"/>
        <v>50.85</v>
      </c>
      <c r="R2249" t="s">
        <v>8332</v>
      </c>
      <c r="S2249" t="s">
        <v>8350</v>
      </c>
      <c r="T2249" s="14">
        <f t="shared" si="106"/>
        <v>42200.666261574079</v>
      </c>
      <c r="U2249" s="14">
        <f t="shared" si="107"/>
        <v>42214.666261574079</v>
      </c>
    </row>
    <row r="2250" spans="1:21" x14ac:dyDescent="0.3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>ROUND(E2250/D2250*100,0)</f>
        <v>107</v>
      </c>
      <c r="P2250">
        <f>ROUND(E2250/L2250,2)</f>
        <v>58.63</v>
      </c>
      <c r="Q2250">
        <f t="shared" si="105"/>
        <v>58.63</v>
      </c>
      <c r="R2250" t="s">
        <v>8332</v>
      </c>
      <c r="S2250" t="s">
        <v>8350</v>
      </c>
      <c r="T2250" s="14">
        <f t="shared" si="106"/>
        <v>42688.875902777778</v>
      </c>
      <c r="U2250" s="14">
        <f t="shared" si="107"/>
        <v>42718.875902777778</v>
      </c>
    </row>
    <row r="2251" spans="1:21" x14ac:dyDescent="0.3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>ROUND(E2251/D2251*100,0)</f>
        <v>169</v>
      </c>
      <c r="P2251">
        <f>ROUND(E2251/L2251,2)</f>
        <v>32.82</v>
      </c>
      <c r="Q2251">
        <f t="shared" si="105"/>
        <v>32.82</v>
      </c>
      <c r="R2251" t="s">
        <v>8332</v>
      </c>
      <c r="S2251" t="s">
        <v>8350</v>
      </c>
      <c r="T2251" s="14">
        <f t="shared" si="106"/>
        <v>41336.703298611108</v>
      </c>
      <c r="U2251" s="14">
        <f t="shared" si="107"/>
        <v>41366.661631944444</v>
      </c>
    </row>
    <row r="2252" spans="1:21" x14ac:dyDescent="0.3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>ROUND(E2252/D2252*100,0)</f>
        <v>975</v>
      </c>
      <c r="P2252">
        <f>ROUND(E2252/L2252,2)</f>
        <v>426.93</v>
      </c>
      <c r="Q2252">
        <f t="shared" si="105"/>
        <v>426.93</v>
      </c>
      <c r="R2252" t="s">
        <v>8332</v>
      </c>
      <c r="S2252" t="s">
        <v>8350</v>
      </c>
      <c r="T2252" s="14">
        <f t="shared" si="106"/>
        <v>42677.005474537036</v>
      </c>
      <c r="U2252" s="14">
        <f t="shared" si="107"/>
        <v>42707.0471412037</v>
      </c>
    </row>
    <row r="2253" spans="1:21" x14ac:dyDescent="0.3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>ROUND(E2253/D2253*100,0)</f>
        <v>134</v>
      </c>
      <c r="P2253">
        <f>ROUND(E2253/L2253,2)</f>
        <v>23.81</v>
      </c>
      <c r="Q2253">
        <f t="shared" si="105"/>
        <v>23.81</v>
      </c>
      <c r="R2253" t="s">
        <v>8332</v>
      </c>
      <c r="S2253" t="s">
        <v>8350</v>
      </c>
      <c r="T2253" s="14">
        <f t="shared" si="106"/>
        <v>41846.34579861111</v>
      </c>
      <c r="U2253" s="14">
        <f t="shared" si="107"/>
        <v>41867.34579861111</v>
      </c>
    </row>
    <row r="2254" spans="1:21" x14ac:dyDescent="0.3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>ROUND(E2254/D2254*100,0)</f>
        <v>272</v>
      </c>
      <c r="P2254">
        <f>ROUND(E2254/L2254,2)</f>
        <v>98.41</v>
      </c>
      <c r="Q2254">
        <f t="shared" si="105"/>
        <v>98.41</v>
      </c>
      <c r="R2254" t="s">
        <v>8332</v>
      </c>
      <c r="S2254" t="s">
        <v>8350</v>
      </c>
      <c r="T2254" s="14">
        <f t="shared" si="106"/>
        <v>42573.327986111108</v>
      </c>
      <c r="U2254" s="14">
        <f t="shared" si="107"/>
        <v>42588.327986111108</v>
      </c>
    </row>
    <row r="2255" spans="1:21" x14ac:dyDescent="0.3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>ROUND(E2255/D2255*100,0)</f>
        <v>113</v>
      </c>
      <c r="P2255">
        <f>ROUND(E2255/L2255,2)</f>
        <v>107.32</v>
      </c>
      <c r="Q2255">
        <f t="shared" si="105"/>
        <v>107.32</v>
      </c>
      <c r="R2255" t="s">
        <v>8332</v>
      </c>
      <c r="S2255" t="s">
        <v>8350</v>
      </c>
      <c r="T2255" s="14">
        <f t="shared" si="106"/>
        <v>42296.631331018521</v>
      </c>
      <c r="U2255" s="14">
        <f t="shared" si="107"/>
        <v>42326.672997685186</v>
      </c>
    </row>
    <row r="2256" spans="1:21" x14ac:dyDescent="0.3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>ROUND(E2256/D2256*100,0)</f>
        <v>460</v>
      </c>
      <c r="P2256">
        <f>ROUND(E2256/L2256,2)</f>
        <v>11.67</v>
      </c>
      <c r="Q2256">
        <f t="shared" si="105"/>
        <v>11.67</v>
      </c>
      <c r="R2256" t="s">
        <v>8332</v>
      </c>
      <c r="S2256" t="s">
        <v>8350</v>
      </c>
      <c r="T2256" s="14">
        <f t="shared" si="106"/>
        <v>42752.647777777776</v>
      </c>
      <c r="U2256" s="14">
        <f t="shared" si="107"/>
        <v>42759.647777777776</v>
      </c>
    </row>
    <row r="2257" spans="1:21" x14ac:dyDescent="0.3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>ROUND(E2257/D2257*100,0)</f>
        <v>287</v>
      </c>
      <c r="P2257">
        <f>ROUND(E2257/L2257,2)</f>
        <v>41.78</v>
      </c>
      <c r="Q2257">
        <f t="shared" si="105"/>
        <v>41.78</v>
      </c>
      <c r="R2257" t="s">
        <v>8332</v>
      </c>
      <c r="S2257" t="s">
        <v>8350</v>
      </c>
      <c r="T2257" s="14">
        <f t="shared" si="106"/>
        <v>42467.951979166668</v>
      </c>
      <c r="U2257" s="14">
        <f t="shared" si="107"/>
        <v>42497.951979166668</v>
      </c>
    </row>
    <row r="2258" spans="1:21" x14ac:dyDescent="0.3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>ROUND(E2258/D2258*100,0)</f>
        <v>223</v>
      </c>
      <c r="P2258">
        <f>ROUND(E2258/L2258,2)</f>
        <v>21.38</v>
      </c>
      <c r="Q2258">
        <f t="shared" si="105"/>
        <v>21.38</v>
      </c>
      <c r="R2258" t="s">
        <v>8332</v>
      </c>
      <c r="S2258" t="s">
        <v>8350</v>
      </c>
      <c r="T2258" s="14">
        <f t="shared" si="106"/>
        <v>42682.451921296291</v>
      </c>
      <c r="U2258" s="14">
        <f t="shared" si="107"/>
        <v>42696.451921296291</v>
      </c>
    </row>
    <row r="2259" spans="1:21" x14ac:dyDescent="0.3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>ROUND(E2259/D2259*100,0)</f>
        <v>636</v>
      </c>
      <c r="P2259">
        <f>ROUND(E2259/L2259,2)</f>
        <v>94.1</v>
      </c>
      <c r="Q2259">
        <f t="shared" si="105"/>
        <v>94.1</v>
      </c>
      <c r="R2259" t="s">
        <v>8332</v>
      </c>
      <c r="S2259" t="s">
        <v>8350</v>
      </c>
      <c r="T2259" s="14">
        <f t="shared" si="106"/>
        <v>42505.936678240745</v>
      </c>
      <c r="U2259" s="14">
        <f t="shared" si="107"/>
        <v>42540.958333333328</v>
      </c>
    </row>
    <row r="2260" spans="1:21" x14ac:dyDescent="0.3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>ROUND(E2260/D2260*100,0)</f>
        <v>147</v>
      </c>
      <c r="P2260">
        <f>ROUND(E2260/L2260,2)</f>
        <v>15.72</v>
      </c>
      <c r="Q2260">
        <f t="shared" si="105"/>
        <v>15.72</v>
      </c>
      <c r="R2260" t="s">
        <v>8332</v>
      </c>
      <c r="S2260" t="s">
        <v>8350</v>
      </c>
      <c r="T2260" s="14">
        <f t="shared" si="106"/>
        <v>42136.75100694444</v>
      </c>
      <c r="U2260" s="14">
        <f t="shared" si="107"/>
        <v>42166.75100694444</v>
      </c>
    </row>
    <row r="2261" spans="1:21" x14ac:dyDescent="0.3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>ROUND(E2261/D2261*100,0)</f>
        <v>1867</v>
      </c>
      <c r="P2261">
        <f>ROUND(E2261/L2261,2)</f>
        <v>90.64</v>
      </c>
      <c r="Q2261">
        <f t="shared" si="105"/>
        <v>90.64</v>
      </c>
      <c r="R2261" t="s">
        <v>8332</v>
      </c>
      <c r="S2261" t="s">
        <v>8350</v>
      </c>
      <c r="T2261" s="14">
        <f t="shared" si="106"/>
        <v>42702.804814814815</v>
      </c>
      <c r="U2261" s="14">
        <f t="shared" si="107"/>
        <v>42712.804814814815</v>
      </c>
    </row>
    <row r="2262" spans="1:21" x14ac:dyDescent="0.3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>ROUND(E2262/D2262*100,0)</f>
        <v>327</v>
      </c>
      <c r="P2262">
        <f>ROUND(E2262/L2262,2)</f>
        <v>97.3</v>
      </c>
      <c r="Q2262">
        <f t="shared" si="105"/>
        <v>97.3</v>
      </c>
      <c r="R2262" t="s">
        <v>8332</v>
      </c>
      <c r="S2262" t="s">
        <v>8350</v>
      </c>
      <c r="T2262" s="14">
        <f t="shared" si="106"/>
        <v>41695.016782407409</v>
      </c>
      <c r="U2262" s="14">
        <f t="shared" si="107"/>
        <v>41724.975115740745</v>
      </c>
    </row>
    <row r="2263" spans="1:21" x14ac:dyDescent="0.3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>ROUND(E2263/D2263*100,0)</f>
        <v>780</v>
      </c>
      <c r="P2263">
        <f>ROUND(E2263/L2263,2)</f>
        <v>37.119999999999997</v>
      </c>
      <c r="Q2263">
        <f t="shared" si="105"/>
        <v>37.119999999999997</v>
      </c>
      <c r="R2263" t="s">
        <v>8332</v>
      </c>
      <c r="S2263" t="s">
        <v>8350</v>
      </c>
      <c r="T2263" s="14">
        <f t="shared" si="106"/>
        <v>42759.724768518514</v>
      </c>
      <c r="U2263" s="14">
        <f t="shared" si="107"/>
        <v>42780.724768518514</v>
      </c>
    </row>
    <row r="2264" spans="1:21" x14ac:dyDescent="0.3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>ROUND(E2264/D2264*100,0)</f>
        <v>154</v>
      </c>
      <c r="P2264">
        <f>ROUND(E2264/L2264,2)</f>
        <v>28.1</v>
      </c>
      <c r="Q2264">
        <f t="shared" si="105"/>
        <v>28.1</v>
      </c>
      <c r="R2264" t="s">
        <v>8332</v>
      </c>
      <c r="S2264" t="s">
        <v>8350</v>
      </c>
      <c r="T2264" s="14">
        <f t="shared" si="106"/>
        <v>41926.585162037038</v>
      </c>
      <c r="U2264" s="14">
        <f t="shared" si="107"/>
        <v>41961</v>
      </c>
    </row>
    <row r="2265" spans="1:21" x14ac:dyDescent="0.3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>ROUND(E2265/D2265*100,0)</f>
        <v>116</v>
      </c>
      <c r="P2265">
        <f>ROUND(E2265/L2265,2)</f>
        <v>144.43</v>
      </c>
      <c r="Q2265">
        <f t="shared" si="105"/>
        <v>144.43</v>
      </c>
      <c r="R2265" t="s">
        <v>8332</v>
      </c>
      <c r="S2265" t="s">
        <v>8350</v>
      </c>
      <c r="T2265" s="14">
        <f t="shared" si="106"/>
        <v>42014.832326388889</v>
      </c>
      <c r="U2265" s="14">
        <f t="shared" si="107"/>
        <v>42035.832326388889</v>
      </c>
    </row>
    <row r="2266" spans="1:21" x14ac:dyDescent="0.3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>ROUND(E2266/D2266*100,0)</f>
        <v>180</v>
      </c>
      <c r="P2266">
        <f>ROUND(E2266/L2266,2)</f>
        <v>24.27</v>
      </c>
      <c r="Q2266">
        <f t="shared" si="105"/>
        <v>24.27</v>
      </c>
      <c r="R2266" t="s">
        <v>8332</v>
      </c>
      <c r="S2266" t="s">
        <v>8350</v>
      </c>
      <c r="T2266" s="14">
        <f t="shared" si="106"/>
        <v>42496.582337962958</v>
      </c>
      <c r="U2266" s="14">
        <f t="shared" si="107"/>
        <v>42513.125</v>
      </c>
    </row>
    <row r="2267" spans="1:21" x14ac:dyDescent="0.3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>ROUND(E2267/D2267*100,0)</f>
        <v>299</v>
      </c>
      <c r="P2267">
        <f>ROUND(E2267/L2267,2)</f>
        <v>35.119999999999997</v>
      </c>
      <c r="Q2267">
        <f t="shared" si="105"/>
        <v>35.119999999999997</v>
      </c>
      <c r="R2267" t="s">
        <v>8332</v>
      </c>
      <c r="S2267" t="s">
        <v>8350</v>
      </c>
      <c r="T2267" s="14">
        <f t="shared" si="106"/>
        <v>42689.853090277778</v>
      </c>
      <c r="U2267" s="14">
        <f t="shared" si="107"/>
        <v>42696.853090277778</v>
      </c>
    </row>
    <row r="2268" spans="1:21" x14ac:dyDescent="0.3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>ROUND(E2268/D2268*100,0)</f>
        <v>320</v>
      </c>
      <c r="P2268">
        <f>ROUND(E2268/L2268,2)</f>
        <v>24.76</v>
      </c>
      <c r="Q2268">
        <f t="shared" si="105"/>
        <v>24.76</v>
      </c>
      <c r="R2268" t="s">
        <v>8332</v>
      </c>
      <c r="S2268" t="s">
        <v>8350</v>
      </c>
      <c r="T2268" s="14">
        <f t="shared" si="106"/>
        <v>42469.874907407408</v>
      </c>
      <c r="U2268" s="14">
        <f t="shared" si="107"/>
        <v>42487.083333333328</v>
      </c>
    </row>
    <row r="2269" spans="1:21" x14ac:dyDescent="0.3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>ROUND(E2269/D2269*100,0)</f>
        <v>381</v>
      </c>
      <c r="P2269">
        <f>ROUND(E2269/L2269,2)</f>
        <v>188.38</v>
      </c>
      <c r="Q2269">
        <f t="shared" si="105"/>
        <v>188.38</v>
      </c>
      <c r="R2269" t="s">
        <v>8332</v>
      </c>
      <c r="S2269" t="s">
        <v>8350</v>
      </c>
      <c r="T2269" s="14">
        <f t="shared" si="106"/>
        <v>41968.829826388886</v>
      </c>
      <c r="U2269" s="14">
        <f t="shared" si="107"/>
        <v>41994.041666666672</v>
      </c>
    </row>
    <row r="2270" spans="1:21" x14ac:dyDescent="0.3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>ROUND(E2270/D2270*100,0)</f>
        <v>103</v>
      </c>
      <c r="P2270">
        <f>ROUND(E2270/L2270,2)</f>
        <v>148.08000000000001</v>
      </c>
      <c r="Q2270">
        <f t="shared" si="105"/>
        <v>148.08000000000001</v>
      </c>
      <c r="R2270" t="s">
        <v>8332</v>
      </c>
      <c r="S2270" t="s">
        <v>8350</v>
      </c>
      <c r="T2270" s="14">
        <f t="shared" si="106"/>
        <v>42776.082349537035</v>
      </c>
      <c r="U2270" s="14">
        <f t="shared" si="107"/>
        <v>42806.082349537035</v>
      </c>
    </row>
    <row r="2271" spans="1:21" x14ac:dyDescent="0.3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>ROUND(E2271/D2271*100,0)</f>
        <v>1802</v>
      </c>
      <c r="P2271">
        <f>ROUND(E2271/L2271,2)</f>
        <v>49.93</v>
      </c>
      <c r="Q2271">
        <f t="shared" si="105"/>
        <v>49.93</v>
      </c>
      <c r="R2271" t="s">
        <v>8332</v>
      </c>
      <c r="S2271" t="s">
        <v>8350</v>
      </c>
      <c r="T2271" s="14">
        <f t="shared" si="106"/>
        <v>42776.704432870371</v>
      </c>
      <c r="U2271" s="14">
        <f t="shared" si="107"/>
        <v>42801.208333333328</v>
      </c>
    </row>
    <row r="2272" spans="1:21" x14ac:dyDescent="0.3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>ROUND(E2272/D2272*100,0)</f>
        <v>720</v>
      </c>
      <c r="P2272">
        <f>ROUND(E2272/L2272,2)</f>
        <v>107.82</v>
      </c>
      <c r="Q2272">
        <f t="shared" si="105"/>
        <v>107.82</v>
      </c>
      <c r="R2272" t="s">
        <v>8332</v>
      </c>
      <c r="S2272" t="s">
        <v>8350</v>
      </c>
      <c r="T2272" s="14">
        <f t="shared" si="106"/>
        <v>42725.869363425925</v>
      </c>
      <c r="U2272" s="14">
        <f t="shared" si="107"/>
        <v>42745.915972222225</v>
      </c>
    </row>
    <row r="2273" spans="1:21" x14ac:dyDescent="0.3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>ROUND(E2273/D2273*100,0)</f>
        <v>283</v>
      </c>
      <c r="P2273">
        <f>ROUND(E2273/L2273,2)</f>
        <v>42.63</v>
      </c>
      <c r="Q2273">
        <f t="shared" si="105"/>
        <v>42.63</v>
      </c>
      <c r="R2273" t="s">
        <v>8332</v>
      </c>
      <c r="S2273" t="s">
        <v>8350</v>
      </c>
      <c r="T2273" s="14">
        <f t="shared" si="106"/>
        <v>42684.000046296293</v>
      </c>
      <c r="U2273" s="14">
        <f t="shared" si="107"/>
        <v>42714.000046296293</v>
      </c>
    </row>
    <row r="2274" spans="1:21" x14ac:dyDescent="0.3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>ROUND(E2274/D2274*100,0)</f>
        <v>1357</v>
      </c>
      <c r="P2274">
        <f>ROUND(E2274/L2274,2)</f>
        <v>14.37</v>
      </c>
      <c r="Q2274">
        <f t="shared" si="105"/>
        <v>14.37</v>
      </c>
      <c r="R2274" t="s">
        <v>8332</v>
      </c>
      <c r="S2274" t="s">
        <v>8350</v>
      </c>
      <c r="T2274" s="14">
        <f t="shared" si="106"/>
        <v>42315.699490740735</v>
      </c>
      <c r="U2274" s="14">
        <f t="shared" si="107"/>
        <v>42345.699490740735</v>
      </c>
    </row>
    <row r="2275" spans="1:21" x14ac:dyDescent="0.3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>ROUND(E2275/D2275*100,0)</f>
        <v>220</v>
      </c>
      <c r="P2275">
        <f>ROUND(E2275/L2275,2)</f>
        <v>37.479999999999997</v>
      </c>
      <c r="Q2275">
        <f t="shared" si="105"/>
        <v>37.479999999999997</v>
      </c>
      <c r="R2275" t="s">
        <v>8332</v>
      </c>
      <c r="S2275" t="s">
        <v>8350</v>
      </c>
      <c r="T2275" s="14">
        <f t="shared" si="106"/>
        <v>42781.549097222218</v>
      </c>
      <c r="U2275" s="14">
        <f t="shared" si="107"/>
        <v>42806.507430555561</v>
      </c>
    </row>
    <row r="2276" spans="1:21" x14ac:dyDescent="0.3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>ROUND(E2276/D2276*100,0)</f>
        <v>120</v>
      </c>
      <c r="P2276">
        <f>ROUND(E2276/L2276,2)</f>
        <v>30.2</v>
      </c>
      <c r="Q2276">
        <f t="shared" si="105"/>
        <v>30.2</v>
      </c>
      <c r="R2276" t="s">
        <v>8332</v>
      </c>
      <c r="S2276" t="s">
        <v>8350</v>
      </c>
      <c r="T2276" s="14">
        <f t="shared" si="106"/>
        <v>41663.500659722224</v>
      </c>
      <c r="U2276" s="14">
        <f t="shared" si="107"/>
        <v>41693.500659722224</v>
      </c>
    </row>
    <row r="2277" spans="1:21" x14ac:dyDescent="0.3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>ROUND(E2277/D2277*100,0)</f>
        <v>408</v>
      </c>
      <c r="P2277">
        <f>ROUND(E2277/L2277,2)</f>
        <v>33.549999999999997</v>
      </c>
      <c r="Q2277">
        <f t="shared" si="105"/>
        <v>33.549999999999997</v>
      </c>
      <c r="R2277" t="s">
        <v>8332</v>
      </c>
      <c r="S2277" t="s">
        <v>8350</v>
      </c>
      <c r="T2277" s="14">
        <f t="shared" si="106"/>
        <v>41965.616655092599</v>
      </c>
      <c r="U2277" s="14">
        <f t="shared" si="107"/>
        <v>41995.616655092599</v>
      </c>
    </row>
    <row r="2278" spans="1:21" x14ac:dyDescent="0.3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>ROUND(E2278/D2278*100,0)</f>
        <v>106</v>
      </c>
      <c r="P2278">
        <f>ROUND(E2278/L2278,2)</f>
        <v>64.75</v>
      </c>
      <c r="Q2278">
        <f t="shared" si="105"/>
        <v>64.75</v>
      </c>
      <c r="R2278" t="s">
        <v>8332</v>
      </c>
      <c r="S2278" t="s">
        <v>8350</v>
      </c>
      <c r="T2278" s="14">
        <f t="shared" si="106"/>
        <v>41614.651493055557</v>
      </c>
      <c r="U2278" s="14">
        <f t="shared" si="107"/>
        <v>41644.651493055557</v>
      </c>
    </row>
    <row r="2279" spans="1:21" x14ac:dyDescent="0.3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>ROUND(E2279/D2279*100,0)</f>
        <v>141</v>
      </c>
      <c r="P2279">
        <f>ROUND(E2279/L2279,2)</f>
        <v>57.93</v>
      </c>
      <c r="Q2279">
        <f t="shared" si="105"/>
        <v>57.93</v>
      </c>
      <c r="R2279" t="s">
        <v>8332</v>
      </c>
      <c r="S2279" t="s">
        <v>8350</v>
      </c>
      <c r="T2279" s="14">
        <f t="shared" si="106"/>
        <v>40936.678506944445</v>
      </c>
      <c r="U2279" s="14">
        <f t="shared" si="107"/>
        <v>40966.678506944445</v>
      </c>
    </row>
    <row r="2280" spans="1:21" x14ac:dyDescent="0.3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>ROUND(E2280/D2280*100,0)</f>
        <v>271</v>
      </c>
      <c r="P2280">
        <f>ROUND(E2280/L2280,2)</f>
        <v>53.08</v>
      </c>
      <c r="Q2280">
        <f t="shared" si="105"/>
        <v>53.08</v>
      </c>
      <c r="R2280" t="s">
        <v>8332</v>
      </c>
      <c r="S2280" t="s">
        <v>8350</v>
      </c>
      <c r="T2280" s="14">
        <f t="shared" si="106"/>
        <v>42338.709108796291</v>
      </c>
      <c r="U2280" s="14">
        <f t="shared" si="107"/>
        <v>42372.957638888889</v>
      </c>
    </row>
    <row r="2281" spans="1:21" x14ac:dyDescent="0.3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>ROUND(E2281/D2281*100,0)</f>
        <v>154</v>
      </c>
      <c r="P2281">
        <f>ROUND(E2281/L2281,2)</f>
        <v>48.06</v>
      </c>
      <c r="Q2281">
        <f t="shared" si="105"/>
        <v>48.06</v>
      </c>
      <c r="R2281" t="s">
        <v>8332</v>
      </c>
      <c r="S2281" t="s">
        <v>8350</v>
      </c>
      <c r="T2281" s="14">
        <f t="shared" si="106"/>
        <v>42020.806701388887</v>
      </c>
      <c r="U2281" s="14">
        <f t="shared" si="107"/>
        <v>42039.166666666672</v>
      </c>
    </row>
    <row r="2282" spans="1:21" x14ac:dyDescent="0.3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>ROUND(E2282/D2282*100,0)</f>
        <v>404</v>
      </c>
      <c r="P2282">
        <f>ROUND(E2282/L2282,2)</f>
        <v>82.4</v>
      </c>
      <c r="Q2282">
        <f t="shared" si="105"/>
        <v>82.4</v>
      </c>
      <c r="R2282" t="s">
        <v>8332</v>
      </c>
      <c r="S2282" t="s">
        <v>8350</v>
      </c>
      <c r="T2282" s="14">
        <f t="shared" si="106"/>
        <v>42234.624895833331</v>
      </c>
      <c r="U2282" s="14">
        <f t="shared" si="107"/>
        <v>42264.624895833331</v>
      </c>
    </row>
    <row r="2283" spans="1:21" x14ac:dyDescent="0.3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>ROUND(E2283/D2283*100,0)</f>
        <v>185</v>
      </c>
      <c r="P2283">
        <f>ROUND(E2283/L2283,2)</f>
        <v>50.45</v>
      </c>
      <c r="Q2283">
        <f t="shared" si="105"/>
        <v>50.45</v>
      </c>
      <c r="R2283" t="s">
        <v>8324</v>
      </c>
      <c r="S2283" t="s">
        <v>8325</v>
      </c>
      <c r="T2283" s="14">
        <f t="shared" si="106"/>
        <v>40687.285844907405</v>
      </c>
      <c r="U2283" s="14">
        <f t="shared" si="107"/>
        <v>40749.284722222219</v>
      </c>
    </row>
    <row r="2284" spans="1:21" x14ac:dyDescent="0.3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>ROUND(E2284/D2284*100,0)</f>
        <v>185</v>
      </c>
      <c r="P2284">
        <f>ROUND(E2284/L2284,2)</f>
        <v>115.83</v>
      </c>
      <c r="Q2284">
        <f t="shared" si="105"/>
        <v>115.83</v>
      </c>
      <c r="R2284" t="s">
        <v>8324</v>
      </c>
      <c r="S2284" t="s">
        <v>8325</v>
      </c>
      <c r="T2284" s="14">
        <f t="shared" si="106"/>
        <v>42323.17460648148</v>
      </c>
      <c r="U2284" s="14">
        <f t="shared" si="107"/>
        <v>42383.17460648148</v>
      </c>
    </row>
    <row r="2285" spans="1:21" x14ac:dyDescent="0.3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>ROUND(E2285/D2285*100,0)</f>
        <v>101</v>
      </c>
      <c r="P2285">
        <f>ROUND(E2285/L2285,2)</f>
        <v>63.03</v>
      </c>
      <c r="Q2285">
        <f t="shared" si="105"/>
        <v>63.03</v>
      </c>
      <c r="R2285" t="s">
        <v>8324</v>
      </c>
      <c r="S2285" t="s">
        <v>8325</v>
      </c>
      <c r="T2285" s="14">
        <f t="shared" si="106"/>
        <v>40978.125046296293</v>
      </c>
      <c r="U2285" s="14">
        <f t="shared" si="107"/>
        <v>41038.083379629628</v>
      </c>
    </row>
    <row r="2286" spans="1:21" x14ac:dyDescent="0.3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>ROUND(E2286/D2286*100,0)</f>
        <v>106</v>
      </c>
      <c r="P2286">
        <f>ROUND(E2286/L2286,2)</f>
        <v>108.02</v>
      </c>
      <c r="Q2286">
        <f t="shared" si="105"/>
        <v>108.02</v>
      </c>
      <c r="R2286" t="s">
        <v>8324</v>
      </c>
      <c r="S2286" t="s">
        <v>8325</v>
      </c>
      <c r="T2286" s="14">
        <f t="shared" si="106"/>
        <v>40585.796817129631</v>
      </c>
      <c r="U2286" s="14">
        <f t="shared" si="107"/>
        <v>40614.166666666664</v>
      </c>
    </row>
    <row r="2287" spans="1:21" x14ac:dyDescent="0.3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>ROUND(E2287/D2287*100,0)</f>
        <v>121</v>
      </c>
      <c r="P2287">
        <f>ROUND(E2287/L2287,2)</f>
        <v>46.09</v>
      </c>
      <c r="Q2287">
        <f t="shared" si="105"/>
        <v>46.09</v>
      </c>
      <c r="R2287" t="s">
        <v>8324</v>
      </c>
      <c r="S2287" t="s">
        <v>8325</v>
      </c>
      <c r="T2287" s="14">
        <f t="shared" si="106"/>
        <v>41059.185682870368</v>
      </c>
      <c r="U2287" s="14">
        <f t="shared" si="107"/>
        <v>41089.185682870368</v>
      </c>
    </row>
    <row r="2288" spans="1:21" x14ac:dyDescent="0.3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>ROUND(E2288/D2288*100,0)</f>
        <v>100</v>
      </c>
      <c r="P2288">
        <f>ROUND(E2288/L2288,2)</f>
        <v>107.21</v>
      </c>
      <c r="Q2288">
        <f t="shared" si="105"/>
        <v>107.21</v>
      </c>
      <c r="R2288" t="s">
        <v>8324</v>
      </c>
      <c r="S2288" t="s">
        <v>8325</v>
      </c>
      <c r="T2288" s="14">
        <f t="shared" si="106"/>
        <v>41494.963587962964</v>
      </c>
      <c r="U2288" s="14">
        <f t="shared" si="107"/>
        <v>41523.165972222225</v>
      </c>
    </row>
    <row r="2289" spans="1:21" x14ac:dyDescent="0.3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>ROUND(E2289/D2289*100,0)</f>
        <v>120</v>
      </c>
      <c r="P2289">
        <f>ROUND(E2289/L2289,2)</f>
        <v>50.93</v>
      </c>
      <c r="Q2289">
        <f t="shared" si="105"/>
        <v>50.93</v>
      </c>
      <c r="R2289" t="s">
        <v>8324</v>
      </c>
      <c r="S2289" t="s">
        <v>8325</v>
      </c>
      <c r="T2289" s="14">
        <f t="shared" si="106"/>
        <v>41792.667361111111</v>
      </c>
      <c r="U2289" s="14">
        <f t="shared" si="107"/>
        <v>41813.667361111111</v>
      </c>
    </row>
    <row r="2290" spans="1:21" x14ac:dyDescent="0.3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>ROUND(E2290/D2290*100,0)</f>
        <v>100</v>
      </c>
      <c r="P2290">
        <f>ROUND(E2290/L2290,2)</f>
        <v>40.04</v>
      </c>
      <c r="Q2290">
        <f t="shared" si="105"/>
        <v>40.04</v>
      </c>
      <c r="R2290" t="s">
        <v>8324</v>
      </c>
      <c r="S2290" t="s">
        <v>8325</v>
      </c>
      <c r="T2290" s="14">
        <f t="shared" si="106"/>
        <v>41067.827418981484</v>
      </c>
      <c r="U2290" s="14">
        <f t="shared" si="107"/>
        <v>41086.75</v>
      </c>
    </row>
    <row r="2291" spans="1:21" x14ac:dyDescent="0.3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>ROUND(E2291/D2291*100,0)</f>
        <v>107</v>
      </c>
      <c r="P2291">
        <f>ROUND(E2291/L2291,2)</f>
        <v>64.44</v>
      </c>
      <c r="Q2291">
        <f t="shared" si="105"/>
        <v>64.44</v>
      </c>
      <c r="R2291" t="s">
        <v>8324</v>
      </c>
      <c r="S2291" t="s">
        <v>8325</v>
      </c>
      <c r="T2291" s="14">
        <f t="shared" si="106"/>
        <v>41571.998379629629</v>
      </c>
      <c r="U2291" s="14">
        <f t="shared" si="107"/>
        <v>41614.973611111112</v>
      </c>
    </row>
    <row r="2292" spans="1:21" x14ac:dyDescent="0.3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>ROUND(E2292/D2292*100,0)</f>
        <v>104</v>
      </c>
      <c r="P2292">
        <f>ROUND(E2292/L2292,2)</f>
        <v>53.83</v>
      </c>
      <c r="Q2292">
        <f t="shared" si="105"/>
        <v>53.83</v>
      </c>
      <c r="R2292" t="s">
        <v>8324</v>
      </c>
      <c r="S2292" t="s">
        <v>8325</v>
      </c>
      <c r="T2292" s="14">
        <f t="shared" si="106"/>
        <v>40070.253819444442</v>
      </c>
      <c r="U2292" s="14">
        <f t="shared" si="107"/>
        <v>40148.708333333336</v>
      </c>
    </row>
    <row r="2293" spans="1:21" x14ac:dyDescent="0.3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>ROUND(E2293/D2293*100,0)</f>
        <v>173</v>
      </c>
      <c r="P2293">
        <f>ROUND(E2293/L2293,2)</f>
        <v>100.47</v>
      </c>
      <c r="Q2293">
        <f t="shared" si="105"/>
        <v>100.47</v>
      </c>
      <c r="R2293" t="s">
        <v>8324</v>
      </c>
      <c r="S2293" t="s">
        <v>8325</v>
      </c>
      <c r="T2293" s="14">
        <f t="shared" si="106"/>
        <v>40987.977060185185</v>
      </c>
      <c r="U2293" s="14">
        <f t="shared" si="107"/>
        <v>41022.166666666664</v>
      </c>
    </row>
    <row r="2294" spans="1:21" x14ac:dyDescent="0.3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>ROUND(E2294/D2294*100,0)</f>
        <v>107</v>
      </c>
      <c r="P2294">
        <f>ROUND(E2294/L2294,2)</f>
        <v>46.63</v>
      </c>
      <c r="Q2294">
        <f t="shared" si="105"/>
        <v>46.63</v>
      </c>
      <c r="R2294" t="s">
        <v>8324</v>
      </c>
      <c r="S2294" t="s">
        <v>8325</v>
      </c>
      <c r="T2294" s="14">
        <f t="shared" si="106"/>
        <v>40987.697638888887</v>
      </c>
      <c r="U2294" s="14">
        <f t="shared" si="107"/>
        <v>41017.697638888887</v>
      </c>
    </row>
    <row r="2295" spans="1:21" x14ac:dyDescent="0.3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>ROUND(E2295/D2295*100,0)</f>
        <v>108</v>
      </c>
      <c r="P2295">
        <f>ROUND(E2295/L2295,2)</f>
        <v>34.07</v>
      </c>
      <c r="Q2295">
        <f t="shared" si="105"/>
        <v>34.07</v>
      </c>
      <c r="R2295" t="s">
        <v>8324</v>
      </c>
      <c r="S2295" t="s">
        <v>8325</v>
      </c>
      <c r="T2295" s="14">
        <f t="shared" si="106"/>
        <v>41151.708321759259</v>
      </c>
      <c r="U2295" s="14">
        <f t="shared" si="107"/>
        <v>41177.165972222225</v>
      </c>
    </row>
    <row r="2296" spans="1:21" x14ac:dyDescent="0.3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>ROUND(E2296/D2296*100,0)</f>
        <v>146</v>
      </c>
      <c r="P2296">
        <f>ROUND(E2296/L2296,2)</f>
        <v>65.209999999999994</v>
      </c>
      <c r="Q2296">
        <f t="shared" si="105"/>
        <v>65.209999999999994</v>
      </c>
      <c r="R2296" t="s">
        <v>8324</v>
      </c>
      <c r="S2296" t="s">
        <v>8325</v>
      </c>
      <c r="T2296" s="14">
        <f t="shared" si="106"/>
        <v>41264.72314814815</v>
      </c>
      <c r="U2296" s="14">
        <f t="shared" si="107"/>
        <v>41294.72314814815</v>
      </c>
    </row>
    <row r="2297" spans="1:21" x14ac:dyDescent="0.3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>ROUND(E2297/D2297*100,0)</f>
        <v>125</v>
      </c>
      <c r="P2297">
        <f>ROUND(E2297/L2297,2)</f>
        <v>44.21</v>
      </c>
      <c r="Q2297">
        <f t="shared" si="105"/>
        <v>44.21</v>
      </c>
      <c r="R2297" t="s">
        <v>8324</v>
      </c>
      <c r="S2297" t="s">
        <v>8325</v>
      </c>
      <c r="T2297" s="14">
        <f t="shared" si="106"/>
        <v>41270.954351851848</v>
      </c>
      <c r="U2297" s="14">
        <f t="shared" si="107"/>
        <v>41300.954351851848</v>
      </c>
    </row>
    <row r="2298" spans="1:21" x14ac:dyDescent="0.3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>ROUND(E2298/D2298*100,0)</f>
        <v>149</v>
      </c>
      <c r="P2298">
        <f>ROUND(E2298/L2298,2)</f>
        <v>71.97</v>
      </c>
      <c r="Q2298">
        <f t="shared" si="105"/>
        <v>71.97</v>
      </c>
      <c r="R2298" t="s">
        <v>8324</v>
      </c>
      <c r="S2298" t="s">
        <v>8325</v>
      </c>
      <c r="T2298" s="14">
        <f t="shared" si="106"/>
        <v>40927.731782407405</v>
      </c>
      <c r="U2298" s="14">
        <f t="shared" si="107"/>
        <v>40962.731782407405</v>
      </c>
    </row>
    <row r="2299" spans="1:21" x14ac:dyDescent="0.3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>ROUND(E2299/D2299*100,0)</f>
        <v>101</v>
      </c>
      <c r="P2299">
        <f>ROUND(E2299/L2299,2)</f>
        <v>52.95</v>
      </c>
      <c r="Q2299">
        <f t="shared" si="105"/>
        <v>52.95</v>
      </c>
      <c r="R2299" t="s">
        <v>8324</v>
      </c>
      <c r="S2299" t="s">
        <v>8325</v>
      </c>
      <c r="T2299" s="14">
        <f t="shared" si="106"/>
        <v>40948.042233796295</v>
      </c>
      <c r="U2299" s="14">
        <f t="shared" si="107"/>
        <v>40982.165972222225</v>
      </c>
    </row>
    <row r="2300" spans="1:21" x14ac:dyDescent="0.3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>ROUND(E2300/D2300*100,0)</f>
        <v>105</v>
      </c>
      <c r="P2300">
        <f>ROUND(E2300/L2300,2)</f>
        <v>109.45</v>
      </c>
      <c r="Q2300">
        <f t="shared" si="105"/>
        <v>109.45</v>
      </c>
      <c r="R2300" t="s">
        <v>8324</v>
      </c>
      <c r="S2300" t="s">
        <v>8325</v>
      </c>
      <c r="T2300" s="14">
        <f t="shared" si="106"/>
        <v>41694.84065972222</v>
      </c>
      <c r="U2300" s="14">
        <f t="shared" si="107"/>
        <v>41724.798993055556</v>
      </c>
    </row>
    <row r="2301" spans="1:21" x14ac:dyDescent="0.3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>ROUND(E2301/D2301*100,0)</f>
        <v>350</v>
      </c>
      <c r="P2301">
        <f>ROUND(E2301/L2301,2)</f>
        <v>75.040000000000006</v>
      </c>
      <c r="Q2301">
        <f t="shared" ref="Q2301:Q2364" si="108">IFERROR(ROUND(E2301/L2301,2),"No Backers")</f>
        <v>75.040000000000006</v>
      </c>
      <c r="R2301" t="s">
        <v>8324</v>
      </c>
      <c r="S2301" t="s">
        <v>8325</v>
      </c>
      <c r="T2301" s="14">
        <f t="shared" si="106"/>
        <v>40565.032511574071</v>
      </c>
      <c r="U2301" s="14">
        <f t="shared" si="107"/>
        <v>40580.032511574071</v>
      </c>
    </row>
    <row r="2302" spans="1:21" x14ac:dyDescent="0.3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>ROUND(E2302/D2302*100,0)</f>
        <v>101</v>
      </c>
      <c r="P2302">
        <f>ROUND(E2302/L2302,2)</f>
        <v>115.71</v>
      </c>
      <c r="Q2302">
        <f t="shared" si="108"/>
        <v>115.71</v>
      </c>
      <c r="R2302" t="s">
        <v>8324</v>
      </c>
      <c r="S2302" t="s">
        <v>8325</v>
      </c>
      <c r="T2302" s="14">
        <f t="shared" si="106"/>
        <v>41074.727037037039</v>
      </c>
      <c r="U2302" s="14">
        <f t="shared" si="107"/>
        <v>41088.727037037039</v>
      </c>
    </row>
    <row r="2303" spans="1:21" x14ac:dyDescent="0.3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>ROUND(E2303/D2303*100,0)</f>
        <v>134</v>
      </c>
      <c r="P2303">
        <f>ROUND(E2303/L2303,2)</f>
        <v>31.66</v>
      </c>
      <c r="Q2303">
        <f t="shared" si="108"/>
        <v>31.66</v>
      </c>
      <c r="R2303" t="s">
        <v>8324</v>
      </c>
      <c r="S2303" t="s">
        <v>8328</v>
      </c>
      <c r="T2303" s="14">
        <f t="shared" si="106"/>
        <v>41416.146944444445</v>
      </c>
      <c r="U2303" s="14">
        <f t="shared" si="107"/>
        <v>41446.146944444445</v>
      </c>
    </row>
    <row r="2304" spans="1:21" x14ac:dyDescent="0.3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>ROUND(E2304/D2304*100,0)</f>
        <v>171</v>
      </c>
      <c r="P2304">
        <f>ROUND(E2304/L2304,2)</f>
        <v>46.18</v>
      </c>
      <c r="Q2304">
        <f t="shared" si="108"/>
        <v>46.18</v>
      </c>
      <c r="R2304" t="s">
        <v>8324</v>
      </c>
      <c r="S2304" t="s">
        <v>8328</v>
      </c>
      <c r="T2304" s="14">
        <f t="shared" si="106"/>
        <v>41605.868449074071</v>
      </c>
      <c r="U2304" s="14">
        <f t="shared" si="107"/>
        <v>41639.291666666664</v>
      </c>
    </row>
    <row r="2305" spans="1:21" x14ac:dyDescent="0.3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>ROUND(E2305/D2305*100,0)</f>
        <v>109</v>
      </c>
      <c r="P2305">
        <f>ROUND(E2305/L2305,2)</f>
        <v>68.48</v>
      </c>
      <c r="Q2305">
        <f t="shared" si="108"/>
        <v>68.48</v>
      </c>
      <c r="R2305" t="s">
        <v>8324</v>
      </c>
      <c r="S2305" t="s">
        <v>8328</v>
      </c>
      <c r="T2305" s="14">
        <f t="shared" si="106"/>
        <v>40850.111064814817</v>
      </c>
      <c r="U2305" s="14">
        <f t="shared" si="107"/>
        <v>40890.152731481481</v>
      </c>
    </row>
    <row r="2306" spans="1:21" x14ac:dyDescent="0.3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>ROUND(E2306/D2306*100,0)</f>
        <v>101</v>
      </c>
      <c r="P2306">
        <f>ROUND(E2306/L2306,2)</f>
        <v>53.47</v>
      </c>
      <c r="Q2306">
        <f t="shared" si="108"/>
        <v>53.47</v>
      </c>
      <c r="R2306" t="s">
        <v>8324</v>
      </c>
      <c r="S2306" t="s">
        <v>8328</v>
      </c>
      <c r="T2306" s="14">
        <f t="shared" si="106"/>
        <v>40502.815868055557</v>
      </c>
      <c r="U2306" s="14">
        <f t="shared" si="107"/>
        <v>40544.207638888889</v>
      </c>
    </row>
    <row r="2307" spans="1:21" x14ac:dyDescent="0.3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>ROUND(E2307/D2307*100,0)</f>
        <v>101</v>
      </c>
      <c r="P2307">
        <f>ROUND(E2307/L2307,2)</f>
        <v>109.11</v>
      </c>
      <c r="Q2307">
        <f t="shared" si="108"/>
        <v>109.11</v>
      </c>
      <c r="R2307" t="s">
        <v>8324</v>
      </c>
      <c r="S2307" t="s">
        <v>8328</v>
      </c>
      <c r="T2307" s="14">
        <f t="shared" ref="T2307:T2370" si="109">(((J2307/60)/60)/24)+DATE(1970,1,1)</f>
        <v>41834.695277777777</v>
      </c>
      <c r="U2307" s="14">
        <f t="shared" ref="U2307:U2370" si="110">(((I2307/60)/60)/24)+DATE(1970,1,1)</f>
        <v>41859.75</v>
      </c>
    </row>
    <row r="2308" spans="1:21" x14ac:dyDescent="0.3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>ROUND(E2308/D2308*100,0)</f>
        <v>107</v>
      </c>
      <c r="P2308">
        <f>ROUND(E2308/L2308,2)</f>
        <v>51.19</v>
      </c>
      <c r="Q2308">
        <f t="shared" si="108"/>
        <v>51.19</v>
      </c>
      <c r="R2308" t="s">
        <v>8324</v>
      </c>
      <c r="S2308" t="s">
        <v>8328</v>
      </c>
      <c r="T2308" s="14">
        <f t="shared" si="109"/>
        <v>40948.16815972222</v>
      </c>
      <c r="U2308" s="14">
        <f t="shared" si="110"/>
        <v>40978.16815972222</v>
      </c>
    </row>
    <row r="2309" spans="1:21" x14ac:dyDescent="0.3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>ROUND(E2309/D2309*100,0)</f>
        <v>107</v>
      </c>
      <c r="P2309">
        <f>ROUND(E2309/L2309,2)</f>
        <v>27.94</v>
      </c>
      <c r="Q2309">
        <f t="shared" si="108"/>
        <v>27.94</v>
      </c>
      <c r="R2309" t="s">
        <v>8324</v>
      </c>
      <c r="S2309" t="s">
        <v>8328</v>
      </c>
      <c r="T2309" s="14">
        <f t="shared" si="109"/>
        <v>41004.802465277775</v>
      </c>
      <c r="U2309" s="14">
        <f t="shared" si="110"/>
        <v>41034.802407407406</v>
      </c>
    </row>
    <row r="2310" spans="1:21" x14ac:dyDescent="0.3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>ROUND(E2310/D2310*100,0)</f>
        <v>101</v>
      </c>
      <c r="P2310">
        <f>ROUND(E2310/L2310,2)</f>
        <v>82.5</v>
      </c>
      <c r="Q2310">
        <f t="shared" si="108"/>
        <v>82.5</v>
      </c>
      <c r="R2310" t="s">
        <v>8324</v>
      </c>
      <c r="S2310" t="s">
        <v>8328</v>
      </c>
      <c r="T2310" s="14">
        <f t="shared" si="109"/>
        <v>41851.962916666671</v>
      </c>
      <c r="U2310" s="14">
        <f t="shared" si="110"/>
        <v>41880.041666666664</v>
      </c>
    </row>
    <row r="2311" spans="1:21" x14ac:dyDescent="0.3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>ROUND(E2311/D2311*100,0)</f>
        <v>107</v>
      </c>
      <c r="P2311">
        <f>ROUND(E2311/L2311,2)</f>
        <v>59.82</v>
      </c>
      <c r="Q2311">
        <f t="shared" si="108"/>
        <v>59.82</v>
      </c>
      <c r="R2311" t="s">
        <v>8324</v>
      </c>
      <c r="S2311" t="s">
        <v>8328</v>
      </c>
      <c r="T2311" s="14">
        <f t="shared" si="109"/>
        <v>41307.987696759257</v>
      </c>
      <c r="U2311" s="14">
        <f t="shared" si="110"/>
        <v>41342.987696759257</v>
      </c>
    </row>
    <row r="2312" spans="1:21" x14ac:dyDescent="0.3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>ROUND(E2312/D2312*100,0)</f>
        <v>429</v>
      </c>
      <c r="P2312">
        <f>ROUND(E2312/L2312,2)</f>
        <v>64.819999999999993</v>
      </c>
      <c r="Q2312">
        <f t="shared" si="108"/>
        <v>64.819999999999993</v>
      </c>
      <c r="R2312" t="s">
        <v>8324</v>
      </c>
      <c r="S2312" t="s">
        <v>8328</v>
      </c>
      <c r="T2312" s="14">
        <f t="shared" si="109"/>
        <v>41324.79415509259</v>
      </c>
      <c r="U2312" s="14">
        <f t="shared" si="110"/>
        <v>41354.752488425926</v>
      </c>
    </row>
    <row r="2313" spans="1:21" x14ac:dyDescent="0.3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>ROUND(E2313/D2313*100,0)</f>
        <v>104</v>
      </c>
      <c r="P2313">
        <f>ROUND(E2313/L2313,2)</f>
        <v>90.1</v>
      </c>
      <c r="Q2313">
        <f t="shared" si="108"/>
        <v>90.1</v>
      </c>
      <c r="R2313" t="s">
        <v>8324</v>
      </c>
      <c r="S2313" t="s">
        <v>8328</v>
      </c>
      <c r="T2313" s="14">
        <f t="shared" si="109"/>
        <v>41736.004502314812</v>
      </c>
      <c r="U2313" s="14">
        <f t="shared" si="110"/>
        <v>41766.004502314812</v>
      </c>
    </row>
    <row r="2314" spans="1:21" x14ac:dyDescent="0.3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>ROUND(E2314/D2314*100,0)</f>
        <v>108</v>
      </c>
      <c r="P2314">
        <f>ROUND(E2314/L2314,2)</f>
        <v>40.96</v>
      </c>
      <c r="Q2314">
        <f t="shared" si="108"/>
        <v>40.96</v>
      </c>
      <c r="R2314" t="s">
        <v>8324</v>
      </c>
      <c r="S2314" t="s">
        <v>8328</v>
      </c>
      <c r="T2314" s="14">
        <f t="shared" si="109"/>
        <v>41716.632847222223</v>
      </c>
      <c r="U2314" s="14">
        <f t="shared" si="110"/>
        <v>41747.958333333336</v>
      </c>
    </row>
    <row r="2315" spans="1:21" x14ac:dyDescent="0.3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>ROUND(E2315/D2315*100,0)</f>
        <v>176</v>
      </c>
      <c r="P2315">
        <f>ROUND(E2315/L2315,2)</f>
        <v>56</v>
      </c>
      <c r="Q2315">
        <f t="shared" si="108"/>
        <v>56</v>
      </c>
      <c r="R2315" t="s">
        <v>8324</v>
      </c>
      <c r="S2315" t="s">
        <v>8328</v>
      </c>
      <c r="T2315" s="14">
        <f t="shared" si="109"/>
        <v>41002.958634259259</v>
      </c>
      <c r="U2315" s="14">
        <f t="shared" si="110"/>
        <v>41032.958634259259</v>
      </c>
    </row>
    <row r="2316" spans="1:21" x14ac:dyDescent="0.3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>ROUND(E2316/D2316*100,0)</f>
        <v>157</v>
      </c>
      <c r="P2316">
        <f>ROUND(E2316/L2316,2)</f>
        <v>37.67</v>
      </c>
      <c r="Q2316">
        <f t="shared" si="108"/>
        <v>37.67</v>
      </c>
      <c r="R2316" t="s">
        <v>8324</v>
      </c>
      <c r="S2316" t="s">
        <v>8328</v>
      </c>
      <c r="T2316" s="14">
        <f t="shared" si="109"/>
        <v>41037.551585648151</v>
      </c>
      <c r="U2316" s="14">
        <f t="shared" si="110"/>
        <v>41067.551585648151</v>
      </c>
    </row>
    <row r="2317" spans="1:21" x14ac:dyDescent="0.3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>ROUND(E2317/D2317*100,0)</f>
        <v>103</v>
      </c>
      <c r="P2317">
        <f>ROUND(E2317/L2317,2)</f>
        <v>40.08</v>
      </c>
      <c r="Q2317">
        <f t="shared" si="108"/>
        <v>40.08</v>
      </c>
      <c r="R2317" t="s">
        <v>8324</v>
      </c>
      <c r="S2317" t="s">
        <v>8328</v>
      </c>
      <c r="T2317" s="14">
        <f t="shared" si="109"/>
        <v>41004.72619212963</v>
      </c>
      <c r="U2317" s="14">
        <f t="shared" si="110"/>
        <v>41034.72619212963</v>
      </c>
    </row>
    <row r="2318" spans="1:21" x14ac:dyDescent="0.3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>ROUND(E2318/D2318*100,0)</f>
        <v>104</v>
      </c>
      <c r="P2318">
        <f>ROUND(E2318/L2318,2)</f>
        <v>78.03</v>
      </c>
      <c r="Q2318">
        <f t="shared" si="108"/>
        <v>78.03</v>
      </c>
      <c r="R2318" t="s">
        <v>8324</v>
      </c>
      <c r="S2318" t="s">
        <v>8328</v>
      </c>
      <c r="T2318" s="14">
        <f t="shared" si="109"/>
        <v>40079.725115740745</v>
      </c>
      <c r="U2318" s="14">
        <f t="shared" si="110"/>
        <v>40156.76666666667</v>
      </c>
    </row>
    <row r="2319" spans="1:21" x14ac:dyDescent="0.3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>ROUND(E2319/D2319*100,0)</f>
        <v>104</v>
      </c>
      <c r="P2319">
        <f>ROUND(E2319/L2319,2)</f>
        <v>18.91</v>
      </c>
      <c r="Q2319">
        <f t="shared" si="108"/>
        <v>18.91</v>
      </c>
      <c r="R2319" t="s">
        <v>8324</v>
      </c>
      <c r="S2319" t="s">
        <v>8328</v>
      </c>
      <c r="T2319" s="14">
        <f t="shared" si="109"/>
        <v>40192.542233796295</v>
      </c>
      <c r="U2319" s="14">
        <f t="shared" si="110"/>
        <v>40224.208333333336</v>
      </c>
    </row>
    <row r="2320" spans="1:21" x14ac:dyDescent="0.3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>ROUND(E2320/D2320*100,0)</f>
        <v>121</v>
      </c>
      <c r="P2320">
        <f>ROUND(E2320/L2320,2)</f>
        <v>37.130000000000003</v>
      </c>
      <c r="Q2320">
        <f t="shared" si="108"/>
        <v>37.130000000000003</v>
      </c>
      <c r="R2320" t="s">
        <v>8324</v>
      </c>
      <c r="S2320" t="s">
        <v>8328</v>
      </c>
      <c r="T2320" s="14">
        <f t="shared" si="109"/>
        <v>40050.643680555557</v>
      </c>
      <c r="U2320" s="14">
        <f t="shared" si="110"/>
        <v>40082.165972222225</v>
      </c>
    </row>
    <row r="2321" spans="1:21" x14ac:dyDescent="0.3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>ROUND(E2321/D2321*100,0)</f>
        <v>108</v>
      </c>
      <c r="P2321">
        <f>ROUND(E2321/L2321,2)</f>
        <v>41.96</v>
      </c>
      <c r="Q2321">
        <f t="shared" si="108"/>
        <v>41.96</v>
      </c>
      <c r="R2321" t="s">
        <v>8324</v>
      </c>
      <c r="S2321" t="s">
        <v>8328</v>
      </c>
      <c r="T2321" s="14">
        <f t="shared" si="109"/>
        <v>41593.082002314812</v>
      </c>
      <c r="U2321" s="14">
        <f t="shared" si="110"/>
        <v>41623.082002314812</v>
      </c>
    </row>
    <row r="2322" spans="1:21" x14ac:dyDescent="0.3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>ROUND(E2322/D2322*100,0)</f>
        <v>109</v>
      </c>
      <c r="P2322">
        <f>ROUND(E2322/L2322,2)</f>
        <v>61.04</v>
      </c>
      <c r="Q2322">
        <f t="shared" si="108"/>
        <v>61.04</v>
      </c>
      <c r="R2322" t="s">
        <v>8324</v>
      </c>
      <c r="S2322" t="s">
        <v>8328</v>
      </c>
      <c r="T2322" s="14">
        <f t="shared" si="109"/>
        <v>41696.817129629628</v>
      </c>
      <c r="U2322" s="14">
        <f t="shared" si="110"/>
        <v>41731.775462962964</v>
      </c>
    </row>
    <row r="2323" spans="1:21" x14ac:dyDescent="0.3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>ROUND(E2323/D2323*100,0)</f>
        <v>39</v>
      </c>
      <c r="P2323">
        <f>ROUND(E2323/L2323,2)</f>
        <v>64.53</v>
      </c>
      <c r="Q2323">
        <f t="shared" si="108"/>
        <v>64.53</v>
      </c>
      <c r="R2323" t="s">
        <v>8335</v>
      </c>
      <c r="S2323" t="s">
        <v>8351</v>
      </c>
      <c r="T2323" s="14">
        <f t="shared" si="109"/>
        <v>42799.260428240741</v>
      </c>
      <c r="U2323" s="14">
        <f t="shared" si="110"/>
        <v>42829.21876157407</v>
      </c>
    </row>
    <row r="2324" spans="1:21" x14ac:dyDescent="0.3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>ROUND(E2324/D2324*100,0)</f>
        <v>3</v>
      </c>
      <c r="P2324">
        <f>ROUND(E2324/L2324,2)</f>
        <v>21.25</v>
      </c>
      <c r="Q2324">
        <f t="shared" si="108"/>
        <v>21.25</v>
      </c>
      <c r="R2324" t="s">
        <v>8335</v>
      </c>
      <c r="S2324" t="s">
        <v>8351</v>
      </c>
      <c r="T2324" s="14">
        <f t="shared" si="109"/>
        <v>42804.895474537043</v>
      </c>
      <c r="U2324" s="14">
        <f t="shared" si="110"/>
        <v>42834.853807870371</v>
      </c>
    </row>
    <row r="2325" spans="1:21" x14ac:dyDescent="0.3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>ROUND(E2325/D2325*100,0)</f>
        <v>48</v>
      </c>
      <c r="P2325">
        <f>ROUND(E2325/L2325,2)</f>
        <v>30</v>
      </c>
      <c r="Q2325">
        <f t="shared" si="108"/>
        <v>30</v>
      </c>
      <c r="R2325" t="s">
        <v>8335</v>
      </c>
      <c r="S2325" t="s">
        <v>8351</v>
      </c>
      <c r="T2325" s="14">
        <f t="shared" si="109"/>
        <v>42807.755173611105</v>
      </c>
      <c r="U2325" s="14">
        <f t="shared" si="110"/>
        <v>42814.755173611105</v>
      </c>
    </row>
    <row r="2326" spans="1:21" x14ac:dyDescent="0.3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>ROUND(E2326/D2326*100,0)</f>
        <v>21</v>
      </c>
      <c r="P2326">
        <f>ROUND(E2326/L2326,2)</f>
        <v>25.49</v>
      </c>
      <c r="Q2326">
        <f t="shared" si="108"/>
        <v>25.49</v>
      </c>
      <c r="R2326" t="s">
        <v>8335</v>
      </c>
      <c r="S2326" t="s">
        <v>8351</v>
      </c>
      <c r="T2326" s="14">
        <f t="shared" si="109"/>
        <v>42790.885243055556</v>
      </c>
      <c r="U2326" s="14">
        <f t="shared" si="110"/>
        <v>42820.843576388885</v>
      </c>
    </row>
    <row r="2327" spans="1:21" x14ac:dyDescent="0.3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>ROUND(E2327/D2327*100,0)</f>
        <v>8</v>
      </c>
      <c r="P2327">
        <f>ROUND(E2327/L2327,2)</f>
        <v>11.43</v>
      </c>
      <c r="Q2327">
        <f t="shared" si="108"/>
        <v>11.43</v>
      </c>
      <c r="R2327" t="s">
        <v>8335</v>
      </c>
      <c r="S2327" t="s">
        <v>8351</v>
      </c>
      <c r="T2327" s="14">
        <f t="shared" si="109"/>
        <v>42794.022349537037</v>
      </c>
      <c r="U2327" s="14">
        <f t="shared" si="110"/>
        <v>42823.980682870373</v>
      </c>
    </row>
    <row r="2328" spans="1:21" x14ac:dyDescent="0.3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>ROUND(E2328/D2328*100,0)</f>
        <v>1</v>
      </c>
      <c r="P2328">
        <f>ROUND(E2328/L2328,2)</f>
        <v>108</v>
      </c>
      <c r="Q2328">
        <f t="shared" si="108"/>
        <v>108</v>
      </c>
      <c r="R2328" t="s">
        <v>8335</v>
      </c>
      <c r="S2328" t="s">
        <v>8351</v>
      </c>
      <c r="T2328" s="14">
        <f t="shared" si="109"/>
        <v>42804.034120370372</v>
      </c>
      <c r="U2328" s="14">
        <f t="shared" si="110"/>
        <v>42855.708333333328</v>
      </c>
    </row>
    <row r="2329" spans="1:21" x14ac:dyDescent="0.3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>ROUND(E2329/D2329*100,0)</f>
        <v>526</v>
      </c>
      <c r="P2329">
        <f>ROUND(E2329/L2329,2)</f>
        <v>54.88</v>
      </c>
      <c r="Q2329">
        <f t="shared" si="108"/>
        <v>54.88</v>
      </c>
      <c r="R2329" t="s">
        <v>8335</v>
      </c>
      <c r="S2329" t="s">
        <v>8351</v>
      </c>
      <c r="T2329" s="14">
        <f t="shared" si="109"/>
        <v>41842.917129629634</v>
      </c>
      <c r="U2329" s="14">
        <f t="shared" si="110"/>
        <v>41877.917129629634</v>
      </c>
    </row>
    <row r="2330" spans="1:21" ht="43.5" x14ac:dyDescent="0.3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>ROUND(E2330/D2330*100,0)</f>
        <v>254</v>
      </c>
      <c r="P2330">
        <f>ROUND(E2330/L2330,2)</f>
        <v>47.38</v>
      </c>
      <c r="Q2330">
        <f t="shared" si="108"/>
        <v>47.38</v>
      </c>
      <c r="R2330" t="s">
        <v>8335</v>
      </c>
      <c r="S2330" t="s">
        <v>8351</v>
      </c>
      <c r="T2330" s="14">
        <f t="shared" si="109"/>
        <v>42139.781678240746</v>
      </c>
      <c r="U2330" s="14">
        <f t="shared" si="110"/>
        <v>42169.781678240746</v>
      </c>
    </row>
    <row r="2331" spans="1:21" x14ac:dyDescent="0.3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>ROUND(E2331/D2331*100,0)</f>
        <v>106</v>
      </c>
      <c r="P2331">
        <f>ROUND(E2331/L2331,2)</f>
        <v>211.84</v>
      </c>
      <c r="Q2331">
        <f t="shared" si="108"/>
        <v>211.84</v>
      </c>
      <c r="R2331" t="s">
        <v>8335</v>
      </c>
      <c r="S2331" t="s">
        <v>8351</v>
      </c>
      <c r="T2331" s="14">
        <f t="shared" si="109"/>
        <v>41807.624374999999</v>
      </c>
      <c r="U2331" s="14">
        <f t="shared" si="110"/>
        <v>41837.624374999999</v>
      </c>
    </row>
    <row r="2332" spans="1:21" x14ac:dyDescent="0.3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>ROUND(E2332/D2332*100,0)</f>
        <v>102</v>
      </c>
      <c r="P2332">
        <f>ROUND(E2332/L2332,2)</f>
        <v>219.93</v>
      </c>
      <c r="Q2332">
        <f t="shared" si="108"/>
        <v>219.93</v>
      </c>
      <c r="R2332" t="s">
        <v>8335</v>
      </c>
      <c r="S2332" t="s">
        <v>8351</v>
      </c>
      <c r="T2332" s="14">
        <f t="shared" si="109"/>
        <v>42332.89980324074</v>
      </c>
      <c r="U2332" s="14">
        <f t="shared" si="110"/>
        <v>42363</v>
      </c>
    </row>
    <row r="2333" spans="1:21" x14ac:dyDescent="0.3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>ROUND(E2333/D2333*100,0)</f>
        <v>144</v>
      </c>
      <c r="P2333">
        <f>ROUND(E2333/L2333,2)</f>
        <v>40.799999999999997</v>
      </c>
      <c r="Q2333">
        <f t="shared" si="108"/>
        <v>40.799999999999997</v>
      </c>
      <c r="R2333" t="s">
        <v>8335</v>
      </c>
      <c r="S2333" t="s">
        <v>8351</v>
      </c>
      <c r="T2333" s="14">
        <f t="shared" si="109"/>
        <v>41839.005671296298</v>
      </c>
      <c r="U2333" s="14">
        <f t="shared" si="110"/>
        <v>41869.005671296298</v>
      </c>
    </row>
    <row r="2334" spans="1:21" x14ac:dyDescent="0.3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>ROUND(E2334/D2334*100,0)</f>
        <v>106</v>
      </c>
      <c r="P2334">
        <f>ROUND(E2334/L2334,2)</f>
        <v>75.5</v>
      </c>
      <c r="Q2334">
        <f t="shared" si="108"/>
        <v>75.5</v>
      </c>
      <c r="R2334" t="s">
        <v>8335</v>
      </c>
      <c r="S2334" t="s">
        <v>8351</v>
      </c>
      <c r="T2334" s="14">
        <f t="shared" si="109"/>
        <v>42011.628136574072</v>
      </c>
      <c r="U2334" s="14">
        <f t="shared" si="110"/>
        <v>42041.628136574072</v>
      </c>
    </row>
    <row r="2335" spans="1:21" x14ac:dyDescent="0.3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>ROUND(E2335/D2335*100,0)</f>
        <v>212</v>
      </c>
      <c r="P2335">
        <f>ROUND(E2335/L2335,2)</f>
        <v>13.54</v>
      </c>
      <c r="Q2335">
        <f t="shared" si="108"/>
        <v>13.54</v>
      </c>
      <c r="R2335" t="s">
        <v>8335</v>
      </c>
      <c r="S2335" t="s">
        <v>8351</v>
      </c>
      <c r="T2335" s="14">
        <f t="shared" si="109"/>
        <v>41767.650347222225</v>
      </c>
      <c r="U2335" s="14">
        <f t="shared" si="110"/>
        <v>41788.743055555555</v>
      </c>
    </row>
    <row r="2336" spans="1:21" x14ac:dyDescent="0.3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>ROUND(E2336/D2336*100,0)</f>
        <v>102</v>
      </c>
      <c r="P2336">
        <f>ROUND(E2336/L2336,2)</f>
        <v>60.87</v>
      </c>
      <c r="Q2336">
        <f t="shared" si="108"/>
        <v>60.87</v>
      </c>
      <c r="R2336" t="s">
        <v>8335</v>
      </c>
      <c r="S2336" t="s">
        <v>8351</v>
      </c>
      <c r="T2336" s="14">
        <f t="shared" si="109"/>
        <v>41918.670115740737</v>
      </c>
      <c r="U2336" s="14">
        <f t="shared" si="110"/>
        <v>41948.731944444444</v>
      </c>
    </row>
    <row r="2337" spans="1:21" x14ac:dyDescent="0.3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>ROUND(E2337/D2337*100,0)</f>
        <v>102</v>
      </c>
      <c r="P2337">
        <f>ROUND(E2337/L2337,2)</f>
        <v>115.69</v>
      </c>
      <c r="Q2337">
        <f t="shared" si="108"/>
        <v>115.69</v>
      </c>
      <c r="R2337" t="s">
        <v>8335</v>
      </c>
      <c r="S2337" t="s">
        <v>8351</v>
      </c>
      <c r="T2337" s="14">
        <f t="shared" si="109"/>
        <v>41771.572256944448</v>
      </c>
      <c r="U2337" s="14">
        <f t="shared" si="110"/>
        <v>41801.572256944448</v>
      </c>
    </row>
    <row r="2338" spans="1:21" x14ac:dyDescent="0.3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>ROUND(E2338/D2338*100,0)</f>
        <v>521</v>
      </c>
      <c r="P2338">
        <f>ROUND(E2338/L2338,2)</f>
        <v>48.1</v>
      </c>
      <c r="Q2338">
        <f t="shared" si="108"/>
        <v>48.1</v>
      </c>
      <c r="R2338" t="s">
        <v>8335</v>
      </c>
      <c r="S2338" t="s">
        <v>8351</v>
      </c>
      <c r="T2338" s="14">
        <f t="shared" si="109"/>
        <v>41666.924710648149</v>
      </c>
      <c r="U2338" s="14">
        <f t="shared" si="110"/>
        <v>41706.924710648149</v>
      </c>
    </row>
    <row r="2339" spans="1:21" x14ac:dyDescent="0.3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>ROUND(E2339/D2339*100,0)</f>
        <v>111</v>
      </c>
      <c r="P2339">
        <f>ROUND(E2339/L2339,2)</f>
        <v>74.180000000000007</v>
      </c>
      <c r="Q2339">
        <f t="shared" si="108"/>
        <v>74.180000000000007</v>
      </c>
      <c r="R2339" t="s">
        <v>8335</v>
      </c>
      <c r="S2339" t="s">
        <v>8351</v>
      </c>
      <c r="T2339" s="14">
        <f t="shared" si="109"/>
        <v>41786.640543981484</v>
      </c>
      <c r="U2339" s="14">
        <f t="shared" si="110"/>
        <v>41816.640543981484</v>
      </c>
    </row>
    <row r="2340" spans="1:21" x14ac:dyDescent="0.3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>ROUND(E2340/D2340*100,0)</f>
        <v>101</v>
      </c>
      <c r="P2340">
        <f>ROUND(E2340/L2340,2)</f>
        <v>123.35</v>
      </c>
      <c r="Q2340">
        <f t="shared" si="108"/>
        <v>123.35</v>
      </c>
      <c r="R2340" t="s">
        <v>8335</v>
      </c>
      <c r="S2340" t="s">
        <v>8351</v>
      </c>
      <c r="T2340" s="14">
        <f t="shared" si="109"/>
        <v>41789.896805555552</v>
      </c>
      <c r="U2340" s="14">
        <f t="shared" si="110"/>
        <v>41819.896805555552</v>
      </c>
    </row>
    <row r="2341" spans="1:21" x14ac:dyDescent="0.3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>ROUND(E2341/D2341*100,0)</f>
        <v>294</v>
      </c>
      <c r="P2341">
        <f>ROUND(E2341/L2341,2)</f>
        <v>66.62</v>
      </c>
      <c r="Q2341">
        <f t="shared" si="108"/>
        <v>66.62</v>
      </c>
      <c r="R2341" t="s">
        <v>8335</v>
      </c>
      <c r="S2341" t="s">
        <v>8351</v>
      </c>
      <c r="T2341" s="14">
        <f t="shared" si="109"/>
        <v>42692.79987268518</v>
      </c>
      <c r="U2341" s="14">
        <f t="shared" si="110"/>
        <v>42723.332638888889</v>
      </c>
    </row>
    <row r="2342" spans="1:21" x14ac:dyDescent="0.3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>ROUND(E2342/D2342*100,0)</f>
        <v>106</v>
      </c>
      <c r="P2342">
        <f>ROUND(E2342/L2342,2)</f>
        <v>104.99</v>
      </c>
      <c r="Q2342">
        <f t="shared" si="108"/>
        <v>104.99</v>
      </c>
      <c r="R2342" t="s">
        <v>8335</v>
      </c>
      <c r="S2342" t="s">
        <v>8351</v>
      </c>
      <c r="T2342" s="14">
        <f t="shared" si="109"/>
        <v>42643.642800925925</v>
      </c>
      <c r="U2342" s="14">
        <f t="shared" si="110"/>
        <v>42673.642800925925</v>
      </c>
    </row>
    <row r="2343" spans="1:21" x14ac:dyDescent="0.3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>ROUND(E2343/D2343*100,0)</f>
        <v>0</v>
      </c>
      <c r="P2343" t="e">
        <f>ROUND(E2343/L2343,2)</f>
        <v>#DIV/0!</v>
      </c>
      <c r="Q2343" t="str">
        <f t="shared" si="108"/>
        <v>No Backers</v>
      </c>
      <c r="R2343" t="s">
        <v>8318</v>
      </c>
      <c r="S2343" t="s">
        <v>8319</v>
      </c>
      <c r="T2343" s="14">
        <f t="shared" si="109"/>
        <v>42167.813703703709</v>
      </c>
      <c r="U2343" s="14">
        <f t="shared" si="110"/>
        <v>42197.813703703709</v>
      </c>
    </row>
    <row r="2344" spans="1:21" x14ac:dyDescent="0.3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>ROUND(E2344/D2344*100,0)</f>
        <v>0</v>
      </c>
      <c r="P2344" t="e">
        <f>ROUND(E2344/L2344,2)</f>
        <v>#DIV/0!</v>
      </c>
      <c r="Q2344" t="str">
        <f t="shared" si="108"/>
        <v>No Backers</v>
      </c>
      <c r="R2344" t="s">
        <v>8318</v>
      </c>
      <c r="S2344" t="s">
        <v>8319</v>
      </c>
      <c r="T2344" s="14">
        <f t="shared" si="109"/>
        <v>41897.702199074076</v>
      </c>
      <c r="U2344" s="14">
        <f t="shared" si="110"/>
        <v>41918.208333333336</v>
      </c>
    </row>
    <row r="2345" spans="1:21" x14ac:dyDescent="0.3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>ROUND(E2345/D2345*100,0)</f>
        <v>3</v>
      </c>
      <c r="P2345">
        <f>ROUND(E2345/L2345,2)</f>
        <v>300</v>
      </c>
      <c r="Q2345">
        <f t="shared" si="108"/>
        <v>300</v>
      </c>
      <c r="R2345" t="s">
        <v>8318</v>
      </c>
      <c r="S2345" t="s">
        <v>8319</v>
      </c>
      <c r="T2345" s="14">
        <f t="shared" si="109"/>
        <v>42327.825289351851</v>
      </c>
      <c r="U2345" s="14">
        <f t="shared" si="110"/>
        <v>42377.82430555555</v>
      </c>
    </row>
    <row r="2346" spans="1:21" x14ac:dyDescent="0.3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>ROUND(E2346/D2346*100,0)</f>
        <v>0</v>
      </c>
      <c r="P2346">
        <f>ROUND(E2346/L2346,2)</f>
        <v>1</v>
      </c>
      <c r="Q2346">
        <f t="shared" si="108"/>
        <v>1</v>
      </c>
      <c r="R2346" t="s">
        <v>8318</v>
      </c>
      <c r="S2346" t="s">
        <v>8319</v>
      </c>
      <c r="T2346" s="14">
        <f t="shared" si="109"/>
        <v>42515.727650462963</v>
      </c>
      <c r="U2346" s="14">
        <f t="shared" si="110"/>
        <v>42545.727650462963</v>
      </c>
    </row>
    <row r="2347" spans="1:21" x14ac:dyDescent="0.3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>ROUND(E2347/D2347*100,0)</f>
        <v>0</v>
      </c>
      <c r="P2347" t="e">
        <f>ROUND(E2347/L2347,2)</f>
        <v>#DIV/0!</v>
      </c>
      <c r="Q2347" t="str">
        <f t="shared" si="108"/>
        <v>No Backers</v>
      </c>
      <c r="R2347" t="s">
        <v>8318</v>
      </c>
      <c r="S2347" t="s">
        <v>8319</v>
      </c>
      <c r="T2347" s="14">
        <f t="shared" si="109"/>
        <v>42060.001805555556</v>
      </c>
      <c r="U2347" s="14">
        <f t="shared" si="110"/>
        <v>42094.985416666663</v>
      </c>
    </row>
    <row r="2348" spans="1:21" x14ac:dyDescent="0.3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>ROUND(E2348/D2348*100,0)</f>
        <v>0</v>
      </c>
      <c r="P2348">
        <f>ROUND(E2348/L2348,2)</f>
        <v>13</v>
      </c>
      <c r="Q2348">
        <f t="shared" si="108"/>
        <v>13</v>
      </c>
      <c r="R2348" t="s">
        <v>8318</v>
      </c>
      <c r="S2348" t="s">
        <v>8319</v>
      </c>
      <c r="T2348" s="14">
        <f t="shared" si="109"/>
        <v>42615.79896990741</v>
      </c>
      <c r="U2348" s="14">
        <f t="shared" si="110"/>
        <v>42660.79896990741</v>
      </c>
    </row>
    <row r="2349" spans="1:21" x14ac:dyDescent="0.3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>ROUND(E2349/D2349*100,0)</f>
        <v>2</v>
      </c>
      <c r="P2349">
        <f>ROUND(E2349/L2349,2)</f>
        <v>15</v>
      </c>
      <c r="Q2349">
        <f t="shared" si="108"/>
        <v>15</v>
      </c>
      <c r="R2349" t="s">
        <v>8318</v>
      </c>
      <c r="S2349" t="s">
        <v>8319</v>
      </c>
      <c r="T2349" s="14">
        <f t="shared" si="109"/>
        <v>42577.607361111113</v>
      </c>
      <c r="U2349" s="14">
        <f t="shared" si="110"/>
        <v>42607.607361111113</v>
      </c>
    </row>
    <row r="2350" spans="1:21" x14ac:dyDescent="0.3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>ROUND(E2350/D2350*100,0)</f>
        <v>0</v>
      </c>
      <c r="P2350">
        <f>ROUND(E2350/L2350,2)</f>
        <v>54</v>
      </c>
      <c r="Q2350">
        <f t="shared" si="108"/>
        <v>54</v>
      </c>
      <c r="R2350" t="s">
        <v>8318</v>
      </c>
      <c r="S2350" t="s">
        <v>8319</v>
      </c>
      <c r="T2350" s="14">
        <f t="shared" si="109"/>
        <v>42360.932152777779</v>
      </c>
      <c r="U2350" s="14">
        <f t="shared" si="110"/>
        <v>42420.932152777779</v>
      </c>
    </row>
    <row r="2351" spans="1:21" x14ac:dyDescent="0.3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>ROUND(E2351/D2351*100,0)</f>
        <v>0</v>
      </c>
      <c r="P2351" t="e">
        <f>ROUND(E2351/L2351,2)</f>
        <v>#DIV/0!</v>
      </c>
      <c r="Q2351" t="str">
        <f t="shared" si="108"/>
        <v>No Backers</v>
      </c>
      <c r="R2351" t="s">
        <v>8318</v>
      </c>
      <c r="S2351" t="s">
        <v>8319</v>
      </c>
      <c r="T2351" s="14">
        <f t="shared" si="109"/>
        <v>42198.775787037041</v>
      </c>
      <c r="U2351" s="14">
        <f t="shared" si="110"/>
        <v>42227.775787037041</v>
      </c>
    </row>
    <row r="2352" spans="1:21" x14ac:dyDescent="0.3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>ROUND(E2352/D2352*100,0)</f>
        <v>0</v>
      </c>
      <c r="P2352" t="e">
        <f>ROUND(E2352/L2352,2)</f>
        <v>#DIV/0!</v>
      </c>
      <c r="Q2352" t="str">
        <f t="shared" si="108"/>
        <v>No Backers</v>
      </c>
      <c r="R2352" t="s">
        <v>8318</v>
      </c>
      <c r="S2352" t="s">
        <v>8319</v>
      </c>
      <c r="T2352" s="14">
        <f t="shared" si="109"/>
        <v>42708.842245370368</v>
      </c>
      <c r="U2352" s="14">
        <f t="shared" si="110"/>
        <v>42738.842245370368</v>
      </c>
    </row>
    <row r="2353" spans="1:21" x14ac:dyDescent="0.3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>ROUND(E2353/D2353*100,0)</f>
        <v>1</v>
      </c>
      <c r="P2353">
        <f>ROUND(E2353/L2353,2)</f>
        <v>15.43</v>
      </c>
      <c r="Q2353">
        <f t="shared" si="108"/>
        <v>15.43</v>
      </c>
      <c r="R2353" t="s">
        <v>8318</v>
      </c>
      <c r="S2353" t="s">
        <v>8319</v>
      </c>
      <c r="T2353" s="14">
        <f t="shared" si="109"/>
        <v>42094.101145833338</v>
      </c>
      <c r="U2353" s="14">
        <f t="shared" si="110"/>
        <v>42124.101145833338</v>
      </c>
    </row>
    <row r="2354" spans="1:21" x14ac:dyDescent="0.3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>ROUND(E2354/D2354*100,0)</f>
        <v>0</v>
      </c>
      <c r="P2354" t="e">
        <f>ROUND(E2354/L2354,2)</f>
        <v>#DIV/0!</v>
      </c>
      <c r="Q2354" t="str">
        <f t="shared" si="108"/>
        <v>No Backers</v>
      </c>
      <c r="R2354" t="s">
        <v>8318</v>
      </c>
      <c r="S2354" t="s">
        <v>8319</v>
      </c>
      <c r="T2354" s="14">
        <f t="shared" si="109"/>
        <v>42101.633703703701</v>
      </c>
      <c r="U2354" s="14">
        <f t="shared" si="110"/>
        <v>42161.633703703701</v>
      </c>
    </row>
    <row r="2355" spans="1:21" x14ac:dyDescent="0.3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>ROUND(E2355/D2355*100,0)</f>
        <v>0</v>
      </c>
      <c r="P2355" t="e">
        <f>ROUND(E2355/L2355,2)</f>
        <v>#DIV/0!</v>
      </c>
      <c r="Q2355" t="str">
        <f t="shared" si="108"/>
        <v>No Backers</v>
      </c>
      <c r="R2355" t="s">
        <v>8318</v>
      </c>
      <c r="S2355" t="s">
        <v>8319</v>
      </c>
      <c r="T2355" s="14">
        <f t="shared" si="109"/>
        <v>42103.676180555558</v>
      </c>
      <c r="U2355" s="14">
        <f t="shared" si="110"/>
        <v>42115.676180555558</v>
      </c>
    </row>
    <row r="2356" spans="1:21" x14ac:dyDescent="0.3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>ROUND(E2356/D2356*100,0)</f>
        <v>0</v>
      </c>
      <c r="P2356">
        <f>ROUND(E2356/L2356,2)</f>
        <v>25</v>
      </c>
      <c r="Q2356">
        <f t="shared" si="108"/>
        <v>25</v>
      </c>
      <c r="R2356" t="s">
        <v>8318</v>
      </c>
      <c r="S2356" t="s">
        <v>8319</v>
      </c>
      <c r="T2356" s="14">
        <f t="shared" si="109"/>
        <v>41954.722916666666</v>
      </c>
      <c r="U2356" s="14">
        <f t="shared" si="110"/>
        <v>42014.722916666666</v>
      </c>
    </row>
    <row r="2357" spans="1:21" x14ac:dyDescent="0.3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>ROUND(E2357/D2357*100,0)</f>
        <v>1</v>
      </c>
      <c r="P2357">
        <f>ROUND(E2357/L2357,2)</f>
        <v>27.5</v>
      </c>
      <c r="Q2357">
        <f t="shared" si="108"/>
        <v>27.5</v>
      </c>
      <c r="R2357" t="s">
        <v>8318</v>
      </c>
      <c r="S2357" t="s">
        <v>8319</v>
      </c>
      <c r="T2357" s="14">
        <f t="shared" si="109"/>
        <v>42096.918240740735</v>
      </c>
      <c r="U2357" s="14">
        <f t="shared" si="110"/>
        <v>42126.918240740735</v>
      </c>
    </row>
    <row r="2358" spans="1:21" x14ac:dyDescent="0.3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>ROUND(E2358/D2358*100,0)</f>
        <v>0</v>
      </c>
      <c r="P2358" t="e">
        <f>ROUND(E2358/L2358,2)</f>
        <v>#DIV/0!</v>
      </c>
      <c r="Q2358" t="str">
        <f t="shared" si="108"/>
        <v>No Backers</v>
      </c>
      <c r="R2358" t="s">
        <v>8318</v>
      </c>
      <c r="S2358" t="s">
        <v>8319</v>
      </c>
      <c r="T2358" s="14">
        <f t="shared" si="109"/>
        <v>42130.78361111111</v>
      </c>
      <c r="U2358" s="14">
        <f t="shared" si="110"/>
        <v>42160.78361111111</v>
      </c>
    </row>
    <row r="2359" spans="1:21" x14ac:dyDescent="0.3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>ROUND(E2359/D2359*100,0)</f>
        <v>0</v>
      </c>
      <c r="P2359" t="e">
        <f>ROUND(E2359/L2359,2)</f>
        <v>#DIV/0!</v>
      </c>
      <c r="Q2359" t="str">
        <f t="shared" si="108"/>
        <v>No Backers</v>
      </c>
      <c r="R2359" t="s">
        <v>8318</v>
      </c>
      <c r="S2359" t="s">
        <v>8319</v>
      </c>
      <c r="T2359" s="14">
        <f t="shared" si="109"/>
        <v>42264.620115740734</v>
      </c>
      <c r="U2359" s="14">
        <f t="shared" si="110"/>
        <v>42294.620115740734</v>
      </c>
    </row>
    <row r="2360" spans="1:21" x14ac:dyDescent="0.3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>ROUND(E2360/D2360*100,0)</f>
        <v>0</v>
      </c>
      <c r="P2360" t="e">
        <f>ROUND(E2360/L2360,2)</f>
        <v>#DIV/0!</v>
      </c>
      <c r="Q2360" t="str">
        <f t="shared" si="108"/>
        <v>No Backers</v>
      </c>
      <c r="R2360" t="s">
        <v>8318</v>
      </c>
      <c r="S2360" t="s">
        <v>8319</v>
      </c>
      <c r="T2360" s="14">
        <f t="shared" si="109"/>
        <v>41978.930972222224</v>
      </c>
      <c r="U2360" s="14">
        <f t="shared" si="110"/>
        <v>42035.027083333334</v>
      </c>
    </row>
    <row r="2361" spans="1:21" x14ac:dyDescent="0.3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>ROUND(E2361/D2361*100,0)</f>
        <v>15</v>
      </c>
      <c r="P2361">
        <f>ROUND(E2361/L2361,2)</f>
        <v>367</v>
      </c>
      <c r="Q2361">
        <f t="shared" si="108"/>
        <v>367</v>
      </c>
      <c r="R2361" t="s">
        <v>8318</v>
      </c>
      <c r="S2361" t="s">
        <v>8319</v>
      </c>
      <c r="T2361" s="14">
        <f t="shared" si="109"/>
        <v>42159.649583333332</v>
      </c>
      <c r="U2361" s="14">
        <f t="shared" si="110"/>
        <v>42219.649583333332</v>
      </c>
    </row>
    <row r="2362" spans="1:21" x14ac:dyDescent="0.3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>ROUND(E2362/D2362*100,0)</f>
        <v>0</v>
      </c>
      <c r="P2362">
        <f>ROUND(E2362/L2362,2)</f>
        <v>2</v>
      </c>
      <c r="Q2362">
        <f t="shared" si="108"/>
        <v>2</v>
      </c>
      <c r="R2362" t="s">
        <v>8318</v>
      </c>
      <c r="S2362" t="s">
        <v>8319</v>
      </c>
      <c r="T2362" s="14">
        <f t="shared" si="109"/>
        <v>42377.70694444445</v>
      </c>
      <c r="U2362" s="14">
        <f t="shared" si="110"/>
        <v>42407.70694444445</v>
      </c>
    </row>
    <row r="2363" spans="1:21" x14ac:dyDescent="0.3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>ROUND(E2363/D2363*100,0)</f>
        <v>0</v>
      </c>
      <c r="P2363" t="e">
        <f>ROUND(E2363/L2363,2)</f>
        <v>#DIV/0!</v>
      </c>
      <c r="Q2363" t="str">
        <f t="shared" si="108"/>
        <v>No Backers</v>
      </c>
      <c r="R2363" t="s">
        <v>8318</v>
      </c>
      <c r="S2363" t="s">
        <v>8319</v>
      </c>
      <c r="T2363" s="14">
        <f t="shared" si="109"/>
        <v>42466.858888888892</v>
      </c>
      <c r="U2363" s="14">
        <f t="shared" si="110"/>
        <v>42490.916666666672</v>
      </c>
    </row>
    <row r="2364" spans="1:21" x14ac:dyDescent="0.3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>ROUND(E2364/D2364*100,0)</f>
        <v>29</v>
      </c>
      <c r="P2364">
        <f>ROUND(E2364/L2364,2)</f>
        <v>60</v>
      </c>
      <c r="Q2364">
        <f t="shared" si="108"/>
        <v>60</v>
      </c>
      <c r="R2364" t="s">
        <v>8318</v>
      </c>
      <c r="S2364" t="s">
        <v>8319</v>
      </c>
      <c r="T2364" s="14">
        <f t="shared" si="109"/>
        <v>41954.688310185185</v>
      </c>
      <c r="U2364" s="14">
        <f t="shared" si="110"/>
        <v>41984.688310185185</v>
      </c>
    </row>
    <row r="2365" spans="1:21" x14ac:dyDescent="0.3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>ROUND(E2365/D2365*100,0)</f>
        <v>0</v>
      </c>
      <c r="P2365" t="e">
        <f>ROUND(E2365/L2365,2)</f>
        <v>#DIV/0!</v>
      </c>
      <c r="Q2365" t="str">
        <f t="shared" ref="Q2365:Q2428" si="111">IFERROR(ROUND(E2365/L2365,2),"No Backers")</f>
        <v>No Backers</v>
      </c>
      <c r="R2365" t="s">
        <v>8318</v>
      </c>
      <c r="S2365" t="s">
        <v>8319</v>
      </c>
      <c r="T2365" s="14">
        <f t="shared" si="109"/>
        <v>42322.011574074073</v>
      </c>
      <c r="U2365" s="14">
        <f t="shared" si="110"/>
        <v>42367.011574074073</v>
      </c>
    </row>
    <row r="2366" spans="1:21" x14ac:dyDescent="0.3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>ROUND(E2366/D2366*100,0)</f>
        <v>0</v>
      </c>
      <c r="P2366" t="e">
        <f>ROUND(E2366/L2366,2)</f>
        <v>#DIV/0!</v>
      </c>
      <c r="Q2366" t="str">
        <f t="shared" si="111"/>
        <v>No Backers</v>
      </c>
      <c r="R2366" t="s">
        <v>8318</v>
      </c>
      <c r="S2366" t="s">
        <v>8319</v>
      </c>
      <c r="T2366" s="14">
        <f t="shared" si="109"/>
        <v>42248.934675925921</v>
      </c>
      <c r="U2366" s="14">
        <f t="shared" si="110"/>
        <v>42303.934675925921</v>
      </c>
    </row>
    <row r="2367" spans="1:21" x14ac:dyDescent="0.3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>ROUND(E2367/D2367*100,0)</f>
        <v>0</v>
      </c>
      <c r="P2367" t="e">
        <f>ROUND(E2367/L2367,2)</f>
        <v>#DIV/0!</v>
      </c>
      <c r="Q2367" t="str">
        <f t="shared" si="111"/>
        <v>No Backers</v>
      </c>
      <c r="R2367" t="s">
        <v>8318</v>
      </c>
      <c r="S2367" t="s">
        <v>8319</v>
      </c>
      <c r="T2367" s="14">
        <f t="shared" si="109"/>
        <v>42346.736400462964</v>
      </c>
      <c r="U2367" s="14">
        <f t="shared" si="110"/>
        <v>42386.958333333328</v>
      </c>
    </row>
    <row r="2368" spans="1:21" x14ac:dyDescent="0.3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>ROUND(E2368/D2368*100,0)</f>
        <v>11</v>
      </c>
      <c r="P2368">
        <f>ROUND(E2368/L2368,2)</f>
        <v>97.41</v>
      </c>
      <c r="Q2368">
        <f t="shared" si="111"/>
        <v>97.41</v>
      </c>
      <c r="R2368" t="s">
        <v>8318</v>
      </c>
      <c r="S2368" t="s">
        <v>8319</v>
      </c>
      <c r="T2368" s="14">
        <f t="shared" si="109"/>
        <v>42268.531631944439</v>
      </c>
      <c r="U2368" s="14">
        <f t="shared" si="110"/>
        <v>42298.531631944439</v>
      </c>
    </row>
    <row r="2369" spans="1:21" x14ac:dyDescent="0.3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>ROUND(E2369/D2369*100,0)</f>
        <v>1</v>
      </c>
      <c r="P2369">
        <f>ROUND(E2369/L2369,2)</f>
        <v>47.86</v>
      </c>
      <c r="Q2369">
        <f t="shared" si="111"/>
        <v>47.86</v>
      </c>
      <c r="R2369" t="s">
        <v>8318</v>
      </c>
      <c r="S2369" t="s">
        <v>8319</v>
      </c>
      <c r="T2369" s="14">
        <f t="shared" si="109"/>
        <v>42425.970092592594</v>
      </c>
      <c r="U2369" s="14">
        <f t="shared" si="110"/>
        <v>42485.928425925929</v>
      </c>
    </row>
    <row r="2370" spans="1:21" x14ac:dyDescent="0.3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>ROUND(E2370/D2370*100,0)</f>
        <v>0</v>
      </c>
      <c r="P2370">
        <f>ROUND(E2370/L2370,2)</f>
        <v>50</v>
      </c>
      <c r="Q2370">
        <f t="shared" si="111"/>
        <v>50</v>
      </c>
      <c r="R2370" t="s">
        <v>8318</v>
      </c>
      <c r="S2370" t="s">
        <v>8319</v>
      </c>
      <c r="T2370" s="14">
        <f t="shared" si="109"/>
        <v>42063.721817129626</v>
      </c>
      <c r="U2370" s="14">
        <f t="shared" si="110"/>
        <v>42108.680150462969</v>
      </c>
    </row>
    <row r="2371" spans="1:21" x14ac:dyDescent="0.3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>ROUND(E2371/D2371*100,0)</f>
        <v>0</v>
      </c>
      <c r="P2371" t="e">
        <f>ROUND(E2371/L2371,2)</f>
        <v>#DIV/0!</v>
      </c>
      <c r="Q2371" t="str">
        <f t="shared" si="111"/>
        <v>No Backers</v>
      </c>
      <c r="R2371" t="s">
        <v>8318</v>
      </c>
      <c r="S2371" t="s">
        <v>8319</v>
      </c>
      <c r="T2371" s="14">
        <f t="shared" ref="T2371:T2434" si="112">(((J2371/60)/60)/24)+DATE(1970,1,1)</f>
        <v>42380.812627314815</v>
      </c>
      <c r="U2371" s="14">
        <f t="shared" ref="U2371:U2434" si="113">(((I2371/60)/60)/24)+DATE(1970,1,1)</f>
        <v>42410.812627314815</v>
      </c>
    </row>
    <row r="2372" spans="1:21" x14ac:dyDescent="0.3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>ROUND(E2372/D2372*100,0)</f>
        <v>0</v>
      </c>
      <c r="P2372">
        <f>ROUND(E2372/L2372,2)</f>
        <v>20.5</v>
      </c>
      <c r="Q2372">
        <f t="shared" si="111"/>
        <v>20.5</v>
      </c>
      <c r="R2372" t="s">
        <v>8318</v>
      </c>
      <c r="S2372" t="s">
        <v>8319</v>
      </c>
      <c r="T2372" s="14">
        <f t="shared" si="112"/>
        <v>41961.18913194444</v>
      </c>
      <c r="U2372" s="14">
        <f t="shared" si="113"/>
        <v>41991.18913194444</v>
      </c>
    </row>
    <row r="2373" spans="1:21" x14ac:dyDescent="0.3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>ROUND(E2373/D2373*100,0)</f>
        <v>0</v>
      </c>
      <c r="P2373" t="e">
        <f>ROUND(E2373/L2373,2)</f>
        <v>#DIV/0!</v>
      </c>
      <c r="Q2373" t="str">
        <f t="shared" si="111"/>
        <v>No Backers</v>
      </c>
      <c r="R2373" t="s">
        <v>8318</v>
      </c>
      <c r="S2373" t="s">
        <v>8319</v>
      </c>
      <c r="T2373" s="14">
        <f t="shared" si="112"/>
        <v>42150.777731481481</v>
      </c>
      <c r="U2373" s="14">
        <f t="shared" si="113"/>
        <v>42180.777731481481</v>
      </c>
    </row>
    <row r="2374" spans="1:21" x14ac:dyDescent="0.3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>ROUND(E2374/D2374*100,0)</f>
        <v>3</v>
      </c>
      <c r="P2374">
        <f>ROUND(E2374/L2374,2)</f>
        <v>30</v>
      </c>
      <c r="Q2374">
        <f t="shared" si="111"/>
        <v>30</v>
      </c>
      <c r="R2374" t="s">
        <v>8318</v>
      </c>
      <c r="S2374" t="s">
        <v>8319</v>
      </c>
      <c r="T2374" s="14">
        <f t="shared" si="112"/>
        <v>42088.069108796291</v>
      </c>
      <c r="U2374" s="14">
        <f t="shared" si="113"/>
        <v>42118.069108796291</v>
      </c>
    </row>
    <row r="2375" spans="1:21" x14ac:dyDescent="0.3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>ROUND(E2375/D2375*100,0)</f>
        <v>0</v>
      </c>
      <c r="P2375">
        <f>ROUND(E2375/L2375,2)</f>
        <v>50</v>
      </c>
      <c r="Q2375">
        <f t="shared" si="111"/>
        <v>50</v>
      </c>
      <c r="R2375" t="s">
        <v>8318</v>
      </c>
      <c r="S2375" t="s">
        <v>8319</v>
      </c>
      <c r="T2375" s="14">
        <f t="shared" si="112"/>
        <v>42215.662314814821</v>
      </c>
      <c r="U2375" s="14">
        <f t="shared" si="113"/>
        <v>42245.662314814821</v>
      </c>
    </row>
    <row r="2376" spans="1:21" x14ac:dyDescent="0.3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>ROUND(E2376/D2376*100,0)</f>
        <v>0</v>
      </c>
      <c r="P2376">
        <f>ROUND(E2376/L2376,2)</f>
        <v>10</v>
      </c>
      <c r="Q2376">
        <f t="shared" si="111"/>
        <v>10</v>
      </c>
      <c r="R2376" t="s">
        <v>8318</v>
      </c>
      <c r="S2376" t="s">
        <v>8319</v>
      </c>
      <c r="T2376" s="14">
        <f t="shared" si="112"/>
        <v>42017.843287037031</v>
      </c>
      <c r="U2376" s="14">
        <f t="shared" si="113"/>
        <v>42047.843287037031</v>
      </c>
    </row>
    <row r="2377" spans="1:21" x14ac:dyDescent="0.3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>ROUND(E2377/D2377*100,0)</f>
        <v>0</v>
      </c>
      <c r="P2377" t="e">
        <f>ROUND(E2377/L2377,2)</f>
        <v>#DIV/0!</v>
      </c>
      <c r="Q2377" t="str">
        <f t="shared" si="111"/>
        <v>No Backers</v>
      </c>
      <c r="R2377" t="s">
        <v>8318</v>
      </c>
      <c r="S2377" t="s">
        <v>8319</v>
      </c>
      <c r="T2377" s="14">
        <f t="shared" si="112"/>
        <v>42592.836076388892</v>
      </c>
      <c r="U2377" s="14">
        <f t="shared" si="113"/>
        <v>42622.836076388892</v>
      </c>
    </row>
    <row r="2378" spans="1:21" x14ac:dyDescent="0.3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>ROUND(E2378/D2378*100,0)</f>
        <v>11</v>
      </c>
      <c r="P2378">
        <f>ROUND(E2378/L2378,2)</f>
        <v>81.58</v>
      </c>
      <c r="Q2378">
        <f t="shared" si="111"/>
        <v>81.58</v>
      </c>
      <c r="R2378" t="s">
        <v>8318</v>
      </c>
      <c r="S2378" t="s">
        <v>8319</v>
      </c>
      <c r="T2378" s="14">
        <f t="shared" si="112"/>
        <v>42318.925532407404</v>
      </c>
      <c r="U2378" s="14">
        <f t="shared" si="113"/>
        <v>42348.925532407404</v>
      </c>
    </row>
    <row r="2379" spans="1:21" x14ac:dyDescent="0.3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>ROUND(E2379/D2379*100,0)</f>
        <v>0</v>
      </c>
      <c r="P2379" t="e">
        <f>ROUND(E2379/L2379,2)</f>
        <v>#DIV/0!</v>
      </c>
      <c r="Q2379" t="str">
        <f t="shared" si="111"/>
        <v>No Backers</v>
      </c>
      <c r="R2379" t="s">
        <v>8318</v>
      </c>
      <c r="S2379" t="s">
        <v>8319</v>
      </c>
      <c r="T2379" s="14">
        <f t="shared" si="112"/>
        <v>42669.870173611111</v>
      </c>
      <c r="U2379" s="14">
        <f t="shared" si="113"/>
        <v>42699.911840277782</v>
      </c>
    </row>
    <row r="2380" spans="1:21" x14ac:dyDescent="0.3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>ROUND(E2380/D2380*100,0)</f>
        <v>0</v>
      </c>
      <c r="P2380" t="e">
        <f>ROUND(E2380/L2380,2)</f>
        <v>#DIV/0!</v>
      </c>
      <c r="Q2380" t="str">
        <f t="shared" si="111"/>
        <v>No Backers</v>
      </c>
      <c r="R2380" t="s">
        <v>8318</v>
      </c>
      <c r="S2380" t="s">
        <v>8319</v>
      </c>
      <c r="T2380" s="14">
        <f t="shared" si="112"/>
        <v>42213.013078703705</v>
      </c>
      <c r="U2380" s="14">
        <f t="shared" si="113"/>
        <v>42242.013078703705</v>
      </c>
    </row>
    <row r="2381" spans="1:21" x14ac:dyDescent="0.3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>ROUND(E2381/D2381*100,0)</f>
        <v>0</v>
      </c>
      <c r="P2381" t="e">
        <f>ROUND(E2381/L2381,2)</f>
        <v>#DIV/0!</v>
      </c>
      <c r="Q2381" t="str">
        <f t="shared" si="111"/>
        <v>No Backers</v>
      </c>
      <c r="R2381" t="s">
        <v>8318</v>
      </c>
      <c r="S2381" t="s">
        <v>8319</v>
      </c>
      <c r="T2381" s="14">
        <f t="shared" si="112"/>
        <v>42237.016388888893</v>
      </c>
      <c r="U2381" s="14">
        <f t="shared" si="113"/>
        <v>42282.016388888893</v>
      </c>
    </row>
    <row r="2382" spans="1:21" x14ac:dyDescent="0.3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>ROUND(E2382/D2382*100,0)</f>
        <v>0</v>
      </c>
      <c r="P2382">
        <f>ROUND(E2382/L2382,2)</f>
        <v>18.329999999999998</v>
      </c>
      <c r="Q2382">
        <f t="shared" si="111"/>
        <v>18.329999999999998</v>
      </c>
      <c r="R2382" t="s">
        <v>8318</v>
      </c>
      <c r="S2382" t="s">
        <v>8319</v>
      </c>
      <c r="T2382" s="14">
        <f t="shared" si="112"/>
        <v>42248.793310185181</v>
      </c>
      <c r="U2382" s="14">
        <f t="shared" si="113"/>
        <v>42278.793310185181</v>
      </c>
    </row>
    <row r="2383" spans="1:21" x14ac:dyDescent="0.3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>ROUND(E2383/D2383*100,0)</f>
        <v>2</v>
      </c>
      <c r="P2383">
        <f>ROUND(E2383/L2383,2)</f>
        <v>224.43</v>
      </c>
      <c r="Q2383">
        <f t="shared" si="111"/>
        <v>224.43</v>
      </c>
      <c r="R2383" t="s">
        <v>8318</v>
      </c>
      <c r="S2383" t="s">
        <v>8319</v>
      </c>
      <c r="T2383" s="14">
        <f t="shared" si="112"/>
        <v>42074.935740740737</v>
      </c>
      <c r="U2383" s="14">
        <f t="shared" si="113"/>
        <v>42104.935740740737</v>
      </c>
    </row>
    <row r="2384" spans="1:21" x14ac:dyDescent="0.3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>ROUND(E2384/D2384*100,0)</f>
        <v>3</v>
      </c>
      <c r="P2384">
        <f>ROUND(E2384/L2384,2)</f>
        <v>37.5</v>
      </c>
      <c r="Q2384">
        <f t="shared" si="111"/>
        <v>37.5</v>
      </c>
      <c r="R2384" t="s">
        <v>8318</v>
      </c>
      <c r="S2384" t="s">
        <v>8319</v>
      </c>
      <c r="T2384" s="14">
        <f t="shared" si="112"/>
        <v>42195.187534722223</v>
      </c>
      <c r="U2384" s="14">
        <f t="shared" si="113"/>
        <v>42220.187534722223</v>
      </c>
    </row>
    <row r="2385" spans="1:21" x14ac:dyDescent="0.3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>ROUND(E2385/D2385*100,0)</f>
        <v>4</v>
      </c>
      <c r="P2385">
        <f>ROUND(E2385/L2385,2)</f>
        <v>145</v>
      </c>
      <c r="Q2385">
        <f t="shared" si="111"/>
        <v>145</v>
      </c>
      <c r="R2385" t="s">
        <v>8318</v>
      </c>
      <c r="S2385" t="s">
        <v>8319</v>
      </c>
      <c r="T2385" s="14">
        <f t="shared" si="112"/>
        <v>42027.056793981479</v>
      </c>
      <c r="U2385" s="14">
        <f t="shared" si="113"/>
        <v>42057.056793981479</v>
      </c>
    </row>
    <row r="2386" spans="1:21" x14ac:dyDescent="0.3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>ROUND(E2386/D2386*100,0)</f>
        <v>1</v>
      </c>
      <c r="P2386">
        <f>ROUND(E2386/L2386,2)</f>
        <v>1</v>
      </c>
      <c r="Q2386">
        <f t="shared" si="111"/>
        <v>1</v>
      </c>
      <c r="R2386" t="s">
        <v>8318</v>
      </c>
      <c r="S2386" t="s">
        <v>8319</v>
      </c>
      <c r="T2386" s="14">
        <f t="shared" si="112"/>
        <v>41927.067627314813</v>
      </c>
      <c r="U2386" s="14">
        <f t="shared" si="113"/>
        <v>41957.109293981484</v>
      </c>
    </row>
    <row r="2387" spans="1:21" x14ac:dyDescent="0.3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>ROUND(E2387/D2387*100,0)</f>
        <v>1</v>
      </c>
      <c r="P2387">
        <f>ROUND(E2387/L2387,2)</f>
        <v>112.57</v>
      </c>
      <c r="Q2387">
        <f t="shared" si="111"/>
        <v>112.57</v>
      </c>
      <c r="R2387" t="s">
        <v>8318</v>
      </c>
      <c r="S2387" t="s">
        <v>8319</v>
      </c>
      <c r="T2387" s="14">
        <f t="shared" si="112"/>
        <v>42191.70175925926</v>
      </c>
      <c r="U2387" s="14">
        <f t="shared" si="113"/>
        <v>42221.70175925926</v>
      </c>
    </row>
    <row r="2388" spans="1:21" x14ac:dyDescent="0.3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>ROUND(E2388/D2388*100,0)</f>
        <v>0</v>
      </c>
      <c r="P2388" t="e">
        <f>ROUND(E2388/L2388,2)</f>
        <v>#DIV/0!</v>
      </c>
      <c r="Q2388" t="str">
        <f t="shared" si="111"/>
        <v>No Backers</v>
      </c>
      <c r="R2388" t="s">
        <v>8318</v>
      </c>
      <c r="S2388" t="s">
        <v>8319</v>
      </c>
      <c r="T2388" s="14">
        <f t="shared" si="112"/>
        <v>41954.838240740741</v>
      </c>
      <c r="U2388" s="14">
        <f t="shared" si="113"/>
        <v>42014.838240740741</v>
      </c>
    </row>
    <row r="2389" spans="1:21" x14ac:dyDescent="0.3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>ROUND(E2389/D2389*100,0)</f>
        <v>1</v>
      </c>
      <c r="P2389">
        <f>ROUND(E2389/L2389,2)</f>
        <v>342</v>
      </c>
      <c r="Q2389">
        <f t="shared" si="111"/>
        <v>342</v>
      </c>
      <c r="R2389" t="s">
        <v>8318</v>
      </c>
      <c r="S2389" t="s">
        <v>8319</v>
      </c>
      <c r="T2389" s="14">
        <f t="shared" si="112"/>
        <v>42528.626620370371</v>
      </c>
      <c r="U2389" s="14">
        <f t="shared" si="113"/>
        <v>42573.626620370371</v>
      </c>
    </row>
    <row r="2390" spans="1:21" x14ac:dyDescent="0.3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>ROUND(E2390/D2390*100,0)</f>
        <v>1</v>
      </c>
      <c r="P2390">
        <f>ROUND(E2390/L2390,2)</f>
        <v>57.88</v>
      </c>
      <c r="Q2390">
        <f t="shared" si="111"/>
        <v>57.88</v>
      </c>
      <c r="R2390" t="s">
        <v>8318</v>
      </c>
      <c r="S2390" t="s">
        <v>8319</v>
      </c>
      <c r="T2390" s="14">
        <f t="shared" si="112"/>
        <v>41989.853692129633</v>
      </c>
      <c r="U2390" s="14">
        <f t="shared" si="113"/>
        <v>42019.811805555553</v>
      </c>
    </row>
    <row r="2391" spans="1:21" x14ac:dyDescent="0.3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>ROUND(E2391/D2391*100,0)</f>
        <v>0</v>
      </c>
      <c r="P2391">
        <f>ROUND(E2391/L2391,2)</f>
        <v>30</v>
      </c>
      <c r="Q2391">
        <f t="shared" si="111"/>
        <v>30</v>
      </c>
      <c r="R2391" t="s">
        <v>8318</v>
      </c>
      <c r="S2391" t="s">
        <v>8319</v>
      </c>
      <c r="T2391" s="14">
        <f t="shared" si="112"/>
        <v>42179.653379629628</v>
      </c>
      <c r="U2391" s="14">
        <f t="shared" si="113"/>
        <v>42210.915972222225</v>
      </c>
    </row>
    <row r="2392" spans="1:21" x14ac:dyDescent="0.3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>ROUND(E2392/D2392*100,0)</f>
        <v>0</v>
      </c>
      <c r="P2392" t="e">
        <f>ROUND(E2392/L2392,2)</f>
        <v>#DIV/0!</v>
      </c>
      <c r="Q2392" t="str">
        <f t="shared" si="111"/>
        <v>No Backers</v>
      </c>
      <c r="R2392" t="s">
        <v>8318</v>
      </c>
      <c r="S2392" t="s">
        <v>8319</v>
      </c>
      <c r="T2392" s="14">
        <f t="shared" si="112"/>
        <v>41968.262314814812</v>
      </c>
      <c r="U2392" s="14">
        <f t="shared" si="113"/>
        <v>42008.262314814812</v>
      </c>
    </row>
    <row r="2393" spans="1:21" x14ac:dyDescent="0.3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>ROUND(E2393/D2393*100,0)</f>
        <v>0</v>
      </c>
      <c r="P2393">
        <f>ROUND(E2393/L2393,2)</f>
        <v>25</v>
      </c>
      <c r="Q2393">
        <f t="shared" si="111"/>
        <v>25</v>
      </c>
      <c r="R2393" t="s">
        <v>8318</v>
      </c>
      <c r="S2393" t="s">
        <v>8319</v>
      </c>
      <c r="T2393" s="14">
        <f t="shared" si="112"/>
        <v>42064.794490740736</v>
      </c>
      <c r="U2393" s="14">
        <f t="shared" si="113"/>
        <v>42094.752824074079</v>
      </c>
    </row>
    <row r="2394" spans="1:21" x14ac:dyDescent="0.3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>ROUND(E2394/D2394*100,0)</f>
        <v>0</v>
      </c>
      <c r="P2394" t="e">
        <f>ROUND(E2394/L2394,2)</f>
        <v>#DIV/0!</v>
      </c>
      <c r="Q2394" t="str">
        <f t="shared" si="111"/>
        <v>No Backers</v>
      </c>
      <c r="R2394" t="s">
        <v>8318</v>
      </c>
      <c r="S2394" t="s">
        <v>8319</v>
      </c>
      <c r="T2394" s="14">
        <f t="shared" si="112"/>
        <v>42276.120636574073</v>
      </c>
      <c r="U2394" s="14">
        <f t="shared" si="113"/>
        <v>42306.120636574073</v>
      </c>
    </row>
    <row r="2395" spans="1:21" x14ac:dyDescent="0.3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>ROUND(E2395/D2395*100,0)</f>
        <v>0</v>
      </c>
      <c r="P2395">
        <f>ROUND(E2395/L2395,2)</f>
        <v>50</v>
      </c>
      <c r="Q2395">
        <f t="shared" si="111"/>
        <v>50</v>
      </c>
      <c r="R2395" t="s">
        <v>8318</v>
      </c>
      <c r="S2395" t="s">
        <v>8319</v>
      </c>
      <c r="T2395" s="14">
        <f t="shared" si="112"/>
        <v>42194.648344907408</v>
      </c>
      <c r="U2395" s="14">
        <f t="shared" si="113"/>
        <v>42224.648344907408</v>
      </c>
    </row>
    <row r="2396" spans="1:21" x14ac:dyDescent="0.3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>ROUND(E2396/D2396*100,0)</f>
        <v>0</v>
      </c>
      <c r="P2396">
        <f>ROUND(E2396/L2396,2)</f>
        <v>1.5</v>
      </c>
      <c r="Q2396">
        <f t="shared" si="111"/>
        <v>1.5</v>
      </c>
      <c r="R2396" t="s">
        <v>8318</v>
      </c>
      <c r="S2396" t="s">
        <v>8319</v>
      </c>
      <c r="T2396" s="14">
        <f t="shared" si="112"/>
        <v>42031.362187499995</v>
      </c>
      <c r="U2396" s="14">
        <f t="shared" si="113"/>
        <v>42061.362187499995</v>
      </c>
    </row>
    <row r="2397" spans="1:21" x14ac:dyDescent="0.3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>ROUND(E2397/D2397*100,0)</f>
        <v>0</v>
      </c>
      <c r="P2397" t="e">
        <f>ROUND(E2397/L2397,2)</f>
        <v>#DIV/0!</v>
      </c>
      <c r="Q2397" t="str">
        <f t="shared" si="111"/>
        <v>No Backers</v>
      </c>
      <c r="R2397" t="s">
        <v>8318</v>
      </c>
      <c r="S2397" t="s">
        <v>8319</v>
      </c>
      <c r="T2397" s="14">
        <f t="shared" si="112"/>
        <v>42717.121377314819</v>
      </c>
      <c r="U2397" s="14">
        <f t="shared" si="113"/>
        <v>42745.372916666667</v>
      </c>
    </row>
    <row r="2398" spans="1:21" x14ac:dyDescent="0.3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>ROUND(E2398/D2398*100,0)</f>
        <v>0</v>
      </c>
      <c r="P2398">
        <f>ROUND(E2398/L2398,2)</f>
        <v>10</v>
      </c>
      <c r="Q2398">
        <f t="shared" si="111"/>
        <v>10</v>
      </c>
      <c r="R2398" t="s">
        <v>8318</v>
      </c>
      <c r="S2398" t="s">
        <v>8319</v>
      </c>
      <c r="T2398" s="14">
        <f t="shared" si="112"/>
        <v>42262.849050925928</v>
      </c>
      <c r="U2398" s="14">
        <f t="shared" si="113"/>
        <v>42292.849050925928</v>
      </c>
    </row>
    <row r="2399" spans="1:21" x14ac:dyDescent="0.3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>ROUND(E2399/D2399*100,0)</f>
        <v>0</v>
      </c>
      <c r="P2399" t="e">
        <f>ROUND(E2399/L2399,2)</f>
        <v>#DIV/0!</v>
      </c>
      <c r="Q2399" t="str">
        <f t="shared" si="111"/>
        <v>No Backers</v>
      </c>
      <c r="R2399" t="s">
        <v>8318</v>
      </c>
      <c r="S2399" t="s">
        <v>8319</v>
      </c>
      <c r="T2399" s="14">
        <f t="shared" si="112"/>
        <v>41976.88490740741</v>
      </c>
      <c r="U2399" s="14">
        <f t="shared" si="113"/>
        <v>42006.88490740741</v>
      </c>
    </row>
    <row r="2400" spans="1:21" x14ac:dyDescent="0.3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>ROUND(E2400/D2400*100,0)</f>
        <v>0</v>
      </c>
      <c r="P2400" t="e">
        <f>ROUND(E2400/L2400,2)</f>
        <v>#DIV/0!</v>
      </c>
      <c r="Q2400" t="str">
        <f t="shared" si="111"/>
        <v>No Backers</v>
      </c>
      <c r="R2400" t="s">
        <v>8318</v>
      </c>
      <c r="S2400" t="s">
        <v>8319</v>
      </c>
      <c r="T2400" s="14">
        <f t="shared" si="112"/>
        <v>42157.916481481487</v>
      </c>
      <c r="U2400" s="14">
        <f t="shared" si="113"/>
        <v>42187.916481481487</v>
      </c>
    </row>
    <row r="2401" spans="1:21" x14ac:dyDescent="0.3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>ROUND(E2401/D2401*100,0)</f>
        <v>0</v>
      </c>
      <c r="P2401" t="e">
        <f>ROUND(E2401/L2401,2)</f>
        <v>#DIV/0!</v>
      </c>
      <c r="Q2401" t="str">
        <f t="shared" si="111"/>
        <v>No Backers</v>
      </c>
      <c r="R2401" t="s">
        <v>8318</v>
      </c>
      <c r="S2401" t="s">
        <v>8319</v>
      </c>
      <c r="T2401" s="14">
        <f t="shared" si="112"/>
        <v>41956.853078703702</v>
      </c>
      <c r="U2401" s="14">
        <f t="shared" si="113"/>
        <v>41991.853078703702</v>
      </c>
    </row>
    <row r="2402" spans="1:21" x14ac:dyDescent="0.3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>ROUND(E2402/D2402*100,0)</f>
        <v>0</v>
      </c>
      <c r="P2402" t="e">
        <f>ROUND(E2402/L2402,2)</f>
        <v>#DIV/0!</v>
      </c>
      <c r="Q2402" t="str">
        <f t="shared" si="111"/>
        <v>No Backers</v>
      </c>
      <c r="R2402" t="s">
        <v>8318</v>
      </c>
      <c r="S2402" t="s">
        <v>8319</v>
      </c>
      <c r="T2402" s="14">
        <f t="shared" si="112"/>
        <v>42444.268101851849</v>
      </c>
      <c r="U2402" s="14">
        <f t="shared" si="113"/>
        <v>42474.268101851849</v>
      </c>
    </row>
    <row r="2403" spans="1:21" x14ac:dyDescent="0.3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>ROUND(E2403/D2403*100,0)</f>
        <v>1</v>
      </c>
      <c r="P2403">
        <f>ROUND(E2403/L2403,2)</f>
        <v>22.33</v>
      </c>
      <c r="Q2403">
        <f t="shared" si="111"/>
        <v>22.33</v>
      </c>
      <c r="R2403" t="s">
        <v>8335</v>
      </c>
      <c r="S2403" t="s">
        <v>8336</v>
      </c>
      <c r="T2403" s="14">
        <f t="shared" si="112"/>
        <v>42374.822870370372</v>
      </c>
      <c r="U2403" s="14">
        <f t="shared" si="113"/>
        <v>42434.822870370372</v>
      </c>
    </row>
    <row r="2404" spans="1:21" x14ac:dyDescent="0.3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>ROUND(E2404/D2404*100,0)</f>
        <v>0</v>
      </c>
      <c r="P2404">
        <f>ROUND(E2404/L2404,2)</f>
        <v>52</v>
      </c>
      <c r="Q2404">
        <f t="shared" si="111"/>
        <v>52</v>
      </c>
      <c r="R2404" t="s">
        <v>8335</v>
      </c>
      <c r="S2404" t="s">
        <v>8336</v>
      </c>
      <c r="T2404" s="14">
        <f t="shared" si="112"/>
        <v>42107.679756944446</v>
      </c>
      <c r="U2404" s="14">
        <f t="shared" si="113"/>
        <v>42137.679756944446</v>
      </c>
    </row>
    <row r="2405" spans="1:21" x14ac:dyDescent="0.3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>ROUND(E2405/D2405*100,0)</f>
        <v>17</v>
      </c>
      <c r="P2405">
        <f>ROUND(E2405/L2405,2)</f>
        <v>16.829999999999998</v>
      </c>
      <c r="Q2405">
        <f t="shared" si="111"/>
        <v>16.829999999999998</v>
      </c>
      <c r="R2405" t="s">
        <v>8335</v>
      </c>
      <c r="S2405" t="s">
        <v>8336</v>
      </c>
      <c r="T2405" s="14">
        <f t="shared" si="112"/>
        <v>42399.882615740738</v>
      </c>
      <c r="U2405" s="14">
        <f t="shared" si="113"/>
        <v>42459.840949074074</v>
      </c>
    </row>
    <row r="2406" spans="1:21" x14ac:dyDescent="0.3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>ROUND(E2406/D2406*100,0)</f>
        <v>0</v>
      </c>
      <c r="P2406" t="e">
        <f>ROUND(E2406/L2406,2)</f>
        <v>#DIV/0!</v>
      </c>
      <c r="Q2406" t="str">
        <f t="shared" si="111"/>
        <v>No Backers</v>
      </c>
      <c r="R2406" t="s">
        <v>8335</v>
      </c>
      <c r="S2406" t="s">
        <v>8336</v>
      </c>
      <c r="T2406" s="14">
        <f t="shared" si="112"/>
        <v>42342.03943287037</v>
      </c>
      <c r="U2406" s="14">
        <f t="shared" si="113"/>
        <v>42372.03943287037</v>
      </c>
    </row>
    <row r="2407" spans="1:21" x14ac:dyDescent="0.3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>ROUND(E2407/D2407*100,0)</f>
        <v>23</v>
      </c>
      <c r="P2407">
        <f>ROUND(E2407/L2407,2)</f>
        <v>56.3</v>
      </c>
      <c r="Q2407">
        <f t="shared" si="111"/>
        <v>56.3</v>
      </c>
      <c r="R2407" t="s">
        <v>8335</v>
      </c>
      <c r="S2407" t="s">
        <v>8336</v>
      </c>
      <c r="T2407" s="14">
        <f t="shared" si="112"/>
        <v>42595.585358796292</v>
      </c>
      <c r="U2407" s="14">
        <f t="shared" si="113"/>
        <v>42616.585358796292</v>
      </c>
    </row>
    <row r="2408" spans="1:21" x14ac:dyDescent="0.3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>ROUND(E2408/D2408*100,0)</f>
        <v>41</v>
      </c>
      <c r="P2408">
        <f>ROUND(E2408/L2408,2)</f>
        <v>84.06</v>
      </c>
      <c r="Q2408">
        <f t="shared" si="111"/>
        <v>84.06</v>
      </c>
      <c r="R2408" t="s">
        <v>8335</v>
      </c>
      <c r="S2408" t="s">
        <v>8336</v>
      </c>
      <c r="T2408" s="14">
        <f t="shared" si="112"/>
        <v>41983.110995370371</v>
      </c>
      <c r="U2408" s="14">
        <f t="shared" si="113"/>
        <v>42023.110995370371</v>
      </c>
    </row>
    <row r="2409" spans="1:21" ht="29" x14ac:dyDescent="0.3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>ROUND(E2409/D2409*100,0)</f>
        <v>25</v>
      </c>
      <c r="P2409">
        <f>ROUND(E2409/L2409,2)</f>
        <v>168.39</v>
      </c>
      <c r="Q2409">
        <f t="shared" si="111"/>
        <v>168.39</v>
      </c>
      <c r="R2409" t="s">
        <v>8335</v>
      </c>
      <c r="S2409" t="s">
        <v>8336</v>
      </c>
      <c r="T2409" s="14">
        <f t="shared" si="112"/>
        <v>42082.575555555552</v>
      </c>
      <c r="U2409" s="14">
        <f t="shared" si="113"/>
        <v>42105.25</v>
      </c>
    </row>
    <row r="2410" spans="1:21" x14ac:dyDescent="0.3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>ROUND(E2410/D2410*100,0)</f>
        <v>0</v>
      </c>
      <c r="P2410">
        <f>ROUND(E2410/L2410,2)</f>
        <v>15</v>
      </c>
      <c r="Q2410">
        <f t="shared" si="111"/>
        <v>15</v>
      </c>
      <c r="R2410" t="s">
        <v>8335</v>
      </c>
      <c r="S2410" t="s">
        <v>8336</v>
      </c>
      <c r="T2410" s="14">
        <f t="shared" si="112"/>
        <v>41919.140706018516</v>
      </c>
      <c r="U2410" s="14">
        <f t="shared" si="113"/>
        <v>41949.182372685187</v>
      </c>
    </row>
    <row r="2411" spans="1:21" x14ac:dyDescent="0.3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>ROUND(E2411/D2411*100,0)</f>
        <v>2</v>
      </c>
      <c r="P2411">
        <f>ROUND(E2411/L2411,2)</f>
        <v>76.67</v>
      </c>
      <c r="Q2411">
        <f t="shared" si="111"/>
        <v>76.67</v>
      </c>
      <c r="R2411" t="s">
        <v>8335</v>
      </c>
      <c r="S2411" t="s">
        <v>8336</v>
      </c>
      <c r="T2411" s="14">
        <f t="shared" si="112"/>
        <v>42204.875868055555</v>
      </c>
      <c r="U2411" s="14">
        <f t="shared" si="113"/>
        <v>42234.875868055555</v>
      </c>
    </row>
    <row r="2412" spans="1:21" ht="29" x14ac:dyDescent="0.3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>ROUND(E2412/D2412*100,0)</f>
        <v>0</v>
      </c>
      <c r="P2412" t="e">
        <f>ROUND(E2412/L2412,2)</f>
        <v>#DIV/0!</v>
      </c>
      <c r="Q2412" t="str">
        <f t="shared" si="111"/>
        <v>No Backers</v>
      </c>
      <c r="R2412" t="s">
        <v>8335</v>
      </c>
      <c r="S2412" t="s">
        <v>8336</v>
      </c>
      <c r="T2412" s="14">
        <f t="shared" si="112"/>
        <v>42224.408275462964</v>
      </c>
      <c r="U2412" s="14">
        <f t="shared" si="113"/>
        <v>42254.408275462964</v>
      </c>
    </row>
    <row r="2413" spans="1:21" x14ac:dyDescent="0.3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>ROUND(E2413/D2413*100,0)</f>
        <v>1</v>
      </c>
      <c r="P2413">
        <f>ROUND(E2413/L2413,2)</f>
        <v>50.33</v>
      </c>
      <c r="Q2413">
        <f t="shared" si="111"/>
        <v>50.33</v>
      </c>
      <c r="R2413" t="s">
        <v>8335</v>
      </c>
      <c r="S2413" t="s">
        <v>8336</v>
      </c>
      <c r="T2413" s="14">
        <f t="shared" si="112"/>
        <v>42211.732430555552</v>
      </c>
      <c r="U2413" s="14">
        <f t="shared" si="113"/>
        <v>42241.732430555552</v>
      </c>
    </row>
    <row r="2414" spans="1:21" x14ac:dyDescent="0.3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>ROUND(E2414/D2414*100,0)</f>
        <v>0</v>
      </c>
      <c r="P2414" t="e">
        <f>ROUND(E2414/L2414,2)</f>
        <v>#DIV/0!</v>
      </c>
      <c r="Q2414" t="str">
        <f t="shared" si="111"/>
        <v>No Backers</v>
      </c>
      <c r="R2414" t="s">
        <v>8335</v>
      </c>
      <c r="S2414" t="s">
        <v>8336</v>
      </c>
      <c r="T2414" s="14">
        <f t="shared" si="112"/>
        <v>42655.736956018518</v>
      </c>
      <c r="U2414" s="14">
        <f t="shared" si="113"/>
        <v>42700.778622685189</v>
      </c>
    </row>
    <row r="2415" spans="1:21" x14ac:dyDescent="0.3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>ROUND(E2415/D2415*100,0)</f>
        <v>1</v>
      </c>
      <c r="P2415">
        <f>ROUND(E2415/L2415,2)</f>
        <v>8.33</v>
      </c>
      <c r="Q2415">
        <f t="shared" si="111"/>
        <v>8.33</v>
      </c>
      <c r="R2415" t="s">
        <v>8335</v>
      </c>
      <c r="S2415" t="s">
        <v>8336</v>
      </c>
      <c r="T2415" s="14">
        <f t="shared" si="112"/>
        <v>41760.10974537037</v>
      </c>
      <c r="U2415" s="14">
        <f t="shared" si="113"/>
        <v>41790.979166666664</v>
      </c>
    </row>
    <row r="2416" spans="1:21" x14ac:dyDescent="0.3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>ROUND(E2416/D2416*100,0)</f>
        <v>3</v>
      </c>
      <c r="P2416">
        <f>ROUND(E2416/L2416,2)</f>
        <v>35.380000000000003</v>
      </c>
      <c r="Q2416">
        <f t="shared" si="111"/>
        <v>35.380000000000003</v>
      </c>
      <c r="R2416" t="s">
        <v>8335</v>
      </c>
      <c r="S2416" t="s">
        <v>8336</v>
      </c>
      <c r="T2416" s="14">
        <f t="shared" si="112"/>
        <v>42198.695138888885</v>
      </c>
      <c r="U2416" s="14">
        <f t="shared" si="113"/>
        <v>42238.165972222225</v>
      </c>
    </row>
    <row r="2417" spans="1:21" x14ac:dyDescent="0.3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>ROUND(E2417/D2417*100,0)</f>
        <v>1</v>
      </c>
      <c r="P2417">
        <f>ROUND(E2417/L2417,2)</f>
        <v>55.83</v>
      </c>
      <c r="Q2417">
        <f t="shared" si="111"/>
        <v>55.83</v>
      </c>
      <c r="R2417" t="s">
        <v>8335</v>
      </c>
      <c r="S2417" t="s">
        <v>8336</v>
      </c>
      <c r="T2417" s="14">
        <f t="shared" si="112"/>
        <v>42536.862800925926</v>
      </c>
      <c r="U2417" s="14">
        <f t="shared" si="113"/>
        <v>42566.862800925926</v>
      </c>
    </row>
    <row r="2418" spans="1:21" x14ac:dyDescent="0.3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>ROUND(E2418/D2418*100,0)</f>
        <v>0</v>
      </c>
      <c r="P2418">
        <f>ROUND(E2418/L2418,2)</f>
        <v>5</v>
      </c>
      <c r="Q2418">
        <f t="shared" si="111"/>
        <v>5</v>
      </c>
      <c r="R2418" t="s">
        <v>8335</v>
      </c>
      <c r="S2418" t="s">
        <v>8336</v>
      </c>
      <c r="T2418" s="14">
        <f t="shared" si="112"/>
        <v>42019.737766203703</v>
      </c>
      <c r="U2418" s="14">
        <f t="shared" si="113"/>
        <v>42077.625</v>
      </c>
    </row>
    <row r="2419" spans="1:21" x14ac:dyDescent="0.3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>ROUND(E2419/D2419*100,0)</f>
        <v>0</v>
      </c>
      <c r="P2419" t="e">
        <f>ROUND(E2419/L2419,2)</f>
        <v>#DIV/0!</v>
      </c>
      <c r="Q2419" t="str">
        <f t="shared" si="111"/>
        <v>No Backers</v>
      </c>
      <c r="R2419" t="s">
        <v>8335</v>
      </c>
      <c r="S2419" t="s">
        <v>8336</v>
      </c>
      <c r="T2419" s="14">
        <f t="shared" si="112"/>
        <v>41831.884108796294</v>
      </c>
      <c r="U2419" s="14">
        <f t="shared" si="113"/>
        <v>41861.884108796294</v>
      </c>
    </row>
    <row r="2420" spans="1:21" x14ac:dyDescent="0.3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>ROUND(E2420/D2420*100,0)</f>
        <v>0</v>
      </c>
      <c r="P2420">
        <f>ROUND(E2420/L2420,2)</f>
        <v>1</v>
      </c>
      <c r="Q2420">
        <f t="shared" si="111"/>
        <v>1</v>
      </c>
      <c r="R2420" t="s">
        <v>8335</v>
      </c>
      <c r="S2420" t="s">
        <v>8336</v>
      </c>
      <c r="T2420" s="14">
        <f t="shared" si="112"/>
        <v>42027.856990740736</v>
      </c>
      <c r="U2420" s="14">
        <f t="shared" si="113"/>
        <v>42087.815324074079</v>
      </c>
    </row>
    <row r="2421" spans="1:21" x14ac:dyDescent="0.3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>ROUND(E2421/D2421*100,0)</f>
        <v>0</v>
      </c>
      <c r="P2421" t="e">
        <f>ROUND(E2421/L2421,2)</f>
        <v>#DIV/0!</v>
      </c>
      <c r="Q2421" t="str">
        <f t="shared" si="111"/>
        <v>No Backers</v>
      </c>
      <c r="R2421" t="s">
        <v>8335</v>
      </c>
      <c r="S2421" t="s">
        <v>8336</v>
      </c>
      <c r="T2421" s="14">
        <f t="shared" si="112"/>
        <v>41993.738298611104</v>
      </c>
      <c r="U2421" s="14">
        <f t="shared" si="113"/>
        <v>42053.738298611104</v>
      </c>
    </row>
    <row r="2422" spans="1:21" x14ac:dyDescent="0.3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>ROUND(E2422/D2422*100,0)</f>
        <v>15</v>
      </c>
      <c r="P2422">
        <f>ROUND(E2422/L2422,2)</f>
        <v>69.47</v>
      </c>
      <c r="Q2422">
        <f t="shared" si="111"/>
        <v>69.47</v>
      </c>
      <c r="R2422" t="s">
        <v>8335</v>
      </c>
      <c r="S2422" t="s">
        <v>8336</v>
      </c>
      <c r="T2422" s="14">
        <f t="shared" si="112"/>
        <v>41893.028877314813</v>
      </c>
      <c r="U2422" s="14">
        <f t="shared" si="113"/>
        <v>41953.070543981477</v>
      </c>
    </row>
    <row r="2423" spans="1:21" x14ac:dyDescent="0.3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>ROUND(E2423/D2423*100,0)</f>
        <v>0</v>
      </c>
      <c r="P2423">
        <f>ROUND(E2423/L2423,2)</f>
        <v>1</v>
      </c>
      <c r="Q2423">
        <f t="shared" si="111"/>
        <v>1</v>
      </c>
      <c r="R2423" t="s">
        <v>8335</v>
      </c>
      <c r="S2423" t="s">
        <v>8336</v>
      </c>
      <c r="T2423" s="14">
        <f t="shared" si="112"/>
        <v>42026.687453703707</v>
      </c>
      <c r="U2423" s="14">
        <f t="shared" si="113"/>
        <v>42056.687453703707</v>
      </c>
    </row>
    <row r="2424" spans="1:21" x14ac:dyDescent="0.3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>ROUND(E2424/D2424*100,0)</f>
        <v>0</v>
      </c>
      <c r="P2424">
        <f>ROUND(E2424/L2424,2)</f>
        <v>1</v>
      </c>
      <c r="Q2424">
        <f t="shared" si="111"/>
        <v>1</v>
      </c>
      <c r="R2424" t="s">
        <v>8335</v>
      </c>
      <c r="S2424" t="s">
        <v>8336</v>
      </c>
      <c r="T2424" s="14">
        <f t="shared" si="112"/>
        <v>42044.724953703699</v>
      </c>
      <c r="U2424" s="14">
        <f t="shared" si="113"/>
        <v>42074.683287037042</v>
      </c>
    </row>
    <row r="2425" spans="1:21" x14ac:dyDescent="0.3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>ROUND(E2425/D2425*100,0)</f>
        <v>0</v>
      </c>
      <c r="P2425">
        <f>ROUND(E2425/L2425,2)</f>
        <v>8</v>
      </c>
      <c r="Q2425">
        <f t="shared" si="111"/>
        <v>8</v>
      </c>
      <c r="R2425" t="s">
        <v>8335</v>
      </c>
      <c r="S2425" t="s">
        <v>8336</v>
      </c>
      <c r="T2425" s="14">
        <f t="shared" si="112"/>
        <v>41974.704745370371</v>
      </c>
      <c r="U2425" s="14">
        <f t="shared" si="113"/>
        <v>42004.704745370371</v>
      </c>
    </row>
    <row r="2426" spans="1:21" x14ac:dyDescent="0.3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>ROUND(E2426/D2426*100,0)</f>
        <v>1</v>
      </c>
      <c r="P2426">
        <f>ROUND(E2426/L2426,2)</f>
        <v>34.44</v>
      </c>
      <c r="Q2426">
        <f t="shared" si="111"/>
        <v>34.44</v>
      </c>
      <c r="R2426" t="s">
        <v>8335</v>
      </c>
      <c r="S2426" t="s">
        <v>8336</v>
      </c>
      <c r="T2426" s="14">
        <f t="shared" si="112"/>
        <v>41909.892453703702</v>
      </c>
      <c r="U2426" s="14">
        <f t="shared" si="113"/>
        <v>41939.892453703702</v>
      </c>
    </row>
    <row r="2427" spans="1:21" x14ac:dyDescent="0.3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>ROUND(E2427/D2427*100,0)</f>
        <v>0</v>
      </c>
      <c r="P2427">
        <f>ROUND(E2427/L2427,2)</f>
        <v>1</v>
      </c>
      <c r="Q2427">
        <f t="shared" si="111"/>
        <v>1</v>
      </c>
      <c r="R2427" t="s">
        <v>8335</v>
      </c>
      <c r="S2427" t="s">
        <v>8336</v>
      </c>
      <c r="T2427" s="14">
        <f t="shared" si="112"/>
        <v>42502.913761574076</v>
      </c>
      <c r="U2427" s="14">
        <f t="shared" si="113"/>
        <v>42517.919444444444</v>
      </c>
    </row>
    <row r="2428" spans="1:21" x14ac:dyDescent="0.3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>ROUND(E2428/D2428*100,0)</f>
        <v>0</v>
      </c>
      <c r="P2428" t="e">
        <f>ROUND(E2428/L2428,2)</f>
        <v>#DIV/0!</v>
      </c>
      <c r="Q2428" t="str">
        <f t="shared" si="111"/>
        <v>No Backers</v>
      </c>
      <c r="R2428" t="s">
        <v>8335</v>
      </c>
      <c r="S2428" t="s">
        <v>8336</v>
      </c>
      <c r="T2428" s="14">
        <f t="shared" si="112"/>
        <v>42164.170046296291</v>
      </c>
      <c r="U2428" s="14">
        <f t="shared" si="113"/>
        <v>42224.170046296291</v>
      </c>
    </row>
    <row r="2429" spans="1:21" x14ac:dyDescent="0.3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>ROUND(E2429/D2429*100,0)</f>
        <v>0</v>
      </c>
      <c r="P2429">
        <f>ROUND(E2429/L2429,2)</f>
        <v>1</v>
      </c>
      <c r="Q2429">
        <f t="shared" ref="Q2429:Q2492" si="114">IFERROR(ROUND(E2429/L2429,2),"No Backers")</f>
        <v>1</v>
      </c>
      <c r="R2429" t="s">
        <v>8335</v>
      </c>
      <c r="S2429" t="s">
        <v>8336</v>
      </c>
      <c r="T2429" s="14">
        <f t="shared" si="112"/>
        <v>42412.318668981476</v>
      </c>
      <c r="U2429" s="14">
        <f t="shared" si="113"/>
        <v>42452.277002314819</v>
      </c>
    </row>
    <row r="2430" spans="1:21" x14ac:dyDescent="0.3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>ROUND(E2430/D2430*100,0)</f>
        <v>0</v>
      </c>
      <c r="P2430">
        <f>ROUND(E2430/L2430,2)</f>
        <v>1</v>
      </c>
      <c r="Q2430">
        <f t="shared" si="114"/>
        <v>1</v>
      </c>
      <c r="R2430" t="s">
        <v>8335</v>
      </c>
      <c r="S2430" t="s">
        <v>8336</v>
      </c>
      <c r="T2430" s="14">
        <f t="shared" si="112"/>
        <v>42045.784155092595</v>
      </c>
      <c r="U2430" s="14">
        <f t="shared" si="113"/>
        <v>42075.742488425924</v>
      </c>
    </row>
    <row r="2431" spans="1:21" x14ac:dyDescent="0.3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>ROUND(E2431/D2431*100,0)</f>
        <v>1</v>
      </c>
      <c r="P2431">
        <f>ROUND(E2431/L2431,2)</f>
        <v>501.25</v>
      </c>
      <c r="Q2431">
        <f t="shared" si="114"/>
        <v>501.25</v>
      </c>
      <c r="R2431" t="s">
        <v>8335</v>
      </c>
      <c r="S2431" t="s">
        <v>8336</v>
      </c>
      <c r="T2431" s="14">
        <f t="shared" si="112"/>
        <v>42734.879236111112</v>
      </c>
      <c r="U2431" s="14">
        <f t="shared" si="113"/>
        <v>42771.697222222225</v>
      </c>
    </row>
    <row r="2432" spans="1:21" x14ac:dyDescent="0.3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>ROUND(E2432/D2432*100,0)</f>
        <v>1</v>
      </c>
      <c r="P2432">
        <f>ROUND(E2432/L2432,2)</f>
        <v>10.5</v>
      </c>
      <c r="Q2432">
        <f t="shared" si="114"/>
        <v>10.5</v>
      </c>
      <c r="R2432" t="s">
        <v>8335</v>
      </c>
      <c r="S2432" t="s">
        <v>8336</v>
      </c>
      <c r="T2432" s="14">
        <f t="shared" si="112"/>
        <v>42382.130833333329</v>
      </c>
      <c r="U2432" s="14">
        <f t="shared" si="113"/>
        <v>42412.130833333329</v>
      </c>
    </row>
    <row r="2433" spans="1:21" x14ac:dyDescent="0.3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>ROUND(E2433/D2433*100,0)</f>
        <v>0</v>
      </c>
      <c r="P2433">
        <f>ROUND(E2433/L2433,2)</f>
        <v>1</v>
      </c>
      <c r="Q2433">
        <f t="shared" si="114"/>
        <v>1</v>
      </c>
      <c r="R2433" t="s">
        <v>8335</v>
      </c>
      <c r="S2433" t="s">
        <v>8336</v>
      </c>
      <c r="T2433" s="14">
        <f t="shared" si="112"/>
        <v>42489.099687499998</v>
      </c>
      <c r="U2433" s="14">
        <f t="shared" si="113"/>
        <v>42549.099687499998</v>
      </c>
    </row>
    <row r="2434" spans="1:21" x14ac:dyDescent="0.3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>ROUND(E2434/D2434*100,0)</f>
        <v>0</v>
      </c>
      <c r="P2434">
        <f>ROUND(E2434/L2434,2)</f>
        <v>1</v>
      </c>
      <c r="Q2434">
        <f t="shared" si="114"/>
        <v>1</v>
      </c>
      <c r="R2434" t="s">
        <v>8335</v>
      </c>
      <c r="S2434" t="s">
        <v>8336</v>
      </c>
      <c r="T2434" s="14">
        <f t="shared" si="112"/>
        <v>42041.218715277777</v>
      </c>
      <c r="U2434" s="14">
        <f t="shared" si="113"/>
        <v>42071.218715277777</v>
      </c>
    </row>
    <row r="2435" spans="1:21" x14ac:dyDescent="0.3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>ROUND(E2435/D2435*100,0)</f>
        <v>0</v>
      </c>
      <c r="P2435" t="e">
        <f>ROUND(E2435/L2435,2)</f>
        <v>#DIV/0!</v>
      </c>
      <c r="Q2435" t="str">
        <f t="shared" si="114"/>
        <v>No Backers</v>
      </c>
      <c r="R2435" t="s">
        <v>8335</v>
      </c>
      <c r="S2435" t="s">
        <v>8336</v>
      </c>
      <c r="T2435" s="14">
        <f t="shared" ref="T2435:T2498" si="115">(((J2435/60)/60)/24)+DATE(1970,1,1)</f>
        <v>42397.89980324074</v>
      </c>
      <c r="U2435" s="14">
        <f t="shared" ref="U2435:U2498" si="116">(((I2435/60)/60)/24)+DATE(1970,1,1)</f>
        <v>42427.89980324074</v>
      </c>
    </row>
    <row r="2436" spans="1:21" x14ac:dyDescent="0.3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>ROUND(E2436/D2436*100,0)</f>
        <v>0</v>
      </c>
      <c r="P2436">
        <f>ROUND(E2436/L2436,2)</f>
        <v>13</v>
      </c>
      <c r="Q2436">
        <f t="shared" si="114"/>
        <v>13</v>
      </c>
      <c r="R2436" t="s">
        <v>8335</v>
      </c>
      <c r="S2436" t="s">
        <v>8336</v>
      </c>
      <c r="T2436" s="14">
        <f t="shared" si="115"/>
        <v>42180.18604166666</v>
      </c>
      <c r="U2436" s="14">
        <f t="shared" si="116"/>
        <v>42220.18604166666</v>
      </c>
    </row>
    <row r="2437" spans="1:21" x14ac:dyDescent="0.3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>ROUND(E2437/D2437*100,0)</f>
        <v>0</v>
      </c>
      <c r="P2437">
        <f>ROUND(E2437/L2437,2)</f>
        <v>306</v>
      </c>
      <c r="Q2437">
        <f t="shared" si="114"/>
        <v>306</v>
      </c>
      <c r="R2437" t="s">
        <v>8335</v>
      </c>
      <c r="S2437" t="s">
        <v>8336</v>
      </c>
      <c r="T2437" s="14">
        <f t="shared" si="115"/>
        <v>42252.277615740735</v>
      </c>
      <c r="U2437" s="14">
        <f t="shared" si="116"/>
        <v>42282.277615740735</v>
      </c>
    </row>
    <row r="2438" spans="1:21" x14ac:dyDescent="0.3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>ROUND(E2438/D2438*100,0)</f>
        <v>0</v>
      </c>
      <c r="P2438">
        <f>ROUND(E2438/L2438,2)</f>
        <v>22.5</v>
      </c>
      <c r="Q2438">
        <f t="shared" si="114"/>
        <v>22.5</v>
      </c>
      <c r="R2438" t="s">
        <v>8335</v>
      </c>
      <c r="S2438" t="s">
        <v>8336</v>
      </c>
      <c r="T2438" s="14">
        <f t="shared" si="115"/>
        <v>42338.615393518514</v>
      </c>
      <c r="U2438" s="14">
        <f t="shared" si="116"/>
        <v>42398.615393518514</v>
      </c>
    </row>
    <row r="2439" spans="1:21" x14ac:dyDescent="0.3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>ROUND(E2439/D2439*100,0)</f>
        <v>0</v>
      </c>
      <c r="P2439" t="e">
        <f>ROUND(E2439/L2439,2)</f>
        <v>#DIV/0!</v>
      </c>
      <c r="Q2439" t="str">
        <f t="shared" si="114"/>
        <v>No Backers</v>
      </c>
      <c r="R2439" t="s">
        <v>8335</v>
      </c>
      <c r="S2439" t="s">
        <v>8336</v>
      </c>
      <c r="T2439" s="14">
        <f t="shared" si="115"/>
        <v>42031.965138888889</v>
      </c>
      <c r="U2439" s="14">
        <f t="shared" si="116"/>
        <v>42080.75</v>
      </c>
    </row>
    <row r="2440" spans="1:21" ht="29" x14ac:dyDescent="0.3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>ROUND(E2440/D2440*100,0)</f>
        <v>0</v>
      </c>
      <c r="P2440">
        <f>ROUND(E2440/L2440,2)</f>
        <v>50</v>
      </c>
      <c r="Q2440">
        <f t="shared" si="114"/>
        <v>50</v>
      </c>
      <c r="R2440" t="s">
        <v>8335</v>
      </c>
      <c r="S2440" t="s">
        <v>8336</v>
      </c>
      <c r="T2440" s="14">
        <f t="shared" si="115"/>
        <v>42285.91506944444</v>
      </c>
      <c r="U2440" s="14">
        <f t="shared" si="116"/>
        <v>42345.956736111111</v>
      </c>
    </row>
    <row r="2441" spans="1:21" ht="29" x14ac:dyDescent="0.3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>ROUND(E2441/D2441*100,0)</f>
        <v>0</v>
      </c>
      <c r="P2441" t="e">
        <f>ROUND(E2441/L2441,2)</f>
        <v>#DIV/0!</v>
      </c>
      <c r="Q2441" t="str">
        <f t="shared" si="114"/>
        <v>No Backers</v>
      </c>
      <c r="R2441" t="s">
        <v>8335</v>
      </c>
      <c r="S2441" t="s">
        <v>8336</v>
      </c>
      <c r="T2441" s="14">
        <f t="shared" si="115"/>
        <v>42265.818622685183</v>
      </c>
      <c r="U2441" s="14">
        <f t="shared" si="116"/>
        <v>42295.818622685183</v>
      </c>
    </row>
    <row r="2442" spans="1:21" x14ac:dyDescent="0.3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>ROUND(E2442/D2442*100,0)</f>
        <v>0</v>
      </c>
      <c r="P2442">
        <f>ROUND(E2442/L2442,2)</f>
        <v>5</v>
      </c>
      <c r="Q2442">
        <f t="shared" si="114"/>
        <v>5</v>
      </c>
      <c r="R2442" t="s">
        <v>8335</v>
      </c>
      <c r="S2442" t="s">
        <v>8336</v>
      </c>
      <c r="T2442" s="14">
        <f t="shared" si="115"/>
        <v>42383.899456018517</v>
      </c>
      <c r="U2442" s="14">
        <f t="shared" si="116"/>
        <v>42413.899456018517</v>
      </c>
    </row>
    <row r="2443" spans="1:21" x14ac:dyDescent="0.3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>ROUND(E2443/D2443*100,0)</f>
        <v>108</v>
      </c>
      <c r="P2443">
        <f>ROUND(E2443/L2443,2)</f>
        <v>74.23</v>
      </c>
      <c r="Q2443">
        <f t="shared" si="114"/>
        <v>74.23</v>
      </c>
      <c r="R2443" t="s">
        <v>8335</v>
      </c>
      <c r="S2443" t="s">
        <v>8351</v>
      </c>
      <c r="T2443" s="14">
        <f t="shared" si="115"/>
        <v>42187.125625000001</v>
      </c>
      <c r="U2443" s="14">
        <f t="shared" si="116"/>
        <v>42208.207638888889</v>
      </c>
    </row>
    <row r="2444" spans="1:21" x14ac:dyDescent="0.3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>ROUND(E2444/D2444*100,0)</f>
        <v>126</v>
      </c>
      <c r="P2444">
        <f>ROUND(E2444/L2444,2)</f>
        <v>81.25</v>
      </c>
      <c r="Q2444">
        <f t="shared" si="114"/>
        <v>81.25</v>
      </c>
      <c r="R2444" t="s">
        <v>8335</v>
      </c>
      <c r="S2444" t="s">
        <v>8351</v>
      </c>
      <c r="T2444" s="14">
        <f t="shared" si="115"/>
        <v>42052.666990740734</v>
      </c>
      <c r="U2444" s="14">
        <f t="shared" si="116"/>
        <v>42082.625324074077</v>
      </c>
    </row>
    <row r="2445" spans="1:21" x14ac:dyDescent="0.3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>ROUND(E2445/D2445*100,0)</f>
        <v>203</v>
      </c>
      <c r="P2445">
        <f>ROUND(E2445/L2445,2)</f>
        <v>130.22999999999999</v>
      </c>
      <c r="Q2445">
        <f t="shared" si="114"/>
        <v>130.22999999999999</v>
      </c>
      <c r="R2445" t="s">
        <v>8335</v>
      </c>
      <c r="S2445" t="s">
        <v>8351</v>
      </c>
      <c r="T2445" s="14">
        <f t="shared" si="115"/>
        <v>41836.625254629631</v>
      </c>
      <c r="U2445" s="14">
        <f t="shared" si="116"/>
        <v>41866.625254629631</v>
      </c>
    </row>
    <row r="2446" spans="1:21" x14ac:dyDescent="0.3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>ROUND(E2446/D2446*100,0)</f>
        <v>109</v>
      </c>
      <c r="P2446">
        <f>ROUND(E2446/L2446,2)</f>
        <v>53.41</v>
      </c>
      <c r="Q2446">
        <f t="shared" si="114"/>
        <v>53.41</v>
      </c>
      <c r="R2446" t="s">
        <v>8335</v>
      </c>
      <c r="S2446" t="s">
        <v>8351</v>
      </c>
      <c r="T2446" s="14">
        <f t="shared" si="115"/>
        <v>42485.754525462966</v>
      </c>
      <c r="U2446" s="14">
        <f t="shared" si="116"/>
        <v>42515.754525462966</v>
      </c>
    </row>
    <row r="2447" spans="1:21" ht="29" x14ac:dyDescent="0.3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>ROUND(E2447/D2447*100,0)</f>
        <v>173</v>
      </c>
      <c r="P2447">
        <f>ROUND(E2447/L2447,2)</f>
        <v>75.13</v>
      </c>
      <c r="Q2447">
        <f t="shared" si="114"/>
        <v>75.13</v>
      </c>
      <c r="R2447" t="s">
        <v>8335</v>
      </c>
      <c r="S2447" t="s">
        <v>8351</v>
      </c>
      <c r="T2447" s="14">
        <f t="shared" si="115"/>
        <v>42243.190057870372</v>
      </c>
      <c r="U2447" s="14">
        <f t="shared" si="116"/>
        <v>42273.190057870372</v>
      </c>
    </row>
    <row r="2448" spans="1:21" x14ac:dyDescent="0.3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>ROUND(E2448/D2448*100,0)</f>
        <v>168</v>
      </c>
      <c r="P2448">
        <f>ROUND(E2448/L2448,2)</f>
        <v>75.67</v>
      </c>
      <c r="Q2448">
        <f t="shared" si="114"/>
        <v>75.67</v>
      </c>
      <c r="R2448" t="s">
        <v>8335</v>
      </c>
      <c r="S2448" t="s">
        <v>8351</v>
      </c>
      <c r="T2448" s="14">
        <f t="shared" si="115"/>
        <v>42670.602673611109</v>
      </c>
      <c r="U2448" s="14">
        <f t="shared" si="116"/>
        <v>42700.64434027778</v>
      </c>
    </row>
    <row r="2449" spans="1:21" x14ac:dyDescent="0.3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>ROUND(E2449/D2449*100,0)</f>
        <v>427</v>
      </c>
      <c r="P2449">
        <f>ROUND(E2449/L2449,2)</f>
        <v>31.69</v>
      </c>
      <c r="Q2449">
        <f t="shared" si="114"/>
        <v>31.69</v>
      </c>
      <c r="R2449" t="s">
        <v>8335</v>
      </c>
      <c r="S2449" t="s">
        <v>8351</v>
      </c>
      <c r="T2449" s="14">
        <f t="shared" si="115"/>
        <v>42654.469826388886</v>
      </c>
      <c r="U2449" s="14">
        <f t="shared" si="116"/>
        <v>42686.166666666672</v>
      </c>
    </row>
    <row r="2450" spans="1:21" x14ac:dyDescent="0.3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>ROUND(E2450/D2450*100,0)</f>
        <v>108</v>
      </c>
      <c r="P2450">
        <f>ROUND(E2450/L2450,2)</f>
        <v>47.78</v>
      </c>
      <c r="Q2450">
        <f t="shared" si="114"/>
        <v>47.78</v>
      </c>
      <c r="R2450" t="s">
        <v>8335</v>
      </c>
      <c r="S2450" t="s">
        <v>8351</v>
      </c>
      <c r="T2450" s="14">
        <f t="shared" si="115"/>
        <v>42607.316122685181</v>
      </c>
      <c r="U2450" s="14">
        <f t="shared" si="116"/>
        <v>42613.233333333337</v>
      </c>
    </row>
    <row r="2451" spans="1:21" x14ac:dyDescent="0.3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>ROUND(E2451/D2451*100,0)</f>
        <v>108</v>
      </c>
      <c r="P2451">
        <f>ROUND(E2451/L2451,2)</f>
        <v>90</v>
      </c>
      <c r="Q2451">
        <f t="shared" si="114"/>
        <v>90</v>
      </c>
      <c r="R2451" t="s">
        <v>8335</v>
      </c>
      <c r="S2451" t="s">
        <v>8351</v>
      </c>
      <c r="T2451" s="14">
        <f t="shared" si="115"/>
        <v>41943.142534722225</v>
      </c>
      <c r="U2451" s="14">
        <f t="shared" si="116"/>
        <v>41973.184201388889</v>
      </c>
    </row>
    <row r="2452" spans="1:21" x14ac:dyDescent="0.3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>ROUND(E2452/D2452*100,0)</f>
        <v>102</v>
      </c>
      <c r="P2452">
        <f>ROUND(E2452/L2452,2)</f>
        <v>149.31</v>
      </c>
      <c r="Q2452">
        <f t="shared" si="114"/>
        <v>149.31</v>
      </c>
      <c r="R2452" t="s">
        <v>8335</v>
      </c>
      <c r="S2452" t="s">
        <v>8351</v>
      </c>
      <c r="T2452" s="14">
        <f t="shared" si="115"/>
        <v>41902.07240740741</v>
      </c>
      <c r="U2452" s="14">
        <f t="shared" si="116"/>
        <v>41940.132638888892</v>
      </c>
    </row>
    <row r="2453" spans="1:21" x14ac:dyDescent="0.3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>ROUND(E2453/D2453*100,0)</f>
        <v>115</v>
      </c>
      <c r="P2453">
        <f>ROUND(E2453/L2453,2)</f>
        <v>62.07</v>
      </c>
      <c r="Q2453">
        <f t="shared" si="114"/>
        <v>62.07</v>
      </c>
      <c r="R2453" t="s">
        <v>8335</v>
      </c>
      <c r="S2453" t="s">
        <v>8351</v>
      </c>
      <c r="T2453" s="14">
        <f t="shared" si="115"/>
        <v>42779.908449074079</v>
      </c>
      <c r="U2453" s="14">
        <f t="shared" si="116"/>
        <v>42799.908449074079</v>
      </c>
    </row>
    <row r="2454" spans="1:21" x14ac:dyDescent="0.3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>ROUND(E2454/D2454*100,0)</f>
        <v>134</v>
      </c>
      <c r="P2454">
        <f>ROUND(E2454/L2454,2)</f>
        <v>53.4</v>
      </c>
      <c r="Q2454">
        <f t="shared" si="114"/>
        <v>53.4</v>
      </c>
      <c r="R2454" t="s">
        <v>8335</v>
      </c>
      <c r="S2454" t="s">
        <v>8351</v>
      </c>
      <c r="T2454" s="14">
        <f t="shared" si="115"/>
        <v>42338.84375</v>
      </c>
      <c r="U2454" s="14">
        <f t="shared" si="116"/>
        <v>42367.958333333328</v>
      </c>
    </row>
    <row r="2455" spans="1:21" x14ac:dyDescent="0.3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>ROUND(E2455/D2455*100,0)</f>
        <v>155</v>
      </c>
      <c r="P2455">
        <f>ROUND(E2455/L2455,2)</f>
        <v>69.27</v>
      </c>
      <c r="Q2455">
        <f t="shared" si="114"/>
        <v>69.27</v>
      </c>
      <c r="R2455" t="s">
        <v>8335</v>
      </c>
      <c r="S2455" t="s">
        <v>8351</v>
      </c>
      <c r="T2455" s="14">
        <f t="shared" si="115"/>
        <v>42738.692233796297</v>
      </c>
      <c r="U2455" s="14">
        <f t="shared" si="116"/>
        <v>42768.692233796297</v>
      </c>
    </row>
    <row r="2456" spans="1:21" x14ac:dyDescent="0.3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>ROUND(E2456/D2456*100,0)</f>
        <v>101</v>
      </c>
      <c r="P2456">
        <f>ROUND(E2456/L2456,2)</f>
        <v>271.51</v>
      </c>
      <c r="Q2456">
        <f t="shared" si="114"/>
        <v>271.51</v>
      </c>
      <c r="R2456" t="s">
        <v>8335</v>
      </c>
      <c r="S2456" t="s">
        <v>8351</v>
      </c>
      <c r="T2456" s="14">
        <f t="shared" si="115"/>
        <v>42770.201481481476</v>
      </c>
      <c r="U2456" s="14">
        <f t="shared" si="116"/>
        <v>42805.201481481476</v>
      </c>
    </row>
    <row r="2457" spans="1:21" x14ac:dyDescent="0.3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>ROUND(E2457/D2457*100,0)</f>
        <v>182</v>
      </c>
      <c r="P2457">
        <f>ROUND(E2457/L2457,2)</f>
        <v>34.130000000000003</v>
      </c>
      <c r="Q2457">
        <f t="shared" si="114"/>
        <v>34.130000000000003</v>
      </c>
      <c r="R2457" t="s">
        <v>8335</v>
      </c>
      <c r="S2457" t="s">
        <v>8351</v>
      </c>
      <c r="T2457" s="14">
        <f t="shared" si="115"/>
        <v>42452.781828703708</v>
      </c>
      <c r="U2457" s="14">
        <f t="shared" si="116"/>
        <v>42480.781828703708</v>
      </c>
    </row>
    <row r="2458" spans="1:21" x14ac:dyDescent="0.3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>ROUND(E2458/D2458*100,0)</f>
        <v>181</v>
      </c>
      <c r="P2458">
        <f>ROUND(E2458/L2458,2)</f>
        <v>40.49</v>
      </c>
      <c r="Q2458">
        <f t="shared" si="114"/>
        <v>40.49</v>
      </c>
      <c r="R2458" t="s">
        <v>8335</v>
      </c>
      <c r="S2458" t="s">
        <v>8351</v>
      </c>
      <c r="T2458" s="14">
        <f t="shared" si="115"/>
        <v>42761.961099537039</v>
      </c>
      <c r="U2458" s="14">
        <f t="shared" si="116"/>
        <v>42791.961099537039</v>
      </c>
    </row>
    <row r="2459" spans="1:21" x14ac:dyDescent="0.3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>ROUND(E2459/D2459*100,0)</f>
        <v>102</v>
      </c>
      <c r="P2459">
        <f>ROUND(E2459/L2459,2)</f>
        <v>189.76</v>
      </c>
      <c r="Q2459">
        <f t="shared" si="114"/>
        <v>189.76</v>
      </c>
      <c r="R2459" t="s">
        <v>8335</v>
      </c>
      <c r="S2459" t="s">
        <v>8351</v>
      </c>
      <c r="T2459" s="14">
        <f t="shared" si="115"/>
        <v>42423.602500000001</v>
      </c>
      <c r="U2459" s="14">
        <f t="shared" si="116"/>
        <v>42453.560833333337</v>
      </c>
    </row>
    <row r="2460" spans="1:21" x14ac:dyDescent="0.3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>ROUND(E2460/D2460*100,0)</f>
        <v>110</v>
      </c>
      <c r="P2460">
        <f>ROUND(E2460/L2460,2)</f>
        <v>68.86</v>
      </c>
      <c r="Q2460">
        <f t="shared" si="114"/>
        <v>68.86</v>
      </c>
      <c r="R2460" t="s">
        <v>8335</v>
      </c>
      <c r="S2460" t="s">
        <v>8351</v>
      </c>
      <c r="T2460" s="14">
        <f t="shared" si="115"/>
        <v>42495.871736111112</v>
      </c>
      <c r="U2460" s="14">
        <f t="shared" si="116"/>
        <v>42530.791666666672</v>
      </c>
    </row>
    <row r="2461" spans="1:21" x14ac:dyDescent="0.3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>ROUND(E2461/D2461*100,0)</f>
        <v>102</v>
      </c>
      <c r="P2461">
        <f>ROUND(E2461/L2461,2)</f>
        <v>108.78</v>
      </c>
      <c r="Q2461">
        <f t="shared" si="114"/>
        <v>108.78</v>
      </c>
      <c r="R2461" t="s">
        <v>8335</v>
      </c>
      <c r="S2461" t="s">
        <v>8351</v>
      </c>
      <c r="T2461" s="14">
        <f t="shared" si="115"/>
        <v>42407.637557870374</v>
      </c>
      <c r="U2461" s="14">
        <f t="shared" si="116"/>
        <v>42452.595891203702</v>
      </c>
    </row>
    <row r="2462" spans="1:21" x14ac:dyDescent="0.3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>ROUND(E2462/D2462*100,0)</f>
        <v>101</v>
      </c>
      <c r="P2462">
        <f>ROUND(E2462/L2462,2)</f>
        <v>125.99</v>
      </c>
      <c r="Q2462">
        <f t="shared" si="114"/>
        <v>125.99</v>
      </c>
      <c r="R2462" t="s">
        <v>8335</v>
      </c>
      <c r="S2462" t="s">
        <v>8351</v>
      </c>
      <c r="T2462" s="14">
        <f t="shared" si="115"/>
        <v>42704.187118055561</v>
      </c>
      <c r="U2462" s="14">
        <f t="shared" si="116"/>
        <v>42738.178472222222</v>
      </c>
    </row>
    <row r="2463" spans="1:21" x14ac:dyDescent="0.3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>ROUND(E2463/D2463*100,0)</f>
        <v>104</v>
      </c>
      <c r="P2463">
        <f>ROUND(E2463/L2463,2)</f>
        <v>90.52</v>
      </c>
      <c r="Q2463">
        <f t="shared" si="114"/>
        <v>90.52</v>
      </c>
      <c r="R2463" t="s">
        <v>8324</v>
      </c>
      <c r="S2463" t="s">
        <v>8328</v>
      </c>
      <c r="T2463" s="14">
        <f t="shared" si="115"/>
        <v>40784.012696759259</v>
      </c>
      <c r="U2463" s="14">
        <f t="shared" si="116"/>
        <v>40817.125</v>
      </c>
    </row>
    <row r="2464" spans="1:21" x14ac:dyDescent="0.3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>ROUND(E2464/D2464*100,0)</f>
        <v>111</v>
      </c>
      <c r="P2464">
        <f>ROUND(E2464/L2464,2)</f>
        <v>28.88</v>
      </c>
      <c r="Q2464">
        <f t="shared" si="114"/>
        <v>28.88</v>
      </c>
      <c r="R2464" t="s">
        <v>8324</v>
      </c>
      <c r="S2464" t="s">
        <v>8328</v>
      </c>
      <c r="T2464" s="14">
        <f t="shared" si="115"/>
        <v>41089.186296296299</v>
      </c>
      <c r="U2464" s="14">
        <f t="shared" si="116"/>
        <v>41109.186296296299</v>
      </c>
    </row>
    <row r="2465" spans="1:21" x14ac:dyDescent="0.3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>ROUND(E2465/D2465*100,0)</f>
        <v>116</v>
      </c>
      <c r="P2465">
        <f>ROUND(E2465/L2465,2)</f>
        <v>31</v>
      </c>
      <c r="Q2465">
        <f t="shared" si="114"/>
        <v>31</v>
      </c>
      <c r="R2465" t="s">
        <v>8324</v>
      </c>
      <c r="S2465" t="s">
        <v>8328</v>
      </c>
      <c r="T2465" s="14">
        <f t="shared" si="115"/>
        <v>41341.111400462964</v>
      </c>
      <c r="U2465" s="14">
        <f t="shared" si="116"/>
        <v>41380.791666666664</v>
      </c>
    </row>
    <row r="2466" spans="1:21" x14ac:dyDescent="0.3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>ROUND(E2466/D2466*100,0)</f>
        <v>111</v>
      </c>
      <c r="P2466">
        <f>ROUND(E2466/L2466,2)</f>
        <v>51.67</v>
      </c>
      <c r="Q2466">
        <f t="shared" si="114"/>
        <v>51.67</v>
      </c>
      <c r="R2466" t="s">
        <v>8324</v>
      </c>
      <c r="S2466" t="s">
        <v>8328</v>
      </c>
      <c r="T2466" s="14">
        <f t="shared" si="115"/>
        <v>42248.90042824074</v>
      </c>
      <c r="U2466" s="14">
        <f t="shared" si="116"/>
        <v>42277.811805555553</v>
      </c>
    </row>
    <row r="2467" spans="1:21" x14ac:dyDescent="0.3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>ROUND(E2467/D2467*100,0)</f>
        <v>180</v>
      </c>
      <c r="P2467">
        <f>ROUND(E2467/L2467,2)</f>
        <v>26.27</v>
      </c>
      <c r="Q2467">
        <f t="shared" si="114"/>
        <v>26.27</v>
      </c>
      <c r="R2467" t="s">
        <v>8324</v>
      </c>
      <c r="S2467" t="s">
        <v>8328</v>
      </c>
      <c r="T2467" s="14">
        <f t="shared" si="115"/>
        <v>41145.719305555554</v>
      </c>
      <c r="U2467" s="14">
        <f t="shared" si="116"/>
        <v>41175.719305555554</v>
      </c>
    </row>
    <row r="2468" spans="1:21" x14ac:dyDescent="0.3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>ROUND(E2468/D2468*100,0)</f>
        <v>100</v>
      </c>
      <c r="P2468">
        <f>ROUND(E2468/L2468,2)</f>
        <v>48.08</v>
      </c>
      <c r="Q2468">
        <f t="shared" si="114"/>
        <v>48.08</v>
      </c>
      <c r="R2468" t="s">
        <v>8324</v>
      </c>
      <c r="S2468" t="s">
        <v>8328</v>
      </c>
      <c r="T2468" s="14">
        <f t="shared" si="115"/>
        <v>41373.102465277778</v>
      </c>
      <c r="U2468" s="14">
        <f t="shared" si="116"/>
        <v>41403.102465277778</v>
      </c>
    </row>
    <row r="2469" spans="1:21" x14ac:dyDescent="0.3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>ROUND(E2469/D2469*100,0)</f>
        <v>119</v>
      </c>
      <c r="P2469">
        <f>ROUND(E2469/L2469,2)</f>
        <v>27.56</v>
      </c>
      <c r="Q2469">
        <f t="shared" si="114"/>
        <v>27.56</v>
      </c>
      <c r="R2469" t="s">
        <v>8324</v>
      </c>
      <c r="S2469" t="s">
        <v>8328</v>
      </c>
      <c r="T2469" s="14">
        <f t="shared" si="115"/>
        <v>41025.874201388891</v>
      </c>
      <c r="U2469" s="14">
        <f t="shared" si="116"/>
        <v>41039.708333333336</v>
      </c>
    </row>
    <row r="2470" spans="1:21" x14ac:dyDescent="0.3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>ROUND(E2470/D2470*100,0)</f>
        <v>107</v>
      </c>
      <c r="P2470">
        <f>ROUND(E2470/L2470,2)</f>
        <v>36.97</v>
      </c>
      <c r="Q2470">
        <f t="shared" si="114"/>
        <v>36.97</v>
      </c>
      <c r="R2470" t="s">
        <v>8324</v>
      </c>
      <c r="S2470" t="s">
        <v>8328</v>
      </c>
      <c r="T2470" s="14">
        <f t="shared" si="115"/>
        <v>41174.154178240737</v>
      </c>
      <c r="U2470" s="14">
        <f t="shared" si="116"/>
        <v>41210.208333333336</v>
      </c>
    </row>
    <row r="2471" spans="1:21" x14ac:dyDescent="0.3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>ROUND(E2471/D2471*100,0)</f>
        <v>114</v>
      </c>
      <c r="P2471">
        <f>ROUND(E2471/L2471,2)</f>
        <v>29.02</v>
      </c>
      <c r="Q2471">
        <f t="shared" si="114"/>
        <v>29.02</v>
      </c>
      <c r="R2471" t="s">
        <v>8324</v>
      </c>
      <c r="S2471" t="s">
        <v>8328</v>
      </c>
      <c r="T2471" s="14">
        <f t="shared" si="115"/>
        <v>40557.429733796293</v>
      </c>
      <c r="U2471" s="14">
        <f t="shared" si="116"/>
        <v>40582.429733796293</v>
      </c>
    </row>
    <row r="2472" spans="1:21" x14ac:dyDescent="0.3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>ROUND(E2472/D2472*100,0)</f>
        <v>103</v>
      </c>
      <c r="P2472">
        <f>ROUND(E2472/L2472,2)</f>
        <v>28.66</v>
      </c>
      <c r="Q2472">
        <f t="shared" si="114"/>
        <v>28.66</v>
      </c>
      <c r="R2472" t="s">
        <v>8324</v>
      </c>
      <c r="S2472" t="s">
        <v>8328</v>
      </c>
      <c r="T2472" s="14">
        <f t="shared" si="115"/>
        <v>41023.07471064815</v>
      </c>
      <c r="U2472" s="14">
        <f t="shared" si="116"/>
        <v>41053.07471064815</v>
      </c>
    </row>
    <row r="2473" spans="1:21" x14ac:dyDescent="0.3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>ROUND(E2473/D2473*100,0)</f>
        <v>128</v>
      </c>
      <c r="P2473">
        <f>ROUND(E2473/L2473,2)</f>
        <v>37.65</v>
      </c>
      <c r="Q2473">
        <f t="shared" si="114"/>
        <v>37.65</v>
      </c>
      <c r="R2473" t="s">
        <v>8324</v>
      </c>
      <c r="S2473" t="s">
        <v>8328</v>
      </c>
      <c r="T2473" s="14">
        <f t="shared" si="115"/>
        <v>40893.992962962962</v>
      </c>
      <c r="U2473" s="14">
        <f t="shared" si="116"/>
        <v>40933.992962962962</v>
      </c>
    </row>
    <row r="2474" spans="1:21" x14ac:dyDescent="0.3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>ROUND(E2474/D2474*100,0)</f>
        <v>136</v>
      </c>
      <c r="P2474">
        <f>ROUND(E2474/L2474,2)</f>
        <v>97.9</v>
      </c>
      <c r="Q2474">
        <f t="shared" si="114"/>
        <v>97.9</v>
      </c>
      <c r="R2474" t="s">
        <v>8324</v>
      </c>
      <c r="S2474" t="s">
        <v>8328</v>
      </c>
      <c r="T2474" s="14">
        <f t="shared" si="115"/>
        <v>40354.11550925926</v>
      </c>
      <c r="U2474" s="14">
        <f t="shared" si="116"/>
        <v>40425.043749999997</v>
      </c>
    </row>
    <row r="2475" spans="1:21" x14ac:dyDescent="0.3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>ROUND(E2475/D2475*100,0)</f>
        <v>100</v>
      </c>
      <c r="P2475">
        <f>ROUND(E2475/L2475,2)</f>
        <v>42.55</v>
      </c>
      <c r="Q2475">
        <f t="shared" si="114"/>
        <v>42.55</v>
      </c>
      <c r="R2475" t="s">
        <v>8324</v>
      </c>
      <c r="S2475" t="s">
        <v>8328</v>
      </c>
      <c r="T2475" s="14">
        <f t="shared" si="115"/>
        <v>41193.748483796298</v>
      </c>
      <c r="U2475" s="14">
        <f t="shared" si="116"/>
        <v>41223.790150462963</v>
      </c>
    </row>
    <row r="2476" spans="1:21" x14ac:dyDescent="0.3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>ROUND(E2476/D2476*100,0)</f>
        <v>100</v>
      </c>
      <c r="P2476">
        <f>ROUND(E2476/L2476,2)</f>
        <v>131.58000000000001</v>
      </c>
      <c r="Q2476">
        <f t="shared" si="114"/>
        <v>131.58000000000001</v>
      </c>
      <c r="R2476" t="s">
        <v>8324</v>
      </c>
      <c r="S2476" t="s">
        <v>8328</v>
      </c>
      <c r="T2476" s="14">
        <f t="shared" si="115"/>
        <v>40417.011296296296</v>
      </c>
      <c r="U2476" s="14">
        <f t="shared" si="116"/>
        <v>40462.011296296296</v>
      </c>
    </row>
    <row r="2477" spans="1:21" x14ac:dyDescent="0.3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>ROUND(E2477/D2477*100,0)</f>
        <v>105</v>
      </c>
      <c r="P2477">
        <f>ROUND(E2477/L2477,2)</f>
        <v>32.32</v>
      </c>
      <c r="Q2477">
        <f t="shared" si="114"/>
        <v>32.32</v>
      </c>
      <c r="R2477" t="s">
        <v>8324</v>
      </c>
      <c r="S2477" t="s">
        <v>8328</v>
      </c>
      <c r="T2477" s="14">
        <f t="shared" si="115"/>
        <v>40310.287673611114</v>
      </c>
      <c r="U2477" s="14">
        <f t="shared" si="116"/>
        <v>40369.916666666664</v>
      </c>
    </row>
    <row r="2478" spans="1:21" x14ac:dyDescent="0.3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>ROUND(E2478/D2478*100,0)</f>
        <v>105</v>
      </c>
      <c r="P2478">
        <f>ROUND(E2478/L2478,2)</f>
        <v>61.1</v>
      </c>
      <c r="Q2478">
        <f t="shared" si="114"/>
        <v>61.1</v>
      </c>
      <c r="R2478" t="s">
        <v>8324</v>
      </c>
      <c r="S2478" t="s">
        <v>8328</v>
      </c>
      <c r="T2478" s="14">
        <f t="shared" si="115"/>
        <v>41913.328356481477</v>
      </c>
      <c r="U2478" s="14">
        <f t="shared" si="116"/>
        <v>41946.370023148149</v>
      </c>
    </row>
    <row r="2479" spans="1:21" x14ac:dyDescent="0.3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>ROUND(E2479/D2479*100,0)</f>
        <v>171</v>
      </c>
      <c r="P2479">
        <f>ROUND(E2479/L2479,2)</f>
        <v>31.34</v>
      </c>
      <c r="Q2479">
        <f t="shared" si="114"/>
        <v>31.34</v>
      </c>
      <c r="R2479" t="s">
        <v>8324</v>
      </c>
      <c r="S2479" t="s">
        <v>8328</v>
      </c>
      <c r="T2479" s="14">
        <f t="shared" si="115"/>
        <v>41088.691493055558</v>
      </c>
      <c r="U2479" s="14">
        <f t="shared" si="116"/>
        <v>41133.691493055558</v>
      </c>
    </row>
    <row r="2480" spans="1:21" x14ac:dyDescent="0.3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>ROUND(E2480/D2480*100,0)</f>
        <v>128</v>
      </c>
      <c r="P2480">
        <f>ROUND(E2480/L2480,2)</f>
        <v>129.11000000000001</v>
      </c>
      <c r="Q2480">
        <f t="shared" si="114"/>
        <v>129.11000000000001</v>
      </c>
      <c r="R2480" t="s">
        <v>8324</v>
      </c>
      <c r="S2480" t="s">
        <v>8328</v>
      </c>
      <c r="T2480" s="14">
        <f t="shared" si="115"/>
        <v>41257.950381944444</v>
      </c>
      <c r="U2480" s="14">
        <f t="shared" si="116"/>
        <v>41287.950381944444</v>
      </c>
    </row>
    <row r="2481" spans="1:21" x14ac:dyDescent="0.3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>ROUND(E2481/D2481*100,0)</f>
        <v>133</v>
      </c>
      <c r="P2481">
        <f>ROUND(E2481/L2481,2)</f>
        <v>25.02</v>
      </c>
      <c r="Q2481">
        <f t="shared" si="114"/>
        <v>25.02</v>
      </c>
      <c r="R2481" t="s">
        <v>8324</v>
      </c>
      <c r="S2481" t="s">
        <v>8328</v>
      </c>
      <c r="T2481" s="14">
        <f t="shared" si="115"/>
        <v>41107.726782407408</v>
      </c>
      <c r="U2481" s="14">
        <f t="shared" si="116"/>
        <v>41118.083333333336</v>
      </c>
    </row>
    <row r="2482" spans="1:21" x14ac:dyDescent="0.3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>ROUND(E2482/D2482*100,0)</f>
        <v>100</v>
      </c>
      <c r="P2482">
        <f>ROUND(E2482/L2482,2)</f>
        <v>250</v>
      </c>
      <c r="Q2482">
        <f t="shared" si="114"/>
        <v>250</v>
      </c>
      <c r="R2482" t="s">
        <v>8324</v>
      </c>
      <c r="S2482" t="s">
        <v>8328</v>
      </c>
      <c r="T2482" s="14">
        <f t="shared" si="115"/>
        <v>42227.936157407406</v>
      </c>
      <c r="U2482" s="14">
        <f t="shared" si="116"/>
        <v>42287.936157407406</v>
      </c>
    </row>
    <row r="2483" spans="1:21" x14ac:dyDescent="0.3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>ROUND(E2483/D2483*100,0)</f>
        <v>113</v>
      </c>
      <c r="P2483">
        <f>ROUND(E2483/L2483,2)</f>
        <v>47.54</v>
      </c>
      <c r="Q2483">
        <f t="shared" si="114"/>
        <v>47.54</v>
      </c>
      <c r="R2483" t="s">
        <v>8324</v>
      </c>
      <c r="S2483" t="s">
        <v>8328</v>
      </c>
      <c r="T2483" s="14">
        <f t="shared" si="115"/>
        <v>40999.645925925928</v>
      </c>
      <c r="U2483" s="14">
        <f t="shared" si="116"/>
        <v>41029.645925925928</v>
      </c>
    </row>
    <row r="2484" spans="1:21" x14ac:dyDescent="0.3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>ROUND(E2484/D2484*100,0)</f>
        <v>100</v>
      </c>
      <c r="P2484">
        <f>ROUND(E2484/L2484,2)</f>
        <v>40.04</v>
      </c>
      <c r="Q2484">
        <f t="shared" si="114"/>
        <v>40.04</v>
      </c>
      <c r="R2484" t="s">
        <v>8324</v>
      </c>
      <c r="S2484" t="s">
        <v>8328</v>
      </c>
      <c r="T2484" s="14">
        <f t="shared" si="115"/>
        <v>40711.782210648147</v>
      </c>
      <c r="U2484" s="14">
        <f t="shared" si="116"/>
        <v>40756.782210648147</v>
      </c>
    </row>
    <row r="2485" spans="1:21" x14ac:dyDescent="0.3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>ROUND(E2485/D2485*100,0)</f>
        <v>114</v>
      </c>
      <c r="P2485">
        <f>ROUND(E2485/L2485,2)</f>
        <v>65.84</v>
      </c>
      <c r="Q2485">
        <f t="shared" si="114"/>
        <v>65.84</v>
      </c>
      <c r="R2485" t="s">
        <v>8324</v>
      </c>
      <c r="S2485" t="s">
        <v>8328</v>
      </c>
      <c r="T2485" s="14">
        <f t="shared" si="115"/>
        <v>40970.750034722223</v>
      </c>
      <c r="U2485" s="14">
        <f t="shared" si="116"/>
        <v>41030.708368055559</v>
      </c>
    </row>
    <row r="2486" spans="1:21" x14ac:dyDescent="0.3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>ROUND(E2486/D2486*100,0)</f>
        <v>119</v>
      </c>
      <c r="P2486">
        <f>ROUND(E2486/L2486,2)</f>
        <v>46.4</v>
      </c>
      <c r="Q2486">
        <f t="shared" si="114"/>
        <v>46.4</v>
      </c>
      <c r="R2486" t="s">
        <v>8324</v>
      </c>
      <c r="S2486" t="s">
        <v>8328</v>
      </c>
      <c r="T2486" s="14">
        <f t="shared" si="115"/>
        <v>40771.916701388887</v>
      </c>
      <c r="U2486" s="14">
        <f t="shared" si="116"/>
        <v>40801.916701388887</v>
      </c>
    </row>
    <row r="2487" spans="1:21" x14ac:dyDescent="0.3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>ROUND(E2487/D2487*100,0)</f>
        <v>103</v>
      </c>
      <c r="P2487">
        <f>ROUND(E2487/L2487,2)</f>
        <v>50.37</v>
      </c>
      <c r="Q2487">
        <f t="shared" si="114"/>
        <v>50.37</v>
      </c>
      <c r="R2487" t="s">
        <v>8324</v>
      </c>
      <c r="S2487" t="s">
        <v>8328</v>
      </c>
      <c r="T2487" s="14">
        <f t="shared" si="115"/>
        <v>40793.998599537037</v>
      </c>
      <c r="U2487" s="14">
        <f t="shared" si="116"/>
        <v>40828.998599537037</v>
      </c>
    </row>
    <row r="2488" spans="1:21" x14ac:dyDescent="0.3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>ROUND(E2488/D2488*100,0)</f>
        <v>266</v>
      </c>
      <c r="P2488">
        <f>ROUND(E2488/L2488,2)</f>
        <v>26.57</v>
      </c>
      <c r="Q2488">
        <f t="shared" si="114"/>
        <v>26.57</v>
      </c>
      <c r="R2488" t="s">
        <v>8324</v>
      </c>
      <c r="S2488" t="s">
        <v>8328</v>
      </c>
      <c r="T2488" s="14">
        <f t="shared" si="115"/>
        <v>40991.708055555559</v>
      </c>
      <c r="U2488" s="14">
        <f t="shared" si="116"/>
        <v>41021.708055555559</v>
      </c>
    </row>
    <row r="2489" spans="1:21" x14ac:dyDescent="0.3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>ROUND(E2489/D2489*100,0)</f>
        <v>100</v>
      </c>
      <c r="P2489">
        <f>ROUND(E2489/L2489,2)</f>
        <v>39.49</v>
      </c>
      <c r="Q2489">
        <f t="shared" si="114"/>
        <v>39.49</v>
      </c>
      <c r="R2489" t="s">
        <v>8324</v>
      </c>
      <c r="S2489" t="s">
        <v>8328</v>
      </c>
      <c r="T2489" s="14">
        <f t="shared" si="115"/>
        <v>41026.083298611113</v>
      </c>
      <c r="U2489" s="14">
        <f t="shared" si="116"/>
        <v>41056.083298611113</v>
      </c>
    </row>
    <row r="2490" spans="1:21" x14ac:dyDescent="0.3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>ROUND(E2490/D2490*100,0)</f>
        <v>107</v>
      </c>
      <c r="P2490">
        <f>ROUND(E2490/L2490,2)</f>
        <v>49.25</v>
      </c>
      <c r="Q2490">
        <f t="shared" si="114"/>
        <v>49.25</v>
      </c>
      <c r="R2490" t="s">
        <v>8324</v>
      </c>
      <c r="S2490" t="s">
        <v>8328</v>
      </c>
      <c r="T2490" s="14">
        <f t="shared" si="115"/>
        <v>40833.633194444446</v>
      </c>
      <c r="U2490" s="14">
        <f t="shared" si="116"/>
        <v>40863.674861111111</v>
      </c>
    </row>
    <row r="2491" spans="1:21" x14ac:dyDescent="0.3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>ROUND(E2491/D2491*100,0)</f>
        <v>134</v>
      </c>
      <c r="P2491">
        <f>ROUND(E2491/L2491,2)</f>
        <v>62.38</v>
      </c>
      <c r="Q2491">
        <f t="shared" si="114"/>
        <v>62.38</v>
      </c>
      <c r="R2491" t="s">
        <v>8324</v>
      </c>
      <c r="S2491" t="s">
        <v>8328</v>
      </c>
      <c r="T2491" s="14">
        <f t="shared" si="115"/>
        <v>41373.690266203703</v>
      </c>
      <c r="U2491" s="14">
        <f t="shared" si="116"/>
        <v>41403.690266203703</v>
      </c>
    </row>
    <row r="2492" spans="1:21" x14ac:dyDescent="0.3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>ROUND(E2492/D2492*100,0)</f>
        <v>121</v>
      </c>
      <c r="P2492">
        <f>ROUND(E2492/L2492,2)</f>
        <v>37.94</v>
      </c>
      <c r="Q2492">
        <f t="shared" si="114"/>
        <v>37.94</v>
      </c>
      <c r="R2492" t="s">
        <v>8324</v>
      </c>
      <c r="S2492" t="s">
        <v>8328</v>
      </c>
      <c r="T2492" s="14">
        <f t="shared" si="115"/>
        <v>41023.227731481478</v>
      </c>
      <c r="U2492" s="14">
        <f t="shared" si="116"/>
        <v>41083.227731481478</v>
      </c>
    </row>
    <row r="2493" spans="1:21" x14ac:dyDescent="0.3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>ROUND(E2493/D2493*100,0)</f>
        <v>103</v>
      </c>
      <c r="P2493">
        <f>ROUND(E2493/L2493,2)</f>
        <v>51.6</v>
      </c>
      <c r="Q2493">
        <f t="shared" ref="Q2493:Q2556" si="117">IFERROR(ROUND(E2493/L2493,2),"No Backers")</f>
        <v>51.6</v>
      </c>
      <c r="R2493" t="s">
        <v>8324</v>
      </c>
      <c r="S2493" t="s">
        <v>8328</v>
      </c>
      <c r="T2493" s="14">
        <f t="shared" si="115"/>
        <v>40542.839282407411</v>
      </c>
      <c r="U2493" s="14">
        <f t="shared" si="116"/>
        <v>40559.07708333333</v>
      </c>
    </row>
    <row r="2494" spans="1:21" x14ac:dyDescent="0.3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>ROUND(E2494/D2494*100,0)</f>
        <v>125</v>
      </c>
      <c r="P2494">
        <f>ROUND(E2494/L2494,2)</f>
        <v>27.78</v>
      </c>
      <c r="Q2494">
        <f t="shared" si="117"/>
        <v>27.78</v>
      </c>
      <c r="R2494" t="s">
        <v>8324</v>
      </c>
      <c r="S2494" t="s">
        <v>8328</v>
      </c>
      <c r="T2494" s="14">
        <f t="shared" si="115"/>
        <v>41024.985972222225</v>
      </c>
      <c r="U2494" s="14">
        <f t="shared" si="116"/>
        <v>41076.415972222225</v>
      </c>
    </row>
    <row r="2495" spans="1:21" x14ac:dyDescent="0.3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>ROUND(E2495/D2495*100,0)</f>
        <v>129</v>
      </c>
      <c r="P2495">
        <f>ROUND(E2495/L2495,2)</f>
        <v>99.38</v>
      </c>
      <c r="Q2495">
        <f t="shared" si="117"/>
        <v>99.38</v>
      </c>
      <c r="R2495" t="s">
        <v>8324</v>
      </c>
      <c r="S2495" t="s">
        <v>8328</v>
      </c>
      <c r="T2495" s="14">
        <f t="shared" si="115"/>
        <v>41348.168287037035</v>
      </c>
      <c r="U2495" s="14">
        <f t="shared" si="116"/>
        <v>41393.168287037035</v>
      </c>
    </row>
    <row r="2496" spans="1:21" x14ac:dyDescent="0.3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>ROUND(E2496/D2496*100,0)</f>
        <v>101</v>
      </c>
      <c r="P2496">
        <f>ROUND(E2496/L2496,2)</f>
        <v>38.85</v>
      </c>
      <c r="Q2496">
        <f t="shared" si="117"/>
        <v>38.85</v>
      </c>
      <c r="R2496" t="s">
        <v>8324</v>
      </c>
      <c r="S2496" t="s">
        <v>8328</v>
      </c>
      <c r="T2496" s="14">
        <f t="shared" si="115"/>
        <v>41022.645185185182</v>
      </c>
      <c r="U2496" s="14">
        <f t="shared" si="116"/>
        <v>41052.645185185182</v>
      </c>
    </row>
    <row r="2497" spans="1:21" x14ac:dyDescent="0.3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>ROUND(E2497/D2497*100,0)</f>
        <v>128</v>
      </c>
      <c r="P2497">
        <f>ROUND(E2497/L2497,2)</f>
        <v>45.55</v>
      </c>
      <c r="Q2497">
        <f t="shared" si="117"/>
        <v>45.55</v>
      </c>
      <c r="R2497" t="s">
        <v>8324</v>
      </c>
      <c r="S2497" t="s">
        <v>8328</v>
      </c>
      <c r="T2497" s="14">
        <f t="shared" si="115"/>
        <v>41036.946469907409</v>
      </c>
      <c r="U2497" s="14">
        <f t="shared" si="116"/>
        <v>41066.946469907409</v>
      </c>
    </row>
    <row r="2498" spans="1:21" x14ac:dyDescent="0.3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>ROUND(E2498/D2498*100,0)</f>
        <v>100</v>
      </c>
      <c r="P2498">
        <f>ROUND(E2498/L2498,2)</f>
        <v>600</v>
      </c>
      <c r="Q2498">
        <f t="shared" si="117"/>
        <v>600</v>
      </c>
      <c r="R2498" t="s">
        <v>8324</v>
      </c>
      <c r="S2498" t="s">
        <v>8328</v>
      </c>
      <c r="T2498" s="14">
        <f t="shared" si="115"/>
        <v>41327.996435185189</v>
      </c>
      <c r="U2498" s="14">
        <f t="shared" si="116"/>
        <v>41362.954768518517</v>
      </c>
    </row>
    <row r="2499" spans="1:21" x14ac:dyDescent="0.3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>ROUND(E2499/D2499*100,0)</f>
        <v>113</v>
      </c>
      <c r="P2499">
        <f>ROUND(E2499/L2499,2)</f>
        <v>80.55</v>
      </c>
      <c r="Q2499">
        <f t="shared" si="117"/>
        <v>80.55</v>
      </c>
      <c r="R2499" t="s">
        <v>8324</v>
      </c>
      <c r="S2499" t="s">
        <v>8328</v>
      </c>
      <c r="T2499" s="14">
        <f t="shared" ref="T2499:T2562" si="118">(((J2499/60)/60)/24)+DATE(1970,1,1)</f>
        <v>40730.878912037035</v>
      </c>
      <c r="U2499" s="14">
        <f t="shared" ref="U2499:U2562" si="119">(((I2499/60)/60)/24)+DATE(1970,1,1)</f>
        <v>40760.878912037035</v>
      </c>
    </row>
    <row r="2500" spans="1:21" x14ac:dyDescent="0.3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>ROUND(E2500/D2500*100,0)</f>
        <v>106</v>
      </c>
      <c r="P2500">
        <f>ROUND(E2500/L2500,2)</f>
        <v>52.8</v>
      </c>
      <c r="Q2500">
        <f t="shared" si="117"/>
        <v>52.8</v>
      </c>
      <c r="R2500" t="s">
        <v>8324</v>
      </c>
      <c r="S2500" t="s">
        <v>8328</v>
      </c>
      <c r="T2500" s="14">
        <f t="shared" si="118"/>
        <v>42017.967442129629</v>
      </c>
      <c r="U2500" s="14">
        <f t="shared" si="119"/>
        <v>42031.967442129629</v>
      </c>
    </row>
    <row r="2501" spans="1:21" x14ac:dyDescent="0.3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>ROUND(E2501/D2501*100,0)</f>
        <v>203</v>
      </c>
      <c r="P2501">
        <f>ROUND(E2501/L2501,2)</f>
        <v>47.68</v>
      </c>
      <c r="Q2501">
        <f t="shared" si="117"/>
        <v>47.68</v>
      </c>
      <c r="R2501" t="s">
        <v>8324</v>
      </c>
      <c r="S2501" t="s">
        <v>8328</v>
      </c>
      <c r="T2501" s="14">
        <f t="shared" si="118"/>
        <v>41226.648576388885</v>
      </c>
      <c r="U2501" s="14">
        <f t="shared" si="119"/>
        <v>41274.75</v>
      </c>
    </row>
    <row r="2502" spans="1:21" x14ac:dyDescent="0.3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>ROUND(E2502/D2502*100,0)</f>
        <v>113</v>
      </c>
      <c r="P2502">
        <f>ROUND(E2502/L2502,2)</f>
        <v>23.45</v>
      </c>
      <c r="Q2502">
        <f t="shared" si="117"/>
        <v>23.45</v>
      </c>
      <c r="R2502" t="s">
        <v>8324</v>
      </c>
      <c r="S2502" t="s">
        <v>8328</v>
      </c>
      <c r="T2502" s="14">
        <f t="shared" si="118"/>
        <v>41053.772858796299</v>
      </c>
      <c r="U2502" s="14">
        <f t="shared" si="119"/>
        <v>41083.772858796299</v>
      </c>
    </row>
    <row r="2503" spans="1:21" x14ac:dyDescent="0.3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>ROUND(E2503/D2503*100,0)</f>
        <v>3</v>
      </c>
      <c r="P2503">
        <f>ROUND(E2503/L2503,2)</f>
        <v>40.14</v>
      </c>
      <c r="Q2503">
        <f t="shared" si="117"/>
        <v>40.14</v>
      </c>
      <c r="R2503" t="s">
        <v>8335</v>
      </c>
      <c r="S2503" t="s">
        <v>8352</v>
      </c>
      <c r="T2503" s="14">
        <f t="shared" si="118"/>
        <v>42244.776666666665</v>
      </c>
      <c r="U2503" s="14">
        <f t="shared" si="119"/>
        <v>42274.776666666665</v>
      </c>
    </row>
    <row r="2504" spans="1:21" x14ac:dyDescent="0.3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>ROUND(E2504/D2504*100,0)</f>
        <v>0</v>
      </c>
      <c r="P2504">
        <f>ROUND(E2504/L2504,2)</f>
        <v>17.2</v>
      </c>
      <c r="Q2504">
        <f t="shared" si="117"/>
        <v>17.2</v>
      </c>
      <c r="R2504" t="s">
        <v>8335</v>
      </c>
      <c r="S2504" t="s">
        <v>8352</v>
      </c>
      <c r="T2504" s="14">
        <f t="shared" si="118"/>
        <v>41858.825439814813</v>
      </c>
      <c r="U2504" s="14">
        <f t="shared" si="119"/>
        <v>41903.825439814813</v>
      </c>
    </row>
    <row r="2505" spans="1:21" x14ac:dyDescent="0.3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>ROUND(E2505/D2505*100,0)</f>
        <v>0</v>
      </c>
      <c r="P2505" t="e">
        <f>ROUND(E2505/L2505,2)</f>
        <v>#DIV/0!</v>
      </c>
      <c r="Q2505" t="str">
        <f t="shared" si="117"/>
        <v>No Backers</v>
      </c>
      <c r="R2505" t="s">
        <v>8335</v>
      </c>
      <c r="S2505" t="s">
        <v>8352</v>
      </c>
      <c r="T2505" s="14">
        <f t="shared" si="118"/>
        <v>42498.899398148147</v>
      </c>
      <c r="U2505" s="14">
        <f t="shared" si="119"/>
        <v>42528.879166666666</v>
      </c>
    </row>
    <row r="2506" spans="1:21" x14ac:dyDescent="0.3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>ROUND(E2506/D2506*100,0)</f>
        <v>0</v>
      </c>
      <c r="P2506" t="e">
        <f>ROUND(E2506/L2506,2)</f>
        <v>#DIV/0!</v>
      </c>
      <c r="Q2506" t="str">
        <f t="shared" si="117"/>
        <v>No Backers</v>
      </c>
      <c r="R2506" t="s">
        <v>8335</v>
      </c>
      <c r="S2506" t="s">
        <v>8352</v>
      </c>
      <c r="T2506" s="14">
        <f t="shared" si="118"/>
        <v>41928.015439814815</v>
      </c>
      <c r="U2506" s="14">
        <f t="shared" si="119"/>
        <v>41958.057106481487</v>
      </c>
    </row>
    <row r="2507" spans="1:21" ht="43.5" x14ac:dyDescent="0.3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>ROUND(E2507/D2507*100,0)</f>
        <v>0</v>
      </c>
      <c r="P2507" t="e">
        <f>ROUND(E2507/L2507,2)</f>
        <v>#DIV/0!</v>
      </c>
      <c r="Q2507" t="str">
        <f t="shared" si="117"/>
        <v>No Backers</v>
      </c>
      <c r="R2507" t="s">
        <v>8335</v>
      </c>
      <c r="S2507" t="s">
        <v>8352</v>
      </c>
      <c r="T2507" s="14">
        <f t="shared" si="118"/>
        <v>42047.05574074074</v>
      </c>
      <c r="U2507" s="14">
        <f t="shared" si="119"/>
        <v>42077.014074074075</v>
      </c>
    </row>
    <row r="2508" spans="1:21" x14ac:dyDescent="0.3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>ROUND(E2508/D2508*100,0)</f>
        <v>1</v>
      </c>
      <c r="P2508">
        <f>ROUND(E2508/L2508,2)</f>
        <v>15</v>
      </c>
      <c r="Q2508">
        <f t="shared" si="117"/>
        <v>15</v>
      </c>
      <c r="R2508" t="s">
        <v>8335</v>
      </c>
      <c r="S2508" t="s">
        <v>8352</v>
      </c>
      <c r="T2508" s="14">
        <f t="shared" si="118"/>
        <v>42258.297094907408</v>
      </c>
      <c r="U2508" s="14">
        <f t="shared" si="119"/>
        <v>42280.875</v>
      </c>
    </row>
    <row r="2509" spans="1:21" x14ac:dyDescent="0.3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>ROUND(E2509/D2509*100,0)</f>
        <v>0</v>
      </c>
      <c r="P2509" t="e">
        <f>ROUND(E2509/L2509,2)</f>
        <v>#DIV/0!</v>
      </c>
      <c r="Q2509" t="str">
        <f t="shared" si="117"/>
        <v>No Backers</v>
      </c>
      <c r="R2509" t="s">
        <v>8335</v>
      </c>
      <c r="S2509" t="s">
        <v>8352</v>
      </c>
      <c r="T2509" s="14">
        <f t="shared" si="118"/>
        <v>42105.072962962964</v>
      </c>
      <c r="U2509" s="14">
        <f t="shared" si="119"/>
        <v>42135.072962962964</v>
      </c>
    </row>
    <row r="2510" spans="1:21" x14ac:dyDescent="0.3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>ROUND(E2510/D2510*100,0)</f>
        <v>0</v>
      </c>
      <c r="P2510" t="e">
        <f>ROUND(E2510/L2510,2)</f>
        <v>#DIV/0!</v>
      </c>
      <c r="Q2510" t="str">
        <f t="shared" si="117"/>
        <v>No Backers</v>
      </c>
      <c r="R2510" t="s">
        <v>8335</v>
      </c>
      <c r="S2510" t="s">
        <v>8352</v>
      </c>
      <c r="T2510" s="14">
        <f t="shared" si="118"/>
        <v>41835.951782407406</v>
      </c>
      <c r="U2510" s="14">
        <f t="shared" si="119"/>
        <v>41865.951782407406</v>
      </c>
    </row>
    <row r="2511" spans="1:21" x14ac:dyDescent="0.3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>ROUND(E2511/D2511*100,0)</f>
        <v>1</v>
      </c>
      <c r="P2511">
        <f>ROUND(E2511/L2511,2)</f>
        <v>35.71</v>
      </c>
      <c r="Q2511">
        <f t="shared" si="117"/>
        <v>35.71</v>
      </c>
      <c r="R2511" t="s">
        <v>8335</v>
      </c>
      <c r="S2511" t="s">
        <v>8352</v>
      </c>
      <c r="T2511" s="14">
        <f t="shared" si="118"/>
        <v>42058.809594907405</v>
      </c>
      <c r="U2511" s="14">
        <f t="shared" si="119"/>
        <v>42114.767928240741</v>
      </c>
    </row>
    <row r="2512" spans="1:21" x14ac:dyDescent="0.3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>ROUND(E2512/D2512*100,0)</f>
        <v>0</v>
      </c>
      <c r="P2512">
        <f>ROUND(E2512/L2512,2)</f>
        <v>37.5</v>
      </c>
      <c r="Q2512">
        <f t="shared" si="117"/>
        <v>37.5</v>
      </c>
      <c r="R2512" t="s">
        <v>8335</v>
      </c>
      <c r="S2512" t="s">
        <v>8352</v>
      </c>
      <c r="T2512" s="14">
        <f t="shared" si="118"/>
        <v>42078.997361111105</v>
      </c>
      <c r="U2512" s="14">
        <f t="shared" si="119"/>
        <v>42138.997361111105</v>
      </c>
    </row>
    <row r="2513" spans="1:21" x14ac:dyDescent="0.3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>ROUND(E2513/D2513*100,0)</f>
        <v>0</v>
      </c>
      <c r="P2513" t="e">
        <f>ROUND(E2513/L2513,2)</f>
        <v>#DIV/0!</v>
      </c>
      <c r="Q2513" t="str">
        <f t="shared" si="117"/>
        <v>No Backers</v>
      </c>
      <c r="R2513" t="s">
        <v>8335</v>
      </c>
      <c r="S2513" t="s">
        <v>8352</v>
      </c>
      <c r="T2513" s="14">
        <f t="shared" si="118"/>
        <v>42371.446909722217</v>
      </c>
      <c r="U2513" s="14">
        <f t="shared" si="119"/>
        <v>42401.446909722217</v>
      </c>
    </row>
    <row r="2514" spans="1:21" x14ac:dyDescent="0.3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>ROUND(E2514/D2514*100,0)</f>
        <v>0</v>
      </c>
      <c r="P2514" t="e">
        <f>ROUND(E2514/L2514,2)</f>
        <v>#DIV/0!</v>
      </c>
      <c r="Q2514" t="str">
        <f t="shared" si="117"/>
        <v>No Backers</v>
      </c>
      <c r="R2514" t="s">
        <v>8335</v>
      </c>
      <c r="S2514" t="s">
        <v>8352</v>
      </c>
      <c r="T2514" s="14">
        <f t="shared" si="118"/>
        <v>41971.876863425925</v>
      </c>
      <c r="U2514" s="14">
        <f t="shared" si="119"/>
        <v>41986.876863425925</v>
      </c>
    </row>
    <row r="2515" spans="1:21" x14ac:dyDescent="0.3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>ROUND(E2515/D2515*100,0)</f>
        <v>0</v>
      </c>
      <c r="P2515" t="e">
        <f>ROUND(E2515/L2515,2)</f>
        <v>#DIV/0!</v>
      </c>
      <c r="Q2515" t="str">
        <f t="shared" si="117"/>
        <v>No Backers</v>
      </c>
      <c r="R2515" t="s">
        <v>8335</v>
      </c>
      <c r="S2515" t="s">
        <v>8352</v>
      </c>
      <c r="T2515" s="14">
        <f t="shared" si="118"/>
        <v>42732.00681712963</v>
      </c>
      <c r="U2515" s="14">
        <f t="shared" si="119"/>
        <v>42792.00681712963</v>
      </c>
    </row>
    <row r="2516" spans="1:21" x14ac:dyDescent="0.3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>ROUND(E2516/D2516*100,0)</f>
        <v>2</v>
      </c>
      <c r="P2516">
        <f>ROUND(E2516/L2516,2)</f>
        <v>52.5</v>
      </c>
      <c r="Q2516">
        <f t="shared" si="117"/>
        <v>52.5</v>
      </c>
      <c r="R2516" t="s">
        <v>8335</v>
      </c>
      <c r="S2516" t="s">
        <v>8352</v>
      </c>
      <c r="T2516" s="14">
        <f t="shared" si="118"/>
        <v>41854.389780092592</v>
      </c>
      <c r="U2516" s="14">
        <f t="shared" si="119"/>
        <v>41871.389780092592</v>
      </c>
    </row>
    <row r="2517" spans="1:21" x14ac:dyDescent="0.3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>ROUND(E2517/D2517*100,0)</f>
        <v>19</v>
      </c>
      <c r="P2517">
        <f>ROUND(E2517/L2517,2)</f>
        <v>77.5</v>
      </c>
      <c r="Q2517">
        <f t="shared" si="117"/>
        <v>77.5</v>
      </c>
      <c r="R2517" t="s">
        <v>8335</v>
      </c>
      <c r="S2517" t="s">
        <v>8352</v>
      </c>
      <c r="T2517" s="14">
        <f t="shared" si="118"/>
        <v>42027.839733796296</v>
      </c>
      <c r="U2517" s="14">
        <f t="shared" si="119"/>
        <v>42057.839733796296</v>
      </c>
    </row>
    <row r="2518" spans="1:21" x14ac:dyDescent="0.3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>ROUND(E2518/D2518*100,0)</f>
        <v>0</v>
      </c>
      <c r="P2518" t="e">
        <f>ROUND(E2518/L2518,2)</f>
        <v>#DIV/0!</v>
      </c>
      <c r="Q2518" t="str">
        <f t="shared" si="117"/>
        <v>No Backers</v>
      </c>
      <c r="R2518" t="s">
        <v>8335</v>
      </c>
      <c r="S2518" t="s">
        <v>8352</v>
      </c>
      <c r="T2518" s="14">
        <f t="shared" si="118"/>
        <v>41942.653379629628</v>
      </c>
      <c r="U2518" s="14">
        <f t="shared" si="119"/>
        <v>41972.6950462963</v>
      </c>
    </row>
    <row r="2519" spans="1:21" x14ac:dyDescent="0.3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>ROUND(E2519/D2519*100,0)</f>
        <v>10</v>
      </c>
      <c r="P2519">
        <f>ROUND(E2519/L2519,2)</f>
        <v>53.55</v>
      </c>
      <c r="Q2519">
        <f t="shared" si="117"/>
        <v>53.55</v>
      </c>
      <c r="R2519" t="s">
        <v>8335</v>
      </c>
      <c r="S2519" t="s">
        <v>8352</v>
      </c>
      <c r="T2519" s="14">
        <f t="shared" si="118"/>
        <v>42052.802430555559</v>
      </c>
      <c r="U2519" s="14">
        <f t="shared" si="119"/>
        <v>42082.760763888888</v>
      </c>
    </row>
    <row r="2520" spans="1:21" x14ac:dyDescent="0.3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>ROUND(E2520/D2520*100,0)</f>
        <v>0</v>
      </c>
      <c r="P2520" t="e">
        <f>ROUND(E2520/L2520,2)</f>
        <v>#DIV/0!</v>
      </c>
      <c r="Q2520" t="str">
        <f t="shared" si="117"/>
        <v>No Backers</v>
      </c>
      <c r="R2520" t="s">
        <v>8335</v>
      </c>
      <c r="S2520" t="s">
        <v>8352</v>
      </c>
      <c r="T2520" s="14">
        <f t="shared" si="118"/>
        <v>41926.680879629632</v>
      </c>
      <c r="U2520" s="14">
        <f t="shared" si="119"/>
        <v>41956.722546296296</v>
      </c>
    </row>
    <row r="2521" spans="1:21" x14ac:dyDescent="0.3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>ROUND(E2521/D2521*100,0)</f>
        <v>0</v>
      </c>
      <c r="P2521">
        <f>ROUND(E2521/L2521,2)</f>
        <v>16.25</v>
      </c>
      <c r="Q2521">
        <f t="shared" si="117"/>
        <v>16.25</v>
      </c>
      <c r="R2521" t="s">
        <v>8335</v>
      </c>
      <c r="S2521" t="s">
        <v>8352</v>
      </c>
      <c r="T2521" s="14">
        <f t="shared" si="118"/>
        <v>41809.155138888891</v>
      </c>
      <c r="U2521" s="14">
        <f t="shared" si="119"/>
        <v>41839.155138888891</v>
      </c>
    </row>
    <row r="2522" spans="1:21" x14ac:dyDescent="0.3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>ROUND(E2522/D2522*100,0)</f>
        <v>0</v>
      </c>
      <c r="P2522" t="e">
        <f>ROUND(E2522/L2522,2)</f>
        <v>#DIV/0!</v>
      </c>
      <c r="Q2522" t="str">
        <f t="shared" si="117"/>
        <v>No Backers</v>
      </c>
      <c r="R2522" t="s">
        <v>8335</v>
      </c>
      <c r="S2522" t="s">
        <v>8352</v>
      </c>
      <c r="T2522" s="14">
        <f t="shared" si="118"/>
        <v>42612.600520833337</v>
      </c>
      <c r="U2522" s="14">
        <f t="shared" si="119"/>
        <v>42658.806249999994</v>
      </c>
    </row>
    <row r="2523" spans="1:21" x14ac:dyDescent="0.3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>ROUND(E2523/D2523*100,0)</f>
        <v>109</v>
      </c>
      <c r="P2523">
        <f>ROUND(E2523/L2523,2)</f>
        <v>103.68</v>
      </c>
      <c r="Q2523">
        <f t="shared" si="117"/>
        <v>103.68</v>
      </c>
      <c r="R2523" t="s">
        <v>8324</v>
      </c>
      <c r="S2523" t="s">
        <v>8353</v>
      </c>
      <c r="T2523" s="14">
        <f t="shared" si="118"/>
        <v>42269.967835648145</v>
      </c>
      <c r="U2523" s="14">
        <f t="shared" si="119"/>
        <v>42290.967835648145</v>
      </c>
    </row>
    <row r="2524" spans="1:21" x14ac:dyDescent="0.3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>ROUND(E2524/D2524*100,0)</f>
        <v>100</v>
      </c>
      <c r="P2524">
        <f>ROUND(E2524/L2524,2)</f>
        <v>185.19</v>
      </c>
      <c r="Q2524">
        <f t="shared" si="117"/>
        <v>185.19</v>
      </c>
      <c r="R2524" t="s">
        <v>8324</v>
      </c>
      <c r="S2524" t="s">
        <v>8353</v>
      </c>
      <c r="T2524" s="14">
        <f t="shared" si="118"/>
        <v>42460.573611111111</v>
      </c>
      <c r="U2524" s="14">
        <f t="shared" si="119"/>
        <v>42482.619444444441</v>
      </c>
    </row>
    <row r="2525" spans="1:21" x14ac:dyDescent="0.3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>ROUND(E2525/D2525*100,0)</f>
        <v>156</v>
      </c>
      <c r="P2525">
        <f>ROUND(E2525/L2525,2)</f>
        <v>54.15</v>
      </c>
      <c r="Q2525">
        <f t="shared" si="117"/>
        <v>54.15</v>
      </c>
      <c r="R2525" t="s">
        <v>8324</v>
      </c>
      <c r="S2525" t="s">
        <v>8353</v>
      </c>
      <c r="T2525" s="14">
        <f t="shared" si="118"/>
        <v>41930.975601851853</v>
      </c>
      <c r="U2525" s="14">
        <f t="shared" si="119"/>
        <v>41961.017268518524</v>
      </c>
    </row>
    <row r="2526" spans="1:21" x14ac:dyDescent="0.3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>ROUND(E2526/D2526*100,0)</f>
        <v>102</v>
      </c>
      <c r="P2526">
        <f>ROUND(E2526/L2526,2)</f>
        <v>177.21</v>
      </c>
      <c r="Q2526">
        <f t="shared" si="117"/>
        <v>177.21</v>
      </c>
      <c r="R2526" t="s">
        <v>8324</v>
      </c>
      <c r="S2526" t="s">
        <v>8353</v>
      </c>
      <c r="T2526" s="14">
        <f t="shared" si="118"/>
        <v>41961.807372685187</v>
      </c>
      <c r="U2526" s="14">
        <f t="shared" si="119"/>
        <v>41994.1875</v>
      </c>
    </row>
    <row r="2527" spans="1:21" x14ac:dyDescent="0.3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>ROUND(E2527/D2527*100,0)</f>
        <v>100</v>
      </c>
      <c r="P2527">
        <f>ROUND(E2527/L2527,2)</f>
        <v>100.33</v>
      </c>
      <c r="Q2527">
        <f t="shared" si="117"/>
        <v>100.33</v>
      </c>
      <c r="R2527" t="s">
        <v>8324</v>
      </c>
      <c r="S2527" t="s">
        <v>8353</v>
      </c>
      <c r="T2527" s="14">
        <f t="shared" si="118"/>
        <v>41058.844571759262</v>
      </c>
      <c r="U2527" s="14">
        <f t="shared" si="119"/>
        <v>41088.844571759262</v>
      </c>
    </row>
    <row r="2528" spans="1:21" x14ac:dyDescent="0.3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>ROUND(E2528/D2528*100,0)</f>
        <v>113</v>
      </c>
      <c r="P2528">
        <f>ROUND(E2528/L2528,2)</f>
        <v>136.91</v>
      </c>
      <c r="Q2528">
        <f t="shared" si="117"/>
        <v>136.91</v>
      </c>
      <c r="R2528" t="s">
        <v>8324</v>
      </c>
      <c r="S2528" t="s">
        <v>8353</v>
      </c>
      <c r="T2528" s="14">
        <f t="shared" si="118"/>
        <v>41953.091134259259</v>
      </c>
      <c r="U2528" s="14">
        <f t="shared" si="119"/>
        <v>41981.207638888889</v>
      </c>
    </row>
    <row r="2529" spans="1:21" x14ac:dyDescent="0.3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>ROUND(E2529/D2529*100,0)</f>
        <v>102</v>
      </c>
      <c r="P2529">
        <f>ROUND(E2529/L2529,2)</f>
        <v>57.54</v>
      </c>
      <c r="Q2529">
        <f t="shared" si="117"/>
        <v>57.54</v>
      </c>
      <c r="R2529" t="s">
        <v>8324</v>
      </c>
      <c r="S2529" t="s">
        <v>8353</v>
      </c>
      <c r="T2529" s="14">
        <f t="shared" si="118"/>
        <v>41546.75105324074</v>
      </c>
      <c r="U2529" s="14">
        <f t="shared" si="119"/>
        <v>41565.165972222225</v>
      </c>
    </row>
    <row r="2530" spans="1:21" x14ac:dyDescent="0.3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>ROUND(E2530/D2530*100,0)</f>
        <v>107</v>
      </c>
      <c r="P2530">
        <f>ROUND(E2530/L2530,2)</f>
        <v>52.96</v>
      </c>
      <c r="Q2530">
        <f t="shared" si="117"/>
        <v>52.96</v>
      </c>
      <c r="R2530" t="s">
        <v>8324</v>
      </c>
      <c r="S2530" t="s">
        <v>8353</v>
      </c>
      <c r="T2530" s="14">
        <f t="shared" si="118"/>
        <v>42217.834525462968</v>
      </c>
      <c r="U2530" s="14">
        <f t="shared" si="119"/>
        <v>42236.458333333328</v>
      </c>
    </row>
    <row r="2531" spans="1:21" x14ac:dyDescent="0.3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>ROUND(E2531/D2531*100,0)</f>
        <v>104</v>
      </c>
      <c r="P2531">
        <f>ROUND(E2531/L2531,2)</f>
        <v>82.33</v>
      </c>
      <c r="Q2531">
        <f t="shared" si="117"/>
        <v>82.33</v>
      </c>
      <c r="R2531" t="s">
        <v>8324</v>
      </c>
      <c r="S2531" t="s">
        <v>8353</v>
      </c>
      <c r="T2531" s="14">
        <f t="shared" si="118"/>
        <v>40948.080729166664</v>
      </c>
      <c r="U2531" s="14">
        <f t="shared" si="119"/>
        <v>40993.0390625</v>
      </c>
    </row>
    <row r="2532" spans="1:21" x14ac:dyDescent="0.3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>ROUND(E2532/D2532*100,0)</f>
        <v>100</v>
      </c>
      <c r="P2532">
        <f>ROUND(E2532/L2532,2)</f>
        <v>135.41999999999999</v>
      </c>
      <c r="Q2532">
        <f t="shared" si="117"/>
        <v>135.41999999999999</v>
      </c>
      <c r="R2532" t="s">
        <v>8324</v>
      </c>
      <c r="S2532" t="s">
        <v>8353</v>
      </c>
      <c r="T2532" s="14">
        <f t="shared" si="118"/>
        <v>42081.864641203705</v>
      </c>
      <c r="U2532" s="14">
        <f t="shared" si="119"/>
        <v>42114.201388888891</v>
      </c>
    </row>
    <row r="2533" spans="1:21" x14ac:dyDescent="0.3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>ROUND(E2533/D2533*100,0)</f>
        <v>100</v>
      </c>
      <c r="P2533">
        <f>ROUND(E2533/L2533,2)</f>
        <v>74.069999999999993</v>
      </c>
      <c r="Q2533">
        <f t="shared" si="117"/>
        <v>74.069999999999993</v>
      </c>
      <c r="R2533" t="s">
        <v>8324</v>
      </c>
      <c r="S2533" t="s">
        <v>8353</v>
      </c>
      <c r="T2533" s="14">
        <f t="shared" si="118"/>
        <v>42208.680023148147</v>
      </c>
      <c r="U2533" s="14">
        <f t="shared" si="119"/>
        <v>42231.165972222225</v>
      </c>
    </row>
    <row r="2534" spans="1:21" x14ac:dyDescent="0.3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>ROUND(E2534/D2534*100,0)</f>
        <v>126</v>
      </c>
      <c r="P2534">
        <f>ROUND(E2534/L2534,2)</f>
        <v>84.08</v>
      </c>
      <c r="Q2534">
        <f t="shared" si="117"/>
        <v>84.08</v>
      </c>
      <c r="R2534" t="s">
        <v>8324</v>
      </c>
      <c r="S2534" t="s">
        <v>8353</v>
      </c>
      <c r="T2534" s="14">
        <f t="shared" si="118"/>
        <v>41107.849143518521</v>
      </c>
      <c r="U2534" s="14">
        <f t="shared" si="119"/>
        <v>41137.849143518521</v>
      </c>
    </row>
    <row r="2535" spans="1:21" x14ac:dyDescent="0.3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>ROUND(E2535/D2535*100,0)</f>
        <v>111</v>
      </c>
      <c r="P2535">
        <f>ROUND(E2535/L2535,2)</f>
        <v>61.03</v>
      </c>
      <c r="Q2535">
        <f t="shared" si="117"/>
        <v>61.03</v>
      </c>
      <c r="R2535" t="s">
        <v>8324</v>
      </c>
      <c r="S2535" t="s">
        <v>8353</v>
      </c>
      <c r="T2535" s="14">
        <f t="shared" si="118"/>
        <v>41304.751284722224</v>
      </c>
      <c r="U2535" s="14">
        <f t="shared" si="119"/>
        <v>41334.750787037039</v>
      </c>
    </row>
    <row r="2536" spans="1:21" x14ac:dyDescent="0.3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>ROUND(E2536/D2536*100,0)</f>
        <v>105</v>
      </c>
      <c r="P2536">
        <f>ROUND(E2536/L2536,2)</f>
        <v>150</v>
      </c>
      <c r="Q2536">
        <f t="shared" si="117"/>
        <v>150</v>
      </c>
      <c r="R2536" t="s">
        <v>8324</v>
      </c>
      <c r="S2536" t="s">
        <v>8353</v>
      </c>
      <c r="T2536" s="14">
        <f t="shared" si="118"/>
        <v>40127.700370370374</v>
      </c>
      <c r="U2536" s="14">
        <f t="shared" si="119"/>
        <v>40179.25</v>
      </c>
    </row>
    <row r="2537" spans="1:21" x14ac:dyDescent="0.3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>ROUND(E2537/D2537*100,0)</f>
        <v>104</v>
      </c>
      <c r="P2537">
        <f>ROUND(E2537/L2537,2)</f>
        <v>266.08999999999997</v>
      </c>
      <c r="Q2537">
        <f t="shared" si="117"/>
        <v>266.08999999999997</v>
      </c>
      <c r="R2537" t="s">
        <v>8324</v>
      </c>
      <c r="S2537" t="s">
        <v>8353</v>
      </c>
      <c r="T2537" s="14">
        <f t="shared" si="118"/>
        <v>41943.791030092594</v>
      </c>
      <c r="U2537" s="14">
        <f t="shared" si="119"/>
        <v>41974.832696759258</v>
      </c>
    </row>
    <row r="2538" spans="1:21" x14ac:dyDescent="0.3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>ROUND(E2538/D2538*100,0)</f>
        <v>116</v>
      </c>
      <c r="P2538">
        <f>ROUND(E2538/L2538,2)</f>
        <v>7.25</v>
      </c>
      <c r="Q2538">
        <f t="shared" si="117"/>
        <v>7.25</v>
      </c>
      <c r="R2538" t="s">
        <v>8324</v>
      </c>
      <c r="S2538" t="s">
        <v>8353</v>
      </c>
      <c r="T2538" s="14">
        <f t="shared" si="118"/>
        <v>41464.106087962966</v>
      </c>
      <c r="U2538" s="14">
        <f t="shared" si="119"/>
        <v>41485.106087962966</v>
      </c>
    </row>
    <row r="2539" spans="1:21" x14ac:dyDescent="0.3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>ROUND(E2539/D2539*100,0)</f>
        <v>110</v>
      </c>
      <c r="P2539">
        <f>ROUND(E2539/L2539,2)</f>
        <v>100</v>
      </c>
      <c r="Q2539">
        <f t="shared" si="117"/>
        <v>100</v>
      </c>
      <c r="R2539" t="s">
        <v>8324</v>
      </c>
      <c r="S2539" t="s">
        <v>8353</v>
      </c>
      <c r="T2539" s="14">
        <f t="shared" si="118"/>
        <v>40696.648784722223</v>
      </c>
      <c r="U2539" s="14">
        <f t="shared" si="119"/>
        <v>40756.648784722223</v>
      </c>
    </row>
    <row r="2540" spans="1:21" x14ac:dyDescent="0.3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>ROUND(E2540/D2540*100,0)</f>
        <v>113</v>
      </c>
      <c r="P2540">
        <f>ROUND(E2540/L2540,2)</f>
        <v>109.96</v>
      </c>
      <c r="Q2540">
        <f t="shared" si="117"/>
        <v>109.96</v>
      </c>
      <c r="R2540" t="s">
        <v>8324</v>
      </c>
      <c r="S2540" t="s">
        <v>8353</v>
      </c>
      <c r="T2540" s="14">
        <f t="shared" si="118"/>
        <v>41298.509965277779</v>
      </c>
      <c r="U2540" s="14">
        <f t="shared" si="119"/>
        <v>41329.207638888889</v>
      </c>
    </row>
    <row r="2541" spans="1:21" x14ac:dyDescent="0.3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>ROUND(E2541/D2541*100,0)</f>
        <v>100</v>
      </c>
      <c r="P2541">
        <f>ROUND(E2541/L2541,2)</f>
        <v>169.92</v>
      </c>
      <c r="Q2541">
        <f t="shared" si="117"/>
        <v>169.92</v>
      </c>
      <c r="R2541" t="s">
        <v>8324</v>
      </c>
      <c r="S2541" t="s">
        <v>8353</v>
      </c>
      <c r="T2541" s="14">
        <f t="shared" si="118"/>
        <v>41977.902222222227</v>
      </c>
      <c r="U2541" s="14">
        <f t="shared" si="119"/>
        <v>42037.902222222227</v>
      </c>
    </row>
    <row r="2542" spans="1:21" x14ac:dyDescent="0.3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>ROUND(E2542/D2542*100,0)</f>
        <v>103</v>
      </c>
      <c r="P2542">
        <f>ROUND(E2542/L2542,2)</f>
        <v>95.74</v>
      </c>
      <c r="Q2542">
        <f t="shared" si="117"/>
        <v>95.74</v>
      </c>
      <c r="R2542" t="s">
        <v>8324</v>
      </c>
      <c r="S2542" t="s">
        <v>8353</v>
      </c>
      <c r="T2542" s="14">
        <f t="shared" si="118"/>
        <v>40785.675011574072</v>
      </c>
      <c r="U2542" s="14">
        <f t="shared" si="119"/>
        <v>40845.675011574072</v>
      </c>
    </row>
    <row r="2543" spans="1:21" x14ac:dyDescent="0.3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>ROUND(E2543/D2543*100,0)</f>
        <v>107</v>
      </c>
      <c r="P2543">
        <f>ROUND(E2543/L2543,2)</f>
        <v>59.46</v>
      </c>
      <c r="Q2543">
        <f t="shared" si="117"/>
        <v>59.46</v>
      </c>
      <c r="R2543" t="s">
        <v>8324</v>
      </c>
      <c r="S2543" t="s">
        <v>8353</v>
      </c>
      <c r="T2543" s="14">
        <f t="shared" si="118"/>
        <v>41483.449282407404</v>
      </c>
      <c r="U2543" s="14">
        <f t="shared" si="119"/>
        <v>41543.449282407404</v>
      </c>
    </row>
    <row r="2544" spans="1:21" x14ac:dyDescent="0.3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>ROUND(E2544/D2544*100,0)</f>
        <v>104</v>
      </c>
      <c r="P2544">
        <f>ROUND(E2544/L2544,2)</f>
        <v>55.77</v>
      </c>
      <c r="Q2544">
        <f t="shared" si="117"/>
        <v>55.77</v>
      </c>
      <c r="R2544" t="s">
        <v>8324</v>
      </c>
      <c r="S2544" t="s">
        <v>8353</v>
      </c>
      <c r="T2544" s="14">
        <f t="shared" si="118"/>
        <v>41509.426585648151</v>
      </c>
      <c r="U2544" s="14">
        <f t="shared" si="119"/>
        <v>41548.165972222225</v>
      </c>
    </row>
    <row r="2545" spans="1:21" x14ac:dyDescent="0.3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>ROUND(E2545/D2545*100,0)</f>
        <v>156</v>
      </c>
      <c r="P2545">
        <f>ROUND(E2545/L2545,2)</f>
        <v>30.08</v>
      </c>
      <c r="Q2545">
        <f t="shared" si="117"/>
        <v>30.08</v>
      </c>
      <c r="R2545" t="s">
        <v>8324</v>
      </c>
      <c r="S2545" t="s">
        <v>8353</v>
      </c>
      <c r="T2545" s="14">
        <f t="shared" si="118"/>
        <v>40514.107615740737</v>
      </c>
      <c r="U2545" s="14">
        <f t="shared" si="119"/>
        <v>40545.125</v>
      </c>
    </row>
    <row r="2546" spans="1:21" x14ac:dyDescent="0.3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>ROUND(E2546/D2546*100,0)</f>
        <v>101</v>
      </c>
      <c r="P2546">
        <f>ROUND(E2546/L2546,2)</f>
        <v>88.44</v>
      </c>
      <c r="Q2546">
        <f t="shared" si="117"/>
        <v>88.44</v>
      </c>
      <c r="R2546" t="s">
        <v>8324</v>
      </c>
      <c r="S2546" t="s">
        <v>8353</v>
      </c>
      <c r="T2546" s="14">
        <f t="shared" si="118"/>
        <v>41068.520474537036</v>
      </c>
      <c r="U2546" s="14">
        <f t="shared" si="119"/>
        <v>41098.520474537036</v>
      </c>
    </row>
    <row r="2547" spans="1:21" x14ac:dyDescent="0.3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>ROUND(E2547/D2547*100,0)</f>
        <v>195</v>
      </c>
      <c r="P2547">
        <f>ROUND(E2547/L2547,2)</f>
        <v>64.03</v>
      </c>
      <c r="Q2547">
        <f t="shared" si="117"/>
        <v>64.03</v>
      </c>
      <c r="R2547" t="s">
        <v>8324</v>
      </c>
      <c r="S2547" t="s">
        <v>8353</v>
      </c>
      <c r="T2547" s="14">
        <f t="shared" si="118"/>
        <v>42027.13817129629</v>
      </c>
      <c r="U2547" s="14">
        <f t="shared" si="119"/>
        <v>42062.020833333328</v>
      </c>
    </row>
    <row r="2548" spans="1:21" x14ac:dyDescent="0.3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>ROUND(E2548/D2548*100,0)</f>
        <v>112</v>
      </c>
      <c r="P2548">
        <f>ROUND(E2548/L2548,2)</f>
        <v>60.15</v>
      </c>
      <c r="Q2548">
        <f t="shared" si="117"/>
        <v>60.15</v>
      </c>
      <c r="R2548" t="s">
        <v>8324</v>
      </c>
      <c r="S2548" t="s">
        <v>8353</v>
      </c>
      <c r="T2548" s="14">
        <f t="shared" si="118"/>
        <v>41524.858553240738</v>
      </c>
      <c r="U2548" s="14">
        <f t="shared" si="119"/>
        <v>41552.208333333336</v>
      </c>
    </row>
    <row r="2549" spans="1:21" x14ac:dyDescent="0.3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>ROUND(E2549/D2549*100,0)</f>
        <v>120</v>
      </c>
      <c r="P2549">
        <f>ROUND(E2549/L2549,2)</f>
        <v>49.19</v>
      </c>
      <c r="Q2549">
        <f t="shared" si="117"/>
        <v>49.19</v>
      </c>
      <c r="R2549" t="s">
        <v>8324</v>
      </c>
      <c r="S2549" t="s">
        <v>8353</v>
      </c>
      <c r="T2549" s="14">
        <f t="shared" si="118"/>
        <v>40973.773182870369</v>
      </c>
      <c r="U2549" s="14">
        <f t="shared" si="119"/>
        <v>41003.731516203705</v>
      </c>
    </row>
    <row r="2550" spans="1:21" x14ac:dyDescent="0.3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>ROUND(E2550/D2550*100,0)</f>
        <v>102</v>
      </c>
      <c r="P2550">
        <f>ROUND(E2550/L2550,2)</f>
        <v>165.16</v>
      </c>
      <c r="Q2550">
        <f t="shared" si="117"/>
        <v>165.16</v>
      </c>
      <c r="R2550" t="s">
        <v>8324</v>
      </c>
      <c r="S2550" t="s">
        <v>8353</v>
      </c>
      <c r="T2550" s="14">
        <f t="shared" si="118"/>
        <v>42618.625428240746</v>
      </c>
      <c r="U2550" s="14">
        <f t="shared" si="119"/>
        <v>42643.185416666667</v>
      </c>
    </row>
    <row r="2551" spans="1:21" x14ac:dyDescent="0.3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>ROUND(E2551/D2551*100,0)</f>
        <v>103</v>
      </c>
      <c r="P2551">
        <f>ROUND(E2551/L2551,2)</f>
        <v>43.62</v>
      </c>
      <c r="Q2551">
        <f t="shared" si="117"/>
        <v>43.62</v>
      </c>
      <c r="R2551" t="s">
        <v>8324</v>
      </c>
      <c r="S2551" t="s">
        <v>8353</v>
      </c>
      <c r="T2551" s="14">
        <f t="shared" si="118"/>
        <v>41390.757754629631</v>
      </c>
      <c r="U2551" s="14">
        <f t="shared" si="119"/>
        <v>41425.708333333336</v>
      </c>
    </row>
    <row r="2552" spans="1:21" x14ac:dyDescent="0.3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>ROUND(E2552/D2552*100,0)</f>
        <v>101</v>
      </c>
      <c r="P2552">
        <f>ROUND(E2552/L2552,2)</f>
        <v>43.7</v>
      </c>
      <c r="Q2552">
        <f t="shared" si="117"/>
        <v>43.7</v>
      </c>
      <c r="R2552" t="s">
        <v>8324</v>
      </c>
      <c r="S2552" t="s">
        <v>8353</v>
      </c>
      <c r="T2552" s="14">
        <f t="shared" si="118"/>
        <v>42228.634328703702</v>
      </c>
      <c r="U2552" s="14">
        <f t="shared" si="119"/>
        <v>42285.165972222225</v>
      </c>
    </row>
    <row r="2553" spans="1:21" x14ac:dyDescent="0.3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>ROUND(E2553/D2553*100,0)</f>
        <v>103</v>
      </c>
      <c r="P2553">
        <f>ROUND(E2553/L2553,2)</f>
        <v>67.42</v>
      </c>
      <c r="Q2553">
        <f t="shared" si="117"/>
        <v>67.42</v>
      </c>
      <c r="R2553" t="s">
        <v>8324</v>
      </c>
      <c r="S2553" t="s">
        <v>8353</v>
      </c>
      <c r="T2553" s="14">
        <f t="shared" si="118"/>
        <v>40961.252141203702</v>
      </c>
      <c r="U2553" s="14">
        <f t="shared" si="119"/>
        <v>40989.866666666669</v>
      </c>
    </row>
    <row r="2554" spans="1:21" x14ac:dyDescent="0.3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>ROUND(E2554/D2554*100,0)</f>
        <v>107</v>
      </c>
      <c r="P2554">
        <f>ROUND(E2554/L2554,2)</f>
        <v>177.5</v>
      </c>
      <c r="Q2554">
        <f t="shared" si="117"/>
        <v>177.5</v>
      </c>
      <c r="R2554" t="s">
        <v>8324</v>
      </c>
      <c r="S2554" t="s">
        <v>8353</v>
      </c>
      <c r="T2554" s="14">
        <f t="shared" si="118"/>
        <v>42769.809965277775</v>
      </c>
      <c r="U2554" s="14">
        <f t="shared" si="119"/>
        <v>42799.809965277775</v>
      </c>
    </row>
    <row r="2555" spans="1:21" x14ac:dyDescent="0.3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>ROUND(E2555/D2555*100,0)</f>
        <v>156</v>
      </c>
      <c r="P2555">
        <f>ROUND(E2555/L2555,2)</f>
        <v>38.880000000000003</v>
      </c>
      <c r="Q2555">
        <f t="shared" si="117"/>
        <v>38.880000000000003</v>
      </c>
      <c r="R2555" t="s">
        <v>8324</v>
      </c>
      <c r="S2555" t="s">
        <v>8353</v>
      </c>
      <c r="T2555" s="14">
        <f t="shared" si="118"/>
        <v>41113.199155092596</v>
      </c>
      <c r="U2555" s="14">
        <f t="shared" si="119"/>
        <v>41173.199155092596</v>
      </c>
    </row>
    <row r="2556" spans="1:21" x14ac:dyDescent="0.3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>ROUND(E2556/D2556*100,0)</f>
        <v>123</v>
      </c>
      <c r="P2556">
        <f>ROUND(E2556/L2556,2)</f>
        <v>54.99</v>
      </c>
      <c r="Q2556">
        <f t="shared" si="117"/>
        <v>54.99</v>
      </c>
      <c r="R2556" t="s">
        <v>8324</v>
      </c>
      <c r="S2556" t="s">
        <v>8353</v>
      </c>
      <c r="T2556" s="14">
        <f t="shared" si="118"/>
        <v>42125.078275462962</v>
      </c>
      <c r="U2556" s="14">
        <f t="shared" si="119"/>
        <v>42156.165972222225</v>
      </c>
    </row>
    <row r="2557" spans="1:21" x14ac:dyDescent="0.3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>ROUND(E2557/D2557*100,0)</f>
        <v>107</v>
      </c>
      <c r="P2557">
        <f>ROUND(E2557/L2557,2)</f>
        <v>61.34</v>
      </c>
      <c r="Q2557">
        <f t="shared" ref="Q2557:Q2620" si="120">IFERROR(ROUND(E2557/L2557,2),"No Backers")</f>
        <v>61.34</v>
      </c>
      <c r="R2557" t="s">
        <v>8324</v>
      </c>
      <c r="S2557" t="s">
        <v>8353</v>
      </c>
      <c r="T2557" s="14">
        <f t="shared" si="118"/>
        <v>41026.655011574076</v>
      </c>
      <c r="U2557" s="14">
        <f t="shared" si="119"/>
        <v>41057.655011574076</v>
      </c>
    </row>
    <row r="2558" spans="1:21" x14ac:dyDescent="0.3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>ROUND(E2558/D2558*100,0)</f>
        <v>106</v>
      </c>
      <c r="P2558">
        <f>ROUND(E2558/L2558,2)</f>
        <v>23.12</v>
      </c>
      <c r="Q2558">
        <f t="shared" si="120"/>
        <v>23.12</v>
      </c>
      <c r="R2558" t="s">
        <v>8324</v>
      </c>
      <c r="S2558" t="s">
        <v>8353</v>
      </c>
      <c r="T2558" s="14">
        <f t="shared" si="118"/>
        <v>41222.991400462961</v>
      </c>
      <c r="U2558" s="14">
        <f t="shared" si="119"/>
        <v>41267.991400462961</v>
      </c>
    </row>
    <row r="2559" spans="1:21" x14ac:dyDescent="0.3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>ROUND(E2559/D2559*100,0)</f>
        <v>118</v>
      </c>
      <c r="P2559">
        <f>ROUND(E2559/L2559,2)</f>
        <v>29.61</v>
      </c>
      <c r="Q2559">
        <f t="shared" si="120"/>
        <v>29.61</v>
      </c>
      <c r="R2559" t="s">
        <v>8324</v>
      </c>
      <c r="S2559" t="s">
        <v>8353</v>
      </c>
      <c r="T2559" s="14">
        <f t="shared" si="118"/>
        <v>41744.745208333334</v>
      </c>
      <c r="U2559" s="14">
        <f t="shared" si="119"/>
        <v>41774.745208333334</v>
      </c>
    </row>
    <row r="2560" spans="1:21" x14ac:dyDescent="0.3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>ROUND(E2560/D2560*100,0)</f>
        <v>109</v>
      </c>
      <c r="P2560">
        <f>ROUND(E2560/L2560,2)</f>
        <v>75.61</v>
      </c>
      <c r="Q2560">
        <f t="shared" si="120"/>
        <v>75.61</v>
      </c>
      <c r="R2560" t="s">
        <v>8324</v>
      </c>
      <c r="S2560" t="s">
        <v>8353</v>
      </c>
      <c r="T2560" s="14">
        <f t="shared" si="118"/>
        <v>42093.860023148154</v>
      </c>
      <c r="U2560" s="14">
        <f t="shared" si="119"/>
        <v>42125.582638888889</v>
      </c>
    </row>
    <row r="2561" spans="1:21" x14ac:dyDescent="0.3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>ROUND(E2561/D2561*100,0)</f>
        <v>111</v>
      </c>
      <c r="P2561">
        <f>ROUND(E2561/L2561,2)</f>
        <v>35.6</v>
      </c>
      <c r="Q2561">
        <f t="shared" si="120"/>
        <v>35.6</v>
      </c>
      <c r="R2561" t="s">
        <v>8324</v>
      </c>
      <c r="S2561" t="s">
        <v>8353</v>
      </c>
      <c r="T2561" s="14">
        <f t="shared" si="118"/>
        <v>40829.873657407406</v>
      </c>
      <c r="U2561" s="14">
        <f t="shared" si="119"/>
        <v>40862.817361111112</v>
      </c>
    </row>
    <row r="2562" spans="1:21" x14ac:dyDescent="0.3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>ROUND(E2562/D2562*100,0)</f>
        <v>100</v>
      </c>
      <c r="P2562">
        <f>ROUND(E2562/L2562,2)</f>
        <v>143</v>
      </c>
      <c r="Q2562">
        <f t="shared" si="120"/>
        <v>143</v>
      </c>
      <c r="R2562" t="s">
        <v>8324</v>
      </c>
      <c r="S2562" t="s">
        <v>8353</v>
      </c>
      <c r="T2562" s="14">
        <f t="shared" si="118"/>
        <v>42039.951087962967</v>
      </c>
      <c r="U2562" s="14">
        <f t="shared" si="119"/>
        <v>42069.951087962967</v>
      </c>
    </row>
    <row r="2563" spans="1:21" x14ac:dyDescent="0.3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>ROUND(E2563/D2563*100,0)</f>
        <v>0</v>
      </c>
      <c r="P2563" t="e">
        <f>ROUND(E2563/L2563,2)</f>
        <v>#DIV/0!</v>
      </c>
      <c r="Q2563" t="str">
        <f t="shared" si="120"/>
        <v>No Backers</v>
      </c>
      <c r="R2563" t="s">
        <v>8335</v>
      </c>
      <c r="S2563" t="s">
        <v>8336</v>
      </c>
      <c r="T2563" s="14">
        <f t="shared" ref="T2563:T2626" si="121">(((J2563/60)/60)/24)+DATE(1970,1,1)</f>
        <v>42260.528807870374</v>
      </c>
      <c r="U2563" s="14">
        <f t="shared" ref="U2563:U2626" si="122">(((I2563/60)/60)/24)+DATE(1970,1,1)</f>
        <v>42290.528807870374</v>
      </c>
    </row>
    <row r="2564" spans="1:21" ht="29" x14ac:dyDescent="0.3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>ROUND(E2564/D2564*100,0)</f>
        <v>1</v>
      </c>
      <c r="P2564">
        <f>ROUND(E2564/L2564,2)</f>
        <v>25</v>
      </c>
      <c r="Q2564">
        <f t="shared" si="120"/>
        <v>25</v>
      </c>
      <c r="R2564" t="s">
        <v>8335</v>
      </c>
      <c r="S2564" t="s">
        <v>8336</v>
      </c>
      <c r="T2564" s="14">
        <f t="shared" si="121"/>
        <v>42594.524756944447</v>
      </c>
      <c r="U2564" s="14">
        <f t="shared" si="122"/>
        <v>42654.524756944447</v>
      </c>
    </row>
    <row r="2565" spans="1:21" x14ac:dyDescent="0.3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>ROUND(E2565/D2565*100,0)</f>
        <v>0</v>
      </c>
      <c r="P2565" t="e">
        <f>ROUND(E2565/L2565,2)</f>
        <v>#DIV/0!</v>
      </c>
      <c r="Q2565" t="str">
        <f t="shared" si="120"/>
        <v>No Backers</v>
      </c>
      <c r="R2565" t="s">
        <v>8335</v>
      </c>
      <c r="S2565" t="s">
        <v>8336</v>
      </c>
      <c r="T2565" s="14">
        <f t="shared" si="121"/>
        <v>42155.139479166668</v>
      </c>
      <c r="U2565" s="14">
        <f t="shared" si="122"/>
        <v>42215.139479166668</v>
      </c>
    </row>
    <row r="2566" spans="1:21" x14ac:dyDescent="0.3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>ROUND(E2566/D2566*100,0)</f>
        <v>0</v>
      </c>
      <c r="P2566" t="e">
        <f>ROUND(E2566/L2566,2)</f>
        <v>#DIV/0!</v>
      </c>
      <c r="Q2566" t="str">
        <f t="shared" si="120"/>
        <v>No Backers</v>
      </c>
      <c r="R2566" t="s">
        <v>8335</v>
      </c>
      <c r="S2566" t="s">
        <v>8336</v>
      </c>
      <c r="T2566" s="14">
        <f t="shared" si="121"/>
        <v>41822.040497685186</v>
      </c>
      <c r="U2566" s="14">
        <f t="shared" si="122"/>
        <v>41852.040497685186</v>
      </c>
    </row>
    <row r="2567" spans="1:21" x14ac:dyDescent="0.3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>ROUND(E2567/D2567*100,0)</f>
        <v>1</v>
      </c>
      <c r="P2567">
        <f>ROUND(E2567/L2567,2)</f>
        <v>100</v>
      </c>
      <c r="Q2567">
        <f t="shared" si="120"/>
        <v>100</v>
      </c>
      <c r="R2567" t="s">
        <v>8335</v>
      </c>
      <c r="S2567" t="s">
        <v>8336</v>
      </c>
      <c r="T2567" s="14">
        <f t="shared" si="121"/>
        <v>42440.650335648148</v>
      </c>
      <c r="U2567" s="14">
        <f t="shared" si="122"/>
        <v>42499.868055555555</v>
      </c>
    </row>
    <row r="2568" spans="1:21" x14ac:dyDescent="0.3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>ROUND(E2568/D2568*100,0)</f>
        <v>0</v>
      </c>
      <c r="P2568" t="e">
        <f>ROUND(E2568/L2568,2)</f>
        <v>#DIV/0!</v>
      </c>
      <c r="Q2568" t="str">
        <f t="shared" si="120"/>
        <v>No Backers</v>
      </c>
      <c r="R2568" t="s">
        <v>8335</v>
      </c>
      <c r="S2568" t="s">
        <v>8336</v>
      </c>
      <c r="T2568" s="14">
        <f t="shared" si="121"/>
        <v>41842.980879629627</v>
      </c>
      <c r="U2568" s="14">
        <f t="shared" si="122"/>
        <v>41872.980879629627</v>
      </c>
    </row>
    <row r="2569" spans="1:21" x14ac:dyDescent="0.3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>ROUND(E2569/D2569*100,0)</f>
        <v>0</v>
      </c>
      <c r="P2569">
        <f>ROUND(E2569/L2569,2)</f>
        <v>60</v>
      </c>
      <c r="Q2569">
        <f t="shared" si="120"/>
        <v>60</v>
      </c>
      <c r="R2569" t="s">
        <v>8335</v>
      </c>
      <c r="S2569" t="s">
        <v>8336</v>
      </c>
      <c r="T2569" s="14">
        <f t="shared" si="121"/>
        <v>42087.878912037035</v>
      </c>
      <c r="U2569" s="14">
        <f t="shared" si="122"/>
        <v>42117.878912037035</v>
      </c>
    </row>
    <row r="2570" spans="1:21" x14ac:dyDescent="0.3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>ROUND(E2570/D2570*100,0)</f>
        <v>1</v>
      </c>
      <c r="P2570">
        <f>ROUND(E2570/L2570,2)</f>
        <v>50</v>
      </c>
      <c r="Q2570">
        <f t="shared" si="120"/>
        <v>50</v>
      </c>
      <c r="R2570" t="s">
        <v>8335</v>
      </c>
      <c r="S2570" t="s">
        <v>8336</v>
      </c>
      <c r="T2570" s="14">
        <f t="shared" si="121"/>
        <v>42584.666597222225</v>
      </c>
      <c r="U2570" s="14">
        <f t="shared" si="122"/>
        <v>42614.666597222225</v>
      </c>
    </row>
    <row r="2571" spans="1:21" x14ac:dyDescent="0.3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>ROUND(E2571/D2571*100,0)</f>
        <v>2</v>
      </c>
      <c r="P2571">
        <f>ROUND(E2571/L2571,2)</f>
        <v>72.5</v>
      </c>
      <c r="Q2571">
        <f t="shared" si="120"/>
        <v>72.5</v>
      </c>
      <c r="R2571" t="s">
        <v>8335</v>
      </c>
      <c r="S2571" t="s">
        <v>8336</v>
      </c>
      <c r="T2571" s="14">
        <f t="shared" si="121"/>
        <v>42234.105462962965</v>
      </c>
      <c r="U2571" s="14">
        <f t="shared" si="122"/>
        <v>42264.105462962965</v>
      </c>
    </row>
    <row r="2572" spans="1:21" x14ac:dyDescent="0.3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>ROUND(E2572/D2572*100,0)</f>
        <v>1</v>
      </c>
      <c r="P2572">
        <f>ROUND(E2572/L2572,2)</f>
        <v>29.5</v>
      </c>
      <c r="Q2572">
        <f t="shared" si="120"/>
        <v>29.5</v>
      </c>
      <c r="R2572" t="s">
        <v>8335</v>
      </c>
      <c r="S2572" t="s">
        <v>8336</v>
      </c>
      <c r="T2572" s="14">
        <f t="shared" si="121"/>
        <v>42744.903182870374</v>
      </c>
      <c r="U2572" s="14">
        <f t="shared" si="122"/>
        <v>42774.903182870374</v>
      </c>
    </row>
    <row r="2573" spans="1:21" x14ac:dyDescent="0.3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>ROUND(E2573/D2573*100,0)</f>
        <v>0</v>
      </c>
      <c r="P2573">
        <f>ROUND(E2573/L2573,2)</f>
        <v>62.5</v>
      </c>
      <c r="Q2573">
        <f t="shared" si="120"/>
        <v>62.5</v>
      </c>
      <c r="R2573" t="s">
        <v>8335</v>
      </c>
      <c r="S2573" t="s">
        <v>8336</v>
      </c>
      <c r="T2573" s="14">
        <f t="shared" si="121"/>
        <v>42449.341678240744</v>
      </c>
      <c r="U2573" s="14">
        <f t="shared" si="122"/>
        <v>42509.341678240744</v>
      </c>
    </row>
    <row r="2574" spans="1:21" x14ac:dyDescent="0.3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>ROUND(E2574/D2574*100,0)</f>
        <v>0</v>
      </c>
      <c r="P2574" t="e">
        <f>ROUND(E2574/L2574,2)</f>
        <v>#DIV/0!</v>
      </c>
      <c r="Q2574" t="str">
        <f t="shared" si="120"/>
        <v>No Backers</v>
      </c>
      <c r="R2574" t="s">
        <v>8335</v>
      </c>
      <c r="S2574" t="s">
        <v>8336</v>
      </c>
      <c r="T2574" s="14">
        <f t="shared" si="121"/>
        <v>42077.119409722218</v>
      </c>
      <c r="U2574" s="14">
        <f t="shared" si="122"/>
        <v>42107.119409722218</v>
      </c>
    </row>
    <row r="2575" spans="1:21" x14ac:dyDescent="0.3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>ROUND(E2575/D2575*100,0)</f>
        <v>0</v>
      </c>
      <c r="P2575" t="e">
        <f>ROUND(E2575/L2575,2)</f>
        <v>#DIV/0!</v>
      </c>
      <c r="Q2575" t="str">
        <f t="shared" si="120"/>
        <v>No Backers</v>
      </c>
      <c r="R2575" t="s">
        <v>8335</v>
      </c>
      <c r="S2575" t="s">
        <v>8336</v>
      </c>
      <c r="T2575" s="14">
        <f t="shared" si="121"/>
        <v>41829.592002314814</v>
      </c>
      <c r="U2575" s="14">
        <f t="shared" si="122"/>
        <v>41874.592002314814</v>
      </c>
    </row>
    <row r="2576" spans="1:21" x14ac:dyDescent="0.3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>ROUND(E2576/D2576*100,0)</f>
        <v>0</v>
      </c>
      <c r="P2576" t="e">
        <f>ROUND(E2576/L2576,2)</f>
        <v>#DIV/0!</v>
      </c>
      <c r="Q2576" t="str">
        <f t="shared" si="120"/>
        <v>No Backers</v>
      </c>
      <c r="R2576" t="s">
        <v>8335</v>
      </c>
      <c r="S2576" t="s">
        <v>8336</v>
      </c>
      <c r="T2576" s="14">
        <f t="shared" si="121"/>
        <v>42487.825752314813</v>
      </c>
      <c r="U2576" s="14">
        <f t="shared" si="122"/>
        <v>42508.825752314813</v>
      </c>
    </row>
    <row r="2577" spans="1:21" x14ac:dyDescent="0.3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>ROUND(E2577/D2577*100,0)</f>
        <v>0</v>
      </c>
      <c r="P2577" t="e">
        <f>ROUND(E2577/L2577,2)</f>
        <v>#DIV/0!</v>
      </c>
      <c r="Q2577" t="str">
        <f t="shared" si="120"/>
        <v>No Backers</v>
      </c>
      <c r="R2577" t="s">
        <v>8335</v>
      </c>
      <c r="S2577" t="s">
        <v>8336</v>
      </c>
      <c r="T2577" s="14">
        <f t="shared" si="121"/>
        <v>41986.108726851846</v>
      </c>
      <c r="U2577" s="14">
        <f t="shared" si="122"/>
        <v>42016.108726851846</v>
      </c>
    </row>
    <row r="2578" spans="1:21" x14ac:dyDescent="0.3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>ROUND(E2578/D2578*100,0)</f>
        <v>0</v>
      </c>
      <c r="P2578" t="e">
        <f>ROUND(E2578/L2578,2)</f>
        <v>#DIV/0!</v>
      </c>
      <c r="Q2578" t="str">
        <f t="shared" si="120"/>
        <v>No Backers</v>
      </c>
      <c r="R2578" t="s">
        <v>8335</v>
      </c>
      <c r="S2578" t="s">
        <v>8336</v>
      </c>
      <c r="T2578" s="14">
        <f t="shared" si="121"/>
        <v>42060.00980324074</v>
      </c>
      <c r="U2578" s="14">
        <f t="shared" si="122"/>
        <v>42104.968136574069</v>
      </c>
    </row>
    <row r="2579" spans="1:21" x14ac:dyDescent="0.3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>ROUND(E2579/D2579*100,0)</f>
        <v>0</v>
      </c>
      <c r="P2579" t="e">
        <f>ROUND(E2579/L2579,2)</f>
        <v>#DIV/0!</v>
      </c>
      <c r="Q2579" t="str">
        <f t="shared" si="120"/>
        <v>No Backers</v>
      </c>
      <c r="R2579" t="s">
        <v>8335</v>
      </c>
      <c r="S2579" t="s">
        <v>8336</v>
      </c>
      <c r="T2579" s="14">
        <f t="shared" si="121"/>
        <v>41830.820567129631</v>
      </c>
      <c r="U2579" s="14">
        <f t="shared" si="122"/>
        <v>41855.820567129631</v>
      </c>
    </row>
    <row r="2580" spans="1:21" x14ac:dyDescent="0.3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>ROUND(E2580/D2580*100,0)</f>
        <v>0</v>
      </c>
      <c r="P2580" t="e">
        <f>ROUND(E2580/L2580,2)</f>
        <v>#DIV/0!</v>
      </c>
      <c r="Q2580" t="str">
        <f t="shared" si="120"/>
        <v>No Backers</v>
      </c>
      <c r="R2580" t="s">
        <v>8335</v>
      </c>
      <c r="S2580" t="s">
        <v>8336</v>
      </c>
      <c r="T2580" s="14">
        <f t="shared" si="121"/>
        <v>42238.022905092599</v>
      </c>
      <c r="U2580" s="14">
        <f t="shared" si="122"/>
        <v>42286.708333333328</v>
      </c>
    </row>
    <row r="2581" spans="1:21" x14ac:dyDescent="0.3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>ROUND(E2581/D2581*100,0)</f>
        <v>0</v>
      </c>
      <c r="P2581">
        <f>ROUND(E2581/L2581,2)</f>
        <v>23.08</v>
      </c>
      <c r="Q2581">
        <f t="shared" si="120"/>
        <v>23.08</v>
      </c>
      <c r="R2581" t="s">
        <v>8335</v>
      </c>
      <c r="S2581" t="s">
        <v>8336</v>
      </c>
      <c r="T2581" s="14">
        <f t="shared" si="121"/>
        <v>41837.829895833333</v>
      </c>
      <c r="U2581" s="14">
        <f t="shared" si="122"/>
        <v>41897.829895833333</v>
      </c>
    </row>
    <row r="2582" spans="1:21" x14ac:dyDescent="0.3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>ROUND(E2582/D2582*100,0)</f>
        <v>1</v>
      </c>
      <c r="P2582">
        <f>ROUND(E2582/L2582,2)</f>
        <v>25.5</v>
      </c>
      <c r="Q2582">
        <f t="shared" si="120"/>
        <v>25.5</v>
      </c>
      <c r="R2582" t="s">
        <v>8335</v>
      </c>
      <c r="S2582" t="s">
        <v>8336</v>
      </c>
      <c r="T2582" s="14">
        <f t="shared" si="121"/>
        <v>42110.326423611114</v>
      </c>
      <c r="U2582" s="14">
        <f t="shared" si="122"/>
        <v>42140.125</v>
      </c>
    </row>
    <row r="2583" spans="1:21" x14ac:dyDescent="0.3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>ROUND(E2583/D2583*100,0)</f>
        <v>11</v>
      </c>
      <c r="P2583">
        <f>ROUND(E2583/L2583,2)</f>
        <v>48.18</v>
      </c>
      <c r="Q2583">
        <f t="shared" si="120"/>
        <v>48.18</v>
      </c>
      <c r="R2583" t="s">
        <v>8335</v>
      </c>
      <c r="S2583" t="s">
        <v>8336</v>
      </c>
      <c r="T2583" s="14">
        <f t="shared" si="121"/>
        <v>42294.628449074073</v>
      </c>
      <c r="U2583" s="14">
        <f t="shared" si="122"/>
        <v>42324.670115740737</v>
      </c>
    </row>
    <row r="2584" spans="1:21" x14ac:dyDescent="0.3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>ROUND(E2584/D2584*100,0)</f>
        <v>0</v>
      </c>
      <c r="P2584">
        <f>ROUND(E2584/L2584,2)</f>
        <v>1</v>
      </c>
      <c r="Q2584">
        <f t="shared" si="120"/>
        <v>1</v>
      </c>
      <c r="R2584" t="s">
        <v>8335</v>
      </c>
      <c r="S2584" t="s">
        <v>8336</v>
      </c>
      <c r="T2584" s="14">
        <f t="shared" si="121"/>
        <v>42642.988819444443</v>
      </c>
      <c r="U2584" s="14">
        <f t="shared" si="122"/>
        <v>42672.988819444443</v>
      </c>
    </row>
    <row r="2585" spans="1:21" x14ac:dyDescent="0.3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>ROUND(E2585/D2585*100,0)</f>
        <v>1</v>
      </c>
      <c r="P2585">
        <f>ROUND(E2585/L2585,2)</f>
        <v>1</v>
      </c>
      <c r="Q2585">
        <f t="shared" si="120"/>
        <v>1</v>
      </c>
      <c r="R2585" t="s">
        <v>8335</v>
      </c>
      <c r="S2585" t="s">
        <v>8336</v>
      </c>
      <c r="T2585" s="14">
        <f t="shared" si="121"/>
        <v>42019.76944444445</v>
      </c>
      <c r="U2585" s="14">
        <f t="shared" si="122"/>
        <v>42079.727777777778</v>
      </c>
    </row>
    <row r="2586" spans="1:21" x14ac:dyDescent="0.3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>ROUND(E2586/D2586*100,0)</f>
        <v>0</v>
      </c>
      <c r="P2586" t="e">
        <f>ROUND(E2586/L2586,2)</f>
        <v>#DIV/0!</v>
      </c>
      <c r="Q2586" t="str">
        <f t="shared" si="120"/>
        <v>No Backers</v>
      </c>
      <c r="R2586" t="s">
        <v>8335</v>
      </c>
      <c r="S2586" t="s">
        <v>8336</v>
      </c>
      <c r="T2586" s="14">
        <f t="shared" si="121"/>
        <v>42140.173252314817</v>
      </c>
      <c r="U2586" s="14">
        <f t="shared" si="122"/>
        <v>42170.173252314817</v>
      </c>
    </row>
    <row r="2587" spans="1:21" x14ac:dyDescent="0.3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>ROUND(E2587/D2587*100,0)</f>
        <v>0</v>
      </c>
      <c r="P2587">
        <f>ROUND(E2587/L2587,2)</f>
        <v>50</v>
      </c>
      <c r="Q2587">
        <f t="shared" si="120"/>
        <v>50</v>
      </c>
      <c r="R2587" t="s">
        <v>8335</v>
      </c>
      <c r="S2587" t="s">
        <v>8336</v>
      </c>
      <c r="T2587" s="14">
        <f t="shared" si="121"/>
        <v>41795.963333333333</v>
      </c>
      <c r="U2587" s="14">
        <f t="shared" si="122"/>
        <v>41825.963333333333</v>
      </c>
    </row>
    <row r="2588" spans="1:21" x14ac:dyDescent="0.3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>ROUND(E2588/D2588*100,0)</f>
        <v>0</v>
      </c>
      <c r="P2588">
        <f>ROUND(E2588/L2588,2)</f>
        <v>5</v>
      </c>
      <c r="Q2588">
        <f t="shared" si="120"/>
        <v>5</v>
      </c>
      <c r="R2588" t="s">
        <v>8335</v>
      </c>
      <c r="S2588" t="s">
        <v>8336</v>
      </c>
      <c r="T2588" s="14">
        <f t="shared" si="121"/>
        <v>42333.330277777779</v>
      </c>
      <c r="U2588" s="14">
        <f t="shared" si="122"/>
        <v>42363.330277777779</v>
      </c>
    </row>
    <row r="2589" spans="1:21" x14ac:dyDescent="0.3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>ROUND(E2589/D2589*100,0)</f>
        <v>2</v>
      </c>
      <c r="P2589">
        <f>ROUND(E2589/L2589,2)</f>
        <v>202.83</v>
      </c>
      <c r="Q2589">
        <f t="shared" si="120"/>
        <v>202.83</v>
      </c>
      <c r="R2589" t="s">
        <v>8335</v>
      </c>
      <c r="S2589" t="s">
        <v>8336</v>
      </c>
      <c r="T2589" s="14">
        <f t="shared" si="121"/>
        <v>42338.675381944442</v>
      </c>
      <c r="U2589" s="14">
        <f t="shared" si="122"/>
        <v>42368.675381944442</v>
      </c>
    </row>
    <row r="2590" spans="1:21" x14ac:dyDescent="0.3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>ROUND(E2590/D2590*100,0)</f>
        <v>4</v>
      </c>
      <c r="P2590">
        <f>ROUND(E2590/L2590,2)</f>
        <v>29.13</v>
      </c>
      <c r="Q2590">
        <f t="shared" si="120"/>
        <v>29.13</v>
      </c>
      <c r="R2590" t="s">
        <v>8335</v>
      </c>
      <c r="S2590" t="s">
        <v>8336</v>
      </c>
      <c r="T2590" s="14">
        <f t="shared" si="121"/>
        <v>42042.676226851851</v>
      </c>
      <c r="U2590" s="14">
        <f t="shared" si="122"/>
        <v>42094.551388888889</v>
      </c>
    </row>
    <row r="2591" spans="1:21" x14ac:dyDescent="0.3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>ROUND(E2591/D2591*100,0)</f>
        <v>0</v>
      </c>
      <c r="P2591">
        <f>ROUND(E2591/L2591,2)</f>
        <v>5</v>
      </c>
      <c r="Q2591">
        <f t="shared" si="120"/>
        <v>5</v>
      </c>
      <c r="R2591" t="s">
        <v>8335</v>
      </c>
      <c r="S2591" t="s">
        <v>8336</v>
      </c>
      <c r="T2591" s="14">
        <f t="shared" si="121"/>
        <v>42422.536192129628</v>
      </c>
      <c r="U2591" s="14">
        <f t="shared" si="122"/>
        <v>42452.494525462964</v>
      </c>
    </row>
    <row r="2592" spans="1:21" x14ac:dyDescent="0.3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>ROUND(E2592/D2592*100,0)</f>
        <v>0</v>
      </c>
      <c r="P2592" t="e">
        <f>ROUND(E2592/L2592,2)</f>
        <v>#DIV/0!</v>
      </c>
      <c r="Q2592" t="str">
        <f t="shared" si="120"/>
        <v>No Backers</v>
      </c>
      <c r="R2592" t="s">
        <v>8335</v>
      </c>
      <c r="S2592" t="s">
        <v>8336</v>
      </c>
      <c r="T2592" s="14">
        <f t="shared" si="121"/>
        <v>42388.589085648149</v>
      </c>
      <c r="U2592" s="14">
        <f t="shared" si="122"/>
        <v>42395.589085648149</v>
      </c>
    </row>
    <row r="2593" spans="1:21" x14ac:dyDescent="0.3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>ROUND(E2593/D2593*100,0)</f>
        <v>2</v>
      </c>
      <c r="P2593">
        <f>ROUND(E2593/L2593,2)</f>
        <v>13</v>
      </c>
      <c r="Q2593">
        <f t="shared" si="120"/>
        <v>13</v>
      </c>
      <c r="R2593" t="s">
        <v>8335</v>
      </c>
      <c r="S2593" t="s">
        <v>8336</v>
      </c>
      <c r="T2593" s="14">
        <f t="shared" si="121"/>
        <v>42382.906527777777</v>
      </c>
      <c r="U2593" s="14">
        <f t="shared" si="122"/>
        <v>42442.864861111113</v>
      </c>
    </row>
    <row r="2594" spans="1:21" x14ac:dyDescent="0.3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>ROUND(E2594/D2594*100,0)</f>
        <v>0</v>
      </c>
      <c r="P2594">
        <f>ROUND(E2594/L2594,2)</f>
        <v>50</v>
      </c>
      <c r="Q2594">
        <f t="shared" si="120"/>
        <v>50</v>
      </c>
      <c r="R2594" t="s">
        <v>8335</v>
      </c>
      <c r="S2594" t="s">
        <v>8336</v>
      </c>
      <c r="T2594" s="14">
        <f t="shared" si="121"/>
        <v>41887.801168981481</v>
      </c>
      <c r="U2594" s="14">
        <f t="shared" si="122"/>
        <v>41917.801168981481</v>
      </c>
    </row>
    <row r="2595" spans="1:21" x14ac:dyDescent="0.3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>ROUND(E2595/D2595*100,0)</f>
        <v>0</v>
      </c>
      <c r="P2595" t="e">
        <f>ROUND(E2595/L2595,2)</f>
        <v>#DIV/0!</v>
      </c>
      <c r="Q2595" t="str">
        <f t="shared" si="120"/>
        <v>No Backers</v>
      </c>
      <c r="R2595" t="s">
        <v>8335</v>
      </c>
      <c r="S2595" t="s">
        <v>8336</v>
      </c>
      <c r="T2595" s="14">
        <f t="shared" si="121"/>
        <v>42089.84520833334</v>
      </c>
      <c r="U2595" s="14">
        <f t="shared" si="122"/>
        <v>42119.84520833334</v>
      </c>
    </row>
    <row r="2596" spans="1:21" x14ac:dyDescent="0.3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>ROUND(E2596/D2596*100,0)</f>
        <v>0</v>
      </c>
      <c r="P2596">
        <f>ROUND(E2596/L2596,2)</f>
        <v>1</v>
      </c>
      <c r="Q2596">
        <f t="shared" si="120"/>
        <v>1</v>
      </c>
      <c r="R2596" t="s">
        <v>8335</v>
      </c>
      <c r="S2596" t="s">
        <v>8336</v>
      </c>
      <c r="T2596" s="14">
        <f t="shared" si="121"/>
        <v>41828.967916666668</v>
      </c>
      <c r="U2596" s="14">
        <f t="shared" si="122"/>
        <v>41858.967916666668</v>
      </c>
    </row>
    <row r="2597" spans="1:21" x14ac:dyDescent="0.3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>ROUND(E2597/D2597*100,0)</f>
        <v>12</v>
      </c>
      <c r="P2597">
        <f>ROUND(E2597/L2597,2)</f>
        <v>96.05</v>
      </c>
      <c r="Q2597">
        <f t="shared" si="120"/>
        <v>96.05</v>
      </c>
      <c r="R2597" t="s">
        <v>8335</v>
      </c>
      <c r="S2597" t="s">
        <v>8336</v>
      </c>
      <c r="T2597" s="14">
        <f t="shared" si="121"/>
        <v>42760.244212962964</v>
      </c>
      <c r="U2597" s="14">
        <f t="shared" si="122"/>
        <v>42790.244212962964</v>
      </c>
    </row>
    <row r="2598" spans="1:21" x14ac:dyDescent="0.3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>ROUND(E2598/D2598*100,0)</f>
        <v>24</v>
      </c>
      <c r="P2598">
        <f>ROUND(E2598/L2598,2)</f>
        <v>305.77999999999997</v>
      </c>
      <c r="Q2598">
        <f t="shared" si="120"/>
        <v>305.77999999999997</v>
      </c>
      <c r="R2598" t="s">
        <v>8335</v>
      </c>
      <c r="S2598" t="s">
        <v>8336</v>
      </c>
      <c r="T2598" s="14">
        <f t="shared" si="121"/>
        <v>41828.664456018516</v>
      </c>
      <c r="U2598" s="14">
        <f t="shared" si="122"/>
        <v>41858.664456018516</v>
      </c>
    </row>
    <row r="2599" spans="1:21" x14ac:dyDescent="0.3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>ROUND(E2599/D2599*100,0)</f>
        <v>6</v>
      </c>
      <c r="P2599">
        <f>ROUND(E2599/L2599,2)</f>
        <v>12.14</v>
      </c>
      <c r="Q2599">
        <f t="shared" si="120"/>
        <v>12.14</v>
      </c>
      <c r="R2599" t="s">
        <v>8335</v>
      </c>
      <c r="S2599" t="s">
        <v>8336</v>
      </c>
      <c r="T2599" s="14">
        <f t="shared" si="121"/>
        <v>42510.341631944444</v>
      </c>
      <c r="U2599" s="14">
        <f t="shared" si="122"/>
        <v>42540.341631944444</v>
      </c>
    </row>
    <row r="2600" spans="1:21" x14ac:dyDescent="0.3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>ROUND(E2600/D2600*100,0)</f>
        <v>39</v>
      </c>
      <c r="P2600">
        <f>ROUND(E2600/L2600,2)</f>
        <v>83.57</v>
      </c>
      <c r="Q2600">
        <f t="shared" si="120"/>
        <v>83.57</v>
      </c>
      <c r="R2600" t="s">
        <v>8335</v>
      </c>
      <c r="S2600" t="s">
        <v>8336</v>
      </c>
      <c r="T2600" s="14">
        <f t="shared" si="121"/>
        <v>42240.840289351851</v>
      </c>
      <c r="U2600" s="14">
        <f t="shared" si="122"/>
        <v>42270.840289351851</v>
      </c>
    </row>
    <row r="2601" spans="1:21" x14ac:dyDescent="0.3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>ROUND(E2601/D2601*100,0)</f>
        <v>1</v>
      </c>
      <c r="P2601">
        <f>ROUND(E2601/L2601,2)</f>
        <v>18</v>
      </c>
      <c r="Q2601">
        <f t="shared" si="120"/>
        <v>18</v>
      </c>
      <c r="R2601" t="s">
        <v>8335</v>
      </c>
      <c r="S2601" t="s">
        <v>8336</v>
      </c>
      <c r="T2601" s="14">
        <f t="shared" si="121"/>
        <v>41809.754016203704</v>
      </c>
      <c r="U2601" s="14">
        <f t="shared" si="122"/>
        <v>41854.754016203704</v>
      </c>
    </row>
    <row r="2602" spans="1:21" x14ac:dyDescent="0.3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>ROUND(E2602/D2602*100,0)</f>
        <v>7</v>
      </c>
      <c r="P2602">
        <f>ROUND(E2602/L2602,2)</f>
        <v>115.53</v>
      </c>
      <c r="Q2602">
        <f t="shared" si="120"/>
        <v>115.53</v>
      </c>
      <c r="R2602" t="s">
        <v>8335</v>
      </c>
      <c r="S2602" t="s">
        <v>8336</v>
      </c>
      <c r="T2602" s="14">
        <f t="shared" si="121"/>
        <v>42394.900462962964</v>
      </c>
      <c r="U2602" s="14">
        <f t="shared" si="122"/>
        <v>42454.858796296292</v>
      </c>
    </row>
    <row r="2603" spans="1:21" x14ac:dyDescent="0.3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>ROUND(E2603/D2603*100,0)</f>
        <v>661</v>
      </c>
      <c r="P2603">
        <f>ROUND(E2603/L2603,2)</f>
        <v>21.9</v>
      </c>
      <c r="Q2603">
        <f t="shared" si="120"/>
        <v>21.9</v>
      </c>
      <c r="R2603" t="s">
        <v>8318</v>
      </c>
      <c r="S2603" t="s">
        <v>8354</v>
      </c>
      <c r="T2603" s="14">
        <f t="shared" si="121"/>
        <v>41150.902187499996</v>
      </c>
      <c r="U2603" s="14">
        <f t="shared" si="122"/>
        <v>41165.165972222225</v>
      </c>
    </row>
    <row r="2604" spans="1:21" x14ac:dyDescent="0.3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>ROUND(E2604/D2604*100,0)</f>
        <v>326</v>
      </c>
      <c r="P2604">
        <f>ROUND(E2604/L2604,2)</f>
        <v>80.02</v>
      </c>
      <c r="Q2604">
        <f t="shared" si="120"/>
        <v>80.02</v>
      </c>
      <c r="R2604" t="s">
        <v>8318</v>
      </c>
      <c r="S2604" t="s">
        <v>8354</v>
      </c>
      <c r="T2604" s="14">
        <f t="shared" si="121"/>
        <v>41915.747314814813</v>
      </c>
      <c r="U2604" s="14">
        <f t="shared" si="122"/>
        <v>41955.888888888891</v>
      </c>
    </row>
    <row r="2605" spans="1:21" x14ac:dyDescent="0.3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>ROUND(E2605/D2605*100,0)</f>
        <v>101</v>
      </c>
      <c r="P2605">
        <f>ROUND(E2605/L2605,2)</f>
        <v>35.520000000000003</v>
      </c>
      <c r="Q2605">
        <f t="shared" si="120"/>
        <v>35.520000000000003</v>
      </c>
      <c r="R2605" t="s">
        <v>8318</v>
      </c>
      <c r="S2605" t="s">
        <v>8354</v>
      </c>
      <c r="T2605" s="14">
        <f t="shared" si="121"/>
        <v>41617.912662037037</v>
      </c>
      <c r="U2605" s="14">
        <f t="shared" si="122"/>
        <v>41631.912662037037</v>
      </c>
    </row>
    <row r="2606" spans="1:21" x14ac:dyDescent="0.3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>ROUND(E2606/D2606*100,0)</f>
        <v>104</v>
      </c>
      <c r="P2606">
        <f>ROUND(E2606/L2606,2)</f>
        <v>64.930000000000007</v>
      </c>
      <c r="Q2606">
        <f t="shared" si="120"/>
        <v>64.930000000000007</v>
      </c>
      <c r="R2606" t="s">
        <v>8318</v>
      </c>
      <c r="S2606" t="s">
        <v>8354</v>
      </c>
      <c r="T2606" s="14">
        <f t="shared" si="121"/>
        <v>40998.051192129627</v>
      </c>
      <c r="U2606" s="14">
        <f t="shared" si="122"/>
        <v>41028.051192129627</v>
      </c>
    </row>
    <row r="2607" spans="1:21" x14ac:dyDescent="0.3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>ROUND(E2607/D2607*100,0)</f>
        <v>107</v>
      </c>
      <c r="P2607">
        <f>ROUND(E2607/L2607,2)</f>
        <v>60.97</v>
      </c>
      <c r="Q2607">
        <f t="shared" si="120"/>
        <v>60.97</v>
      </c>
      <c r="R2607" t="s">
        <v>8318</v>
      </c>
      <c r="S2607" t="s">
        <v>8354</v>
      </c>
      <c r="T2607" s="14">
        <f t="shared" si="121"/>
        <v>42508.541550925926</v>
      </c>
      <c r="U2607" s="14">
        <f t="shared" si="122"/>
        <v>42538.541550925926</v>
      </c>
    </row>
    <row r="2608" spans="1:21" ht="43.5" x14ac:dyDescent="0.3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>ROUND(E2608/D2608*100,0)</f>
        <v>110</v>
      </c>
      <c r="P2608">
        <f>ROUND(E2608/L2608,2)</f>
        <v>31.44</v>
      </c>
      <c r="Q2608">
        <f t="shared" si="120"/>
        <v>31.44</v>
      </c>
      <c r="R2608" t="s">
        <v>8318</v>
      </c>
      <c r="S2608" t="s">
        <v>8354</v>
      </c>
      <c r="T2608" s="14">
        <f t="shared" si="121"/>
        <v>41726.712754629632</v>
      </c>
      <c r="U2608" s="14">
        <f t="shared" si="122"/>
        <v>41758.712754629632</v>
      </c>
    </row>
    <row r="2609" spans="1:21" x14ac:dyDescent="0.3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>ROUND(E2609/D2609*100,0)</f>
        <v>408</v>
      </c>
      <c r="P2609">
        <f>ROUND(E2609/L2609,2)</f>
        <v>81.95</v>
      </c>
      <c r="Q2609">
        <f t="shared" si="120"/>
        <v>81.95</v>
      </c>
      <c r="R2609" t="s">
        <v>8318</v>
      </c>
      <c r="S2609" t="s">
        <v>8354</v>
      </c>
      <c r="T2609" s="14">
        <f t="shared" si="121"/>
        <v>42184.874675925923</v>
      </c>
      <c r="U2609" s="14">
        <f t="shared" si="122"/>
        <v>42228.083333333328</v>
      </c>
    </row>
    <row r="2610" spans="1:21" x14ac:dyDescent="0.3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>ROUND(E2610/D2610*100,0)</f>
        <v>224</v>
      </c>
      <c r="P2610">
        <f>ROUND(E2610/L2610,2)</f>
        <v>58.93</v>
      </c>
      <c r="Q2610">
        <f t="shared" si="120"/>
        <v>58.93</v>
      </c>
      <c r="R2610" t="s">
        <v>8318</v>
      </c>
      <c r="S2610" t="s">
        <v>8354</v>
      </c>
      <c r="T2610" s="14">
        <f t="shared" si="121"/>
        <v>42767.801712962959</v>
      </c>
      <c r="U2610" s="14">
        <f t="shared" si="122"/>
        <v>42809</v>
      </c>
    </row>
    <row r="2611" spans="1:21" x14ac:dyDescent="0.3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>ROUND(E2611/D2611*100,0)</f>
        <v>304</v>
      </c>
      <c r="P2611">
        <f>ROUND(E2611/L2611,2)</f>
        <v>157.29</v>
      </c>
      <c r="Q2611">
        <f t="shared" si="120"/>
        <v>157.29</v>
      </c>
      <c r="R2611" t="s">
        <v>8318</v>
      </c>
      <c r="S2611" t="s">
        <v>8354</v>
      </c>
      <c r="T2611" s="14">
        <f t="shared" si="121"/>
        <v>41075.237858796296</v>
      </c>
      <c r="U2611" s="14">
        <f t="shared" si="122"/>
        <v>41105.237858796296</v>
      </c>
    </row>
    <row r="2612" spans="1:21" x14ac:dyDescent="0.3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>ROUND(E2612/D2612*100,0)</f>
        <v>141</v>
      </c>
      <c r="P2612">
        <f>ROUND(E2612/L2612,2)</f>
        <v>55.76</v>
      </c>
      <c r="Q2612">
        <f t="shared" si="120"/>
        <v>55.76</v>
      </c>
      <c r="R2612" t="s">
        <v>8318</v>
      </c>
      <c r="S2612" t="s">
        <v>8354</v>
      </c>
      <c r="T2612" s="14">
        <f t="shared" si="121"/>
        <v>42564.881076388891</v>
      </c>
      <c r="U2612" s="14">
        <f t="shared" si="122"/>
        <v>42604.290972222225</v>
      </c>
    </row>
    <row r="2613" spans="1:21" x14ac:dyDescent="0.3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>ROUND(E2613/D2613*100,0)</f>
        <v>2791</v>
      </c>
      <c r="P2613">
        <f>ROUND(E2613/L2613,2)</f>
        <v>83.8</v>
      </c>
      <c r="Q2613">
        <f t="shared" si="120"/>
        <v>83.8</v>
      </c>
      <c r="R2613" t="s">
        <v>8318</v>
      </c>
      <c r="S2613" t="s">
        <v>8354</v>
      </c>
      <c r="T2613" s="14">
        <f t="shared" si="121"/>
        <v>42704.335810185185</v>
      </c>
      <c r="U2613" s="14">
        <f t="shared" si="122"/>
        <v>42737.957638888889</v>
      </c>
    </row>
    <row r="2614" spans="1:21" x14ac:dyDescent="0.3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>ROUND(E2614/D2614*100,0)</f>
        <v>172</v>
      </c>
      <c r="P2614">
        <f>ROUND(E2614/L2614,2)</f>
        <v>58.42</v>
      </c>
      <c r="Q2614">
        <f t="shared" si="120"/>
        <v>58.42</v>
      </c>
      <c r="R2614" t="s">
        <v>8318</v>
      </c>
      <c r="S2614" t="s">
        <v>8354</v>
      </c>
      <c r="T2614" s="14">
        <f t="shared" si="121"/>
        <v>41982.143171296295</v>
      </c>
      <c r="U2614" s="14">
        <f t="shared" si="122"/>
        <v>42013.143171296295</v>
      </c>
    </row>
    <row r="2615" spans="1:21" x14ac:dyDescent="0.3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>ROUND(E2615/D2615*100,0)</f>
        <v>101</v>
      </c>
      <c r="P2615">
        <f>ROUND(E2615/L2615,2)</f>
        <v>270.57</v>
      </c>
      <c r="Q2615">
        <f t="shared" si="120"/>
        <v>270.57</v>
      </c>
      <c r="R2615" t="s">
        <v>8318</v>
      </c>
      <c r="S2615" t="s">
        <v>8354</v>
      </c>
      <c r="T2615" s="14">
        <f t="shared" si="121"/>
        <v>41143.81821759259</v>
      </c>
      <c r="U2615" s="14">
        <f t="shared" si="122"/>
        <v>41173.81821759259</v>
      </c>
    </row>
    <row r="2616" spans="1:21" x14ac:dyDescent="0.3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>ROUND(E2616/D2616*100,0)</f>
        <v>102</v>
      </c>
      <c r="P2616">
        <f>ROUND(E2616/L2616,2)</f>
        <v>107.1</v>
      </c>
      <c r="Q2616">
        <f t="shared" si="120"/>
        <v>107.1</v>
      </c>
      <c r="R2616" t="s">
        <v>8318</v>
      </c>
      <c r="S2616" t="s">
        <v>8354</v>
      </c>
      <c r="T2616" s="14">
        <f t="shared" si="121"/>
        <v>41730.708472222221</v>
      </c>
      <c r="U2616" s="14">
        <f t="shared" si="122"/>
        <v>41759.208333333336</v>
      </c>
    </row>
    <row r="2617" spans="1:21" x14ac:dyDescent="0.3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>ROUND(E2617/D2617*100,0)</f>
        <v>170</v>
      </c>
      <c r="P2617">
        <f>ROUND(E2617/L2617,2)</f>
        <v>47.18</v>
      </c>
      <c r="Q2617">
        <f t="shared" si="120"/>
        <v>47.18</v>
      </c>
      <c r="R2617" t="s">
        <v>8318</v>
      </c>
      <c r="S2617" t="s">
        <v>8354</v>
      </c>
      <c r="T2617" s="14">
        <f t="shared" si="121"/>
        <v>42453.49726851852</v>
      </c>
      <c r="U2617" s="14">
        <f t="shared" si="122"/>
        <v>42490.5</v>
      </c>
    </row>
    <row r="2618" spans="1:21" x14ac:dyDescent="0.3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>ROUND(E2618/D2618*100,0)</f>
        <v>115</v>
      </c>
      <c r="P2618">
        <f>ROUND(E2618/L2618,2)</f>
        <v>120.31</v>
      </c>
      <c r="Q2618">
        <f t="shared" si="120"/>
        <v>120.31</v>
      </c>
      <c r="R2618" t="s">
        <v>8318</v>
      </c>
      <c r="S2618" t="s">
        <v>8354</v>
      </c>
      <c r="T2618" s="14">
        <f t="shared" si="121"/>
        <v>42211.99454861111</v>
      </c>
      <c r="U2618" s="14">
        <f t="shared" si="122"/>
        <v>42241.99454861111</v>
      </c>
    </row>
    <row r="2619" spans="1:21" x14ac:dyDescent="0.3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>ROUND(E2619/D2619*100,0)</f>
        <v>878</v>
      </c>
      <c r="P2619">
        <f>ROUND(E2619/L2619,2)</f>
        <v>27.6</v>
      </c>
      <c r="Q2619">
        <f t="shared" si="120"/>
        <v>27.6</v>
      </c>
      <c r="R2619" t="s">
        <v>8318</v>
      </c>
      <c r="S2619" t="s">
        <v>8354</v>
      </c>
      <c r="T2619" s="14">
        <f t="shared" si="121"/>
        <v>41902.874432870369</v>
      </c>
      <c r="U2619" s="14">
        <f t="shared" si="122"/>
        <v>41932.874432870369</v>
      </c>
    </row>
    <row r="2620" spans="1:21" x14ac:dyDescent="0.3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>ROUND(E2620/D2620*100,0)</f>
        <v>105</v>
      </c>
      <c r="P2620">
        <f>ROUND(E2620/L2620,2)</f>
        <v>205.3</v>
      </c>
      <c r="Q2620">
        <f t="shared" si="120"/>
        <v>205.3</v>
      </c>
      <c r="R2620" t="s">
        <v>8318</v>
      </c>
      <c r="S2620" t="s">
        <v>8354</v>
      </c>
      <c r="T2620" s="14">
        <f t="shared" si="121"/>
        <v>42279.792372685188</v>
      </c>
      <c r="U2620" s="14">
        <f t="shared" si="122"/>
        <v>42339.834039351852</v>
      </c>
    </row>
    <row r="2621" spans="1:21" x14ac:dyDescent="0.3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>ROUND(E2621/D2621*100,0)</f>
        <v>188</v>
      </c>
      <c r="P2621">
        <f>ROUND(E2621/L2621,2)</f>
        <v>35.549999999999997</v>
      </c>
      <c r="Q2621">
        <f t="shared" ref="Q2621:Q2684" si="123">IFERROR(ROUND(E2621/L2621,2),"No Backers")</f>
        <v>35.549999999999997</v>
      </c>
      <c r="R2621" t="s">
        <v>8318</v>
      </c>
      <c r="S2621" t="s">
        <v>8354</v>
      </c>
      <c r="T2621" s="14">
        <f t="shared" si="121"/>
        <v>42273.884305555555</v>
      </c>
      <c r="U2621" s="14">
        <f t="shared" si="122"/>
        <v>42300.458333333328</v>
      </c>
    </row>
    <row r="2622" spans="1:21" x14ac:dyDescent="0.3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>ROUND(E2622/D2622*100,0)</f>
        <v>144</v>
      </c>
      <c r="P2622">
        <f>ROUND(E2622/L2622,2)</f>
        <v>74.64</v>
      </c>
      <c r="Q2622">
        <f t="shared" si="123"/>
        <v>74.64</v>
      </c>
      <c r="R2622" t="s">
        <v>8318</v>
      </c>
      <c r="S2622" t="s">
        <v>8354</v>
      </c>
      <c r="T2622" s="14">
        <f t="shared" si="121"/>
        <v>42251.16715277778</v>
      </c>
      <c r="U2622" s="14">
        <f t="shared" si="122"/>
        <v>42288.041666666672</v>
      </c>
    </row>
    <row r="2623" spans="1:21" x14ac:dyDescent="0.3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>ROUND(E2623/D2623*100,0)</f>
        <v>146</v>
      </c>
      <c r="P2623">
        <f>ROUND(E2623/L2623,2)</f>
        <v>47.06</v>
      </c>
      <c r="Q2623">
        <f t="shared" si="123"/>
        <v>47.06</v>
      </c>
      <c r="R2623" t="s">
        <v>8318</v>
      </c>
      <c r="S2623" t="s">
        <v>8354</v>
      </c>
      <c r="T2623" s="14">
        <f t="shared" si="121"/>
        <v>42115.74754629629</v>
      </c>
      <c r="U2623" s="14">
        <f t="shared" si="122"/>
        <v>42145.74754629629</v>
      </c>
    </row>
    <row r="2624" spans="1:21" x14ac:dyDescent="0.3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>ROUND(E2624/D2624*100,0)</f>
        <v>131</v>
      </c>
      <c r="P2624">
        <f>ROUND(E2624/L2624,2)</f>
        <v>26.59</v>
      </c>
      <c r="Q2624">
        <f t="shared" si="123"/>
        <v>26.59</v>
      </c>
      <c r="R2624" t="s">
        <v>8318</v>
      </c>
      <c r="S2624" t="s">
        <v>8354</v>
      </c>
      <c r="T2624" s="14">
        <f t="shared" si="121"/>
        <v>42689.74324074074</v>
      </c>
      <c r="U2624" s="14">
        <f t="shared" si="122"/>
        <v>42734.74324074074</v>
      </c>
    </row>
    <row r="2625" spans="1:21" x14ac:dyDescent="0.3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>ROUND(E2625/D2625*100,0)</f>
        <v>114</v>
      </c>
      <c r="P2625">
        <f>ROUND(E2625/L2625,2)</f>
        <v>36.770000000000003</v>
      </c>
      <c r="Q2625">
        <f t="shared" si="123"/>
        <v>36.770000000000003</v>
      </c>
      <c r="R2625" t="s">
        <v>8318</v>
      </c>
      <c r="S2625" t="s">
        <v>8354</v>
      </c>
      <c r="T2625" s="14">
        <f t="shared" si="121"/>
        <v>42692.256550925929</v>
      </c>
      <c r="U2625" s="14">
        <f t="shared" si="122"/>
        <v>42706.256550925929</v>
      </c>
    </row>
    <row r="2626" spans="1:21" x14ac:dyDescent="0.3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>ROUND(E2626/D2626*100,0)</f>
        <v>1379</v>
      </c>
      <c r="P2626">
        <f>ROUND(E2626/L2626,2)</f>
        <v>31.82</v>
      </c>
      <c r="Q2626">
        <f t="shared" si="123"/>
        <v>31.82</v>
      </c>
      <c r="R2626" t="s">
        <v>8318</v>
      </c>
      <c r="S2626" t="s">
        <v>8354</v>
      </c>
      <c r="T2626" s="14">
        <f t="shared" si="121"/>
        <v>41144.42155092593</v>
      </c>
      <c r="U2626" s="14">
        <f t="shared" si="122"/>
        <v>41165.42155092593</v>
      </c>
    </row>
    <row r="2627" spans="1:21" x14ac:dyDescent="0.3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>ROUND(E2627/D2627*100,0)</f>
        <v>956</v>
      </c>
      <c r="P2627">
        <f>ROUND(E2627/L2627,2)</f>
        <v>27.58</v>
      </c>
      <c r="Q2627">
        <f t="shared" si="123"/>
        <v>27.58</v>
      </c>
      <c r="R2627" t="s">
        <v>8318</v>
      </c>
      <c r="S2627" t="s">
        <v>8354</v>
      </c>
      <c r="T2627" s="14">
        <f t="shared" ref="T2627:T2690" si="124">(((J2627/60)/60)/24)+DATE(1970,1,1)</f>
        <v>42658.810277777782</v>
      </c>
      <c r="U2627" s="14">
        <f t="shared" ref="U2627:U2690" si="125">(((I2627/60)/60)/24)+DATE(1970,1,1)</f>
        <v>42683.851944444439</v>
      </c>
    </row>
    <row r="2628" spans="1:21" x14ac:dyDescent="0.3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>ROUND(E2628/D2628*100,0)</f>
        <v>112</v>
      </c>
      <c r="P2628">
        <f>ROUND(E2628/L2628,2)</f>
        <v>56</v>
      </c>
      <c r="Q2628">
        <f t="shared" si="123"/>
        <v>56</v>
      </c>
      <c r="R2628" t="s">
        <v>8318</v>
      </c>
      <c r="S2628" t="s">
        <v>8354</v>
      </c>
      <c r="T2628" s="14">
        <f t="shared" si="124"/>
        <v>42128.628113425926</v>
      </c>
      <c r="U2628" s="14">
        <f t="shared" si="125"/>
        <v>42158.628113425926</v>
      </c>
    </row>
    <row r="2629" spans="1:21" x14ac:dyDescent="0.3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>ROUND(E2629/D2629*100,0)</f>
        <v>647</v>
      </c>
      <c r="P2629">
        <f>ROUND(E2629/L2629,2)</f>
        <v>21.56</v>
      </c>
      <c r="Q2629">
        <f t="shared" si="123"/>
        <v>21.56</v>
      </c>
      <c r="R2629" t="s">
        <v>8318</v>
      </c>
      <c r="S2629" t="s">
        <v>8354</v>
      </c>
      <c r="T2629" s="14">
        <f t="shared" si="124"/>
        <v>42304.829409722224</v>
      </c>
      <c r="U2629" s="14">
        <f t="shared" si="125"/>
        <v>42334.871076388896</v>
      </c>
    </row>
    <row r="2630" spans="1:21" x14ac:dyDescent="0.3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>ROUND(E2630/D2630*100,0)</f>
        <v>110</v>
      </c>
      <c r="P2630">
        <f>ROUND(E2630/L2630,2)</f>
        <v>44.1</v>
      </c>
      <c r="Q2630">
        <f t="shared" si="123"/>
        <v>44.1</v>
      </c>
      <c r="R2630" t="s">
        <v>8318</v>
      </c>
      <c r="S2630" t="s">
        <v>8354</v>
      </c>
      <c r="T2630" s="14">
        <f t="shared" si="124"/>
        <v>41953.966053240743</v>
      </c>
      <c r="U2630" s="14">
        <f t="shared" si="125"/>
        <v>41973.966053240743</v>
      </c>
    </row>
    <row r="2631" spans="1:21" x14ac:dyDescent="0.3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>ROUND(E2631/D2631*100,0)</f>
        <v>128</v>
      </c>
      <c r="P2631">
        <f>ROUND(E2631/L2631,2)</f>
        <v>63.87</v>
      </c>
      <c r="Q2631">
        <f t="shared" si="123"/>
        <v>63.87</v>
      </c>
      <c r="R2631" t="s">
        <v>8318</v>
      </c>
      <c r="S2631" t="s">
        <v>8354</v>
      </c>
      <c r="T2631" s="14">
        <f t="shared" si="124"/>
        <v>42108.538449074069</v>
      </c>
      <c r="U2631" s="14">
        <f t="shared" si="125"/>
        <v>42138.538449074069</v>
      </c>
    </row>
    <row r="2632" spans="1:21" x14ac:dyDescent="0.3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>ROUND(E2632/D2632*100,0)</f>
        <v>158</v>
      </c>
      <c r="P2632">
        <f>ROUND(E2632/L2632,2)</f>
        <v>38.99</v>
      </c>
      <c r="Q2632">
        <f t="shared" si="123"/>
        <v>38.99</v>
      </c>
      <c r="R2632" t="s">
        <v>8318</v>
      </c>
      <c r="S2632" t="s">
        <v>8354</v>
      </c>
      <c r="T2632" s="14">
        <f t="shared" si="124"/>
        <v>42524.105462962965</v>
      </c>
      <c r="U2632" s="14">
        <f t="shared" si="125"/>
        <v>42551.416666666672</v>
      </c>
    </row>
    <row r="2633" spans="1:21" x14ac:dyDescent="0.3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>ROUND(E2633/D2633*100,0)</f>
        <v>115</v>
      </c>
      <c r="P2633">
        <f>ROUND(E2633/L2633,2)</f>
        <v>80.19</v>
      </c>
      <c r="Q2633">
        <f t="shared" si="123"/>
        <v>80.19</v>
      </c>
      <c r="R2633" t="s">
        <v>8318</v>
      </c>
      <c r="S2633" t="s">
        <v>8354</v>
      </c>
      <c r="T2633" s="14">
        <f t="shared" si="124"/>
        <v>42218.169293981482</v>
      </c>
      <c r="U2633" s="14">
        <f t="shared" si="125"/>
        <v>42246.169293981482</v>
      </c>
    </row>
    <row r="2634" spans="1:21" x14ac:dyDescent="0.3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>ROUND(E2634/D2634*100,0)</f>
        <v>137</v>
      </c>
      <c r="P2634">
        <f>ROUND(E2634/L2634,2)</f>
        <v>34.9</v>
      </c>
      <c r="Q2634">
        <f t="shared" si="123"/>
        <v>34.9</v>
      </c>
      <c r="R2634" t="s">
        <v>8318</v>
      </c>
      <c r="S2634" t="s">
        <v>8354</v>
      </c>
      <c r="T2634" s="14">
        <f t="shared" si="124"/>
        <v>42494.061793981484</v>
      </c>
      <c r="U2634" s="14">
        <f t="shared" si="125"/>
        <v>42519.061793981484</v>
      </c>
    </row>
    <row r="2635" spans="1:21" x14ac:dyDescent="0.3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>ROUND(E2635/D2635*100,0)</f>
        <v>355</v>
      </c>
      <c r="P2635">
        <f>ROUND(E2635/L2635,2)</f>
        <v>89.1</v>
      </c>
      <c r="Q2635">
        <f t="shared" si="123"/>
        <v>89.1</v>
      </c>
      <c r="R2635" t="s">
        <v>8318</v>
      </c>
      <c r="S2635" t="s">
        <v>8354</v>
      </c>
      <c r="T2635" s="14">
        <f t="shared" si="124"/>
        <v>41667.823287037041</v>
      </c>
      <c r="U2635" s="14">
        <f t="shared" si="125"/>
        <v>41697.958333333336</v>
      </c>
    </row>
    <row r="2636" spans="1:21" x14ac:dyDescent="0.3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>ROUND(E2636/D2636*100,0)</f>
        <v>106</v>
      </c>
      <c r="P2636">
        <f>ROUND(E2636/L2636,2)</f>
        <v>39.44</v>
      </c>
      <c r="Q2636">
        <f t="shared" si="123"/>
        <v>39.44</v>
      </c>
      <c r="R2636" t="s">
        <v>8318</v>
      </c>
      <c r="S2636" t="s">
        <v>8354</v>
      </c>
      <c r="T2636" s="14">
        <f t="shared" si="124"/>
        <v>42612.656493055561</v>
      </c>
      <c r="U2636" s="14">
        <f t="shared" si="125"/>
        <v>42642.656493055561</v>
      </c>
    </row>
    <row r="2637" spans="1:21" x14ac:dyDescent="0.3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>ROUND(E2637/D2637*100,0)</f>
        <v>100</v>
      </c>
      <c r="P2637">
        <f>ROUND(E2637/L2637,2)</f>
        <v>136.9</v>
      </c>
      <c r="Q2637">
        <f t="shared" si="123"/>
        <v>136.9</v>
      </c>
      <c r="R2637" t="s">
        <v>8318</v>
      </c>
      <c r="S2637" t="s">
        <v>8354</v>
      </c>
      <c r="T2637" s="14">
        <f t="shared" si="124"/>
        <v>42037.950937500005</v>
      </c>
      <c r="U2637" s="14">
        <f t="shared" si="125"/>
        <v>42072.909270833334</v>
      </c>
    </row>
    <row r="2638" spans="1:21" x14ac:dyDescent="0.3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>ROUND(E2638/D2638*100,0)</f>
        <v>187</v>
      </c>
      <c r="P2638">
        <f>ROUND(E2638/L2638,2)</f>
        <v>37.46</v>
      </c>
      <c r="Q2638">
        <f t="shared" si="123"/>
        <v>37.46</v>
      </c>
      <c r="R2638" t="s">
        <v>8318</v>
      </c>
      <c r="S2638" t="s">
        <v>8354</v>
      </c>
      <c r="T2638" s="14">
        <f t="shared" si="124"/>
        <v>42636.614745370374</v>
      </c>
      <c r="U2638" s="14">
        <f t="shared" si="125"/>
        <v>42659.041666666672</v>
      </c>
    </row>
    <row r="2639" spans="1:21" x14ac:dyDescent="0.3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>ROUND(E2639/D2639*100,0)</f>
        <v>166</v>
      </c>
      <c r="P2639">
        <f>ROUND(E2639/L2639,2)</f>
        <v>31.96</v>
      </c>
      <c r="Q2639">
        <f t="shared" si="123"/>
        <v>31.96</v>
      </c>
      <c r="R2639" t="s">
        <v>8318</v>
      </c>
      <c r="S2639" t="s">
        <v>8354</v>
      </c>
      <c r="T2639" s="14">
        <f t="shared" si="124"/>
        <v>42639.549479166672</v>
      </c>
      <c r="U2639" s="14">
        <f t="shared" si="125"/>
        <v>42655.549479166672</v>
      </c>
    </row>
    <row r="2640" spans="1:21" x14ac:dyDescent="0.3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>ROUND(E2640/D2640*100,0)</f>
        <v>102</v>
      </c>
      <c r="P2640">
        <f>ROUND(E2640/L2640,2)</f>
        <v>25.21</v>
      </c>
      <c r="Q2640">
        <f t="shared" si="123"/>
        <v>25.21</v>
      </c>
      <c r="R2640" t="s">
        <v>8318</v>
      </c>
      <c r="S2640" t="s">
        <v>8354</v>
      </c>
      <c r="T2640" s="14">
        <f t="shared" si="124"/>
        <v>41989.913136574076</v>
      </c>
      <c r="U2640" s="14">
        <f t="shared" si="125"/>
        <v>42019.913136574076</v>
      </c>
    </row>
    <row r="2641" spans="1:21" x14ac:dyDescent="0.3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>ROUND(E2641/D2641*100,0)</f>
        <v>164</v>
      </c>
      <c r="P2641">
        <f>ROUND(E2641/L2641,2)</f>
        <v>10.039999999999999</v>
      </c>
      <c r="Q2641">
        <f t="shared" si="123"/>
        <v>10.039999999999999</v>
      </c>
      <c r="R2641" t="s">
        <v>8318</v>
      </c>
      <c r="S2641" t="s">
        <v>8354</v>
      </c>
      <c r="T2641" s="14">
        <f t="shared" si="124"/>
        <v>42024.86513888889</v>
      </c>
      <c r="U2641" s="14">
        <f t="shared" si="125"/>
        <v>42054.86513888889</v>
      </c>
    </row>
    <row r="2642" spans="1:21" ht="29" x14ac:dyDescent="0.3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>ROUND(E2642/D2642*100,0)</f>
        <v>106</v>
      </c>
      <c r="P2642">
        <f>ROUND(E2642/L2642,2)</f>
        <v>45.94</v>
      </c>
      <c r="Q2642">
        <f t="shared" si="123"/>
        <v>45.94</v>
      </c>
      <c r="R2642" t="s">
        <v>8318</v>
      </c>
      <c r="S2642" t="s">
        <v>8354</v>
      </c>
      <c r="T2642" s="14">
        <f t="shared" si="124"/>
        <v>42103.160578703704</v>
      </c>
      <c r="U2642" s="14">
        <f t="shared" si="125"/>
        <v>42163.160578703704</v>
      </c>
    </row>
    <row r="2643" spans="1:21" x14ac:dyDescent="0.3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>ROUND(E2643/D2643*100,0)</f>
        <v>1</v>
      </c>
      <c r="P2643">
        <f>ROUND(E2643/L2643,2)</f>
        <v>15</v>
      </c>
      <c r="Q2643">
        <f t="shared" si="123"/>
        <v>15</v>
      </c>
      <c r="R2643" t="s">
        <v>8318</v>
      </c>
      <c r="S2643" t="s">
        <v>8354</v>
      </c>
      <c r="T2643" s="14">
        <f t="shared" si="124"/>
        <v>41880.827118055553</v>
      </c>
      <c r="U2643" s="14">
        <f t="shared" si="125"/>
        <v>41897.839583333334</v>
      </c>
    </row>
    <row r="2644" spans="1:21" ht="29" x14ac:dyDescent="0.3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>ROUND(E2644/D2644*100,0)</f>
        <v>0</v>
      </c>
      <c r="P2644" t="e">
        <f>ROUND(E2644/L2644,2)</f>
        <v>#DIV/0!</v>
      </c>
      <c r="Q2644" t="str">
        <f t="shared" si="123"/>
        <v>No Backers</v>
      </c>
      <c r="R2644" t="s">
        <v>8318</v>
      </c>
      <c r="S2644" t="s">
        <v>8354</v>
      </c>
      <c r="T2644" s="14">
        <f t="shared" si="124"/>
        <v>42536.246620370366</v>
      </c>
      <c r="U2644" s="14">
        <f t="shared" si="125"/>
        <v>42566.289583333331</v>
      </c>
    </row>
    <row r="2645" spans="1:21" x14ac:dyDescent="0.3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>ROUND(E2645/D2645*100,0)</f>
        <v>34</v>
      </c>
      <c r="P2645">
        <f>ROUND(E2645/L2645,2)</f>
        <v>223.58</v>
      </c>
      <c r="Q2645">
        <f t="shared" si="123"/>
        <v>223.58</v>
      </c>
      <c r="R2645" t="s">
        <v>8318</v>
      </c>
      <c r="S2645" t="s">
        <v>8354</v>
      </c>
      <c r="T2645" s="14">
        <f t="shared" si="124"/>
        <v>42689.582349537035</v>
      </c>
      <c r="U2645" s="14">
        <f t="shared" si="125"/>
        <v>42725.332638888889</v>
      </c>
    </row>
    <row r="2646" spans="1:21" x14ac:dyDescent="0.3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>ROUND(E2646/D2646*100,0)</f>
        <v>2</v>
      </c>
      <c r="P2646">
        <f>ROUND(E2646/L2646,2)</f>
        <v>39.479999999999997</v>
      </c>
      <c r="Q2646">
        <f t="shared" si="123"/>
        <v>39.479999999999997</v>
      </c>
      <c r="R2646" t="s">
        <v>8318</v>
      </c>
      <c r="S2646" t="s">
        <v>8354</v>
      </c>
      <c r="T2646" s="14">
        <f t="shared" si="124"/>
        <v>42774.792071759264</v>
      </c>
      <c r="U2646" s="14">
        <f t="shared" si="125"/>
        <v>42804.792071759264</v>
      </c>
    </row>
    <row r="2647" spans="1:21" x14ac:dyDescent="0.3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>ROUND(E2647/D2647*100,0)</f>
        <v>11</v>
      </c>
      <c r="P2647">
        <f>ROUND(E2647/L2647,2)</f>
        <v>91.3</v>
      </c>
      <c r="Q2647">
        <f t="shared" si="123"/>
        <v>91.3</v>
      </c>
      <c r="R2647" t="s">
        <v>8318</v>
      </c>
      <c r="S2647" t="s">
        <v>8354</v>
      </c>
      <c r="T2647" s="14">
        <f t="shared" si="124"/>
        <v>41921.842627314814</v>
      </c>
      <c r="U2647" s="14">
        <f t="shared" si="125"/>
        <v>41951.884293981479</v>
      </c>
    </row>
    <row r="2648" spans="1:21" x14ac:dyDescent="0.3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>ROUND(E2648/D2648*100,0)</f>
        <v>8</v>
      </c>
      <c r="P2648">
        <f>ROUND(E2648/L2648,2)</f>
        <v>78.67</v>
      </c>
      <c r="Q2648">
        <f t="shared" si="123"/>
        <v>78.67</v>
      </c>
      <c r="R2648" t="s">
        <v>8318</v>
      </c>
      <c r="S2648" t="s">
        <v>8354</v>
      </c>
      <c r="T2648" s="14">
        <f t="shared" si="124"/>
        <v>42226.313298611116</v>
      </c>
      <c r="U2648" s="14">
        <f t="shared" si="125"/>
        <v>42256.313298611116</v>
      </c>
    </row>
    <row r="2649" spans="1:21" x14ac:dyDescent="0.3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>ROUND(E2649/D2649*100,0)</f>
        <v>1</v>
      </c>
      <c r="P2649">
        <f>ROUND(E2649/L2649,2)</f>
        <v>12</v>
      </c>
      <c r="Q2649">
        <f t="shared" si="123"/>
        <v>12</v>
      </c>
      <c r="R2649" t="s">
        <v>8318</v>
      </c>
      <c r="S2649" t="s">
        <v>8354</v>
      </c>
      <c r="T2649" s="14">
        <f t="shared" si="124"/>
        <v>42200.261793981481</v>
      </c>
      <c r="U2649" s="14">
        <f t="shared" si="125"/>
        <v>42230.261793981481</v>
      </c>
    </row>
    <row r="2650" spans="1:21" x14ac:dyDescent="0.3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>ROUND(E2650/D2650*100,0)</f>
        <v>1</v>
      </c>
      <c r="P2650">
        <f>ROUND(E2650/L2650,2)</f>
        <v>17.670000000000002</v>
      </c>
      <c r="Q2650">
        <f t="shared" si="123"/>
        <v>17.670000000000002</v>
      </c>
      <c r="R2650" t="s">
        <v>8318</v>
      </c>
      <c r="S2650" t="s">
        <v>8354</v>
      </c>
      <c r="T2650" s="14">
        <f t="shared" si="124"/>
        <v>42408.714814814812</v>
      </c>
      <c r="U2650" s="14">
        <f t="shared" si="125"/>
        <v>42438.714814814812</v>
      </c>
    </row>
    <row r="2651" spans="1:21" x14ac:dyDescent="0.3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>ROUND(E2651/D2651*100,0)</f>
        <v>0</v>
      </c>
      <c r="P2651">
        <f>ROUND(E2651/L2651,2)</f>
        <v>41.33</v>
      </c>
      <c r="Q2651">
        <f t="shared" si="123"/>
        <v>41.33</v>
      </c>
      <c r="R2651" t="s">
        <v>8318</v>
      </c>
      <c r="S2651" t="s">
        <v>8354</v>
      </c>
      <c r="T2651" s="14">
        <f t="shared" si="124"/>
        <v>42341.99700231482</v>
      </c>
      <c r="U2651" s="14">
        <f t="shared" si="125"/>
        <v>42401.99700231482</v>
      </c>
    </row>
    <row r="2652" spans="1:21" x14ac:dyDescent="0.3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>ROUND(E2652/D2652*100,0)</f>
        <v>1</v>
      </c>
      <c r="P2652">
        <f>ROUND(E2652/L2652,2)</f>
        <v>71.599999999999994</v>
      </c>
      <c r="Q2652">
        <f t="shared" si="123"/>
        <v>71.599999999999994</v>
      </c>
      <c r="R2652" t="s">
        <v>8318</v>
      </c>
      <c r="S2652" t="s">
        <v>8354</v>
      </c>
      <c r="T2652" s="14">
        <f t="shared" si="124"/>
        <v>42695.624340277776</v>
      </c>
      <c r="U2652" s="14">
        <f t="shared" si="125"/>
        <v>42725.624340277776</v>
      </c>
    </row>
    <row r="2653" spans="1:21" x14ac:dyDescent="0.3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>ROUND(E2653/D2653*100,0)</f>
        <v>2</v>
      </c>
      <c r="P2653">
        <f>ROUND(E2653/L2653,2)</f>
        <v>307.82</v>
      </c>
      <c r="Q2653">
        <f t="shared" si="123"/>
        <v>307.82</v>
      </c>
      <c r="R2653" t="s">
        <v>8318</v>
      </c>
      <c r="S2653" t="s">
        <v>8354</v>
      </c>
      <c r="T2653" s="14">
        <f t="shared" si="124"/>
        <v>42327.805659722217</v>
      </c>
      <c r="U2653" s="14">
        <f t="shared" si="125"/>
        <v>42355.805659722217</v>
      </c>
    </row>
    <row r="2654" spans="1:21" x14ac:dyDescent="0.3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>ROUND(E2654/D2654*100,0)</f>
        <v>1</v>
      </c>
      <c r="P2654">
        <f>ROUND(E2654/L2654,2)</f>
        <v>80.45</v>
      </c>
      <c r="Q2654">
        <f t="shared" si="123"/>
        <v>80.45</v>
      </c>
      <c r="R2654" t="s">
        <v>8318</v>
      </c>
      <c r="S2654" t="s">
        <v>8354</v>
      </c>
      <c r="T2654" s="14">
        <f t="shared" si="124"/>
        <v>41953.158854166672</v>
      </c>
      <c r="U2654" s="14">
        <f t="shared" si="125"/>
        <v>41983.158854166672</v>
      </c>
    </row>
    <row r="2655" spans="1:21" x14ac:dyDescent="0.3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>ROUND(E2655/D2655*100,0)</f>
        <v>12</v>
      </c>
      <c r="P2655">
        <f>ROUND(E2655/L2655,2)</f>
        <v>83.94</v>
      </c>
      <c r="Q2655">
        <f t="shared" si="123"/>
        <v>83.94</v>
      </c>
      <c r="R2655" t="s">
        <v>8318</v>
      </c>
      <c r="S2655" t="s">
        <v>8354</v>
      </c>
      <c r="T2655" s="14">
        <f t="shared" si="124"/>
        <v>41771.651932870373</v>
      </c>
      <c r="U2655" s="14">
        <f t="shared" si="125"/>
        <v>41803.166666666664</v>
      </c>
    </row>
    <row r="2656" spans="1:21" x14ac:dyDescent="0.3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>ROUND(E2656/D2656*100,0)</f>
        <v>0</v>
      </c>
      <c r="P2656">
        <f>ROUND(E2656/L2656,2)</f>
        <v>8.5</v>
      </c>
      <c r="Q2656">
        <f t="shared" si="123"/>
        <v>8.5</v>
      </c>
      <c r="R2656" t="s">
        <v>8318</v>
      </c>
      <c r="S2656" t="s">
        <v>8354</v>
      </c>
      <c r="T2656" s="14">
        <f t="shared" si="124"/>
        <v>42055.600995370376</v>
      </c>
      <c r="U2656" s="14">
        <f t="shared" si="125"/>
        <v>42115.559328703705</v>
      </c>
    </row>
    <row r="2657" spans="1:21" x14ac:dyDescent="0.3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>ROUND(E2657/D2657*100,0)</f>
        <v>21</v>
      </c>
      <c r="P2657">
        <f>ROUND(E2657/L2657,2)</f>
        <v>73.37</v>
      </c>
      <c r="Q2657">
        <f t="shared" si="123"/>
        <v>73.37</v>
      </c>
      <c r="R2657" t="s">
        <v>8318</v>
      </c>
      <c r="S2657" t="s">
        <v>8354</v>
      </c>
      <c r="T2657" s="14">
        <f t="shared" si="124"/>
        <v>42381.866284722222</v>
      </c>
      <c r="U2657" s="14">
        <f t="shared" si="125"/>
        <v>42409.833333333328</v>
      </c>
    </row>
    <row r="2658" spans="1:21" x14ac:dyDescent="0.3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>ROUND(E2658/D2658*100,0)</f>
        <v>11</v>
      </c>
      <c r="P2658">
        <f>ROUND(E2658/L2658,2)</f>
        <v>112.86</v>
      </c>
      <c r="Q2658">
        <f t="shared" si="123"/>
        <v>112.86</v>
      </c>
      <c r="R2658" t="s">
        <v>8318</v>
      </c>
      <c r="S2658" t="s">
        <v>8354</v>
      </c>
      <c r="T2658" s="14">
        <f t="shared" si="124"/>
        <v>42767.688518518517</v>
      </c>
      <c r="U2658" s="14">
        <f t="shared" si="125"/>
        <v>42806.791666666672</v>
      </c>
    </row>
    <row r="2659" spans="1:21" x14ac:dyDescent="0.3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>ROUND(E2659/D2659*100,0)</f>
        <v>19</v>
      </c>
      <c r="P2659">
        <f>ROUND(E2659/L2659,2)</f>
        <v>95.28</v>
      </c>
      <c r="Q2659">
        <f t="shared" si="123"/>
        <v>95.28</v>
      </c>
      <c r="R2659" t="s">
        <v>8318</v>
      </c>
      <c r="S2659" t="s">
        <v>8354</v>
      </c>
      <c r="T2659" s="14">
        <f t="shared" si="124"/>
        <v>42551.928854166668</v>
      </c>
      <c r="U2659" s="14">
        <f t="shared" si="125"/>
        <v>42585.0625</v>
      </c>
    </row>
    <row r="2660" spans="1:21" x14ac:dyDescent="0.3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>ROUND(E2660/D2660*100,0)</f>
        <v>0</v>
      </c>
      <c r="P2660">
        <f>ROUND(E2660/L2660,2)</f>
        <v>22.75</v>
      </c>
      <c r="Q2660">
        <f t="shared" si="123"/>
        <v>22.75</v>
      </c>
      <c r="R2660" t="s">
        <v>8318</v>
      </c>
      <c r="S2660" t="s">
        <v>8354</v>
      </c>
      <c r="T2660" s="14">
        <f t="shared" si="124"/>
        <v>42551.884189814817</v>
      </c>
      <c r="U2660" s="14">
        <f t="shared" si="125"/>
        <v>42581.884189814817</v>
      </c>
    </row>
    <row r="2661" spans="1:21" x14ac:dyDescent="0.3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>ROUND(E2661/D2661*100,0)</f>
        <v>3</v>
      </c>
      <c r="P2661">
        <f>ROUND(E2661/L2661,2)</f>
        <v>133.30000000000001</v>
      </c>
      <c r="Q2661">
        <f t="shared" si="123"/>
        <v>133.30000000000001</v>
      </c>
      <c r="R2661" t="s">
        <v>8318</v>
      </c>
      <c r="S2661" t="s">
        <v>8354</v>
      </c>
      <c r="T2661" s="14">
        <f t="shared" si="124"/>
        <v>42082.069560185191</v>
      </c>
      <c r="U2661" s="14">
        <f t="shared" si="125"/>
        <v>42112.069560185191</v>
      </c>
    </row>
    <row r="2662" spans="1:21" x14ac:dyDescent="0.3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>ROUND(E2662/D2662*100,0)</f>
        <v>0</v>
      </c>
      <c r="P2662">
        <f>ROUND(E2662/L2662,2)</f>
        <v>3.8</v>
      </c>
      <c r="Q2662">
        <f t="shared" si="123"/>
        <v>3.8</v>
      </c>
      <c r="R2662" t="s">
        <v>8318</v>
      </c>
      <c r="S2662" t="s">
        <v>8354</v>
      </c>
      <c r="T2662" s="14">
        <f t="shared" si="124"/>
        <v>42272.713171296295</v>
      </c>
      <c r="U2662" s="14">
        <f t="shared" si="125"/>
        <v>42332.754837962959</v>
      </c>
    </row>
    <row r="2663" spans="1:21" x14ac:dyDescent="0.3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>ROUND(E2663/D2663*100,0)</f>
        <v>103</v>
      </c>
      <c r="P2663">
        <f>ROUND(E2663/L2663,2)</f>
        <v>85.75</v>
      </c>
      <c r="Q2663">
        <f t="shared" si="123"/>
        <v>85.75</v>
      </c>
      <c r="R2663" t="s">
        <v>8318</v>
      </c>
      <c r="S2663" t="s">
        <v>8355</v>
      </c>
      <c r="T2663" s="14">
        <f t="shared" si="124"/>
        <v>41542.958449074074</v>
      </c>
      <c r="U2663" s="14">
        <f t="shared" si="125"/>
        <v>41572.958449074074</v>
      </c>
    </row>
    <row r="2664" spans="1:21" x14ac:dyDescent="0.3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>ROUND(E2664/D2664*100,0)</f>
        <v>107</v>
      </c>
      <c r="P2664">
        <f>ROUND(E2664/L2664,2)</f>
        <v>267</v>
      </c>
      <c r="Q2664">
        <f t="shared" si="123"/>
        <v>267</v>
      </c>
      <c r="R2664" t="s">
        <v>8318</v>
      </c>
      <c r="S2664" t="s">
        <v>8355</v>
      </c>
      <c r="T2664" s="14">
        <f t="shared" si="124"/>
        <v>42207.746678240743</v>
      </c>
      <c r="U2664" s="14">
        <f t="shared" si="125"/>
        <v>42237.746678240743</v>
      </c>
    </row>
    <row r="2665" spans="1:21" x14ac:dyDescent="0.3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>ROUND(E2665/D2665*100,0)</f>
        <v>105</v>
      </c>
      <c r="P2665">
        <f>ROUND(E2665/L2665,2)</f>
        <v>373.56</v>
      </c>
      <c r="Q2665">
        <f t="shared" si="123"/>
        <v>373.56</v>
      </c>
      <c r="R2665" t="s">
        <v>8318</v>
      </c>
      <c r="S2665" t="s">
        <v>8355</v>
      </c>
      <c r="T2665" s="14">
        <f t="shared" si="124"/>
        <v>42222.622766203705</v>
      </c>
      <c r="U2665" s="14">
        <f t="shared" si="125"/>
        <v>42251.625</v>
      </c>
    </row>
    <row r="2666" spans="1:21" x14ac:dyDescent="0.3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>ROUND(E2666/D2666*100,0)</f>
        <v>103</v>
      </c>
      <c r="P2666">
        <f>ROUND(E2666/L2666,2)</f>
        <v>174.04</v>
      </c>
      <c r="Q2666">
        <f t="shared" si="123"/>
        <v>174.04</v>
      </c>
      <c r="R2666" t="s">
        <v>8318</v>
      </c>
      <c r="S2666" t="s">
        <v>8355</v>
      </c>
      <c r="T2666" s="14">
        <f t="shared" si="124"/>
        <v>42313.02542824074</v>
      </c>
      <c r="U2666" s="14">
        <f t="shared" si="125"/>
        <v>42347.290972222225</v>
      </c>
    </row>
    <row r="2667" spans="1:21" x14ac:dyDescent="0.3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>ROUND(E2667/D2667*100,0)</f>
        <v>123</v>
      </c>
      <c r="P2667">
        <f>ROUND(E2667/L2667,2)</f>
        <v>93.7</v>
      </c>
      <c r="Q2667">
        <f t="shared" si="123"/>
        <v>93.7</v>
      </c>
      <c r="R2667" t="s">
        <v>8318</v>
      </c>
      <c r="S2667" t="s">
        <v>8355</v>
      </c>
      <c r="T2667" s="14">
        <f t="shared" si="124"/>
        <v>42083.895532407405</v>
      </c>
      <c r="U2667" s="14">
        <f t="shared" si="125"/>
        <v>42128.895532407405</v>
      </c>
    </row>
    <row r="2668" spans="1:21" x14ac:dyDescent="0.3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>ROUND(E2668/D2668*100,0)</f>
        <v>159</v>
      </c>
      <c r="P2668">
        <f>ROUND(E2668/L2668,2)</f>
        <v>77.33</v>
      </c>
      <c r="Q2668">
        <f t="shared" si="123"/>
        <v>77.33</v>
      </c>
      <c r="R2668" t="s">
        <v>8318</v>
      </c>
      <c r="S2668" t="s">
        <v>8355</v>
      </c>
      <c r="T2668" s="14">
        <f t="shared" si="124"/>
        <v>42235.764340277776</v>
      </c>
      <c r="U2668" s="14">
        <f t="shared" si="125"/>
        <v>42272.875</v>
      </c>
    </row>
    <row r="2669" spans="1:21" x14ac:dyDescent="0.3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>ROUND(E2669/D2669*100,0)</f>
        <v>111</v>
      </c>
      <c r="P2669">
        <f>ROUND(E2669/L2669,2)</f>
        <v>92.22</v>
      </c>
      <c r="Q2669">
        <f t="shared" si="123"/>
        <v>92.22</v>
      </c>
      <c r="R2669" t="s">
        <v>8318</v>
      </c>
      <c r="S2669" t="s">
        <v>8355</v>
      </c>
      <c r="T2669" s="14">
        <f t="shared" si="124"/>
        <v>42380.926111111112</v>
      </c>
      <c r="U2669" s="14">
        <f t="shared" si="125"/>
        <v>42410.926111111112</v>
      </c>
    </row>
    <row r="2670" spans="1:21" ht="29" x14ac:dyDescent="0.3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>ROUND(E2670/D2670*100,0)</f>
        <v>171</v>
      </c>
      <c r="P2670">
        <f>ROUND(E2670/L2670,2)</f>
        <v>60.96</v>
      </c>
      <c r="Q2670">
        <f t="shared" si="123"/>
        <v>60.96</v>
      </c>
      <c r="R2670" t="s">
        <v>8318</v>
      </c>
      <c r="S2670" t="s">
        <v>8355</v>
      </c>
      <c r="T2670" s="14">
        <f t="shared" si="124"/>
        <v>42275.588715277772</v>
      </c>
      <c r="U2670" s="14">
        <f t="shared" si="125"/>
        <v>42317.60555555555</v>
      </c>
    </row>
    <row r="2671" spans="1:21" x14ac:dyDescent="0.3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>ROUND(E2671/D2671*100,0)</f>
        <v>125</v>
      </c>
      <c r="P2671">
        <f>ROUND(E2671/L2671,2)</f>
        <v>91</v>
      </c>
      <c r="Q2671">
        <f t="shared" si="123"/>
        <v>91</v>
      </c>
      <c r="R2671" t="s">
        <v>8318</v>
      </c>
      <c r="S2671" t="s">
        <v>8355</v>
      </c>
      <c r="T2671" s="14">
        <f t="shared" si="124"/>
        <v>42319.035833333335</v>
      </c>
      <c r="U2671" s="14">
        <f t="shared" si="125"/>
        <v>42379.035833333335</v>
      </c>
    </row>
    <row r="2672" spans="1:21" x14ac:dyDescent="0.3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>ROUND(E2672/D2672*100,0)</f>
        <v>6</v>
      </c>
      <c r="P2672">
        <f>ROUND(E2672/L2672,2)</f>
        <v>41.58</v>
      </c>
      <c r="Q2672">
        <f t="shared" si="123"/>
        <v>41.58</v>
      </c>
      <c r="R2672" t="s">
        <v>8318</v>
      </c>
      <c r="S2672" t="s">
        <v>8355</v>
      </c>
      <c r="T2672" s="14">
        <f t="shared" si="124"/>
        <v>41821.020601851851</v>
      </c>
      <c r="U2672" s="14">
        <f t="shared" si="125"/>
        <v>41849.020601851851</v>
      </c>
    </row>
    <row r="2673" spans="1:21" x14ac:dyDescent="0.3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>ROUND(E2673/D2673*100,0)</f>
        <v>11</v>
      </c>
      <c r="P2673">
        <f>ROUND(E2673/L2673,2)</f>
        <v>33.76</v>
      </c>
      <c r="Q2673">
        <f t="shared" si="123"/>
        <v>33.76</v>
      </c>
      <c r="R2673" t="s">
        <v>8318</v>
      </c>
      <c r="S2673" t="s">
        <v>8355</v>
      </c>
      <c r="T2673" s="14">
        <f t="shared" si="124"/>
        <v>41962.749027777783</v>
      </c>
      <c r="U2673" s="14">
        <f t="shared" si="125"/>
        <v>41992.818055555559</v>
      </c>
    </row>
    <row r="2674" spans="1:21" x14ac:dyDescent="0.3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>ROUND(E2674/D2674*100,0)</f>
        <v>33</v>
      </c>
      <c r="P2674">
        <f>ROUND(E2674/L2674,2)</f>
        <v>70.62</v>
      </c>
      <c r="Q2674">
        <f t="shared" si="123"/>
        <v>70.62</v>
      </c>
      <c r="R2674" t="s">
        <v>8318</v>
      </c>
      <c r="S2674" t="s">
        <v>8355</v>
      </c>
      <c r="T2674" s="14">
        <f t="shared" si="124"/>
        <v>42344.884143518517</v>
      </c>
      <c r="U2674" s="14">
        <f t="shared" si="125"/>
        <v>42366.25</v>
      </c>
    </row>
    <row r="2675" spans="1:21" x14ac:dyDescent="0.3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>ROUND(E2675/D2675*100,0)</f>
        <v>28</v>
      </c>
      <c r="P2675">
        <f>ROUND(E2675/L2675,2)</f>
        <v>167.15</v>
      </c>
      <c r="Q2675">
        <f t="shared" si="123"/>
        <v>167.15</v>
      </c>
      <c r="R2675" t="s">
        <v>8318</v>
      </c>
      <c r="S2675" t="s">
        <v>8355</v>
      </c>
      <c r="T2675" s="14">
        <f t="shared" si="124"/>
        <v>41912.541655092595</v>
      </c>
      <c r="U2675" s="14">
        <f t="shared" si="125"/>
        <v>41941.947916666664</v>
      </c>
    </row>
    <row r="2676" spans="1:21" ht="29" x14ac:dyDescent="0.3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>ROUND(E2676/D2676*100,0)</f>
        <v>63</v>
      </c>
      <c r="P2676">
        <f>ROUND(E2676/L2676,2)</f>
        <v>128.62</v>
      </c>
      <c r="Q2676">
        <f t="shared" si="123"/>
        <v>128.62</v>
      </c>
      <c r="R2676" t="s">
        <v>8318</v>
      </c>
      <c r="S2676" t="s">
        <v>8355</v>
      </c>
      <c r="T2676" s="14">
        <f t="shared" si="124"/>
        <v>42529.632754629631</v>
      </c>
      <c r="U2676" s="14">
        <f t="shared" si="125"/>
        <v>42556.207638888889</v>
      </c>
    </row>
    <row r="2677" spans="1:21" x14ac:dyDescent="0.3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>ROUND(E2677/D2677*100,0)</f>
        <v>8</v>
      </c>
      <c r="P2677">
        <f>ROUND(E2677/L2677,2)</f>
        <v>65.41</v>
      </c>
      <c r="Q2677">
        <f t="shared" si="123"/>
        <v>65.41</v>
      </c>
      <c r="R2677" t="s">
        <v>8318</v>
      </c>
      <c r="S2677" t="s">
        <v>8355</v>
      </c>
      <c r="T2677" s="14">
        <f t="shared" si="124"/>
        <v>41923.857511574075</v>
      </c>
      <c r="U2677" s="14">
        <f t="shared" si="125"/>
        <v>41953.899178240739</v>
      </c>
    </row>
    <row r="2678" spans="1:21" x14ac:dyDescent="0.3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>ROUND(E2678/D2678*100,0)</f>
        <v>50</v>
      </c>
      <c r="P2678">
        <f>ROUND(E2678/L2678,2)</f>
        <v>117.56</v>
      </c>
      <c r="Q2678">
        <f t="shared" si="123"/>
        <v>117.56</v>
      </c>
      <c r="R2678" t="s">
        <v>8318</v>
      </c>
      <c r="S2678" t="s">
        <v>8355</v>
      </c>
      <c r="T2678" s="14">
        <f t="shared" si="124"/>
        <v>42482.624699074076</v>
      </c>
      <c r="U2678" s="14">
        <f t="shared" si="125"/>
        <v>42512.624699074076</v>
      </c>
    </row>
    <row r="2679" spans="1:21" x14ac:dyDescent="0.3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>ROUND(E2679/D2679*100,0)</f>
        <v>18</v>
      </c>
      <c r="P2679">
        <f>ROUND(E2679/L2679,2)</f>
        <v>126.48</v>
      </c>
      <c r="Q2679">
        <f t="shared" si="123"/>
        <v>126.48</v>
      </c>
      <c r="R2679" t="s">
        <v>8318</v>
      </c>
      <c r="S2679" t="s">
        <v>8355</v>
      </c>
      <c r="T2679" s="14">
        <f t="shared" si="124"/>
        <v>41793.029432870368</v>
      </c>
      <c r="U2679" s="14">
        <f t="shared" si="125"/>
        <v>41823.029432870368</v>
      </c>
    </row>
    <row r="2680" spans="1:21" x14ac:dyDescent="0.3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>ROUND(E2680/D2680*100,0)</f>
        <v>0</v>
      </c>
      <c r="P2680">
        <f>ROUND(E2680/L2680,2)</f>
        <v>550</v>
      </c>
      <c r="Q2680">
        <f t="shared" si="123"/>
        <v>550</v>
      </c>
      <c r="R2680" t="s">
        <v>8318</v>
      </c>
      <c r="S2680" t="s">
        <v>8355</v>
      </c>
      <c r="T2680" s="14">
        <f t="shared" si="124"/>
        <v>42241.798206018517</v>
      </c>
      <c r="U2680" s="14">
        <f t="shared" si="125"/>
        <v>42271.798206018517</v>
      </c>
    </row>
    <row r="2681" spans="1:21" x14ac:dyDescent="0.3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>ROUND(E2681/D2681*100,0)</f>
        <v>0</v>
      </c>
      <c r="P2681">
        <f>ROUND(E2681/L2681,2)</f>
        <v>44</v>
      </c>
      <c r="Q2681">
        <f t="shared" si="123"/>
        <v>44</v>
      </c>
      <c r="R2681" t="s">
        <v>8318</v>
      </c>
      <c r="S2681" t="s">
        <v>8355</v>
      </c>
      <c r="T2681" s="14">
        <f t="shared" si="124"/>
        <v>42033.001087962963</v>
      </c>
      <c r="U2681" s="14">
        <f t="shared" si="125"/>
        <v>42063.001087962963</v>
      </c>
    </row>
    <row r="2682" spans="1:21" x14ac:dyDescent="0.3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>ROUND(E2682/D2682*100,0)</f>
        <v>1</v>
      </c>
      <c r="P2682">
        <f>ROUND(E2682/L2682,2)</f>
        <v>69</v>
      </c>
      <c r="Q2682">
        <f t="shared" si="123"/>
        <v>69</v>
      </c>
      <c r="R2682" t="s">
        <v>8318</v>
      </c>
      <c r="S2682" t="s">
        <v>8355</v>
      </c>
      <c r="T2682" s="14">
        <f t="shared" si="124"/>
        <v>42436.211701388893</v>
      </c>
      <c r="U2682" s="14">
        <f t="shared" si="125"/>
        <v>42466.170034722221</v>
      </c>
    </row>
    <row r="2683" spans="1:21" x14ac:dyDescent="0.3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>ROUND(E2683/D2683*100,0)</f>
        <v>1</v>
      </c>
      <c r="P2683">
        <f>ROUND(E2683/L2683,2)</f>
        <v>27.5</v>
      </c>
      <c r="Q2683">
        <f t="shared" si="123"/>
        <v>27.5</v>
      </c>
      <c r="R2683" t="s">
        <v>8335</v>
      </c>
      <c r="S2683" t="s">
        <v>8336</v>
      </c>
      <c r="T2683" s="14">
        <f t="shared" si="124"/>
        <v>41805.895254629628</v>
      </c>
      <c r="U2683" s="14">
        <f t="shared" si="125"/>
        <v>41830.895254629628</v>
      </c>
    </row>
    <row r="2684" spans="1:21" x14ac:dyDescent="0.3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>ROUND(E2684/D2684*100,0)</f>
        <v>28</v>
      </c>
      <c r="P2684">
        <f>ROUND(E2684/L2684,2)</f>
        <v>84.9</v>
      </c>
      <c r="Q2684">
        <f t="shared" si="123"/>
        <v>84.9</v>
      </c>
      <c r="R2684" t="s">
        <v>8335</v>
      </c>
      <c r="S2684" t="s">
        <v>8336</v>
      </c>
      <c r="T2684" s="14">
        <f t="shared" si="124"/>
        <v>41932.871990740743</v>
      </c>
      <c r="U2684" s="14">
        <f t="shared" si="125"/>
        <v>41965.249305555553</v>
      </c>
    </row>
    <row r="2685" spans="1:21" x14ac:dyDescent="0.3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>ROUND(E2685/D2685*100,0)</f>
        <v>0</v>
      </c>
      <c r="P2685">
        <f>ROUND(E2685/L2685,2)</f>
        <v>12</v>
      </c>
      <c r="Q2685">
        <f t="shared" ref="Q2685:Q2748" si="126">IFERROR(ROUND(E2685/L2685,2),"No Backers")</f>
        <v>12</v>
      </c>
      <c r="R2685" t="s">
        <v>8335</v>
      </c>
      <c r="S2685" t="s">
        <v>8336</v>
      </c>
      <c r="T2685" s="14">
        <f t="shared" si="124"/>
        <v>42034.75509259259</v>
      </c>
      <c r="U2685" s="14">
        <f t="shared" si="125"/>
        <v>42064.75509259259</v>
      </c>
    </row>
    <row r="2686" spans="1:21" x14ac:dyDescent="0.3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>ROUND(E2686/D2686*100,0)</f>
        <v>1</v>
      </c>
      <c r="P2686">
        <f>ROUND(E2686/L2686,2)</f>
        <v>200</v>
      </c>
      <c r="Q2686">
        <f t="shared" si="126"/>
        <v>200</v>
      </c>
      <c r="R2686" t="s">
        <v>8335</v>
      </c>
      <c r="S2686" t="s">
        <v>8336</v>
      </c>
      <c r="T2686" s="14">
        <f t="shared" si="124"/>
        <v>41820.914641203701</v>
      </c>
      <c r="U2686" s="14">
        <f t="shared" si="125"/>
        <v>41860.914641203701</v>
      </c>
    </row>
    <row r="2687" spans="1:21" x14ac:dyDescent="0.3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>ROUND(E2687/D2687*100,0)</f>
        <v>0</v>
      </c>
      <c r="P2687">
        <f>ROUND(E2687/L2687,2)</f>
        <v>10</v>
      </c>
      <c r="Q2687">
        <f t="shared" si="126"/>
        <v>10</v>
      </c>
      <c r="R2687" t="s">
        <v>8335</v>
      </c>
      <c r="S2687" t="s">
        <v>8336</v>
      </c>
      <c r="T2687" s="14">
        <f t="shared" si="124"/>
        <v>42061.69594907407</v>
      </c>
      <c r="U2687" s="14">
        <f t="shared" si="125"/>
        <v>42121.654282407413</v>
      </c>
    </row>
    <row r="2688" spans="1:21" x14ac:dyDescent="0.3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>ROUND(E2688/D2688*100,0)</f>
        <v>0</v>
      </c>
      <c r="P2688" t="e">
        <f>ROUND(E2688/L2688,2)</f>
        <v>#DIV/0!</v>
      </c>
      <c r="Q2688" t="str">
        <f t="shared" si="126"/>
        <v>No Backers</v>
      </c>
      <c r="R2688" t="s">
        <v>8335</v>
      </c>
      <c r="S2688" t="s">
        <v>8336</v>
      </c>
      <c r="T2688" s="14">
        <f t="shared" si="124"/>
        <v>41892.974803240737</v>
      </c>
      <c r="U2688" s="14">
        <f t="shared" si="125"/>
        <v>41912.974803240737</v>
      </c>
    </row>
    <row r="2689" spans="1:21" x14ac:dyDescent="0.3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>ROUND(E2689/D2689*100,0)</f>
        <v>0</v>
      </c>
      <c r="P2689" t="e">
        <f>ROUND(E2689/L2689,2)</f>
        <v>#DIV/0!</v>
      </c>
      <c r="Q2689" t="str">
        <f t="shared" si="126"/>
        <v>No Backers</v>
      </c>
      <c r="R2689" t="s">
        <v>8335</v>
      </c>
      <c r="S2689" t="s">
        <v>8336</v>
      </c>
      <c r="T2689" s="14">
        <f t="shared" si="124"/>
        <v>42154.64025462963</v>
      </c>
      <c r="U2689" s="14">
        <f t="shared" si="125"/>
        <v>42184.64025462963</v>
      </c>
    </row>
    <row r="2690" spans="1:21" x14ac:dyDescent="0.3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>ROUND(E2690/D2690*100,0)</f>
        <v>0</v>
      </c>
      <c r="P2690">
        <f>ROUND(E2690/L2690,2)</f>
        <v>5.29</v>
      </c>
      <c r="Q2690">
        <f t="shared" si="126"/>
        <v>5.29</v>
      </c>
      <c r="R2690" t="s">
        <v>8335</v>
      </c>
      <c r="S2690" t="s">
        <v>8336</v>
      </c>
      <c r="T2690" s="14">
        <f t="shared" si="124"/>
        <v>42028.118865740747</v>
      </c>
      <c r="U2690" s="14">
        <f t="shared" si="125"/>
        <v>42059.125</v>
      </c>
    </row>
    <row r="2691" spans="1:21" x14ac:dyDescent="0.3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>ROUND(E2691/D2691*100,0)</f>
        <v>0</v>
      </c>
      <c r="P2691">
        <f>ROUND(E2691/L2691,2)</f>
        <v>1</v>
      </c>
      <c r="Q2691">
        <f t="shared" si="126"/>
        <v>1</v>
      </c>
      <c r="R2691" t="s">
        <v>8335</v>
      </c>
      <c r="S2691" t="s">
        <v>8336</v>
      </c>
      <c r="T2691" s="14">
        <f t="shared" ref="T2691:T2754" si="127">(((J2691/60)/60)/24)+DATE(1970,1,1)</f>
        <v>42551.961689814809</v>
      </c>
      <c r="U2691" s="14">
        <f t="shared" ref="U2691:U2754" si="128">(((I2691/60)/60)/24)+DATE(1970,1,1)</f>
        <v>42581.961689814809</v>
      </c>
    </row>
    <row r="2692" spans="1:21" x14ac:dyDescent="0.3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>ROUND(E2692/D2692*100,0)</f>
        <v>11</v>
      </c>
      <c r="P2692">
        <f>ROUND(E2692/L2692,2)</f>
        <v>72.760000000000005</v>
      </c>
      <c r="Q2692">
        <f t="shared" si="126"/>
        <v>72.760000000000005</v>
      </c>
      <c r="R2692" t="s">
        <v>8335</v>
      </c>
      <c r="S2692" t="s">
        <v>8336</v>
      </c>
      <c r="T2692" s="14">
        <f t="shared" si="127"/>
        <v>42113.105046296296</v>
      </c>
      <c r="U2692" s="14">
        <f t="shared" si="128"/>
        <v>42158.105046296296</v>
      </c>
    </row>
    <row r="2693" spans="1:21" x14ac:dyDescent="0.3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>ROUND(E2693/D2693*100,0)</f>
        <v>0</v>
      </c>
      <c r="P2693">
        <f>ROUND(E2693/L2693,2)</f>
        <v>17.5</v>
      </c>
      <c r="Q2693">
        <f t="shared" si="126"/>
        <v>17.5</v>
      </c>
      <c r="R2693" t="s">
        <v>8335</v>
      </c>
      <c r="S2693" t="s">
        <v>8336</v>
      </c>
      <c r="T2693" s="14">
        <f t="shared" si="127"/>
        <v>42089.724039351851</v>
      </c>
      <c r="U2693" s="14">
        <f t="shared" si="128"/>
        <v>42134.724039351851</v>
      </c>
    </row>
    <row r="2694" spans="1:21" ht="43.5" x14ac:dyDescent="0.3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>ROUND(E2694/D2694*100,0)</f>
        <v>1</v>
      </c>
      <c r="P2694">
        <f>ROUND(E2694/L2694,2)</f>
        <v>25</v>
      </c>
      <c r="Q2694">
        <f t="shared" si="126"/>
        <v>25</v>
      </c>
      <c r="R2694" t="s">
        <v>8335</v>
      </c>
      <c r="S2694" t="s">
        <v>8336</v>
      </c>
      <c r="T2694" s="14">
        <f t="shared" si="127"/>
        <v>42058.334027777775</v>
      </c>
      <c r="U2694" s="14">
        <f t="shared" si="128"/>
        <v>42088.292361111111</v>
      </c>
    </row>
    <row r="2695" spans="1:21" x14ac:dyDescent="0.3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>ROUND(E2695/D2695*100,0)</f>
        <v>1</v>
      </c>
      <c r="P2695">
        <f>ROUND(E2695/L2695,2)</f>
        <v>13.33</v>
      </c>
      <c r="Q2695">
        <f t="shared" si="126"/>
        <v>13.33</v>
      </c>
      <c r="R2695" t="s">
        <v>8335</v>
      </c>
      <c r="S2695" t="s">
        <v>8336</v>
      </c>
      <c r="T2695" s="14">
        <f t="shared" si="127"/>
        <v>41834.138495370367</v>
      </c>
      <c r="U2695" s="14">
        <f t="shared" si="128"/>
        <v>41864.138495370367</v>
      </c>
    </row>
    <row r="2696" spans="1:21" x14ac:dyDescent="0.3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>ROUND(E2696/D2696*100,0)</f>
        <v>0</v>
      </c>
      <c r="P2696">
        <f>ROUND(E2696/L2696,2)</f>
        <v>1</v>
      </c>
      <c r="Q2696">
        <f t="shared" si="126"/>
        <v>1</v>
      </c>
      <c r="R2696" t="s">
        <v>8335</v>
      </c>
      <c r="S2696" t="s">
        <v>8336</v>
      </c>
      <c r="T2696" s="14">
        <f t="shared" si="127"/>
        <v>41878.140497685185</v>
      </c>
      <c r="U2696" s="14">
        <f t="shared" si="128"/>
        <v>41908.140497685185</v>
      </c>
    </row>
    <row r="2697" spans="1:21" x14ac:dyDescent="0.3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>ROUND(E2697/D2697*100,0)</f>
        <v>0</v>
      </c>
      <c r="P2697">
        <f>ROUND(E2697/L2697,2)</f>
        <v>23.67</v>
      </c>
      <c r="Q2697">
        <f t="shared" si="126"/>
        <v>23.67</v>
      </c>
      <c r="R2697" t="s">
        <v>8335</v>
      </c>
      <c r="S2697" t="s">
        <v>8336</v>
      </c>
      <c r="T2697" s="14">
        <f t="shared" si="127"/>
        <v>42048.181921296295</v>
      </c>
      <c r="U2697" s="14">
        <f t="shared" si="128"/>
        <v>42108.14025462963</v>
      </c>
    </row>
    <row r="2698" spans="1:21" x14ac:dyDescent="0.3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>ROUND(E2698/D2698*100,0)</f>
        <v>6</v>
      </c>
      <c r="P2698">
        <f>ROUND(E2698/L2698,2)</f>
        <v>89.21</v>
      </c>
      <c r="Q2698">
        <f t="shared" si="126"/>
        <v>89.21</v>
      </c>
      <c r="R2698" t="s">
        <v>8335</v>
      </c>
      <c r="S2698" t="s">
        <v>8336</v>
      </c>
      <c r="T2698" s="14">
        <f t="shared" si="127"/>
        <v>41964.844444444447</v>
      </c>
      <c r="U2698" s="14">
        <f t="shared" si="128"/>
        <v>41998.844444444447</v>
      </c>
    </row>
    <row r="2699" spans="1:21" x14ac:dyDescent="0.3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>ROUND(E2699/D2699*100,0)</f>
        <v>26</v>
      </c>
      <c r="P2699">
        <f>ROUND(E2699/L2699,2)</f>
        <v>116.56</v>
      </c>
      <c r="Q2699">
        <f t="shared" si="126"/>
        <v>116.56</v>
      </c>
      <c r="R2699" t="s">
        <v>8335</v>
      </c>
      <c r="S2699" t="s">
        <v>8336</v>
      </c>
      <c r="T2699" s="14">
        <f t="shared" si="127"/>
        <v>42187.940081018518</v>
      </c>
      <c r="U2699" s="14">
        <f t="shared" si="128"/>
        <v>42218.916666666672</v>
      </c>
    </row>
    <row r="2700" spans="1:21" x14ac:dyDescent="0.3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>ROUND(E2700/D2700*100,0)</f>
        <v>0</v>
      </c>
      <c r="P2700">
        <f>ROUND(E2700/L2700,2)</f>
        <v>13.01</v>
      </c>
      <c r="Q2700">
        <f t="shared" si="126"/>
        <v>13.01</v>
      </c>
      <c r="R2700" t="s">
        <v>8335</v>
      </c>
      <c r="S2700" t="s">
        <v>8336</v>
      </c>
      <c r="T2700" s="14">
        <f t="shared" si="127"/>
        <v>41787.898240740738</v>
      </c>
      <c r="U2700" s="14">
        <f t="shared" si="128"/>
        <v>41817.898240740738</v>
      </c>
    </row>
    <row r="2701" spans="1:21" x14ac:dyDescent="0.3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>ROUND(E2701/D2701*100,0)</f>
        <v>0</v>
      </c>
      <c r="P2701" t="e">
        <f>ROUND(E2701/L2701,2)</f>
        <v>#DIV/0!</v>
      </c>
      <c r="Q2701" t="str">
        <f t="shared" si="126"/>
        <v>No Backers</v>
      </c>
      <c r="R2701" t="s">
        <v>8335</v>
      </c>
      <c r="S2701" t="s">
        <v>8336</v>
      </c>
      <c r="T2701" s="14">
        <f t="shared" si="127"/>
        <v>41829.896562499998</v>
      </c>
      <c r="U2701" s="14">
        <f t="shared" si="128"/>
        <v>41859.896562499998</v>
      </c>
    </row>
    <row r="2702" spans="1:21" x14ac:dyDescent="0.3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>ROUND(E2702/D2702*100,0)</f>
        <v>1</v>
      </c>
      <c r="P2702">
        <f>ROUND(E2702/L2702,2)</f>
        <v>17.5</v>
      </c>
      <c r="Q2702">
        <f t="shared" si="126"/>
        <v>17.5</v>
      </c>
      <c r="R2702" t="s">
        <v>8335</v>
      </c>
      <c r="S2702" t="s">
        <v>8336</v>
      </c>
      <c r="T2702" s="14">
        <f t="shared" si="127"/>
        <v>41870.87467592593</v>
      </c>
      <c r="U2702" s="14">
        <f t="shared" si="128"/>
        <v>41900.87467592593</v>
      </c>
    </row>
    <row r="2703" spans="1:21" x14ac:dyDescent="0.3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>ROUND(E2703/D2703*100,0)</f>
        <v>46</v>
      </c>
      <c r="P2703">
        <f>ROUND(E2703/L2703,2)</f>
        <v>34.130000000000003</v>
      </c>
      <c r="Q2703">
        <f t="shared" si="126"/>
        <v>34.130000000000003</v>
      </c>
      <c r="R2703" t="s">
        <v>8316</v>
      </c>
      <c r="S2703" t="s">
        <v>8356</v>
      </c>
      <c r="T2703" s="14">
        <f t="shared" si="127"/>
        <v>42801.774699074071</v>
      </c>
      <c r="U2703" s="14">
        <f t="shared" si="128"/>
        <v>42832.733032407406</v>
      </c>
    </row>
    <row r="2704" spans="1:21" x14ac:dyDescent="0.3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>ROUND(E2704/D2704*100,0)</f>
        <v>34</v>
      </c>
      <c r="P2704">
        <f>ROUND(E2704/L2704,2)</f>
        <v>132.35</v>
      </c>
      <c r="Q2704">
        <f t="shared" si="126"/>
        <v>132.35</v>
      </c>
      <c r="R2704" t="s">
        <v>8316</v>
      </c>
      <c r="S2704" t="s">
        <v>8356</v>
      </c>
      <c r="T2704" s="14">
        <f t="shared" si="127"/>
        <v>42800.801817129628</v>
      </c>
      <c r="U2704" s="14">
        <f t="shared" si="128"/>
        <v>42830.760150462964</v>
      </c>
    </row>
    <row r="2705" spans="1:21" x14ac:dyDescent="0.3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>ROUND(E2705/D2705*100,0)</f>
        <v>104</v>
      </c>
      <c r="P2705">
        <f>ROUND(E2705/L2705,2)</f>
        <v>922.22</v>
      </c>
      <c r="Q2705">
        <f t="shared" si="126"/>
        <v>922.22</v>
      </c>
      <c r="R2705" t="s">
        <v>8316</v>
      </c>
      <c r="S2705" t="s">
        <v>8356</v>
      </c>
      <c r="T2705" s="14">
        <f t="shared" si="127"/>
        <v>42756.690162037034</v>
      </c>
      <c r="U2705" s="14">
        <f t="shared" si="128"/>
        <v>42816.648495370369</v>
      </c>
    </row>
    <row r="2706" spans="1:21" x14ac:dyDescent="0.3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>ROUND(E2706/D2706*100,0)</f>
        <v>6</v>
      </c>
      <c r="P2706">
        <f>ROUND(E2706/L2706,2)</f>
        <v>163.57</v>
      </c>
      <c r="Q2706">
        <f t="shared" si="126"/>
        <v>163.57</v>
      </c>
      <c r="R2706" t="s">
        <v>8316</v>
      </c>
      <c r="S2706" t="s">
        <v>8356</v>
      </c>
      <c r="T2706" s="14">
        <f t="shared" si="127"/>
        <v>42787.862430555557</v>
      </c>
      <c r="U2706" s="14">
        <f t="shared" si="128"/>
        <v>42830.820763888885</v>
      </c>
    </row>
    <row r="2707" spans="1:21" x14ac:dyDescent="0.3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>ROUND(E2707/D2707*100,0)</f>
        <v>11</v>
      </c>
      <c r="P2707">
        <f>ROUND(E2707/L2707,2)</f>
        <v>217.38</v>
      </c>
      <c r="Q2707">
        <f t="shared" si="126"/>
        <v>217.38</v>
      </c>
      <c r="R2707" t="s">
        <v>8316</v>
      </c>
      <c r="S2707" t="s">
        <v>8356</v>
      </c>
      <c r="T2707" s="14">
        <f t="shared" si="127"/>
        <v>42773.916180555556</v>
      </c>
      <c r="U2707" s="14">
        <f t="shared" si="128"/>
        <v>42818.874513888892</v>
      </c>
    </row>
    <row r="2708" spans="1:21" x14ac:dyDescent="0.3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>ROUND(E2708/D2708*100,0)</f>
        <v>112</v>
      </c>
      <c r="P2708">
        <f>ROUND(E2708/L2708,2)</f>
        <v>149.44</v>
      </c>
      <c r="Q2708">
        <f t="shared" si="126"/>
        <v>149.44</v>
      </c>
      <c r="R2708" t="s">
        <v>8316</v>
      </c>
      <c r="S2708" t="s">
        <v>8356</v>
      </c>
      <c r="T2708" s="14">
        <f t="shared" si="127"/>
        <v>41899.294942129629</v>
      </c>
      <c r="U2708" s="14">
        <f t="shared" si="128"/>
        <v>41928.290972222225</v>
      </c>
    </row>
    <row r="2709" spans="1:21" x14ac:dyDescent="0.3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>ROUND(E2709/D2709*100,0)</f>
        <v>351</v>
      </c>
      <c r="P2709">
        <f>ROUND(E2709/L2709,2)</f>
        <v>71.239999999999995</v>
      </c>
      <c r="Q2709">
        <f t="shared" si="126"/>
        <v>71.239999999999995</v>
      </c>
      <c r="R2709" t="s">
        <v>8316</v>
      </c>
      <c r="S2709" t="s">
        <v>8356</v>
      </c>
      <c r="T2709" s="14">
        <f t="shared" si="127"/>
        <v>41391.782905092594</v>
      </c>
      <c r="U2709" s="14">
        <f t="shared" si="128"/>
        <v>41421.290972222225</v>
      </c>
    </row>
    <row r="2710" spans="1:21" x14ac:dyDescent="0.3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>ROUND(E2710/D2710*100,0)</f>
        <v>233</v>
      </c>
      <c r="P2710">
        <f>ROUND(E2710/L2710,2)</f>
        <v>44.46</v>
      </c>
      <c r="Q2710">
        <f t="shared" si="126"/>
        <v>44.46</v>
      </c>
      <c r="R2710" t="s">
        <v>8316</v>
      </c>
      <c r="S2710" t="s">
        <v>8356</v>
      </c>
      <c r="T2710" s="14">
        <f t="shared" si="127"/>
        <v>42512.698217592595</v>
      </c>
      <c r="U2710" s="14">
        <f t="shared" si="128"/>
        <v>42572.698217592595</v>
      </c>
    </row>
    <row r="2711" spans="1:21" x14ac:dyDescent="0.3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>ROUND(E2711/D2711*100,0)</f>
        <v>102</v>
      </c>
      <c r="P2711">
        <f>ROUND(E2711/L2711,2)</f>
        <v>164.94</v>
      </c>
      <c r="Q2711">
        <f t="shared" si="126"/>
        <v>164.94</v>
      </c>
      <c r="R2711" t="s">
        <v>8316</v>
      </c>
      <c r="S2711" t="s">
        <v>8356</v>
      </c>
      <c r="T2711" s="14">
        <f t="shared" si="127"/>
        <v>42612.149780092594</v>
      </c>
      <c r="U2711" s="14">
        <f t="shared" si="128"/>
        <v>42647.165972222225</v>
      </c>
    </row>
    <row r="2712" spans="1:21" x14ac:dyDescent="0.3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>ROUND(E2712/D2712*100,0)</f>
        <v>154</v>
      </c>
      <c r="P2712">
        <f>ROUND(E2712/L2712,2)</f>
        <v>84.87</v>
      </c>
      <c r="Q2712">
        <f t="shared" si="126"/>
        <v>84.87</v>
      </c>
      <c r="R2712" t="s">
        <v>8316</v>
      </c>
      <c r="S2712" t="s">
        <v>8356</v>
      </c>
      <c r="T2712" s="14">
        <f t="shared" si="127"/>
        <v>41828.229490740741</v>
      </c>
      <c r="U2712" s="14">
        <f t="shared" si="128"/>
        <v>41860.083333333336</v>
      </c>
    </row>
    <row r="2713" spans="1:21" x14ac:dyDescent="0.3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>ROUND(E2713/D2713*100,0)</f>
        <v>101</v>
      </c>
      <c r="P2713">
        <f>ROUND(E2713/L2713,2)</f>
        <v>53.95</v>
      </c>
      <c r="Q2713">
        <f t="shared" si="126"/>
        <v>53.95</v>
      </c>
      <c r="R2713" t="s">
        <v>8316</v>
      </c>
      <c r="S2713" t="s">
        <v>8356</v>
      </c>
      <c r="T2713" s="14">
        <f t="shared" si="127"/>
        <v>41780.745254629634</v>
      </c>
      <c r="U2713" s="14">
        <f t="shared" si="128"/>
        <v>41810.917361111111</v>
      </c>
    </row>
    <row r="2714" spans="1:21" x14ac:dyDescent="0.3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>ROUND(E2714/D2714*100,0)</f>
        <v>131</v>
      </c>
      <c r="P2714">
        <f>ROUND(E2714/L2714,2)</f>
        <v>50.53</v>
      </c>
      <c r="Q2714">
        <f t="shared" si="126"/>
        <v>50.53</v>
      </c>
      <c r="R2714" t="s">
        <v>8316</v>
      </c>
      <c r="S2714" t="s">
        <v>8356</v>
      </c>
      <c r="T2714" s="14">
        <f t="shared" si="127"/>
        <v>41432.062037037038</v>
      </c>
      <c r="U2714" s="14">
        <f t="shared" si="128"/>
        <v>41468.75</v>
      </c>
    </row>
    <row r="2715" spans="1:21" x14ac:dyDescent="0.3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>ROUND(E2715/D2715*100,0)</f>
        <v>102</v>
      </c>
      <c r="P2715">
        <f>ROUND(E2715/L2715,2)</f>
        <v>108</v>
      </c>
      <c r="Q2715">
        <f t="shared" si="126"/>
        <v>108</v>
      </c>
      <c r="R2715" t="s">
        <v>8316</v>
      </c>
      <c r="S2715" t="s">
        <v>8356</v>
      </c>
      <c r="T2715" s="14">
        <f t="shared" si="127"/>
        <v>42322.653749999998</v>
      </c>
      <c r="U2715" s="14">
        <f t="shared" si="128"/>
        <v>42362.653749999998</v>
      </c>
    </row>
    <row r="2716" spans="1:21" x14ac:dyDescent="0.3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>ROUND(E2716/D2716*100,0)</f>
        <v>116</v>
      </c>
      <c r="P2716">
        <f>ROUND(E2716/L2716,2)</f>
        <v>95.37</v>
      </c>
      <c r="Q2716">
        <f t="shared" si="126"/>
        <v>95.37</v>
      </c>
      <c r="R2716" t="s">
        <v>8316</v>
      </c>
      <c r="S2716" t="s">
        <v>8356</v>
      </c>
      <c r="T2716" s="14">
        <f t="shared" si="127"/>
        <v>42629.655046296291</v>
      </c>
      <c r="U2716" s="14">
        <f t="shared" si="128"/>
        <v>42657.958333333328</v>
      </c>
    </row>
    <row r="2717" spans="1:21" x14ac:dyDescent="0.3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>ROUND(E2717/D2717*100,0)</f>
        <v>265</v>
      </c>
      <c r="P2717">
        <f>ROUND(E2717/L2717,2)</f>
        <v>57.63</v>
      </c>
      <c r="Q2717">
        <f t="shared" si="126"/>
        <v>57.63</v>
      </c>
      <c r="R2717" t="s">
        <v>8316</v>
      </c>
      <c r="S2717" t="s">
        <v>8356</v>
      </c>
      <c r="T2717" s="14">
        <f t="shared" si="127"/>
        <v>42387.398472222223</v>
      </c>
      <c r="U2717" s="14">
        <f t="shared" si="128"/>
        <v>42421.398472222223</v>
      </c>
    </row>
    <row r="2718" spans="1:21" ht="43.5" x14ac:dyDescent="0.3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>ROUND(E2718/D2718*100,0)</f>
        <v>120</v>
      </c>
      <c r="P2718">
        <f>ROUND(E2718/L2718,2)</f>
        <v>64.16</v>
      </c>
      <c r="Q2718">
        <f t="shared" si="126"/>
        <v>64.16</v>
      </c>
      <c r="R2718" t="s">
        <v>8316</v>
      </c>
      <c r="S2718" t="s">
        <v>8356</v>
      </c>
      <c r="T2718" s="14">
        <f t="shared" si="127"/>
        <v>42255.333252314813</v>
      </c>
      <c r="U2718" s="14">
        <f t="shared" si="128"/>
        <v>42285.333252314813</v>
      </c>
    </row>
    <row r="2719" spans="1:21" x14ac:dyDescent="0.3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>ROUND(E2719/D2719*100,0)</f>
        <v>120</v>
      </c>
      <c r="P2719">
        <f>ROUND(E2719/L2719,2)</f>
        <v>92.39</v>
      </c>
      <c r="Q2719">
        <f t="shared" si="126"/>
        <v>92.39</v>
      </c>
      <c r="R2719" t="s">
        <v>8316</v>
      </c>
      <c r="S2719" t="s">
        <v>8356</v>
      </c>
      <c r="T2719" s="14">
        <f t="shared" si="127"/>
        <v>41934.914918981485</v>
      </c>
      <c r="U2719" s="14">
        <f t="shared" si="128"/>
        <v>41979.956585648149</v>
      </c>
    </row>
    <row r="2720" spans="1:21" x14ac:dyDescent="0.3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>ROUND(E2720/D2720*100,0)</f>
        <v>104</v>
      </c>
      <c r="P2720">
        <f>ROUND(E2720/L2720,2)</f>
        <v>125.98</v>
      </c>
      <c r="Q2720">
        <f t="shared" si="126"/>
        <v>125.98</v>
      </c>
      <c r="R2720" t="s">
        <v>8316</v>
      </c>
      <c r="S2720" t="s">
        <v>8356</v>
      </c>
      <c r="T2720" s="14">
        <f t="shared" si="127"/>
        <v>42465.596585648149</v>
      </c>
      <c r="U2720" s="14">
        <f t="shared" si="128"/>
        <v>42493.958333333328</v>
      </c>
    </row>
    <row r="2721" spans="1:21" x14ac:dyDescent="0.3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>ROUND(E2721/D2721*100,0)</f>
        <v>109</v>
      </c>
      <c r="P2721">
        <f>ROUND(E2721/L2721,2)</f>
        <v>94.64</v>
      </c>
      <c r="Q2721">
        <f t="shared" si="126"/>
        <v>94.64</v>
      </c>
      <c r="R2721" t="s">
        <v>8316</v>
      </c>
      <c r="S2721" t="s">
        <v>8356</v>
      </c>
      <c r="T2721" s="14">
        <f t="shared" si="127"/>
        <v>42418.031180555554</v>
      </c>
      <c r="U2721" s="14">
        <f t="shared" si="128"/>
        <v>42477.989513888882</v>
      </c>
    </row>
    <row r="2722" spans="1:21" x14ac:dyDescent="0.3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>ROUND(E2722/D2722*100,0)</f>
        <v>118</v>
      </c>
      <c r="P2722">
        <f>ROUND(E2722/L2722,2)</f>
        <v>170.7</v>
      </c>
      <c r="Q2722">
        <f t="shared" si="126"/>
        <v>170.7</v>
      </c>
      <c r="R2722" t="s">
        <v>8316</v>
      </c>
      <c r="S2722" t="s">
        <v>8356</v>
      </c>
      <c r="T2722" s="14">
        <f t="shared" si="127"/>
        <v>42655.465891203698</v>
      </c>
      <c r="U2722" s="14">
        <f t="shared" si="128"/>
        <v>42685.507557870369</v>
      </c>
    </row>
    <row r="2723" spans="1:21" x14ac:dyDescent="0.3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>ROUND(E2723/D2723*100,0)</f>
        <v>1462</v>
      </c>
      <c r="P2723">
        <f>ROUND(E2723/L2723,2)</f>
        <v>40.76</v>
      </c>
      <c r="Q2723">
        <f t="shared" si="126"/>
        <v>40.76</v>
      </c>
      <c r="R2723" t="s">
        <v>8318</v>
      </c>
      <c r="S2723" t="s">
        <v>8348</v>
      </c>
      <c r="T2723" s="14">
        <f t="shared" si="127"/>
        <v>41493.543958333335</v>
      </c>
      <c r="U2723" s="14">
        <f t="shared" si="128"/>
        <v>41523.791666666664</v>
      </c>
    </row>
    <row r="2724" spans="1:21" x14ac:dyDescent="0.3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>ROUND(E2724/D2724*100,0)</f>
        <v>253</v>
      </c>
      <c r="P2724">
        <f>ROUND(E2724/L2724,2)</f>
        <v>68.25</v>
      </c>
      <c r="Q2724">
        <f t="shared" si="126"/>
        <v>68.25</v>
      </c>
      <c r="R2724" t="s">
        <v>8318</v>
      </c>
      <c r="S2724" t="s">
        <v>8348</v>
      </c>
      <c r="T2724" s="14">
        <f t="shared" si="127"/>
        <v>42704.857094907406</v>
      </c>
      <c r="U2724" s="14">
        <f t="shared" si="128"/>
        <v>42764.857094907406</v>
      </c>
    </row>
    <row r="2725" spans="1:21" x14ac:dyDescent="0.3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>ROUND(E2725/D2725*100,0)</f>
        <v>140</v>
      </c>
      <c r="P2725">
        <f>ROUND(E2725/L2725,2)</f>
        <v>95.49</v>
      </c>
      <c r="Q2725">
        <f t="shared" si="126"/>
        <v>95.49</v>
      </c>
      <c r="R2725" t="s">
        <v>8318</v>
      </c>
      <c r="S2725" t="s">
        <v>8348</v>
      </c>
      <c r="T2725" s="14">
        <f t="shared" si="127"/>
        <v>41944.83898148148</v>
      </c>
      <c r="U2725" s="14">
        <f t="shared" si="128"/>
        <v>42004.880648148144</v>
      </c>
    </row>
    <row r="2726" spans="1:21" x14ac:dyDescent="0.3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>ROUND(E2726/D2726*100,0)</f>
        <v>297</v>
      </c>
      <c r="P2726">
        <f>ROUND(E2726/L2726,2)</f>
        <v>7.19</v>
      </c>
      <c r="Q2726">
        <f t="shared" si="126"/>
        <v>7.19</v>
      </c>
      <c r="R2726" t="s">
        <v>8318</v>
      </c>
      <c r="S2726" t="s">
        <v>8348</v>
      </c>
      <c r="T2726" s="14">
        <f t="shared" si="127"/>
        <v>42199.32707175926</v>
      </c>
      <c r="U2726" s="14">
        <f t="shared" si="128"/>
        <v>42231.32707175926</v>
      </c>
    </row>
    <row r="2727" spans="1:21" x14ac:dyDescent="0.3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>ROUND(E2727/D2727*100,0)</f>
        <v>145</v>
      </c>
      <c r="P2727">
        <f>ROUND(E2727/L2727,2)</f>
        <v>511.65</v>
      </c>
      <c r="Q2727">
        <f t="shared" si="126"/>
        <v>511.65</v>
      </c>
      <c r="R2727" t="s">
        <v>8318</v>
      </c>
      <c r="S2727" t="s">
        <v>8348</v>
      </c>
      <c r="T2727" s="14">
        <f t="shared" si="127"/>
        <v>42745.744618055556</v>
      </c>
      <c r="U2727" s="14">
        <f t="shared" si="128"/>
        <v>42795.744618055556</v>
      </c>
    </row>
    <row r="2728" spans="1:21" x14ac:dyDescent="0.3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>ROUND(E2728/D2728*100,0)</f>
        <v>106</v>
      </c>
      <c r="P2728">
        <f>ROUND(E2728/L2728,2)</f>
        <v>261.75</v>
      </c>
      <c r="Q2728">
        <f t="shared" si="126"/>
        <v>261.75</v>
      </c>
      <c r="R2728" t="s">
        <v>8318</v>
      </c>
      <c r="S2728" t="s">
        <v>8348</v>
      </c>
      <c r="T2728" s="14">
        <f t="shared" si="127"/>
        <v>42452.579988425925</v>
      </c>
      <c r="U2728" s="14">
        <f t="shared" si="128"/>
        <v>42482.579988425925</v>
      </c>
    </row>
    <row r="2729" spans="1:21" x14ac:dyDescent="0.3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>ROUND(E2729/D2729*100,0)</f>
        <v>493</v>
      </c>
      <c r="P2729">
        <f>ROUND(E2729/L2729,2)</f>
        <v>69.760000000000005</v>
      </c>
      <c r="Q2729">
        <f t="shared" si="126"/>
        <v>69.760000000000005</v>
      </c>
      <c r="R2729" t="s">
        <v>8318</v>
      </c>
      <c r="S2729" t="s">
        <v>8348</v>
      </c>
      <c r="T2729" s="14">
        <f t="shared" si="127"/>
        <v>42198.676655092597</v>
      </c>
      <c r="U2729" s="14">
        <f t="shared" si="128"/>
        <v>42223.676655092597</v>
      </c>
    </row>
    <row r="2730" spans="1:21" x14ac:dyDescent="0.3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>ROUND(E2730/D2730*100,0)</f>
        <v>202</v>
      </c>
      <c r="P2730">
        <f>ROUND(E2730/L2730,2)</f>
        <v>77.23</v>
      </c>
      <c r="Q2730">
        <f t="shared" si="126"/>
        <v>77.23</v>
      </c>
      <c r="R2730" t="s">
        <v>8318</v>
      </c>
      <c r="S2730" t="s">
        <v>8348</v>
      </c>
      <c r="T2730" s="14">
        <f t="shared" si="127"/>
        <v>42333.59993055556</v>
      </c>
      <c r="U2730" s="14">
        <f t="shared" si="128"/>
        <v>42368.59993055556</v>
      </c>
    </row>
    <row r="2731" spans="1:21" x14ac:dyDescent="0.3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>ROUND(E2731/D2731*100,0)</f>
        <v>104</v>
      </c>
      <c r="P2731">
        <f>ROUND(E2731/L2731,2)</f>
        <v>340.57</v>
      </c>
      <c r="Q2731">
        <f t="shared" si="126"/>
        <v>340.57</v>
      </c>
      <c r="R2731" t="s">
        <v>8318</v>
      </c>
      <c r="S2731" t="s">
        <v>8348</v>
      </c>
      <c r="T2731" s="14">
        <f t="shared" si="127"/>
        <v>42095.240706018521</v>
      </c>
      <c r="U2731" s="14">
        <f t="shared" si="128"/>
        <v>42125.240706018521</v>
      </c>
    </row>
    <row r="2732" spans="1:21" x14ac:dyDescent="0.3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>ROUND(E2732/D2732*100,0)</f>
        <v>170</v>
      </c>
      <c r="P2732">
        <f>ROUND(E2732/L2732,2)</f>
        <v>67.42</v>
      </c>
      <c r="Q2732">
        <f t="shared" si="126"/>
        <v>67.42</v>
      </c>
      <c r="R2732" t="s">
        <v>8318</v>
      </c>
      <c r="S2732" t="s">
        <v>8348</v>
      </c>
      <c r="T2732" s="14">
        <f t="shared" si="127"/>
        <v>41351.541377314818</v>
      </c>
      <c r="U2732" s="14">
        <f t="shared" si="128"/>
        <v>41386.541377314818</v>
      </c>
    </row>
    <row r="2733" spans="1:21" x14ac:dyDescent="0.3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>ROUND(E2733/D2733*100,0)</f>
        <v>104</v>
      </c>
      <c r="P2733">
        <f>ROUND(E2733/L2733,2)</f>
        <v>845.7</v>
      </c>
      <c r="Q2733">
        <f t="shared" si="126"/>
        <v>845.7</v>
      </c>
      <c r="R2733" t="s">
        <v>8318</v>
      </c>
      <c r="S2733" t="s">
        <v>8348</v>
      </c>
      <c r="T2733" s="14">
        <f t="shared" si="127"/>
        <v>41872.525717592594</v>
      </c>
      <c r="U2733" s="14">
        <f t="shared" si="128"/>
        <v>41930.166666666664</v>
      </c>
    </row>
    <row r="2734" spans="1:21" x14ac:dyDescent="0.3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>ROUND(E2734/D2734*100,0)</f>
        <v>118</v>
      </c>
      <c r="P2734">
        <f>ROUND(E2734/L2734,2)</f>
        <v>97.19</v>
      </c>
      <c r="Q2734">
        <f t="shared" si="126"/>
        <v>97.19</v>
      </c>
      <c r="R2734" t="s">
        <v>8318</v>
      </c>
      <c r="S2734" t="s">
        <v>8348</v>
      </c>
      <c r="T2734" s="14">
        <f t="shared" si="127"/>
        <v>41389.808194444442</v>
      </c>
      <c r="U2734" s="14">
        <f t="shared" si="128"/>
        <v>41422</v>
      </c>
    </row>
    <row r="2735" spans="1:21" x14ac:dyDescent="0.3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>ROUND(E2735/D2735*100,0)</f>
        <v>108</v>
      </c>
      <c r="P2735">
        <f>ROUND(E2735/L2735,2)</f>
        <v>451.84</v>
      </c>
      <c r="Q2735">
        <f t="shared" si="126"/>
        <v>451.84</v>
      </c>
      <c r="R2735" t="s">
        <v>8318</v>
      </c>
      <c r="S2735" t="s">
        <v>8348</v>
      </c>
      <c r="T2735" s="14">
        <f t="shared" si="127"/>
        <v>42044.272847222222</v>
      </c>
      <c r="U2735" s="14">
        <f t="shared" si="128"/>
        <v>42104.231180555551</v>
      </c>
    </row>
    <row r="2736" spans="1:21" x14ac:dyDescent="0.3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>ROUND(E2736/D2736*100,0)</f>
        <v>2260300</v>
      </c>
      <c r="P2736">
        <f>ROUND(E2736/L2736,2)</f>
        <v>138.66999999999999</v>
      </c>
      <c r="Q2736">
        <f t="shared" si="126"/>
        <v>138.66999999999999</v>
      </c>
      <c r="R2736" t="s">
        <v>8318</v>
      </c>
      <c r="S2736" t="s">
        <v>8348</v>
      </c>
      <c r="T2736" s="14">
        <f t="shared" si="127"/>
        <v>42626.668888888889</v>
      </c>
      <c r="U2736" s="14">
        <f t="shared" si="128"/>
        <v>42656.915972222225</v>
      </c>
    </row>
    <row r="2737" spans="1:21" x14ac:dyDescent="0.3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>ROUND(E2737/D2737*100,0)</f>
        <v>978</v>
      </c>
      <c r="P2737">
        <f>ROUND(E2737/L2737,2)</f>
        <v>21.64</v>
      </c>
      <c r="Q2737">
        <f t="shared" si="126"/>
        <v>21.64</v>
      </c>
      <c r="R2737" t="s">
        <v>8318</v>
      </c>
      <c r="S2737" t="s">
        <v>8348</v>
      </c>
      <c r="T2737" s="14">
        <f t="shared" si="127"/>
        <v>41316.120949074073</v>
      </c>
      <c r="U2737" s="14">
        <f t="shared" si="128"/>
        <v>41346.833333333336</v>
      </c>
    </row>
    <row r="2738" spans="1:21" ht="29" x14ac:dyDescent="0.3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>ROUND(E2738/D2738*100,0)</f>
        <v>123</v>
      </c>
      <c r="P2738">
        <f>ROUND(E2738/L2738,2)</f>
        <v>169.52</v>
      </c>
      <c r="Q2738">
        <f t="shared" si="126"/>
        <v>169.52</v>
      </c>
      <c r="R2738" t="s">
        <v>8318</v>
      </c>
      <c r="S2738" t="s">
        <v>8348</v>
      </c>
      <c r="T2738" s="14">
        <f t="shared" si="127"/>
        <v>41722.666354166664</v>
      </c>
      <c r="U2738" s="14">
        <f t="shared" si="128"/>
        <v>41752.666354166664</v>
      </c>
    </row>
    <row r="2739" spans="1:21" x14ac:dyDescent="0.3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>ROUND(E2739/D2739*100,0)</f>
        <v>246</v>
      </c>
      <c r="P2739">
        <f>ROUND(E2739/L2739,2)</f>
        <v>161.88</v>
      </c>
      <c r="Q2739">
        <f t="shared" si="126"/>
        <v>161.88</v>
      </c>
      <c r="R2739" t="s">
        <v>8318</v>
      </c>
      <c r="S2739" t="s">
        <v>8348</v>
      </c>
      <c r="T2739" s="14">
        <f t="shared" si="127"/>
        <v>41611.917673611111</v>
      </c>
      <c r="U2739" s="14">
        <f t="shared" si="128"/>
        <v>41654.791666666664</v>
      </c>
    </row>
    <row r="2740" spans="1:21" x14ac:dyDescent="0.3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>ROUND(E2740/D2740*100,0)</f>
        <v>148</v>
      </c>
      <c r="P2740">
        <f>ROUND(E2740/L2740,2)</f>
        <v>493.13</v>
      </c>
      <c r="Q2740">
        <f t="shared" si="126"/>
        <v>493.13</v>
      </c>
      <c r="R2740" t="s">
        <v>8318</v>
      </c>
      <c r="S2740" t="s">
        <v>8348</v>
      </c>
      <c r="T2740" s="14">
        <f t="shared" si="127"/>
        <v>42620.143564814818</v>
      </c>
      <c r="U2740" s="14">
        <f t="shared" si="128"/>
        <v>42680.143564814818</v>
      </c>
    </row>
    <row r="2741" spans="1:21" x14ac:dyDescent="0.3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>ROUND(E2741/D2741*100,0)</f>
        <v>384</v>
      </c>
      <c r="P2741">
        <f>ROUND(E2741/L2741,2)</f>
        <v>22.12</v>
      </c>
      <c r="Q2741">
        <f t="shared" si="126"/>
        <v>22.12</v>
      </c>
      <c r="R2741" t="s">
        <v>8318</v>
      </c>
      <c r="S2741" t="s">
        <v>8348</v>
      </c>
      <c r="T2741" s="14">
        <f t="shared" si="127"/>
        <v>41719.887928240743</v>
      </c>
      <c r="U2741" s="14">
        <f t="shared" si="128"/>
        <v>41764.887928240743</v>
      </c>
    </row>
    <row r="2742" spans="1:21" x14ac:dyDescent="0.3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>ROUND(E2742/D2742*100,0)</f>
        <v>103</v>
      </c>
      <c r="P2742">
        <f>ROUND(E2742/L2742,2)</f>
        <v>18.239999999999998</v>
      </c>
      <c r="Q2742">
        <f t="shared" si="126"/>
        <v>18.239999999999998</v>
      </c>
      <c r="R2742" t="s">
        <v>8318</v>
      </c>
      <c r="S2742" t="s">
        <v>8348</v>
      </c>
      <c r="T2742" s="14">
        <f t="shared" si="127"/>
        <v>42045.031851851847</v>
      </c>
      <c r="U2742" s="14">
        <f t="shared" si="128"/>
        <v>42074.99018518519</v>
      </c>
    </row>
    <row r="2743" spans="1:21" x14ac:dyDescent="0.3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>ROUND(E2743/D2743*100,0)</f>
        <v>0</v>
      </c>
      <c r="P2743">
        <f>ROUND(E2743/L2743,2)</f>
        <v>8.75</v>
      </c>
      <c r="Q2743">
        <f t="shared" si="126"/>
        <v>8.75</v>
      </c>
      <c r="R2743" t="s">
        <v>8321</v>
      </c>
      <c r="S2743" t="s">
        <v>8357</v>
      </c>
      <c r="T2743" s="14">
        <f t="shared" si="127"/>
        <v>41911.657430555555</v>
      </c>
      <c r="U2743" s="14">
        <f t="shared" si="128"/>
        <v>41932.088194444441</v>
      </c>
    </row>
    <row r="2744" spans="1:21" x14ac:dyDescent="0.3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>ROUND(E2744/D2744*100,0)</f>
        <v>29</v>
      </c>
      <c r="P2744">
        <f>ROUND(E2744/L2744,2)</f>
        <v>40.61</v>
      </c>
      <c r="Q2744">
        <f t="shared" si="126"/>
        <v>40.61</v>
      </c>
      <c r="R2744" t="s">
        <v>8321</v>
      </c>
      <c r="S2744" t="s">
        <v>8357</v>
      </c>
      <c r="T2744" s="14">
        <f t="shared" si="127"/>
        <v>41030.719756944447</v>
      </c>
      <c r="U2744" s="14">
        <f t="shared" si="128"/>
        <v>41044.719756944447</v>
      </c>
    </row>
    <row r="2745" spans="1:21" ht="29" x14ac:dyDescent="0.3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>ROUND(E2745/D2745*100,0)</f>
        <v>0</v>
      </c>
      <c r="P2745" t="e">
        <f>ROUND(E2745/L2745,2)</f>
        <v>#DIV/0!</v>
      </c>
      <c r="Q2745" t="str">
        <f t="shared" si="126"/>
        <v>No Backers</v>
      </c>
      <c r="R2745" t="s">
        <v>8321</v>
      </c>
      <c r="S2745" t="s">
        <v>8357</v>
      </c>
      <c r="T2745" s="14">
        <f t="shared" si="127"/>
        <v>42632.328784722224</v>
      </c>
      <c r="U2745" s="14">
        <f t="shared" si="128"/>
        <v>42662.328784722224</v>
      </c>
    </row>
    <row r="2746" spans="1:21" x14ac:dyDescent="0.3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>ROUND(E2746/D2746*100,0)</f>
        <v>5</v>
      </c>
      <c r="P2746">
        <f>ROUND(E2746/L2746,2)</f>
        <v>37.950000000000003</v>
      </c>
      <c r="Q2746">
        <f t="shared" si="126"/>
        <v>37.950000000000003</v>
      </c>
      <c r="R2746" t="s">
        <v>8321</v>
      </c>
      <c r="S2746" t="s">
        <v>8357</v>
      </c>
      <c r="T2746" s="14">
        <f t="shared" si="127"/>
        <v>40938.062476851854</v>
      </c>
      <c r="U2746" s="14">
        <f t="shared" si="128"/>
        <v>40968.062476851854</v>
      </c>
    </row>
    <row r="2747" spans="1:21" x14ac:dyDescent="0.3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>ROUND(E2747/D2747*100,0)</f>
        <v>22</v>
      </c>
      <c r="P2747">
        <f>ROUND(E2747/L2747,2)</f>
        <v>35.729999999999997</v>
      </c>
      <c r="Q2747">
        <f t="shared" si="126"/>
        <v>35.729999999999997</v>
      </c>
      <c r="R2747" t="s">
        <v>8321</v>
      </c>
      <c r="S2747" t="s">
        <v>8357</v>
      </c>
      <c r="T2747" s="14">
        <f t="shared" si="127"/>
        <v>41044.988055555557</v>
      </c>
      <c r="U2747" s="14">
        <f t="shared" si="128"/>
        <v>41104.988055555557</v>
      </c>
    </row>
    <row r="2748" spans="1:21" x14ac:dyDescent="0.3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>ROUND(E2748/D2748*100,0)</f>
        <v>27</v>
      </c>
      <c r="P2748">
        <f>ROUND(E2748/L2748,2)</f>
        <v>42.16</v>
      </c>
      <c r="Q2748">
        <f t="shared" si="126"/>
        <v>42.16</v>
      </c>
      <c r="R2748" t="s">
        <v>8321</v>
      </c>
      <c r="S2748" t="s">
        <v>8357</v>
      </c>
      <c r="T2748" s="14">
        <f t="shared" si="127"/>
        <v>41850.781377314815</v>
      </c>
      <c r="U2748" s="14">
        <f t="shared" si="128"/>
        <v>41880.781377314815</v>
      </c>
    </row>
    <row r="2749" spans="1:21" x14ac:dyDescent="0.3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>ROUND(E2749/D2749*100,0)</f>
        <v>28</v>
      </c>
      <c r="P2749">
        <f>ROUND(E2749/L2749,2)</f>
        <v>35</v>
      </c>
      <c r="Q2749">
        <f t="shared" ref="Q2749:Q2812" si="129">IFERROR(ROUND(E2749/L2749,2),"No Backers")</f>
        <v>35</v>
      </c>
      <c r="R2749" t="s">
        <v>8321</v>
      </c>
      <c r="S2749" t="s">
        <v>8357</v>
      </c>
      <c r="T2749" s="14">
        <f t="shared" si="127"/>
        <v>41044.64811342593</v>
      </c>
      <c r="U2749" s="14">
        <f t="shared" si="128"/>
        <v>41076.131944444445</v>
      </c>
    </row>
    <row r="2750" spans="1:21" x14ac:dyDescent="0.3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>ROUND(E2750/D2750*100,0)</f>
        <v>1</v>
      </c>
      <c r="P2750">
        <f>ROUND(E2750/L2750,2)</f>
        <v>13.25</v>
      </c>
      <c r="Q2750">
        <f t="shared" si="129"/>
        <v>13.25</v>
      </c>
      <c r="R2750" t="s">
        <v>8321</v>
      </c>
      <c r="S2750" t="s">
        <v>8357</v>
      </c>
      <c r="T2750" s="14">
        <f t="shared" si="127"/>
        <v>42585.7106712963</v>
      </c>
      <c r="U2750" s="14">
        <f t="shared" si="128"/>
        <v>42615.7106712963</v>
      </c>
    </row>
    <row r="2751" spans="1:21" x14ac:dyDescent="0.3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>ROUND(E2751/D2751*100,0)</f>
        <v>1</v>
      </c>
      <c r="P2751">
        <f>ROUND(E2751/L2751,2)</f>
        <v>55</v>
      </c>
      <c r="Q2751">
        <f t="shared" si="129"/>
        <v>55</v>
      </c>
      <c r="R2751" t="s">
        <v>8321</v>
      </c>
      <c r="S2751" t="s">
        <v>8357</v>
      </c>
      <c r="T2751" s="14">
        <f t="shared" si="127"/>
        <v>42068.799039351856</v>
      </c>
      <c r="U2751" s="14">
        <f t="shared" si="128"/>
        <v>42098.757372685184</v>
      </c>
    </row>
    <row r="2752" spans="1:21" x14ac:dyDescent="0.3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>ROUND(E2752/D2752*100,0)</f>
        <v>0</v>
      </c>
      <c r="P2752" t="e">
        <f>ROUND(E2752/L2752,2)</f>
        <v>#DIV/0!</v>
      </c>
      <c r="Q2752" t="str">
        <f t="shared" si="129"/>
        <v>No Backers</v>
      </c>
      <c r="R2752" t="s">
        <v>8321</v>
      </c>
      <c r="S2752" t="s">
        <v>8357</v>
      </c>
      <c r="T2752" s="14">
        <f t="shared" si="127"/>
        <v>41078.899826388886</v>
      </c>
      <c r="U2752" s="14">
        <f t="shared" si="128"/>
        <v>41090.833333333336</v>
      </c>
    </row>
    <row r="2753" spans="1:21" x14ac:dyDescent="0.3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>ROUND(E2753/D2753*100,0)</f>
        <v>0</v>
      </c>
      <c r="P2753" t="e">
        <f>ROUND(E2753/L2753,2)</f>
        <v>#DIV/0!</v>
      </c>
      <c r="Q2753" t="str">
        <f t="shared" si="129"/>
        <v>No Backers</v>
      </c>
      <c r="R2753" t="s">
        <v>8321</v>
      </c>
      <c r="S2753" t="s">
        <v>8357</v>
      </c>
      <c r="T2753" s="14">
        <f t="shared" si="127"/>
        <v>41747.887060185189</v>
      </c>
      <c r="U2753" s="14">
        <f t="shared" si="128"/>
        <v>41807.887060185189</v>
      </c>
    </row>
    <row r="2754" spans="1:21" x14ac:dyDescent="0.3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>ROUND(E2754/D2754*100,0)</f>
        <v>11</v>
      </c>
      <c r="P2754">
        <f>ROUND(E2754/L2754,2)</f>
        <v>39.29</v>
      </c>
      <c r="Q2754">
        <f t="shared" si="129"/>
        <v>39.29</v>
      </c>
      <c r="R2754" t="s">
        <v>8321</v>
      </c>
      <c r="S2754" t="s">
        <v>8357</v>
      </c>
      <c r="T2754" s="14">
        <f t="shared" si="127"/>
        <v>40855.765092592592</v>
      </c>
      <c r="U2754" s="14">
        <f t="shared" si="128"/>
        <v>40895.765092592592</v>
      </c>
    </row>
    <row r="2755" spans="1:21" x14ac:dyDescent="0.3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>ROUND(E2755/D2755*100,0)</f>
        <v>19</v>
      </c>
      <c r="P2755">
        <f>ROUND(E2755/L2755,2)</f>
        <v>47.5</v>
      </c>
      <c r="Q2755">
        <f t="shared" si="129"/>
        <v>47.5</v>
      </c>
      <c r="R2755" t="s">
        <v>8321</v>
      </c>
      <c r="S2755" t="s">
        <v>8357</v>
      </c>
      <c r="T2755" s="14">
        <f t="shared" ref="T2755:T2818" si="130">(((J2755/60)/60)/24)+DATE(1970,1,1)</f>
        <v>41117.900729166664</v>
      </c>
      <c r="U2755" s="14">
        <f t="shared" ref="U2755:U2818" si="131">(((I2755/60)/60)/24)+DATE(1970,1,1)</f>
        <v>41147.900729166664</v>
      </c>
    </row>
    <row r="2756" spans="1:21" x14ac:dyDescent="0.3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>ROUND(E2756/D2756*100,0)</f>
        <v>0</v>
      </c>
      <c r="P2756" t="e">
        <f>ROUND(E2756/L2756,2)</f>
        <v>#DIV/0!</v>
      </c>
      <c r="Q2756" t="str">
        <f t="shared" si="129"/>
        <v>No Backers</v>
      </c>
      <c r="R2756" t="s">
        <v>8321</v>
      </c>
      <c r="S2756" t="s">
        <v>8357</v>
      </c>
      <c r="T2756" s="14">
        <f t="shared" si="130"/>
        <v>41863.636006944449</v>
      </c>
      <c r="U2756" s="14">
        <f t="shared" si="131"/>
        <v>41893.636006944449</v>
      </c>
    </row>
    <row r="2757" spans="1:21" x14ac:dyDescent="0.3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>ROUND(E2757/D2757*100,0)</f>
        <v>52</v>
      </c>
      <c r="P2757">
        <f>ROUND(E2757/L2757,2)</f>
        <v>17.329999999999998</v>
      </c>
      <c r="Q2757">
        <f t="shared" si="129"/>
        <v>17.329999999999998</v>
      </c>
      <c r="R2757" t="s">
        <v>8321</v>
      </c>
      <c r="S2757" t="s">
        <v>8357</v>
      </c>
      <c r="T2757" s="14">
        <f t="shared" si="130"/>
        <v>42072.790821759263</v>
      </c>
      <c r="U2757" s="14">
        <f t="shared" si="131"/>
        <v>42102.790821759263</v>
      </c>
    </row>
    <row r="2758" spans="1:21" x14ac:dyDescent="0.3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>ROUND(E2758/D2758*100,0)</f>
        <v>10</v>
      </c>
      <c r="P2758">
        <f>ROUND(E2758/L2758,2)</f>
        <v>31.76</v>
      </c>
      <c r="Q2758">
        <f t="shared" si="129"/>
        <v>31.76</v>
      </c>
      <c r="R2758" t="s">
        <v>8321</v>
      </c>
      <c r="S2758" t="s">
        <v>8357</v>
      </c>
      <c r="T2758" s="14">
        <f t="shared" si="130"/>
        <v>41620.90047453704</v>
      </c>
      <c r="U2758" s="14">
        <f t="shared" si="131"/>
        <v>41650.90047453704</v>
      </c>
    </row>
    <row r="2759" spans="1:21" x14ac:dyDescent="0.3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>ROUND(E2759/D2759*100,0)</f>
        <v>1</v>
      </c>
      <c r="P2759">
        <f>ROUND(E2759/L2759,2)</f>
        <v>5</v>
      </c>
      <c r="Q2759">
        <f t="shared" si="129"/>
        <v>5</v>
      </c>
      <c r="R2759" t="s">
        <v>8321</v>
      </c>
      <c r="S2759" t="s">
        <v>8357</v>
      </c>
      <c r="T2759" s="14">
        <f t="shared" si="130"/>
        <v>42573.65662037037</v>
      </c>
      <c r="U2759" s="14">
        <f t="shared" si="131"/>
        <v>42588.65662037037</v>
      </c>
    </row>
    <row r="2760" spans="1:21" x14ac:dyDescent="0.3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>ROUND(E2760/D2760*100,0)</f>
        <v>12</v>
      </c>
      <c r="P2760">
        <f>ROUND(E2760/L2760,2)</f>
        <v>39</v>
      </c>
      <c r="Q2760">
        <f t="shared" si="129"/>
        <v>39</v>
      </c>
      <c r="R2760" t="s">
        <v>8321</v>
      </c>
      <c r="S2760" t="s">
        <v>8357</v>
      </c>
      <c r="T2760" s="14">
        <f t="shared" si="130"/>
        <v>42639.441932870366</v>
      </c>
      <c r="U2760" s="14">
        <f t="shared" si="131"/>
        <v>42653.441932870366</v>
      </c>
    </row>
    <row r="2761" spans="1:21" x14ac:dyDescent="0.3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>ROUND(E2761/D2761*100,0)</f>
        <v>11</v>
      </c>
      <c r="P2761">
        <f>ROUND(E2761/L2761,2)</f>
        <v>52.5</v>
      </c>
      <c r="Q2761">
        <f t="shared" si="129"/>
        <v>52.5</v>
      </c>
      <c r="R2761" t="s">
        <v>8321</v>
      </c>
      <c r="S2761" t="s">
        <v>8357</v>
      </c>
      <c r="T2761" s="14">
        <f t="shared" si="130"/>
        <v>42524.36650462963</v>
      </c>
      <c r="U2761" s="14">
        <f t="shared" si="131"/>
        <v>42567.36650462963</v>
      </c>
    </row>
    <row r="2762" spans="1:21" x14ac:dyDescent="0.3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>ROUND(E2762/D2762*100,0)</f>
        <v>0</v>
      </c>
      <c r="P2762" t="e">
        <f>ROUND(E2762/L2762,2)</f>
        <v>#DIV/0!</v>
      </c>
      <c r="Q2762" t="str">
        <f t="shared" si="129"/>
        <v>No Backers</v>
      </c>
      <c r="R2762" t="s">
        <v>8321</v>
      </c>
      <c r="S2762" t="s">
        <v>8357</v>
      </c>
      <c r="T2762" s="14">
        <f t="shared" si="130"/>
        <v>41415.461319444446</v>
      </c>
      <c r="U2762" s="14">
        <f t="shared" si="131"/>
        <v>41445.461319444446</v>
      </c>
    </row>
    <row r="2763" spans="1:21" x14ac:dyDescent="0.3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>ROUND(E2763/D2763*100,0)</f>
        <v>1</v>
      </c>
      <c r="P2763">
        <f>ROUND(E2763/L2763,2)</f>
        <v>9</v>
      </c>
      <c r="Q2763">
        <f t="shared" si="129"/>
        <v>9</v>
      </c>
      <c r="R2763" t="s">
        <v>8321</v>
      </c>
      <c r="S2763" t="s">
        <v>8357</v>
      </c>
      <c r="T2763" s="14">
        <f t="shared" si="130"/>
        <v>41247.063576388886</v>
      </c>
      <c r="U2763" s="14">
        <f t="shared" si="131"/>
        <v>41277.063576388886</v>
      </c>
    </row>
    <row r="2764" spans="1:21" x14ac:dyDescent="0.3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>ROUND(E2764/D2764*100,0)</f>
        <v>1</v>
      </c>
      <c r="P2764">
        <f>ROUND(E2764/L2764,2)</f>
        <v>25</v>
      </c>
      <c r="Q2764">
        <f t="shared" si="129"/>
        <v>25</v>
      </c>
      <c r="R2764" t="s">
        <v>8321</v>
      </c>
      <c r="S2764" t="s">
        <v>8357</v>
      </c>
      <c r="T2764" s="14">
        <f t="shared" si="130"/>
        <v>40927.036979166667</v>
      </c>
      <c r="U2764" s="14">
        <f t="shared" si="131"/>
        <v>40986.995312500003</v>
      </c>
    </row>
    <row r="2765" spans="1:21" x14ac:dyDescent="0.3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>ROUND(E2765/D2765*100,0)</f>
        <v>0</v>
      </c>
      <c r="P2765">
        <f>ROUND(E2765/L2765,2)</f>
        <v>30</v>
      </c>
      <c r="Q2765">
        <f t="shared" si="129"/>
        <v>30</v>
      </c>
      <c r="R2765" t="s">
        <v>8321</v>
      </c>
      <c r="S2765" t="s">
        <v>8357</v>
      </c>
      <c r="T2765" s="14">
        <f t="shared" si="130"/>
        <v>41373.579675925925</v>
      </c>
      <c r="U2765" s="14">
        <f t="shared" si="131"/>
        <v>41418.579675925925</v>
      </c>
    </row>
    <row r="2766" spans="1:21" x14ac:dyDescent="0.3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>ROUND(E2766/D2766*100,0)</f>
        <v>1</v>
      </c>
      <c r="P2766">
        <f>ROUND(E2766/L2766,2)</f>
        <v>11.25</v>
      </c>
      <c r="Q2766">
        <f t="shared" si="129"/>
        <v>11.25</v>
      </c>
      <c r="R2766" t="s">
        <v>8321</v>
      </c>
      <c r="S2766" t="s">
        <v>8357</v>
      </c>
      <c r="T2766" s="14">
        <f t="shared" si="130"/>
        <v>41030.292025462964</v>
      </c>
      <c r="U2766" s="14">
        <f t="shared" si="131"/>
        <v>41059.791666666664</v>
      </c>
    </row>
    <row r="2767" spans="1:21" x14ac:dyDescent="0.3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>ROUND(E2767/D2767*100,0)</f>
        <v>0</v>
      </c>
      <c r="P2767" t="e">
        <f>ROUND(E2767/L2767,2)</f>
        <v>#DIV/0!</v>
      </c>
      <c r="Q2767" t="str">
        <f t="shared" si="129"/>
        <v>No Backers</v>
      </c>
      <c r="R2767" t="s">
        <v>8321</v>
      </c>
      <c r="S2767" t="s">
        <v>8357</v>
      </c>
      <c r="T2767" s="14">
        <f t="shared" si="130"/>
        <v>41194.579027777778</v>
      </c>
      <c r="U2767" s="14">
        <f t="shared" si="131"/>
        <v>41210.579027777778</v>
      </c>
    </row>
    <row r="2768" spans="1:21" x14ac:dyDescent="0.3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>ROUND(E2768/D2768*100,0)</f>
        <v>2</v>
      </c>
      <c r="P2768">
        <f>ROUND(E2768/L2768,2)</f>
        <v>25</v>
      </c>
      <c r="Q2768">
        <f t="shared" si="129"/>
        <v>25</v>
      </c>
      <c r="R2768" t="s">
        <v>8321</v>
      </c>
      <c r="S2768" t="s">
        <v>8357</v>
      </c>
      <c r="T2768" s="14">
        <f t="shared" si="130"/>
        <v>40736.668032407404</v>
      </c>
      <c r="U2768" s="14">
        <f t="shared" si="131"/>
        <v>40766.668032407404</v>
      </c>
    </row>
    <row r="2769" spans="1:21" x14ac:dyDescent="0.3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>ROUND(E2769/D2769*100,0)</f>
        <v>1</v>
      </c>
      <c r="P2769">
        <f>ROUND(E2769/L2769,2)</f>
        <v>11.33</v>
      </c>
      <c r="Q2769">
        <f t="shared" si="129"/>
        <v>11.33</v>
      </c>
      <c r="R2769" t="s">
        <v>8321</v>
      </c>
      <c r="S2769" t="s">
        <v>8357</v>
      </c>
      <c r="T2769" s="14">
        <f t="shared" si="130"/>
        <v>42172.958912037036</v>
      </c>
      <c r="U2769" s="14">
        <f t="shared" si="131"/>
        <v>42232.958912037036</v>
      </c>
    </row>
    <row r="2770" spans="1:21" x14ac:dyDescent="0.3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>ROUND(E2770/D2770*100,0)</f>
        <v>14</v>
      </c>
      <c r="P2770">
        <f>ROUND(E2770/L2770,2)</f>
        <v>29.47</v>
      </c>
      <c r="Q2770">
        <f t="shared" si="129"/>
        <v>29.47</v>
      </c>
      <c r="R2770" t="s">
        <v>8321</v>
      </c>
      <c r="S2770" t="s">
        <v>8357</v>
      </c>
      <c r="T2770" s="14">
        <f t="shared" si="130"/>
        <v>40967.614849537036</v>
      </c>
      <c r="U2770" s="14">
        <f t="shared" si="131"/>
        <v>40997.573182870372</v>
      </c>
    </row>
    <row r="2771" spans="1:21" x14ac:dyDescent="0.3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>ROUND(E2771/D2771*100,0)</f>
        <v>0</v>
      </c>
      <c r="P2771">
        <f>ROUND(E2771/L2771,2)</f>
        <v>1</v>
      </c>
      <c r="Q2771">
        <f t="shared" si="129"/>
        <v>1</v>
      </c>
      <c r="R2771" t="s">
        <v>8321</v>
      </c>
      <c r="S2771" t="s">
        <v>8357</v>
      </c>
      <c r="T2771" s="14">
        <f t="shared" si="130"/>
        <v>41745.826273148145</v>
      </c>
      <c r="U2771" s="14">
        <f t="shared" si="131"/>
        <v>41795.826273148145</v>
      </c>
    </row>
    <row r="2772" spans="1:21" x14ac:dyDescent="0.3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>ROUND(E2772/D2772*100,0)</f>
        <v>10</v>
      </c>
      <c r="P2772">
        <f>ROUND(E2772/L2772,2)</f>
        <v>63.1</v>
      </c>
      <c r="Q2772">
        <f t="shared" si="129"/>
        <v>63.1</v>
      </c>
      <c r="R2772" t="s">
        <v>8321</v>
      </c>
      <c r="S2772" t="s">
        <v>8357</v>
      </c>
      <c r="T2772" s="14">
        <f t="shared" si="130"/>
        <v>41686.705208333333</v>
      </c>
      <c r="U2772" s="14">
        <f t="shared" si="131"/>
        <v>41716.663541666669</v>
      </c>
    </row>
    <row r="2773" spans="1:21" x14ac:dyDescent="0.3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>ROUND(E2773/D2773*100,0)</f>
        <v>0</v>
      </c>
      <c r="P2773" t="e">
        <f>ROUND(E2773/L2773,2)</f>
        <v>#DIV/0!</v>
      </c>
      <c r="Q2773" t="str">
        <f t="shared" si="129"/>
        <v>No Backers</v>
      </c>
      <c r="R2773" t="s">
        <v>8321</v>
      </c>
      <c r="S2773" t="s">
        <v>8357</v>
      </c>
      <c r="T2773" s="14">
        <f t="shared" si="130"/>
        <v>41257.531712962962</v>
      </c>
      <c r="U2773" s="14">
        <f t="shared" si="131"/>
        <v>41306.708333333336</v>
      </c>
    </row>
    <row r="2774" spans="1:21" x14ac:dyDescent="0.3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>ROUND(E2774/D2774*100,0)</f>
        <v>0</v>
      </c>
      <c r="P2774" t="e">
        <f>ROUND(E2774/L2774,2)</f>
        <v>#DIV/0!</v>
      </c>
      <c r="Q2774" t="str">
        <f t="shared" si="129"/>
        <v>No Backers</v>
      </c>
      <c r="R2774" t="s">
        <v>8321</v>
      </c>
      <c r="S2774" t="s">
        <v>8357</v>
      </c>
      <c r="T2774" s="14">
        <f t="shared" si="130"/>
        <v>41537.869143518517</v>
      </c>
      <c r="U2774" s="14">
        <f t="shared" si="131"/>
        <v>41552.869143518517</v>
      </c>
    </row>
    <row r="2775" spans="1:21" x14ac:dyDescent="0.3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>ROUND(E2775/D2775*100,0)</f>
        <v>0</v>
      </c>
      <c r="P2775">
        <f>ROUND(E2775/L2775,2)</f>
        <v>1</v>
      </c>
      <c r="Q2775">
        <f t="shared" si="129"/>
        <v>1</v>
      </c>
      <c r="R2775" t="s">
        <v>8321</v>
      </c>
      <c r="S2775" t="s">
        <v>8357</v>
      </c>
      <c r="T2775" s="14">
        <f t="shared" si="130"/>
        <v>42474.86482638889</v>
      </c>
      <c r="U2775" s="14">
        <f t="shared" si="131"/>
        <v>42484.86482638889</v>
      </c>
    </row>
    <row r="2776" spans="1:21" x14ac:dyDescent="0.3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>ROUND(E2776/D2776*100,0)</f>
        <v>14</v>
      </c>
      <c r="P2776">
        <f>ROUND(E2776/L2776,2)</f>
        <v>43.85</v>
      </c>
      <c r="Q2776">
        <f t="shared" si="129"/>
        <v>43.85</v>
      </c>
      <c r="R2776" t="s">
        <v>8321</v>
      </c>
      <c r="S2776" t="s">
        <v>8357</v>
      </c>
      <c r="T2776" s="14">
        <f t="shared" si="130"/>
        <v>41311.126481481479</v>
      </c>
      <c r="U2776" s="14">
        <f t="shared" si="131"/>
        <v>41341.126481481479</v>
      </c>
    </row>
    <row r="2777" spans="1:21" x14ac:dyDescent="0.3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>ROUND(E2777/D2777*100,0)</f>
        <v>3</v>
      </c>
      <c r="P2777">
        <f>ROUND(E2777/L2777,2)</f>
        <v>75</v>
      </c>
      <c r="Q2777">
        <f t="shared" si="129"/>
        <v>75</v>
      </c>
      <c r="R2777" t="s">
        <v>8321</v>
      </c>
      <c r="S2777" t="s">
        <v>8357</v>
      </c>
      <c r="T2777" s="14">
        <f t="shared" si="130"/>
        <v>40863.013356481482</v>
      </c>
      <c r="U2777" s="14">
        <f t="shared" si="131"/>
        <v>40893.013356481482</v>
      </c>
    </row>
    <row r="2778" spans="1:21" x14ac:dyDescent="0.3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>ROUND(E2778/D2778*100,0)</f>
        <v>8</v>
      </c>
      <c r="P2778">
        <f>ROUND(E2778/L2778,2)</f>
        <v>45.97</v>
      </c>
      <c r="Q2778">
        <f t="shared" si="129"/>
        <v>45.97</v>
      </c>
      <c r="R2778" t="s">
        <v>8321</v>
      </c>
      <c r="S2778" t="s">
        <v>8357</v>
      </c>
      <c r="T2778" s="14">
        <f t="shared" si="130"/>
        <v>42136.297175925924</v>
      </c>
      <c r="U2778" s="14">
        <f t="shared" si="131"/>
        <v>42167.297175925924</v>
      </c>
    </row>
    <row r="2779" spans="1:21" x14ac:dyDescent="0.3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>ROUND(E2779/D2779*100,0)</f>
        <v>0</v>
      </c>
      <c r="P2779">
        <f>ROUND(E2779/L2779,2)</f>
        <v>10</v>
      </c>
      <c r="Q2779">
        <f t="shared" si="129"/>
        <v>10</v>
      </c>
      <c r="R2779" t="s">
        <v>8321</v>
      </c>
      <c r="S2779" t="s">
        <v>8357</v>
      </c>
      <c r="T2779" s="14">
        <f t="shared" si="130"/>
        <v>42172.669027777782</v>
      </c>
      <c r="U2779" s="14">
        <f t="shared" si="131"/>
        <v>42202.669027777782</v>
      </c>
    </row>
    <row r="2780" spans="1:21" ht="29" x14ac:dyDescent="0.3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>ROUND(E2780/D2780*100,0)</f>
        <v>26</v>
      </c>
      <c r="P2780">
        <f>ROUND(E2780/L2780,2)</f>
        <v>93.67</v>
      </c>
      <c r="Q2780">
        <f t="shared" si="129"/>
        <v>93.67</v>
      </c>
      <c r="R2780" t="s">
        <v>8321</v>
      </c>
      <c r="S2780" t="s">
        <v>8357</v>
      </c>
      <c r="T2780" s="14">
        <f t="shared" si="130"/>
        <v>41846.978078703702</v>
      </c>
      <c r="U2780" s="14">
        <f t="shared" si="131"/>
        <v>41876.978078703702</v>
      </c>
    </row>
    <row r="2781" spans="1:21" x14ac:dyDescent="0.3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>ROUND(E2781/D2781*100,0)</f>
        <v>2</v>
      </c>
      <c r="P2781">
        <f>ROUND(E2781/L2781,2)</f>
        <v>53</v>
      </c>
      <c r="Q2781">
        <f t="shared" si="129"/>
        <v>53</v>
      </c>
      <c r="R2781" t="s">
        <v>8321</v>
      </c>
      <c r="S2781" t="s">
        <v>8357</v>
      </c>
      <c r="T2781" s="14">
        <f t="shared" si="130"/>
        <v>42300.585891203707</v>
      </c>
      <c r="U2781" s="14">
        <f t="shared" si="131"/>
        <v>42330.627557870372</v>
      </c>
    </row>
    <row r="2782" spans="1:21" x14ac:dyDescent="0.3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>ROUND(E2782/D2782*100,0)</f>
        <v>0</v>
      </c>
      <c r="P2782" t="e">
        <f>ROUND(E2782/L2782,2)</f>
        <v>#DIV/0!</v>
      </c>
      <c r="Q2782" t="str">
        <f t="shared" si="129"/>
        <v>No Backers</v>
      </c>
      <c r="R2782" t="s">
        <v>8321</v>
      </c>
      <c r="S2782" t="s">
        <v>8357</v>
      </c>
      <c r="T2782" s="14">
        <f t="shared" si="130"/>
        <v>42774.447777777779</v>
      </c>
      <c r="U2782" s="14">
        <f t="shared" si="131"/>
        <v>42804.447777777779</v>
      </c>
    </row>
    <row r="2783" spans="1:21" x14ac:dyDescent="0.3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>ROUND(E2783/D2783*100,0)</f>
        <v>105</v>
      </c>
      <c r="P2783">
        <f>ROUND(E2783/L2783,2)</f>
        <v>47</v>
      </c>
      <c r="Q2783">
        <f t="shared" si="129"/>
        <v>47</v>
      </c>
      <c r="R2783" t="s">
        <v>8316</v>
      </c>
      <c r="S2783" t="s">
        <v>8317</v>
      </c>
      <c r="T2783" s="14">
        <f t="shared" si="130"/>
        <v>42018.94159722222</v>
      </c>
      <c r="U2783" s="14">
        <f t="shared" si="131"/>
        <v>42047.291666666672</v>
      </c>
    </row>
    <row r="2784" spans="1:21" x14ac:dyDescent="0.3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>ROUND(E2784/D2784*100,0)</f>
        <v>120</v>
      </c>
      <c r="P2784">
        <f>ROUND(E2784/L2784,2)</f>
        <v>66.67</v>
      </c>
      <c r="Q2784">
        <f t="shared" si="129"/>
        <v>66.67</v>
      </c>
      <c r="R2784" t="s">
        <v>8316</v>
      </c>
      <c r="S2784" t="s">
        <v>8317</v>
      </c>
      <c r="T2784" s="14">
        <f t="shared" si="130"/>
        <v>42026.924976851849</v>
      </c>
      <c r="U2784" s="14">
        <f t="shared" si="131"/>
        <v>42052.207638888889</v>
      </c>
    </row>
    <row r="2785" spans="1:21" x14ac:dyDescent="0.3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>ROUND(E2785/D2785*100,0)</f>
        <v>115</v>
      </c>
      <c r="P2785">
        <f>ROUND(E2785/L2785,2)</f>
        <v>18.77</v>
      </c>
      <c r="Q2785">
        <f t="shared" si="129"/>
        <v>18.77</v>
      </c>
      <c r="R2785" t="s">
        <v>8316</v>
      </c>
      <c r="S2785" t="s">
        <v>8317</v>
      </c>
      <c r="T2785" s="14">
        <f t="shared" si="130"/>
        <v>42103.535254629634</v>
      </c>
      <c r="U2785" s="14">
        <f t="shared" si="131"/>
        <v>42117.535254629634</v>
      </c>
    </row>
    <row r="2786" spans="1:21" x14ac:dyDescent="0.3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>ROUND(E2786/D2786*100,0)</f>
        <v>119</v>
      </c>
      <c r="P2786">
        <f>ROUND(E2786/L2786,2)</f>
        <v>66.11</v>
      </c>
      <c r="Q2786">
        <f t="shared" si="129"/>
        <v>66.11</v>
      </c>
      <c r="R2786" t="s">
        <v>8316</v>
      </c>
      <c r="S2786" t="s">
        <v>8317</v>
      </c>
      <c r="T2786" s="14">
        <f t="shared" si="130"/>
        <v>41920.787534722222</v>
      </c>
      <c r="U2786" s="14">
        <f t="shared" si="131"/>
        <v>41941.787534722222</v>
      </c>
    </row>
    <row r="2787" spans="1:21" x14ac:dyDescent="0.3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>ROUND(E2787/D2787*100,0)</f>
        <v>105</v>
      </c>
      <c r="P2787">
        <f>ROUND(E2787/L2787,2)</f>
        <v>36.86</v>
      </c>
      <c r="Q2787">
        <f t="shared" si="129"/>
        <v>36.86</v>
      </c>
      <c r="R2787" t="s">
        <v>8316</v>
      </c>
      <c r="S2787" t="s">
        <v>8317</v>
      </c>
      <c r="T2787" s="14">
        <f t="shared" si="130"/>
        <v>42558.189432870371</v>
      </c>
      <c r="U2787" s="14">
        <f t="shared" si="131"/>
        <v>42587.875</v>
      </c>
    </row>
    <row r="2788" spans="1:21" x14ac:dyDescent="0.3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>ROUND(E2788/D2788*100,0)</f>
        <v>118</v>
      </c>
      <c r="P2788">
        <f>ROUND(E2788/L2788,2)</f>
        <v>39.81</v>
      </c>
      <c r="Q2788">
        <f t="shared" si="129"/>
        <v>39.81</v>
      </c>
      <c r="R2788" t="s">
        <v>8316</v>
      </c>
      <c r="S2788" t="s">
        <v>8317</v>
      </c>
      <c r="T2788" s="14">
        <f t="shared" si="130"/>
        <v>41815.569212962961</v>
      </c>
      <c r="U2788" s="14">
        <f t="shared" si="131"/>
        <v>41829.569212962961</v>
      </c>
    </row>
    <row r="2789" spans="1:21" x14ac:dyDescent="0.3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>ROUND(E2789/D2789*100,0)</f>
        <v>120</v>
      </c>
      <c r="P2789">
        <f>ROUND(E2789/L2789,2)</f>
        <v>31.5</v>
      </c>
      <c r="Q2789">
        <f t="shared" si="129"/>
        <v>31.5</v>
      </c>
      <c r="R2789" t="s">
        <v>8316</v>
      </c>
      <c r="S2789" t="s">
        <v>8317</v>
      </c>
      <c r="T2789" s="14">
        <f t="shared" si="130"/>
        <v>41808.198518518519</v>
      </c>
      <c r="U2789" s="14">
        <f t="shared" si="131"/>
        <v>41838.198518518519</v>
      </c>
    </row>
    <row r="2790" spans="1:21" x14ac:dyDescent="0.3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>ROUND(E2790/D2790*100,0)</f>
        <v>103</v>
      </c>
      <c r="P2790">
        <f>ROUND(E2790/L2790,2)</f>
        <v>102.5</v>
      </c>
      <c r="Q2790">
        <f t="shared" si="129"/>
        <v>102.5</v>
      </c>
      <c r="R2790" t="s">
        <v>8316</v>
      </c>
      <c r="S2790" t="s">
        <v>8317</v>
      </c>
      <c r="T2790" s="14">
        <f t="shared" si="130"/>
        <v>42550.701886574068</v>
      </c>
      <c r="U2790" s="14">
        <f t="shared" si="131"/>
        <v>42580.701886574068</v>
      </c>
    </row>
    <row r="2791" spans="1:21" x14ac:dyDescent="0.3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>ROUND(E2791/D2791*100,0)</f>
        <v>101</v>
      </c>
      <c r="P2791">
        <f>ROUND(E2791/L2791,2)</f>
        <v>126.46</v>
      </c>
      <c r="Q2791">
        <f t="shared" si="129"/>
        <v>126.46</v>
      </c>
      <c r="R2791" t="s">
        <v>8316</v>
      </c>
      <c r="S2791" t="s">
        <v>8317</v>
      </c>
      <c r="T2791" s="14">
        <f t="shared" si="130"/>
        <v>42056.013124999998</v>
      </c>
      <c r="U2791" s="14">
        <f t="shared" si="131"/>
        <v>42075.166666666672</v>
      </c>
    </row>
    <row r="2792" spans="1:21" x14ac:dyDescent="0.3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>ROUND(E2792/D2792*100,0)</f>
        <v>105</v>
      </c>
      <c r="P2792">
        <f>ROUND(E2792/L2792,2)</f>
        <v>47.88</v>
      </c>
      <c r="Q2792">
        <f t="shared" si="129"/>
        <v>47.88</v>
      </c>
      <c r="R2792" t="s">
        <v>8316</v>
      </c>
      <c r="S2792" t="s">
        <v>8317</v>
      </c>
      <c r="T2792" s="14">
        <f t="shared" si="130"/>
        <v>42016.938692129625</v>
      </c>
      <c r="U2792" s="14">
        <f t="shared" si="131"/>
        <v>42046.938692129625</v>
      </c>
    </row>
    <row r="2793" spans="1:21" x14ac:dyDescent="0.3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>ROUND(E2793/D2793*100,0)</f>
        <v>103</v>
      </c>
      <c r="P2793">
        <f>ROUND(E2793/L2793,2)</f>
        <v>73.209999999999994</v>
      </c>
      <c r="Q2793">
        <f t="shared" si="129"/>
        <v>73.209999999999994</v>
      </c>
      <c r="R2793" t="s">
        <v>8316</v>
      </c>
      <c r="S2793" t="s">
        <v>8317</v>
      </c>
      <c r="T2793" s="14">
        <f t="shared" si="130"/>
        <v>42591.899988425925</v>
      </c>
      <c r="U2793" s="14">
        <f t="shared" si="131"/>
        <v>42622.166666666672</v>
      </c>
    </row>
    <row r="2794" spans="1:21" x14ac:dyDescent="0.3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>ROUND(E2794/D2794*100,0)</f>
        <v>108</v>
      </c>
      <c r="P2794">
        <f>ROUND(E2794/L2794,2)</f>
        <v>89.67</v>
      </c>
      <c r="Q2794">
        <f t="shared" si="129"/>
        <v>89.67</v>
      </c>
      <c r="R2794" t="s">
        <v>8316</v>
      </c>
      <c r="S2794" t="s">
        <v>8317</v>
      </c>
      <c r="T2794" s="14">
        <f t="shared" si="130"/>
        <v>42183.231006944443</v>
      </c>
      <c r="U2794" s="14">
        <f t="shared" si="131"/>
        <v>42228.231006944443</v>
      </c>
    </row>
    <row r="2795" spans="1:21" ht="29" x14ac:dyDescent="0.3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>ROUND(E2795/D2795*100,0)</f>
        <v>111</v>
      </c>
      <c r="P2795">
        <f>ROUND(E2795/L2795,2)</f>
        <v>151.46</v>
      </c>
      <c r="Q2795">
        <f t="shared" si="129"/>
        <v>151.46</v>
      </c>
      <c r="R2795" t="s">
        <v>8316</v>
      </c>
      <c r="S2795" t="s">
        <v>8317</v>
      </c>
      <c r="T2795" s="14">
        <f t="shared" si="130"/>
        <v>42176.419039351851</v>
      </c>
      <c r="U2795" s="14">
        <f t="shared" si="131"/>
        <v>42206.419039351851</v>
      </c>
    </row>
    <row r="2796" spans="1:21" x14ac:dyDescent="0.3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>ROUND(E2796/D2796*100,0)</f>
        <v>150</v>
      </c>
      <c r="P2796">
        <f>ROUND(E2796/L2796,2)</f>
        <v>25</v>
      </c>
      <c r="Q2796">
        <f t="shared" si="129"/>
        <v>25</v>
      </c>
      <c r="R2796" t="s">
        <v>8316</v>
      </c>
      <c r="S2796" t="s">
        <v>8317</v>
      </c>
      <c r="T2796" s="14">
        <f t="shared" si="130"/>
        <v>42416.691655092596</v>
      </c>
      <c r="U2796" s="14">
        <f t="shared" si="131"/>
        <v>42432.791666666672</v>
      </c>
    </row>
    <row r="2797" spans="1:21" x14ac:dyDescent="0.3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>ROUND(E2797/D2797*100,0)</f>
        <v>104</v>
      </c>
      <c r="P2797">
        <f>ROUND(E2797/L2797,2)</f>
        <v>36.5</v>
      </c>
      <c r="Q2797">
        <f t="shared" si="129"/>
        <v>36.5</v>
      </c>
      <c r="R2797" t="s">
        <v>8316</v>
      </c>
      <c r="S2797" t="s">
        <v>8317</v>
      </c>
      <c r="T2797" s="14">
        <f t="shared" si="130"/>
        <v>41780.525937500002</v>
      </c>
      <c r="U2797" s="14">
        <f t="shared" si="131"/>
        <v>41796.958333333336</v>
      </c>
    </row>
    <row r="2798" spans="1:21" x14ac:dyDescent="0.3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>ROUND(E2798/D2798*100,0)</f>
        <v>116</v>
      </c>
      <c r="P2798">
        <f>ROUND(E2798/L2798,2)</f>
        <v>44</v>
      </c>
      <c r="Q2798">
        <f t="shared" si="129"/>
        <v>44</v>
      </c>
      <c r="R2798" t="s">
        <v>8316</v>
      </c>
      <c r="S2798" t="s">
        <v>8317</v>
      </c>
      <c r="T2798" s="14">
        <f t="shared" si="130"/>
        <v>41795.528101851851</v>
      </c>
      <c r="U2798" s="14">
        <f t="shared" si="131"/>
        <v>41825.528101851851</v>
      </c>
    </row>
    <row r="2799" spans="1:21" x14ac:dyDescent="0.3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>ROUND(E2799/D2799*100,0)</f>
        <v>103</v>
      </c>
      <c r="P2799">
        <f>ROUND(E2799/L2799,2)</f>
        <v>87.36</v>
      </c>
      <c r="Q2799">
        <f t="shared" si="129"/>
        <v>87.36</v>
      </c>
      <c r="R2799" t="s">
        <v>8316</v>
      </c>
      <c r="S2799" t="s">
        <v>8317</v>
      </c>
      <c r="T2799" s="14">
        <f t="shared" si="130"/>
        <v>41798.94027777778</v>
      </c>
      <c r="U2799" s="14">
        <f t="shared" si="131"/>
        <v>41828.94027777778</v>
      </c>
    </row>
    <row r="2800" spans="1:21" x14ac:dyDescent="0.3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>ROUND(E2800/D2800*100,0)</f>
        <v>101</v>
      </c>
      <c r="P2800">
        <f>ROUND(E2800/L2800,2)</f>
        <v>36.47</v>
      </c>
      <c r="Q2800">
        <f t="shared" si="129"/>
        <v>36.47</v>
      </c>
      <c r="R2800" t="s">
        <v>8316</v>
      </c>
      <c r="S2800" t="s">
        <v>8317</v>
      </c>
      <c r="T2800" s="14">
        <f t="shared" si="130"/>
        <v>42201.675011574072</v>
      </c>
      <c r="U2800" s="14">
        <f t="shared" si="131"/>
        <v>42216.666666666672</v>
      </c>
    </row>
    <row r="2801" spans="1:21" x14ac:dyDescent="0.3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>ROUND(E2801/D2801*100,0)</f>
        <v>117</v>
      </c>
      <c r="P2801">
        <f>ROUND(E2801/L2801,2)</f>
        <v>44.86</v>
      </c>
      <c r="Q2801">
        <f t="shared" si="129"/>
        <v>44.86</v>
      </c>
      <c r="R2801" t="s">
        <v>8316</v>
      </c>
      <c r="S2801" t="s">
        <v>8317</v>
      </c>
      <c r="T2801" s="14">
        <f t="shared" si="130"/>
        <v>42507.264699074076</v>
      </c>
      <c r="U2801" s="14">
        <f t="shared" si="131"/>
        <v>42538.666666666672</v>
      </c>
    </row>
    <row r="2802" spans="1:21" x14ac:dyDescent="0.3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>ROUND(E2802/D2802*100,0)</f>
        <v>133</v>
      </c>
      <c r="P2802">
        <f>ROUND(E2802/L2802,2)</f>
        <v>42.9</v>
      </c>
      <c r="Q2802">
        <f t="shared" si="129"/>
        <v>42.9</v>
      </c>
      <c r="R2802" t="s">
        <v>8316</v>
      </c>
      <c r="S2802" t="s">
        <v>8317</v>
      </c>
      <c r="T2802" s="14">
        <f t="shared" si="130"/>
        <v>41948.552847222221</v>
      </c>
      <c r="U2802" s="14">
        <f t="shared" si="131"/>
        <v>42008.552847222221</v>
      </c>
    </row>
    <row r="2803" spans="1:21" x14ac:dyDescent="0.3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>ROUND(E2803/D2803*100,0)</f>
        <v>133</v>
      </c>
      <c r="P2803">
        <f>ROUND(E2803/L2803,2)</f>
        <v>51.23</v>
      </c>
      <c r="Q2803">
        <f t="shared" si="129"/>
        <v>51.23</v>
      </c>
      <c r="R2803" t="s">
        <v>8316</v>
      </c>
      <c r="S2803" t="s">
        <v>8317</v>
      </c>
      <c r="T2803" s="14">
        <f t="shared" si="130"/>
        <v>41900.243159722224</v>
      </c>
      <c r="U2803" s="14">
        <f t="shared" si="131"/>
        <v>41922.458333333336</v>
      </c>
    </row>
    <row r="2804" spans="1:21" x14ac:dyDescent="0.3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>ROUND(E2804/D2804*100,0)</f>
        <v>102</v>
      </c>
      <c r="P2804">
        <f>ROUND(E2804/L2804,2)</f>
        <v>33.94</v>
      </c>
      <c r="Q2804">
        <f t="shared" si="129"/>
        <v>33.94</v>
      </c>
      <c r="R2804" t="s">
        <v>8316</v>
      </c>
      <c r="S2804" t="s">
        <v>8317</v>
      </c>
      <c r="T2804" s="14">
        <f t="shared" si="130"/>
        <v>42192.64707175926</v>
      </c>
      <c r="U2804" s="14">
        <f t="shared" si="131"/>
        <v>42222.64707175926</v>
      </c>
    </row>
    <row r="2805" spans="1:21" x14ac:dyDescent="0.3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>ROUND(E2805/D2805*100,0)</f>
        <v>128</v>
      </c>
      <c r="P2805">
        <f>ROUND(E2805/L2805,2)</f>
        <v>90.74</v>
      </c>
      <c r="Q2805">
        <f t="shared" si="129"/>
        <v>90.74</v>
      </c>
      <c r="R2805" t="s">
        <v>8316</v>
      </c>
      <c r="S2805" t="s">
        <v>8317</v>
      </c>
      <c r="T2805" s="14">
        <f t="shared" si="130"/>
        <v>42158.065694444449</v>
      </c>
      <c r="U2805" s="14">
        <f t="shared" si="131"/>
        <v>42201</v>
      </c>
    </row>
    <row r="2806" spans="1:21" x14ac:dyDescent="0.3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>ROUND(E2806/D2806*100,0)</f>
        <v>115</v>
      </c>
      <c r="P2806">
        <f>ROUND(E2806/L2806,2)</f>
        <v>50</v>
      </c>
      <c r="Q2806">
        <f t="shared" si="129"/>
        <v>50</v>
      </c>
      <c r="R2806" t="s">
        <v>8316</v>
      </c>
      <c r="S2806" t="s">
        <v>8317</v>
      </c>
      <c r="T2806" s="14">
        <f t="shared" si="130"/>
        <v>41881.453587962962</v>
      </c>
      <c r="U2806" s="14">
        <f t="shared" si="131"/>
        <v>41911.453587962962</v>
      </c>
    </row>
    <row r="2807" spans="1:21" ht="29" x14ac:dyDescent="0.3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>ROUND(E2807/D2807*100,0)</f>
        <v>110</v>
      </c>
      <c r="P2807">
        <f>ROUND(E2807/L2807,2)</f>
        <v>24.44</v>
      </c>
      <c r="Q2807">
        <f t="shared" si="129"/>
        <v>24.44</v>
      </c>
      <c r="R2807" t="s">
        <v>8316</v>
      </c>
      <c r="S2807" t="s">
        <v>8317</v>
      </c>
      <c r="T2807" s="14">
        <f t="shared" si="130"/>
        <v>42213.505474537036</v>
      </c>
      <c r="U2807" s="14">
        <f t="shared" si="131"/>
        <v>42238.505474537036</v>
      </c>
    </row>
    <row r="2808" spans="1:21" x14ac:dyDescent="0.3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>ROUND(E2808/D2808*100,0)</f>
        <v>112</v>
      </c>
      <c r="P2808">
        <f>ROUND(E2808/L2808,2)</f>
        <v>44.25</v>
      </c>
      <c r="Q2808">
        <f t="shared" si="129"/>
        <v>44.25</v>
      </c>
      <c r="R2808" t="s">
        <v>8316</v>
      </c>
      <c r="S2808" t="s">
        <v>8317</v>
      </c>
      <c r="T2808" s="14">
        <f t="shared" si="130"/>
        <v>42185.267245370371</v>
      </c>
      <c r="U2808" s="14">
        <f t="shared" si="131"/>
        <v>42221.458333333328</v>
      </c>
    </row>
    <row r="2809" spans="1:21" x14ac:dyDescent="0.3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>ROUND(E2809/D2809*100,0)</f>
        <v>126</v>
      </c>
      <c r="P2809">
        <f>ROUND(E2809/L2809,2)</f>
        <v>67.739999999999995</v>
      </c>
      <c r="Q2809">
        <f t="shared" si="129"/>
        <v>67.739999999999995</v>
      </c>
      <c r="R2809" t="s">
        <v>8316</v>
      </c>
      <c r="S2809" t="s">
        <v>8317</v>
      </c>
      <c r="T2809" s="14">
        <f t="shared" si="130"/>
        <v>42154.873124999998</v>
      </c>
      <c r="U2809" s="14">
        <f t="shared" si="131"/>
        <v>42184.873124999998</v>
      </c>
    </row>
    <row r="2810" spans="1:21" x14ac:dyDescent="0.3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>ROUND(E2810/D2810*100,0)</f>
        <v>100</v>
      </c>
      <c r="P2810">
        <f>ROUND(E2810/L2810,2)</f>
        <v>65.38</v>
      </c>
      <c r="Q2810">
        <f t="shared" si="129"/>
        <v>65.38</v>
      </c>
      <c r="R2810" t="s">
        <v>8316</v>
      </c>
      <c r="S2810" t="s">
        <v>8317</v>
      </c>
      <c r="T2810" s="14">
        <f t="shared" si="130"/>
        <v>42208.84646990741</v>
      </c>
      <c r="U2810" s="14">
        <f t="shared" si="131"/>
        <v>42238.84646990741</v>
      </c>
    </row>
    <row r="2811" spans="1:21" x14ac:dyDescent="0.3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>ROUND(E2811/D2811*100,0)</f>
        <v>102</v>
      </c>
      <c r="P2811">
        <f>ROUND(E2811/L2811,2)</f>
        <v>121.9</v>
      </c>
      <c r="Q2811">
        <f t="shared" si="129"/>
        <v>121.9</v>
      </c>
      <c r="R2811" t="s">
        <v>8316</v>
      </c>
      <c r="S2811" t="s">
        <v>8317</v>
      </c>
      <c r="T2811" s="14">
        <f t="shared" si="130"/>
        <v>42451.496817129635</v>
      </c>
      <c r="U2811" s="14">
        <f t="shared" si="131"/>
        <v>42459.610416666663</v>
      </c>
    </row>
    <row r="2812" spans="1:21" x14ac:dyDescent="0.3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>ROUND(E2812/D2812*100,0)</f>
        <v>108</v>
      </c>
      <c r="P2812">
        <f>ROUND(E2812/L2812,2)</f>
        <v>47.46</v>
      </c>
      <c r="Q2812">
        <f t="shared" si="129"/>
        <v>47.46</v>
      </c>
      <c r="R2812" t="s">
        <v>8316</v>
      </c>
      <c r="S2812" t="s">
        <v>8317</v>
      </c>
      <c r="T2812" s="14">
        <f t="shared" si="130"/>
        <v>41759.13962962963</v>
      </c>
      <c r="U2812" s="14">
        <f t="shared" si="131"/>
        <v>41791.165972222225</v>
      </c>
    </row>
    <row r="2813" spans="1:21" x14ac:dyDescent="0.3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>ROUND(E2813/D2813*100,0)</f>
        <v>100</v>
      </c>
      <c r="P2813">
        <f>ROUND(E2813/L2813,2)</f>
        <v>92.84</v>
      </c>
      <c r="Q2813">
        <f t="shared" ref="Q2813:Q2876" si="132">IFERROR(ROUND(E2813/L2813,2),"No Backers")</f>
        <v>92.84</v>
      </c>
      <c r="R2813" t="s">
        <v>8316</v>
      </c>
      <c r="S2813" t="s">
        <v>8317</v>
      </c>
      <c r="T2813" s="14">
        <f t="shared" si="130"/>
        <v>42028.496562500004</v>
      </c>
      <c r="U2813" s="14">
        <f t="shared" si="131"/>
        <v>42058.496562500004</v>
      </c>
    </row>
    <row r="2814" spans="1:21" x14ac:dyDescent="0.3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>ROUND(E2814/D2814*100,0)</f>
        <v>113</v>
      </c>
      <c r="P2814">
        <f>ROUND(E2814/L2814,2)</f>
        <v>68.25</v>
      </c>
      <c r="Q2814">
        <f t="shared" si="132"/>
        <v>68.25</v>
      </c>
      <c r="R2814" t="s">
        <v>8316</v>
      </c>
      <c r="S2814" t="s">
        <v>8317</v>
      </c>
      <c r="T2814" s="14">
        <f t="shared" si="130"/>
        <v>42054.74418981481</v>
      </c>
      <c r="U2814" s="14">
        <f t="shared" si="131"/>
        <v>42100.166666666672</v>
      </c>
    </row>
    <row r="2815" spans="1:21" x14ac:dyDescent="0.3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>ROUND(E2815/D2815*100,0)</f>
        <v>128</v>
      </c>
      <c r="P2815">
        <f>ROUND(E2815/L2815,2)</f>
        <v>37.21</v>
      </c>
      <c r="Q2815">
        <f t="shared" si="132"/>
        <v>37.21</v>
      </c>
      <c r="R2815" t="s">
        <v>8316</v>
      </c>
      <c r="S2815" t="s">
        <v>8317</v>
      </c>
      <c r="T2815" s="14">
        <f t="shared" si="130"/>
        <v>42693.742604166662</v>
      </c>
      <c r="U2815" s="14">
        <f t="shared" si="131"/>
        <v>42718.742604166662</v>
      </c>
    </row>
    <row r="2816" spans="1:21" x14ac:dyDescent="0.3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>ROUND(E2816/D2816*100,0)</f>
        <v>108</v>
      </c>
      <c r="P2816">
        <f>ROUND(E2816/L2816,2)</f>
        <v>25.25</v>
      </c>
      <c r="Q2816">
        <f t="shared" si="132"/>
        <v>25.25</v>
      </c>
      <c r="R2816" t="s">
        <v>8316</v>
      </c>
      <c r="S2816" t="s">
        <v>8317</v>
      </c>
      <c r="T2816" s="14">
        <f t="shared" si="130"/>
        <v>42103.399479166663</v>
      </c>
      <c r="U2816" s="14">
        <f t="shared" si="131"/>
        <v>42133.399479166663</v>
      </c>
    </row>
    <row r="2817" spans="1:21" x14ac:dyDescent="0.3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>ROUND(E2817/D2817*100,0)</f>
        <v>242</v>
      </c>
      <c r="P2817">
        <f>ROUND(E2817/L2817,2)</f>
        <v>43.21</v>
      </c>
      <c r="Q2817">
        <f t="shared" si="132"/>
        <v>43.21</v>
      </c>
      <c r="R2817" t="s">
        <v>8316</v>
      </c>
      <c r="S2817" t="s">
        <v>8317</v>
      </c>
      <c r="T2817" s="14">
        <f t="shared" si="130"/>
        <v>42559.776724537034</v>
      </c>
      <c r="U2817" s="14">
        <f t="shared" si="131"/>
        <v>42589.776724537034</v>
      </c>
    </row>
    <row r="2818" spans="1:21" x14ac:dyDescent="0.3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>ROUND(E2818/D2818*100,0)</f>
        <v>142</v>
      </c>
      <c r="P2818">
        <f>ROUND(E2818/L2818,2)</f>
        <v>25.13</v>
      </c>
      <c r="Q2818">
        <f t="shared" si="132"/>
        <v>25.13</v>
      </c>
      <c r="R2818" t="s">
        <v>8316</v>
      </c>
      <c r="S2818" t="s">
        <v>8317</v>
      </c>
      <c r="T2818" s="14">
        <f t="shared" si="130"/>
        <v>42188.467499999999</v>
      </c>
      <c r="U2818" s="14">
        <f t="shared" si="131"/>
        <v>42218.666666666672</v>
      </c>
    </row>
    <row r="2819" spans="1:21" x14ac:dyDescent="0.3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>ROUND(E2819/D2819*100,0)</f>
        <v>130</v>
      </c>
      <c r="P2819">
        <f>ROUND(E2819/L2819,2)</f>
        <v>23.64</v>
      </c>
      <c r="Q2819">
        <f t="shared" si="132"/>
        <v>23.64</v>
      </c>
      <c r="R2819" t="s">
        <v>8316</v>
      </c>
      <c r="S2819" t="s">
        <v>8317</v>
      </c>
      <c r="T2819" s="14">
        <f t="shared" ref="T2819:T2882" si="133">(((J2819/60)/60)/24)+DATE(1970,1,1)</f>
        <v>42023.634976851856</v>
      </c>
      <c r="U2819" s="14">
        <f t="shared" ref="U2819:U2882" si="134">(((I2819/60)/60)/24)+DATE(1970,1,1)</f>
        <v>42063.634976851856</v>
      </c>
    </row>
    <row r="2820" spans="1:21" x14ac:dyDescent="0.3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>ROUND(E2820/D2820*100,0)</f>
        <v>106</v>
      </c>
      <c r="P2820">
        <f>ROUND(E2820/L2820,2)</f>
        <v>103.95</v>
      </c>
      <c r="Q2820">
        <f t="shared" si="132"/>
        <v>103.95</v>
      </c>
      <c r="R2820" t="s">
        <v>8316</v>
      </c>
      <c r="S2820" t="s">
        <v>8317</v>
      </c>
      <c r="T2820" s="14">
        <f t="shared" si="133"/>
        <v>42250.598217592589</v>
      </c>
      <c r="U2820" s="14">
        <f t="shared" si="134"/>
        <v>42270.598217592589</v>
      </c>
    </row>
    <row r="2821" spans="1:21" x14ac:dyDescent="0.3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>ROUND(E2821/D2821*100,0)</f>
        <v>105</v>
      </c>
      <c r="P2821">
        <f>ROUND(E2821/L2821,2)</f>
        <v>50.38</v>
      </c>
      <c r="Q2821">
        <f t="shared" si="132"/>
        <v>50.38</v>
      </c>
      <c r="R2821" t="s">
        <v>8316</v>
      </c>
      <c r="S2821" t="s">
        <v>8317</v>
      </c>
      <c r="T2821" s="14">
        <f t="shared" si="133"/>
        <v>42139.525567129633</v>
      </c>
      <c r="U2821" s="14">
        <f t="shared" si="134"/>
        <v>42169.525567129633</v>
      </c>
    </row>
    <row r="2822" spans="1:21" x14ac:dyDescent="0.3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>ROUND(E2822/D2822*100,0)</f>
        <v>136</v>
      </c>
      <c r="P2822">
        <f>ROUND(E2822/L2822,2)</f>
        <v>13.6</v>
      </c>
      <c r="Q2822">
        <f t="shared" si="132"/>
        <v>13.6</v>
      </c>
      <c r="R2822" t="s">
        <v>8316</v>
      </c>
      <c r="S2822" t="s">
        <v>8317</v>
      </c>
      <c r="T2822" s="14">
        <f t="shared" si="133"/>
        <v>42401.610983796301</v>
      </c>
      <c r="U2822" s="14">
        <f t="shared" si="134"/>
        <v>42426</v>
      </c>
    </row>
    <row r="2823" spans="1:21" x14ac:dyDescent="0.3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>ROUND(E2823/D2823*100,0)</f>
        <v>100</v>
      </c>
      <c r="P2823">
        <f>ROUND(E2823/L2823,2)</f>
        <v>28.57</v>
      </c>
      <c r="Q2823">
        <f t="shared" si="132"/>
        <v>28.57</v>
      </c>
      <c r="R2823" t="s">
        <v>8316</v>
      </c>
      <c r="S2823" t="s">
        <v>8317</v>
      </c>
      <c r="T2823" s="14">
        <f t="shared" si="133"/>
        <v>41875.922858796301</v>
      </c>
      <c r="U2823" s="14">
        <f t="shared" si="134"/>
        <v>41905.922858796301</v>
      </c>
    </row>
    <row r="2824" spans="1:21" x14ac:dyDescent="0.3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>ROUND(E2824/D2824*100,0)</f>
        <v>100</v>
      </c>
      <c r="P2824">
        <f>ROUND(E2824/L2824,2)</f>
        <v>63.83</v>
      </c>
      <c r="Q2824">
        <f t="shared" si="132"/>
        <v>63.83</v>
      </c>
      <c r="R2824" t="s">
        <v>8316</v>
      </c>
      <c r="S2824" t="s">
        <v>8317</v>
      </c>
      <c r="T2824" s="14">
        <f t="shared" si="133"/>
        <v>42060.683935185181</v>
      </c>
      <c r="U2824" s="14">
        <f t="shared" si="134"/>
        <v>42090.642268518524</v>
      </c>
    </row>
    <row r="2825" spans="1:21" x14ac:dyDescent="0.3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>ROUND(E2825/D2825*100,0)</f>
        <v>124</v>
      </c>
      <c r="P2825">
        <f>ROUND(E2825/L2825,2)</f>
        <v>8.86</v>
      </c>
      <c r="Q2825">
        <f t="shared" si="132"/>
        <v>8.86</v>
      </c>
      <c r="R2825" t="s">
        <v>8316</v>
      </c>
      <c r="S2825" t="s">
        <v>8317</v>
      </c>
      <c r="T2825" s="14">
        <f t="shared" si="133"/>
        <v>42067.011643518519</v>
      </c>
      <c r="U2825" s="14">
        <f t="shared" si="134"/>
        <v>42094.957638888889</v>
      </c>
    </row>
    <row r="2826" spans="1:21" x14ac:dyDescent="0.3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>ROUND(E2826/D2826*100,0)</f>
        <v>117</v>
      </c>
      <c r="P2826">
        <f>ROUND(E2826/L2826,2)</f>
        <v>50.67</v>
      </c>
      <c r="Q2826">
        <f t="shared" si="132"/>
        <v>50.67</v>
      </c>
      <c r="R2826" t="s">
        <v>8316</v>
      </c>
      <c r="S2826" t="s">
        <v>8317</v>
      </c>
      <c r="T2826" s="14">
        <f t="shared" si="133"/>
        <v>42136.270787037036</v>
      </c>
      <c r="U2826" s="14">
        <f t="shared" si="134"/>
        <v>42168.071527777778</v>
      </c>
    </row>
    <row r="2827" spans="1:21" x14ac:dyDescent="0.3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>ROUND(E2827/D2827*100,0)</f>
        <v>103</v>
      </c>
      <c r="P2827">
        <f>ROUND(E2827/L2827,2)</f>
        <v>60.78</v>
      </c>
      <c r="Q2827">
        <f t="shared" si="132"/>
        <v>60.78</v>
      </c>
      <c r="R2827" t="s">
        <v>8316</v>
      </c>
      <c r="S2827" t="s">
        <v>8317</v>
      </c>
      <c r="T2827" s="14">
        <f t="shared" si="133"/>
        <v>42312.792662037042</v>
      </c>
      <c r="U2827" s="14">
        <f t="shared" si="134"/>
        <v>42342.792662037042</v>
      </c>
    </row>
    <row r="2828" spans="1:21" x14ac:dyDescent="0.3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>ROUND(E2828/D2828*100,0)</f>
        <v>108</v>
      </c>
      <c r="P2828">
        <f>ROUND(E2828/L2828,2)</f>
        <v>113.42</v>
      </c>
      <c r="Q2828">
        <f t="shared" si="132"/>
        <v>113.42</v>
      </c>
      <c r="R2828" t="s">
        <v>8316</v>
      </c>
      <c r="S2828" t="s">
        <v>8317</v>
      </c>
      <c r="T2828" s="14">
        <f t="shared" si="133"/>
        <v>42171.034861111111</v>
      </c>
      <c r="U2828" s="14">
        <f t="shared" si="134"/>
        <v>42195.291666666672</v>
      </c>
    </row>
    <row r="2829" spans="1:21" x14ac:dyDescent="0.3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>ROUND(E2829/D2829*100,0)</f>
        <v>120</v>
      </c>
      <c r="P2829">
        <f>ROUND(E2829/L2829,2)</f>
        <v>104.57</v>
      </c>
      <c r="Q2829">
        <f t="shared" si="132"/>
        <v>104.57</v>
      </c>
      <c r="R2829" t="s">
        <v>8316</v>
      </c>
      <c r="S2829" t="s">
        <v>8317</v>
      </c>
      <c r="T2829" s="14">
        <f t="shared" si="133"/>
        <v>42494.683634259258</v>
      </c>
      <c r="U2829" s="14">
        <f t="shared" si="134"/>
        <v>42524.6875</v>
      </c>
    </row>
    <row r="2830" spans="1:21" x14ac:dyDescent="0.3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>ROUND(E2830/D2830*100,0)</f>
        <v>100</v>
      </c>
      <c r="P2830">
        <f>ROUND(E2830/L2830,2)</f>
        <v>98.31</v>
      </c>
      <c r="Q2830">
        <f t="shared" si="132"/>
        <v>98.31</v>
      </c>
      <c r="R2830" t="s">
        <v>8316</v>
      </c>
      <c r="S2830" t="s">
        <v>8317</v>
      </c>
      <c r="T2830" s="14">
        <f t="shared" si="133"/>
        <v>42254.264687499999</v>
      </c>
      <c r="U2830" s="14">
        <f t="shared" si="134"/>
        <v>42279.958333333328</v>
      </c>
    </row>
    <row r="2831" spans="1:21" x14ac:dyDescent="0.3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>ROUND(E2831/D2831*100,0)</f>
        <v>107</v>
      </c>
      <c r="P2831">
        <f>ROUND(E2831/L2831,2)</f>
        <v>35.04</v>
      </c>
      <c r="Q2831">
        <f t="shared" si="132"/>
        <v>35.04</v>
      </c>
      <c r="R2831" t="s">
        <v>8316</v>
      </c>
      <c r="S2831" t="s">
        <v>8317</v>
      </c>
      <c r="T2831" s="14">
        <f t="shared" si="133"/>
        <v>42495.434236111112</v>
      </c>
      <c r="U2831" s="14">
        <f t="shared" si="134"/>
        <v>42523.434236111112</v>
      </c>
    </row>
    <row r="2832" spans="1:21" x14ac:dyDescent="0.3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>ROUND(E2832/D2832*100,0)</f>
        <v>100</v>
      </c>
      <c r="P2832">
        <f>ROUND(E2832/L2832,2)</f>
        <v>272.73</v>
      </c>
      <c r="Q2832">
        <f t="shared" si="132"/>
        <v>272.73</v>
      </c>
      <c r="R2832" t="s">
        <v>8316</v>
      </c>
      <c r="S2832" t="s">
        <v>8317</v>
      </c>
      <c r="T2832" s="14">
        <f t="shared" si="133"/>
        <v>41758.839675925927</v>
      </c>
      <c r="U2832" s="14">
        <f t="shared" si="134"/>
        <v>41771.165972222225</v>
      </c>
    </row>
    <row r="2833" spans="1:21" x14ac:dyDescent="0.3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>ROUND(E2833/D2833*100,0)</f>
        <v>111</v>
      </c>
      <c r="P2833">
        <f>ROUND(E2833/L2833,2)</f>
        <v>63.85</v>
      </c>
      <c r="Q2833">
        <f t="shared" si="132"/>
        <v>63.85</v>
      </c>
      <c r="R2833" t="s">
        <v>8316</v>
      </c>
      <c r="S2833" t="s">
        <v>8317</v>
      </c>
      <c r="T2833" s="14">
        <f t="shared" si="133"/>
        <v>42171.824884259258</v>
      </c>
      <c r="U2833" s="14">
        <f t="shared" si="134"/>
        <v>42201.824884259258</v>
      </c>
    </row>
    <row r="2834" spans="1:21" x14ac:dyDescent="0.3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>ROUND(E2834/D2834*100,0)</f>
        <v>115</v>
      </c>
      <c r="P2834">
        <f>ROUND(E2834/L2834,2)</f>
        <v>30.19</v>
      </c>
      <c r="Q2834">
        <f t="shared" si="132"/>
        <v>30.19</v>
      </c>
      <c r="R2834" t="s">
        <v>8316</v>
      </c>
      <c r="S2834" t="s">
        <v>8317</v>
      </c>
      <c r="T2834" s="14">
        <f t="shared" si="133"/>
        <v>41938.709421296298</v>
      </c>
      <c r="U2834" s="14">
        <f t="shared" si="134"/>
        <v>41966.916666666672</v>
      </c>
    </row>
    <row r="2835" spans="1:21" x14ac:dyDescent="0.3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>ROUND(E2835/D2835*100,0)</f>
        <v>108</v>
      </c>
      <c r="P2835">
        <f>ROUND(E2835/L2835,2)</f>
        <v>83.51</v>
      </c>
      <c r="Q2835">
        <f t="shared" si="132"/>
        <v>83.51</v>
      </c>
      <c r="R2835" t="s">
        <v>8316</v>
      </c>
      <c r="S2835" t="s">
        <v>8317</v>
      </c>
      <c r="T2835" s="14">
        <f t="shared" si="133"/>
        <v>42268.127696759257</v>
      </c>
      <c r="U2835" s="14">
        <f t="shared" si="134"/>
        <v>42288.083333333328</v>
      </c>
    </row>
    <row r="2836" spans="1:21" x14ac:dyDescent="0.3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>ROUND(E2836/D2836*100,0)</f>
        <v>170</v>
      </c>
      <c r="P2836">
        <f>ROUND(E2836/L2836,2)</f>
        <v>64.760000000000005</v>
      </c>
      <c r="Q2836">
        <f t="shared" si="132"/>
        <v>64.760000000000005</v>
      </c>
      <c r="R2836" t="s">
        <v>8316</v>
      </c>
      <c r="S2836" t="s">
        <v>8317</v>
      </c>
      <c r="T2836" s="14">
        <f t="shared" si="133"/>
        <v>42019.959837962961</v>
      </c>
      <c r="U2836" s="14">
        <f t="shared" si="134"/>
        <v>42034.959837962961</v>
      </c>
    </row>
    <row r="2837" spans="1:21" x14ac:dyDescent="0.3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>ROUND(E2837/D2837*100,0)</f>
        <v>187</v>
      </c>
      <c r="P2837">
        <f>ROUND(E2837/L2837,2)</f>
        <v>20.12</v>
      </c>
      <c r="Q2837">
        <f t="shared" si="132"/>
        <v>20.12</v>
      </c>
      <c r="R2837" t="s">
        <v>8316</v>
      </c>
      <c r="S2837" t="s">
        <v>8317</v>
      </c>
      <c r="T2837" s="14">
        <f t="shared" si="133"/>
        <v>42313.703900462962</v>
      </c>
      <c r="U2837" s="14">
        <f t="shared" si="134"/>
        <v>42343</v>
      </c>
    </row>
    <row r="2838" spans="1:21" x14ac:dyDescent="0.3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>ROUND(E2838/D2838*100,0)</f>
        <v>108</v>
      </c>
      <c r="P2838">
        <f>ROUND(E2838/L2838,2)</f>
        <v>44.09</v>
      </c>
      <c r="Q2838">
        <f t="shared" si="132"/>
        <v>44.09</v>
      </c>
      <c r="R2838" t="s">
        <v>8316</v>
      </c>
      <c r="S2838" t="s">
        <v>8317</v>
      </c>
      <c r="T2838" s="14">
        <f t="shared" si="133"/>
        <v>42746.261782407411</v>
      </c>
      <c r="U2838" s="14">
        <f t="shared" si="134"/>
        <v>42784.207638888889</v>
      </c>
    </row>
    <row r="2839" spans="1:21" x14ac:dyDescent="0.3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>ROUND(E2839/D2839*100,0)</f>
        <v>100</v>
      </c>
      <c r="P2839">
        <f>ROUND(E2839/L2839,2)</f>
        <v>40.479999999999997</v>
      </c>
      <c r="Q2839">
        <f t="shared" si="132"/>
        <v>40.479999999999997</v>
      </c>
      <c r="R2839" t="s">
        <v>8316</v>
      </c>
      <c r="S2839" t="s">
        <v>8317</v>
      </c>
      <c r="T2839" s="14">
        <f t="shared" si="133"/>
        <v>42307.908379629633</v>
      </c>
      <c r="U2839" s="14">
        <f t="shared" si="134"/>
        <v>42347.950046296297</v>
      </c>
    </row>
    <row r="2840" spans="1:21" x14ac:dyDescent="0.3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>ROUND(E2840/D2840*100,0)</f>
        <v>120</v>
      </c>
      <c r="P2840">
        <f>ROUND(E2840/L2840,2)</f>
        <v>44.54</v>
      </c>
      <c r="Q2840">
        <f t="shared" si="132"/>
        <v>44.54</v>
      </c>
      <c r="R2840" t="s">
        <v>8316</v>
      </c>
      <c r="S2840" t="s">
        <v>8317</v>
      </c>
      <c r="T2840" s="14">
        <f t="shared" si="133"/>
        <v>41842.607592592591</v>
      </c>
      <c r="U2840" s="14">
        <f t="shared" si="134"/>
        <v>41864.916666666664</v>
      </c>
    </row>
    <row r="2841" spans="1:21" x14ac:dyDescent="0.3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>ROUND(E2841/D2841*100,0)</f>
        <v>111</v>
      </c>
      <c r="P2841">
        <f>ROUND(E2841/L2841,2)</f>
        <v>125.81</v>
      </c>
      <c r="Q2841">
        <f t="shared" si="132"/>
        <v>125.81</v>
      </c>
      <c r="R2841" t="s">
        <v>8316</v>
      </c>
      <c r="S2841" t="s">
        <v>8317</v>
      </c>
      <c r="T2841" s="14">
        <f t="shared" si="133"/>
        <v>41853.240208333329</v>
      </c>
      <c r="U2841" s="14">
        <f t="shared" si="134"/>
        <v>41876.207638888889</v>
      </c>
    </row>
    <row r="2842" spans="1:21" x14ac:dyDescent="0.3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>ROUND(E2842/D2842*100,0)</f>
        <v>104</v>
      </c>
      <c r="P2842">
        <f>ROUND(E2842/L2842,2)</f>
        <v>19.7</v>
      </c>
      <c r="Q2842">
        <f t="shared" si="132"/>
        <v>19.7</v>
      </c>
      <c r="R2842" t="s">
        <v>8316</v>
      </c>
      <c r="S2842" t="s">
        <v>8317</v>
      </c>
      <c r="T2842" s="14">
        <f t="shared" si="133"/>
        <v>42060.035636574074</v>
      </c>
      <c r="U2842" s="14">
        <f t="shared" si="134"/>
        <v>42081.708333333328</v>
      </c>
    </row>
    <row r="2843" spans="1:21" x14ac:dyDescent="0.3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>ROUND(E2843/D2843*100,0)</f>
        <v>1</v>
      </c>
      <c r="P2843">
        <f>ROUND(E2843/L2843,2)</f>
        <v>10</v>
      </c>
      <c r="Q2843">
        <f t="shared" si="132"/>
        <v>10</v>
      </c>
      <c r="R2843" t="s">
        <v>8316</v>
      </c>
      <c r="S2843" t="s">
        <v>8317</v>
      </c>
      <c r="T2843" s="14">
        <f t="shared" si="133"/>
        <v>42291.739548611105</v>
      </c>
      <c r="U2843" s="14">
        <f t="shared" si="134"/>
        <v>42351.781215277777</v>
      </c>
    </row>
    <row r="2844" spans="1:21" x14ac:dyDescent="0.3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>ROUND(E2844/D2844*100,0)</f>
        <v>0</v>
      </c>
      <c r="P2844" t="e">
        <f>ROUND(E2844/L2844,2)</f>
        <v>#DIV/0!</v>
      </c>
      <c r="Q2844" t="str">
        <f t="shared" si="132"/>
        <v>No Backers</v>
      </c>
      <c r="R2844" t="s">
        <v>8316</v>
      </c>
      <c r="S2844" t="s">
        <v>8317</v>
      </c>
      <c r="T2844" s="14">
        <f t="shared" si="133"/>
        <v>41784.952488425923</v>
      </c>
      <c r="U2844" s="14">
        <f t="shared" si="134"/>
        <v>41811.458333333336</v>
      </c>
    </row>
    <row r="2845" spans="1:21" x14ac:dyDescent="0.3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>ROUND(E2845/D2845*100,0)</f>
        <v>0</v>
      </c>
      <c r="P2845" t="e">
        <f>ROUND(E2845/L2845,2)</f>
        <v>#DIV/0!</v>
      </c>
      <c r="Q2845" t="str">
        <f t="shared" si="132"/>
        <v>No Backers</v>
      </c>
      <c r="R2845" t="s">
        <v>8316</v>
      </c>
      <c r="S2845" t="s">
        <v>8317</v>
      </c>
      <c r="T2845" s="14">
        <f t="shared" si="133"/>
        <v>42492.737847222219</v>
      </c>
      <c r="U2845" s="14">
        <f t="shared" si="134"/>
        <v>42534.166666666672</v>
      </c>
    </row>
    <row r="2846" spans="1:21" x14ac:dyDescent="0.3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>ROUND(E2846/D2846*100,0)</f>
        <v>5</v>
      </c>
      <c r="P2846">
        <f>ROUND(E2846/L2846,2)</f>
        <v>30</v>
      </c>
      <c r="Q2846">
        <f t="shared" si="132"/>
        <v>30</v>
      </c>
      <c r="R2846" t="s">
        <v>8316</v>
      </c>
      <c r="S2846" t="s">
        <v>8317</v>
      </c>
      <c r="T2846" s="14">
        <f t="shared" si="133"/>
        <v>42709.546064814815</v>
      </c>
      <c r="U2846" s="14">
        <f t="shared" si="134"/>
        <v>42739.546064814815</v>
      </c>
    </row>
    <row r="2847" spans="1:21" x14ac:dyDescent="0.3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>ROUND(E2847/D2847*100,0)</f>
        <v>32</v>
      </c>
      <c r="P2847">
        <f>ROUND(E2847/L2847,2)</f>
        <v>60.67</v>
      </c>
      <c r="Q2847">
        <f t="shared" si="132"/>
        <v>60.67</v>
      </c>
      <c r="R2847" t="s">
        <v>8316</v>
      </c>
      <c r="S2847" t="s">
        <v>8317</v>
      </c>
      <c r="T2847" s="14">
        <f t="shared" si="133"/>
        <v>42103.016585648147</v>
      </c>
      <c r="U2847" s="14">
        <f t="shared" si="134"/>
        <v>42163.016585648147</v>
      </c>
    </row>
    <row r="2848" spans="1:21" x14ac:dyDescent="0.3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>ROUND(E2848/D2848*100,0)</f>
        <v>0</v>
      </c>
      <c r="P2848" t="e">
        <f>ROUND(E2848/L2848,2)</f>
        <v>#DIV/0!</v>
      </c>
      <c r="Q2848" t="str">
        <f t="shared" si="132"/>
        <v>No Backers</v>
      </c>
      <c r="R2848" t="s">
        <v>8316</v>
      </c>
      <c r="S2848" t="s">
        <v>8317</v>
      </c>
      <c r="T2848" s="14">
        <f t="shared" si="133"/>
        <v>42108.692060185189</v>
      </c>
      <c r="U2848" s="14">
        <f t="shared" si="134"/>
        <v>42153.692060185189</v>
      </c>
    </row>
    <row r="2849" spans="1:21" x14ac:dyDescent="0.3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>ROUND(E2849/D2849*100,0)</f>
        <v>0</v>
      </c>
      <c r="P2849" t="e">
        <f>ROUND(E2849/L2849,2)</f>
        <v>#DIV/0!</v>
      </c>
      <c r="Q2849" t="str">
        <f t="shared" si="132"/>
        <v>No Backers</v>
      </c>
      <c r="R2849" t="s">
        <v>8316</v>
      </c>
      <c r="S2849" t="s">
        <v>8317</v>
      </c>
      <c r="T2849" s="14">
        <f t="shared" si="133"/>
        <v>42453.806307870371</v>
      </c>
      <c r="U2849" s="14">
        <f t="shared" si="134"/>
        <v>42513.806307870371</v>
      </c>
    </row>
    <row r="2850" spans="1:21" x14ac:dyDescent="0.3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>ROUND(E2850/D2850*100,0)</f>
        <v>0</v>
      </c>
      <c r="P2850">
        <f>ROUND(E2850/L2850,2)</f>
        <v>23.33</v>
      </c>
      <c r="Q2850">
        <f t="shared" si="132"/>
        <v>23.33</v>
      </c>
      <c r="R2850" t="s">
        <v>8316</v>
      </c>
      <c r="S2850" t="s">
        <v>8317</v>
      </c>
      <c r="T2850" s="14">
        <f t="shared" si="133"/>
        <v>42123.648831018523</v>
      </c>
      <c r="U2850" s="14">
        <f t="shared" si="134"/>
        <v>42153.648831018523</v>
      </c>
    </row>
    <row r="2851" spans="1:21" x14ac:dyDescent="0.3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>ROUND(E2851/D2851*100,0)</f>
        <v>1</v>
      </c>
      <c r="P2851">
        <f>ROUND(E2851/L2851,2)</f>
        <v>5</v>
      </c>
      <c r="Q2851">
        <f t="shared" si="132"/>
        <v>5</v>
      </c>
      <c r="R2851" t="s">
        <v>8316</v>
      </c>
      <c r="S2851" t="s">
        <v>8317</v>
      </c>
      <c r="T2851" s="14">
        <f t="shared" si="133"/>
        <v>42453.428240740745</v>
      </c>
      <c r="U2851" s="14">
        <f t="shared" si="134"/>
        <v>42483.428240740745</v>
      </c>
    </row>
    <row r="2852" spans="1:21" x14ac:dyDescent="0.3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>ROUND(E2852/D2852*100,0)</f>
        <v>4</v>
      </c>
      <c r="P2852">
        <f>ROUND(E2852/L2852,2)</f>
        <v>23.92</v>
      </c>
      <c r="Q2852">
        <f t="shared" si="132"/>
        <v>23.92</v>
      </c>
      <c r="R2852" t="s">
        <v>8316</v>
      </c>
      <c r="S2852" t="s">
        <v>8317</v>
      </c>
      <c r="T2852" s="14">
        <f t="shared" si="133"/>
        <v>41858.007071759261</v>
      </c>
      <c r="U2852" s="14">
        <f t="shared" si="134"/>
        <v>41888.007071759261</v>
      </c>
    </row>
    <row r="2853" spans="1:21" x14ac:dyDescent="0.3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>ROUND(E2853/D2853*100,0)</f>
        <v>0</v>
      </c>
      <c r="P2853" t="e">
        <f>ROUND(E2853/L2853,2)</f>
        <v>#DIV/0!</v>
      </c>
      <c r="Q2853" t="str">
        <f t="shared" si="132"/>
        <v>No Backers</v>
      </c>
      <c r="R2853" t="s">
        <v>8316</v>
      </c>
      <c r="S2853" t="s">
        <v>8317</v>
      </c>
      <c r="T2853" s="14">
        <f t="shared" si="133"/>
        <v>42390.002650462964</v>
      </c>
      <c r="U2853" s="14">
        <f t="shared" si="134"/>
        <v>42398.970138888893</v>
      </c>
    </row>
    <row r="2854" spans="1:21" x14ac:dyDescent="0.3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>ROUND(E2854/D2854*100,0)</f>
        <v>2</v>
      </c>
      <c r="P2854">
        <f>ROUND(E2854/L2854,2)</f>
        <v>15.83</v>
      </c>
      <c r="Q2854">
        <f t="shared" si="132"/>
        <v>15.83</v>
      </c>
      <c r="R2854" t="s">
        <v>8316</v>
      </c>
      <c r="S2854" t="s">
        <v>8317</v>
      </c>
      <c r="T2854" s="14">
        <f t="shared" si="133"/>
        <v>41781.045173611114</v>
      </c>
      <c r="U2854" s="14">
        <f t="shared" si="134"/>
        <v>41811.045173611114</v>
      </c>
    </row>
    <row r="2855" spans="1:21" x14ac:dyDescent="0.3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>ROUND(E2855/D2855*100,0)</f>
        <v>0</v>
      </c>
      <c r="P2855" t="e">
        <f>ROUND(E2855/L2855,2)</f>
        <v>#DIV/0!</v>
      </c>
      <c r="Q2855" t="str">
        <f t="shared" si="132"/>
        <v>No Backers</v>
      </c>
      <c r="R2855" t="s">
        <v>8316</v>
      </c>
      <c r="S2855" t="s">
        <v>8317</v>
      </c>
      <c r="T2855" s="14">
        <f t="shared" si="133"/>
        <v>41836.190937499996</v>
      </c>
      <c r="U2855" s="14">
        <f t="shared" si="134"/>
        <v>41896.190937499996</v>
      </c>
    </row>
    <row r="2856" spans="1:21" x14ac:dyDescent="0.3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>ROUND(E2856/D2856*100,0)</f>
        <v>42</v>
      </c>
      <c r="P2856">
        <f>ROUND(E2856/L2856,2)</f>
        <v>29.79</v>
      </c>
      <c r="Q2856">
        <f t="shared" si="132"/>
        <v>29.79</v>
      </c>
      <c r="R2856" t="s">
        <v>8316</v>
      </c>
      <c r="S2856" t="s">
        <v>8317</v>
      </c>
      <c r="T2856" s="14">
        <f t="shared" si="133"/>
        <v>42111.71665509259</v>
      </c>
      <c r="U2856" s="14">
        <f t="shared" si="134"/>
        <v>42131.71665509259</v>
      </c>
    </row>
    <row r="2857" spans="1:21" x14ac:dyDescent="0.3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>ROUND(E2857/D2857*100,0)</f>
        <v>50</v>
      </c>
      <c r="P2857">
        <f>ROUND(E2857/L2857,2)</f>
        <v>60</v>
      </c>
      <c r="Q2857">
        <f t="shared" si="132"/>
        <v>60</v>
      </c>
      <c r="R2857" t="s">
        <v>8316</v>
      </c>
      <c r="S2857" t="s">
        <v>8317</v>
      </c>
      <c r="T2857" s="14">
        <f t="shared" si="133"/>
        <v>42370.007766203707</v>
      </c>
      <c r="U2857" s="14">
        <f t="shared" si="134"/>
        <v>42398.981944444444</v>
      </c>
    </row>
    <row r="2858" spans="1:21" x14ac:dyDescent="0.3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>ROUND(E2858/D2858*100,0)</f>
        <v>5</v>
      </c>
      <c r="P2858">
        <f>ROUND(E2858/L2858,2)</f>
        <v>24.33</v>
      </c>
      <c r="Q2858">
        <f t="shared" si="132"/>
        <v>24.33</v>
      </c>
      <c r="R2858" t="s">
        <v>8316</v>
      </c>
      <c r="S2858" t="s">
        <v>8317</v>
      </c>
      <c r="T2858" s="14">
        <f t="shared" si="133"/>
        <v>42165.037581018521</v>
      </c>
      <c r="U2858" s="14">
        <f t="shared" si="134"/>
        <v>42224.898611111115</v>
      </c>
    </row>
    <row r="2859" spans="1:21" ht="29" x14ac:dyDescent="0.3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>ROUND(E2859/D2859*100,0)</f>
        <v>20</v>
      </c>
      <c r="P2859">
        <f>ROUND(E2859/L2859,2)</f>
        <v>500</v>
      </c>
      <c r="Q2859">
        <f t="shared" si="132"/>
        <v>500</v>
      </c>
      <c r="R2859" t="s">
        <v>8316</v>
      </c>
      <c r="S2859" t="s">
        <v>8317</v>
      </c>
      <c r="T2859" s="14">
        <f t="shared" si="133"/>
        <v>42726.920081018514</v>
      </c>
      <c r="U2859" s="14">
        <f t="shared" si="134"/>
        <v>42786.75</v>
      </c>
    </row>
    <row r="2860" spans="1:21" ht="29" x14ac:dyDescent="0.3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>ROUND(E2860/D2860*100,0)</f>
        <v>0</v>
      </c>
      <c r="P2860" t="e">
        <f>ROUND(E2860/L2860,2)</f>
        <v>#DIV/0!</v>
      </c>
      <c r="Q2860" t="str">
        <f t="shared" si="132"/>
        <v>No Backers</v>
      </c>
      <c r="R2860" t="s">
        <v>8316</v>
      </c>
      <c r="S2860" t="s">
        <v>8317</v>
      </c>
      <c r="T2860" s="14">
        <f t="shared" si="133"/>
        <v>41954.545081018514</v>
      </c>
      <c r="U2860" s="14">
        <f t="shared" si="134"/>
        <v>41978.477777777778</v>
      </c>
    </row>
    <row r="2861" spans="1:21" x14ac:dyDescent="0.3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>ROUND(E2861/D2861*100,0)</f>
        <v>2</v>
      </c>
      <c r="P2861">
        <f>ROUND(E2861/L2861,2)</f>
        <v>35</v>
      </c>
      <c r="Q2861">
        <f t="shared" si="132"/>
        <v>35</v>
      </c>
      <c r="R2861" t="s">
        <v>8316</v>
      </c>
      <c r="S2861" t="s">
        <v>8317</v>
      </c>
      <c r="T2861" s="14">
        <f t="shared" si="133"/>
        <v>42233.362314814818</v>
      </c>
      <c r="U2861" s="14">
        <f t="shared" si="134"/>
        <v>42293.362314814818</v>
      </c>
    </row>
    <row r="2862" spans="1:21" x14ac:dyDescent="0.3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>ROUND(E2862/D2862*100,0)</f>
        <v>7</v>
      </c>
      <c r="P2862">
        <f>ROUND(E2862/L2862,2)</f>
        <v>29.56</v>
      </c>
      <c r="Q2862">
        <f t="shared" si="132"/>
        <v>29.56</v>
      </c>
      <c r="R2862" t="s">
        <v>8316</v>
      </c>
      <c r="S2862" t="s">
        <v>8317</v>
      </c>
      <c r="T2862" s="14">
        <f t="shared" si="133"/>
        <v>42480.800648148142</v>
      </c>
      <c r="U2862" s="14">
        <f t="shared" si="134"/>
        <v>42540.800648148142</v>
      </c>
    </row>
    <row r="2863" spans="1:21" x14ac:dyDescent="0.3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>ROUND(E2863/D2863*100,0)</f>
        <v>32</v>
      </c>
      <c r="P2863">
        <f>ROUND(E2863/L2863,2)</f>
        <v>26.67</v>
      </c>
      <c r="Q2863">
        <f t="shared" si="132"/>
        <v>26.67</v>
      </c>
      <c r="R2863" t="s">
        <v>8316</v>
      </c>
      <c r="S2863" t="s">
        <v>8317</v>
      </c>
      <c r="T2863" s="14">
        <f t="shared" si="133"/>
        <v>42257.590833333335</v>
      </c>
      <c r="U2863" s="14">
        <f t="shared" si="134"/>
        <v>42271.590833333335</v>
      </c>
    </row>
    <row r="2864" spans="1:21" x14ac:dyDescent="0.3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>ROUND(E2864/D2864*100,0)</f>
        <v>0</v>
      </c>
      <c r="P2864">
        <f>ROUND(E2864/L2864,2)</f>
        <v>18.329999999999998</v>
      </c>
      <c r="Q2864">
        <f t="shared" si="132"/>
        <v>18.329999999999998</v>
      </c>
      <c r="R2864" t="s">
        <v>8316</v>
      </c>
      <c r="S2864" t="s">
        <v>8317</v>
      </c>
      <c r="T2864" s="14">
        <f t="shared" si="133"/>
        <v>41784.789687500001</v>
      </c>
      <c r="U2864" s="14">
        <f t="shared" si="134"/>
        <v>41814.789687500001</v>
      </c>
    </row>
    <row r="2865" spans="1:21" x14ac:dyDescent="0.3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>ROUND(E2865/D2865*100,0)</f>
        <v>0</v>
      </c>
      <c r="P2865">
        <f>ROUND(E2865/L2865,2)</f>
        <v>20</v>
      </c>
      <c r="Q2865">
        <f t="shared" si="132"/>
        <v>20</v>
      </c>
      <c r="R2865" t="s">
        <v>8316</v>
      </c>
      <c r="S2865" t="s">
        <v>8317</v>
      </c>
      <c r="T2865" s="14">
        <f t="shared" si="133"/>
        <v>41831.675034722226</v>
      </c>
      <c r="U2865" s="14">
        <f t="shared" si="134"/>
        <v>41891.675034722226</v>
      </c>
    </row>
    <row r="2866" spans="1:21" x14ac:dyDescent="0.3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>ROUND(E2866/D2866*100,0)</f>
        <v>2</v>
      </c>
      <c r="P2866">
        <f>ROUND(E2866/L2866,2)</f>
        <v>13.33</v>
      </c>
      <c r="Q2866">
        <f t="shared" si="132"/>
        <v>13.33</v>
      </c>
      <c r="R2866" t="s">
        <v>8316</v>
      </c>
      <c r="S2866" t="s">
        <v>8317</v>
      </c>
      <c r="T2866" s="14">
        <f t="shared" si="133"/>
        <v>42172.613506944443</v>
      </c>
      <c r="U2866" s="14">
        <f t="shared" si="134"/>
        <v>42202.554166666669</v>
      </c>
    </row>
    <row r="2867" spans="1:21" x14ac:dyDescent="0.3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>ROUND(E2867/D2867*100,0)</f>
        <v>0</v>
      </c>
      <c r="P2867" t="e">
        <f>ROUND(E2867/L2867,2)</f>
        <v>#DIV/0!</v>
      </c>
      <c r="Q2867" t="str">
        <f t="shared" si="132"/>
        <v>No Backers</v>
      </c>
      <c r="R2867" t="s">
        <v>8316</v>
      </c>
      <c r="S2867" t="s">
        <v>8317</v>
      </c>
      <c r="T2867" s="14">
        <f t="shared" si="133"/>
        <v>41950.114108796297</v>
      </c>
      <c r="U2867" s="14">
        <f t="shared" si="134"/>
        <v>42010.114108796297</v>
      </c>
    </row>
    <row r="2868" spans="1:21" x14ac:dyDescent="0.3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>ROUND(E2868/D2868*100,0)</f>
        <v>1</v>
      </c>
      <c r="P2868">
        <f>ROUND(E2868/L2868,2)</f>
        <v>22.5</v>
      </c>
      <c r="Q2868">
        <f t="shared" si="132"/>
        <v>22.5</v>
      </c>
      <c r="R2868" t="s">
        <v>8316</v>
      </c>
      <c r="S2868" t="s">
        <v>8317</v>
      </c>
      <c r="T2868" s="14">
        <f t="shared" si="133"/>
        <v>42627.955104166671</v>
      </c>
      <c r="U2868" s="14">
        <f t="shared" si="134"/>
        <v>42657.916666666672</v>
      </c>
    </row>
    <row r="2869" spans="1:21" x14ac:dyDescent="0.3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>ROUND(E2869/D2869*100,0)</f>
        <v>20</v>
      </c>
      <c r="P2869">
        <f>ROUND(E2869/L2869,2)</f>
        <v>50.4</v>
      </c>
      <c r="Q2869">
        <f t="shared" si="132"/>
        <v>50.4</v>
      </c>
      <c r="R2869" t="s">
        <v>8316</v>
      </c>
      <c r="S2869" t="s">
        <v>8317</v>
      </c>
      <c r="T2869" s="14">
        <f t="shared" si="133"/>
        <v>42531.195277777777</v>
      </c>
      <c r="U2869" s="14">
        <f t="shared" si="134"/>
        <v>42555.166666666672</v>
      </c>
    </row>
    <row r="2870" spans="1:21" x14ac:dyDescent="0.3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>ROUND(E2870/D2870*100,0)</f>
        <v>42</v>
      </c>
      <c r="P2870">
        <f>ROUND(E2870/L2870,2)</f>
        <v>105.03</v>
      </c>
      <c r="Q2870">
        <f t="shared" si="132"/>
        <v>105.03</v>
      </c>
      <c r="R2870" t="s">
        <v>8316</v>
      </c>
      <c r="S2870" t="s">
        <v>8317</v>
      </c>
      <c r="T2870" s="14">
        <f t="shared" si="133"/>
        <v>42618.827013888891</v>
      </c>
      <c r="U2870" s="14">
        <f t="shared" si="134"/>
        <v>42648.827013888891</v>
      </c>
    </row>
    <row r="2871" spans="1:21" x14ac:dyDescent="0.3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>ROUND(E2871/D2871*100,0)</f>
        <v>1</v>
      </c>
      <c r="P2871">
        <f>ROUND(E2871/L2871,2)</f>
        <v>35.4</v>
      </c>
      <c r="Q2871">
        <f t="shared" si="132"/>
        <v>35.4</v>
      </c>
      <c r="R2871" t="s">
        <v>8316</v>
      </c>
      <c r="S2871" t="s">
        <v>8317</v>
      </c>
      <c r="T2871" s="14">
        <f t="shared" si="133"/>
        <v>42540.593530092592</v>
      </c>
      <c r="U2871" s="14">
        <f t="shared" si="134"/>
        <v>42570.593530092592</v>
      </c>
    </row>
    <row r="2872" spans="1:21" x14ac:dyDescent="0.3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>ROUND(E2872/D2872*100,0)</f>
        <v>15</v>
      </c>
      <c r="P2872">
        <f>ROUND(E2872/L2872,2)</f>
        <v>83.33</v>
      </c>
      <c r="Q2872">
        <f t="shared" si="132"/>
        <v>83.33</v>
      </c>
      <c r="R2872" t="s">
        <v>8316</v>
      </c>
      <c r="S2872" t="s">
        <v>8317</v>
      </c>
      <c r="T2872" s="14">
        <f t="shared" si="133"/>
        <v>41746.189409722225</v>
      </c>
      <c r="U2872" s="14">
        <f t="shared" si="134"/>
        <v>41776.189409722225</v>
      </c>
    </row>
    <row r="2873" spans="1:21" x14ac:dyDescent="0.3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>ROUND(E2873/D2873*100,0)</f>
        <v>5</v>
      </c>
      <c r="P2873">
        <f>ROUND(E2873/L2873,2)</f>
        <v>35.92</v>
      </c>
      <c r="Q2873">
        <f t="shared" si="132"/>
        <v>35.92</v>
      </c>
      <c r="R2873" t="s">
        <v>8316</v>
      </c>
      <c r="S2873" t="s">
        <v>8317</v>
      </c>
      <c r="T2873" s="14">
        <f t="shared" si="133"/>
        <v>41974.738576388889</v>
      </c>
      <c r="U2873" s="14">
        <f t="shared" si="134"/>
        <v>41994.738576388889</v>
      </c>
    </row>
    <row r="2874" spans="1:21" x14ac:dyDescent="0.3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>ROUND(E2874/D2874*100,0)</f>
        <v>0</v>
      </c>
      <c r="P2874" t="e">
        <f>ROUND(E2874/L2874,2)</f>
        <v>#DIV/0!</v>
      </c>
      <c r="Q2874" t="str">
        <f t="shared" si="132"/>
        <v>No Backers</v>
      </c>
      <c r="R2874" t="s">
        <v>8316</v>
      </c>
      <c r="S2874" t="s">
        <v>8317</v>
      </c>
      <c r="T2874" s="14">
        <f t="shared" si="133"/>
        <v>42115.11618055556</v>
      </c>
      <c r="U2874" s="14">
        <f t="shared" si="134"/>
        <v>42175.11618055556</v>
      </c>
    </row>
    <row r="2875" spans="1:21" x14ac:dyDescent="0.3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>ROUND(E2875/D2875*100,0)</f>
        <v>38</v>
      </c>
      <c r="P2875">
        <f>ROUND(E2875/L2875,2)</f>
        <v>119.13</v>
      </c>
      <c r="Q2875">
        <f t="shared" si="132"/>
        <v>119.13</v>
      </c>
      <c r="R2875" t="s">
        <v>8316</v>
      </c>
      <c r="S2875" t="s">
        <v>8317</v>
      </c>
      <c r="T2875" s="14">
        <f t="shared" si="133"/>
        <v>42002.817488425921</v>
      </c>
      <c r="U2875" s="14">
        <f t="shared" si="134"/>
        <v>42032.817488425921</v>
      </c>
    </row>
    <row r="2876" spans="1:21" x14ac:dyDescent="0.3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>ROUND(E2876/D2876*100,0)</f>
        <v>5</v>
      </c>
      <c r="P2876">
        <f>ROUND(E2876/L2876,2)</f>
        <v>90.33</v>
      </c>
      <c r="Q2876">
        <f t="shared" si="132"/>
        <v>90.33</v>
      </c>
      <c r="R2876" t="s">
        <v>8316</v>
      </c>
      <c r="S2876" t="s">
        <v>8317</v>
      </c>
      <c r="T2876" s="14">
        <f t="shared" si="133"/>
        <v>42722.84474537037</v>
      </c>
      <c r="U2876" s="14">
        <f t="shared" si="134"/>
        <v>42752.84474537037</v>
      </c>
    </row>
    <row r="2877" spans="1:21" x14ac:dyDescent="0.3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>ROUND(E2877/D2877*100,0)</f>
        <v>0</v>
      </c>
      <c r="P2877">
        <f>ROUND(E2877/L2877,2)</f>
        <v>2.33</v>
      </c>
      <c r="Q2877">
        <f t="shared" ref="Q2877:Q2940" si="135">IFERROR(ROUND(E2877/L2877,2),"No Backers")</f>
        <v>2.33</v>
      </c>
      <c r="R2877" t="s">
        <v>8316</v>
      </c>
      <c r="S2877" t="s">
        <v>8317</v>
      </c>
      <c r="T2877" s="14">
        <f t="shared" si="133"/>
        <v>42465.128391203703</v>
      </c>
      <c r="U2877" s="14">
        <f t="shared" si="134"/>
        <v>42495.128391203703</v>
      </c>
    </row>
    <row r="2878" spans="1:21" x14ac:dyDescent="0.3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>ROUND(E2878/D2878*100,0)</f>
        <v>0</v>
      </c>
      <c r="P2878" t="e">
        <f>ROUND(E2878/L2878,2)</f>
        <v>#DIV/0!</v>
      </c>
      <c r="Q2878" t="str">
        <f t="shared" si="135"/>
        <v>No Backers</v>
      </c>
      <c r="R2878" t="s">
        <v>8316</v>
      </c>
      <c r="S2878" t="s">
        <v>8317</v>
      </c>
      <c r="T2878" s="14">
        <f t="shared" si="133"/>
        <v>42171.743969907402</v>
      </c>
      <c r="U2878" s="14">
        <f t="shared" si="134"/>
        <v>42201.743969907402</v>
      </c>
    </row>
    <row r="2879" spans="1:21" ht="43.5" x14ac:dyDescent="0.3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>ROUND(E2879/D2879*100,0)</f>
        <v>11</v>
      </c>
      <c r="P2879">
        <f>ROUND(E2879/L2879,2)</f>
        <v>108.33</v>
      </c>
      <c r="Q2879">
        <f t="shared" si="135"/>
        <v>108.33</v>
      </c>
      <c r="R2879" t="s">
        <v>8316</v>
      </c>
      <c r="S2879" t="s">
        <v>8317</v>
      </c>
      <c r="T2879" s="14">
        <f t="shared" si="133"/>
        <v>42672.955138888887</v>
      </c>
      <c r="U2879" s="14">
        <f t="shared" si="134"/>
        <v>42704.708333333328</v>
      </c>
    </row>
    <row r="2880" spans="1:21" x14ac:dyDescent="0.3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>ROUND(E2880/D2880*100,0)</f>
        <v>2</v>
      </c>
      <c r="P2880">
        <f>ROUND(E2880/L2880,2)</f>
        <v>15.75</v>
      </c>
      <c r="Q2880">
        <f t="shared" si="135"/>
        <v>15.75</v>
      </c>
      <c r="R2880" t="s">
        <v>8316</v>
      </c>
      <c r="S2880" t="s">
        <v>8317</v>
      </c>
      <c r="T2880" s="14">
        <f t="shared" si="133"/>
        <v>42128.615682870368</v>
      </c>
      <c r="U2880" s="14">
        <f t="shared" si="134"/>
        <v>42188.615682870368</v>
      </c>
    </row>
    <row r="2881" spans="1:21" x14ac:dyDescent="0.3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>ROUND(E2881/D2881*100,0)</f>
        <v>0</v>
      </c>
      <c r="P2881">
        <f>ROUND(E2881/L2881,2)</f>
        <v>29</v>
      </c>
      <c r="Q2881">
        <f t="shared" si="135"/>
        <v>29</v>
      </c>
      <c r="R2881" t="s">
        <v>8316</v>
      </c>
      <c r="S2881" t="s">
        <v>8317</v>
      </c>
      <c r="T2881" s="14">
        <f t="shared" si="133"/>
        <v>42359.725243055553</v>
      </c>
      <c r="U2881" s="14">
        <f t="shared" si="134"/>
        <v>42389.725243055553</v>
      </c>
    </row>
    <row r="2882" spans="1:21" x14ac:dyDescent="0.3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>ROUND(E2882/D2882*100,0)</f>
        <v>23</v>
      </c>
      <c r="P2882">
        <f>ROUND(E2882/L2882,2)</f>
        <v>96.55</v>
      </c>
      <c r="Q2882">
        <f t="shared" si="135"/>
        <v>96.55</v>
      </c>
      <c r="R2882" t="s">
        <v>8316</v>
      </c>
      <c r="S2882" t="s">
        <v>8317</v>
      </c>
      <c r="T2882" s="14">
        <f t="shared" si="133"/>
        <v>42192.905694444446</v>
      </c>
      <c r="U2882" s="14">
        <f t="shared" si="134"/>
        <v>42236.711805555555</v>
      </c>
    </row>
    <row r="2883" spans="1:21" x14ac:dyDescent="0.3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>ROUND(E2883/D2883*100,0)</f>
        <v>0</v>
      </c>
      <c r="P2883" t="e">
        <f>ROUND(E2883/L2883,2)</f>
        <v>#DIV/0!</v>
      </c>
      <c r="Q2883" t="str">
        <f t="shared" si="135"/>
        <v>No Backers</v>
      </c>
      <c r="R2883" t="s">
        <v>8316</v>
      </c>
      <c r="S2883" t="s">
        <v>8317</v>
      </c>
      <c r="T2883" s="14">
        <f t="shared" ref="T2883:T2946" si="136">(((J2883/60)/60)/24)+DATE(1970,1,1)</f>
        <v>41916.597638888888</v>
      </c>
      <c r="U2883" s="14">
        <f t="shared" ref="U2883:U2946" si="137">(((I2883/60)/60)/24)+DATE(1970,1,1)</f>
        <v>41976.639305555553</v>
      </c>
    </row>
    <row r="2884" spans="1:21" x14ac:dyDescent="0.3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>ROUND(E2884/D2884*100,0)</f>
        <v>34</v>
      </c>
      <c r="P2884">
        <f>ROUND(E2884/L2884,2)</f>
        <v>63</v>
      </c>
      <c r="Q2884">
        <f t="shared" si="135"/>
        <v>63</v>
      </c>
      <c r="R2884" t="s">
        <v>8316</v>
      </c>
      <c r="S2884" t="s">
        <v>8317</v>
      </c>
      <c r="T2884" s="14">
        <f t="shared" si="136"/>
        <v>42461.596273148149</v>
      </c>
      <c r="U2884" s="14">
        <f t="shared" si="137"/>
        <v>42491.596273148149</v>
      </c>
    </row>
    <row r="2885" spans="1:21" x14ac:dyDescent="0.3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>ROUND(E2885/D2885*100,0)</f>
        <v>19</v>
      </c>
      <c r="P2885">
        <f>ROUND(E2885/L2885,2)</f>
        <v>381.6</v>
      </c>
      <c r="Q2885">
        <f t="shared" si="135"/>
        <v>381.6</v>
      </c>
      <c r="R2885" t="s">
        <v>8316</v>
      </c>
      <c r="S2885" t="s">
        <v>8317</v>
      </c>
      <c r="T2885" s="14">
        <f t="shared" si="136"/>
        <v>42370.90320601852</v>
      </c>
      <c r="U2885" s="14">
        <f t="shared" si="137"/>
        <v>42406.207638888889</v>
      </c>
    </row>
    <row r="2886" spans="1:21" x14ac:dyDescent="0.3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>ROUND(E2886/D2886*100,0)</f>
        <v>0</v>
      </c>
      <c r="P2886">
        <f>ROUND(E2886/L2886,2)</f>
        <v>46.25</v>
      </c>
      <c r="Q2886">
        <f t="shared" si="135"/>
        <v>46.25</v>
      </c>
      <c r="R2886" t="s">
        <v>8316</v>
      </c>
      <c r="S2886" t="s">
        <v>8317</v>
      </c>
      <c r="T2886" s="14">
        <f t="shared" si="136"/>
        <v>41948.727256944447</v>
      </c>
      <c r="U2886" s="14">
        <f t="shared" si="137"/>
        <v>41978.727256944447</v>
      </c>
    </row>
    <row r="2887" spans="1:21" x14ac:dyDescent="0.3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>ROUND(E2887/D2887*100,0)</f>
        <v>33</v>
      </c>
      <c r="P2887">
        <f>ROUND(E2887/L2887,2)</f>
        <v>26</v>
      </c>
      <c r="Q2887">
        <f t="shared" si="135"/>
        <v>26</v>
      </c>
      <c r="R2887" t="s">
        <v>8316</v>
      </c>
      <c r="S2887" t="s">
        <v>8317</v>
      </c>
      <c r="T2887" s="14">
        <f t="shared" si="136"/>
        <v>42047.07640046296</v>
      </c>
      <c r="U2887" s="14">
        <f t="shared" si="137"/>
        <v>42077.034733796296</v>
      </c>
    </row>
    <row r="2888" spans="1:21" x14ac:dyDescent="0.3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>ROUND(E2888/D2888*100,0)</f>
        <v>5</v>
      </c>
      <c r="P2888">
        <f>ROUND(E2888/L2888,2)</f>
        <v>10</v>
      </c>
      <c r="Q2888">
        <f t="shared" si="135"/>
        <v>10</v>
      </c>
      <c r="R2888" t="s">
        <v>8316</v>
      </c>
      <c r="S2888" t="s">
        <v>8317</v>
      </c>
      <c r="T2888" s="14">
        <f t="shared" si="136"/>
        <v>42261.632916666669</v>
      </c>
      <c r="U2888" s="14">
        <f t="shared" si="137"/>
        <v>42266.165972222225</v>
      </c>
    </row>
    <row r="2889" spans="1:21" x14ac:dyDescent="0.3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>ROUND(E2889/D2889*100,0)</f>
        <v>0</v>
      </c>
      <c r="P2889">
        <f>ROUND(E2889/L2889,2)</f>
        <v>5</v>
      </c>
      <c r="Q2889">
        <f t="shared" si="135"/>
        <v>5</v>
      </c>
      <c r="R2889" t="s">
        <v>8316</v>
      </c>
      <c r="S2889" t="s">
        <v>8317</v>
      </c>
      <c r="T2889" s="14">
        <f t="shared" si="136"/>
        <v>41985.427361111113</v>
      </c>
      <c r="U2889" s="14">
        <f t="shared" si="137"/>
        <v>42015.427361111113</v>
      </c>
    </row>
    <row r="2890" spans="1:21" x14ac:dyDescent="0.3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>ROUND(E2890/D2890*100,0)</f>
        <v>0</v>
      </c>
      <c r="P2890" t="e">
        <f>ROUND(E2890/L2890,2)</f>
        <v>#DIV/0!</v>
      </c>
      <c r="Q2890" t="str">
        <f t="shared" si="135"/>
        <v>No Backers</v>
      </c>
      <c r="R2890" t="s">
        <v>8316</v>
      </c>
      <c r="S2890" t="s">
        <v>8317</v>
      </c>
      <c r="T2890" s="14">
        <f t="shared" si="136"/>
        <v>41922.535185185188</v>
      </c>
      <c r="U2890" s="14">
        <f t="shared" si="137"/>
        <v>41930.207638888889</v>
      </c>
    </row>
    <row r="2891" spans="1:21" x14ac:dyDescent="0.3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>ROUND(E2891/D2891*100,0)</f>
        <v>38</v>
      </c>
      <c r="P2891">
        <f>ROUND(E2891/L2891,2)</f>
        <v>81.569999999999993</v>
      </c>
      <c r="Q2891">
        <f t="shared" si="135"/>
        <v>81.569999999999993</v>
      </c>
      <c r="R2891" t="s">
        <v>8316</v>
      </c>
      <c r="S2891" t="s">
        <v>8317</v>
      </c>
      <c r="T2891" s="14">
        <f t="shared" si="136"/>
        <v>41850.863252314812</v>
      </c>
      <c r="U2891" s="14">
        <f t="shared" si="137"/>
        <v>41880.863252314812</v>
      </c>
    </row>
    <row r="2892" spans="1:21" x14ac:dyDescent="0.3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>ROUND(E2892/D2892*100,0)</f>
        <v>1</v>
      </c>
      <c r="P2892">
        <f>ROUND(E2892/L2892,2)</f>
        <v>7</v>
      </c>
      <c r="Q2892">
        <f t="shared" si="135"/>
        <v>7</v>
      </c>
      <c r="R2892" t="s">
        <v>8316</v>
      </c>
      <c r="S2892" t="s">
        <v>8317</v>
      </c>
      <c r="T2892" s="14">
        <f t="shared" si="136"/>
        <v>41831.742962962962</v>
      </c>
      <c r="U2892" s="14">
        <f t="shared" si="137"/>
        <v>41860.125</v>
      </c>
    </row>
    <row r="2893" spans="1:21" x14ac:dyDescent="0.3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>ROUND(E2893/D2893*100,0)</f>
        <v>3</v>
      </c>
      <c r="P2893">
        <f>ROUND(E2893/L2893,2)</f>
        <v>27.3</v>
      </c>
      <c r="Q2893">
        <f t="shared" si="135"/>
        <v>27.3</v>
      </c>
      <c r="R2893" t="s">
        <v>8316</v>
      </c>
      <c r="S2893" t="s">
        <v>8317</v>
      </c>
      <c r="T2893" s="14">
        <f t="shared" si="136"/>
        <v>42415.883425925931</v>
      </c>
      <c r="U2893" s="14">
        <f t="shared" si="137"/>
        <v>42475.84175925926</v>
      </c>
    </row>
    <row r="2894" spans="1:21" x14ac:dyDescent="0.3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>ROUND(E2894/D2894*100,0)</f>
        <v>9</v>
      </c>
      <c r="P2894">
        <f>ROUND(E2894/L2894,2)</f>
        <v>29.41</v>
      </c>
      <c r="Q2894">
        <f t="shared" si="135"/>
        <v>29.41</v>
      </c>
      <c r="R2894" t="s">
        <v>8316</v>
      </c>
      <c r="S2894" t="s">
        <v>8317</v>
      </c>
      <c r="T2894" s="14">
        <f t="shared" si="136"/>
        <v>41869.714166666665</v>
      </c>
      <c r="U2894" s="14">
        <f t="shared" si="137"/>
        <v>41876.875</v>
      </c>
    </row>
    <row r="2895" spans="1:21" x14ac:dyDescent="0.3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>ROUND(E2895/D2895*100,0)</f>
        <v>1</v>
      </c>
      <c r="P2895">
        <f>ROUND(E2895/L2895,2)</f>
        <v>12.5</v>
      </c>
      <c r="Q2895">
        <f t="shared" si="135"/>
        <v>12.5</v>
      </c>
      <c r="R2895" t="s">
        <v>8316</v>
      </c>
      <c r="S2895" t="s">
        <v>8317</v>
      </c>
      <c r="T2895" s="14">
        <f t="shared" si="136"/>
        <v>41953.773090277777</v>
      </c>
      <c r="U2895" s="14">
        <f t="shared" si="137"/>
        <v>42013.083333333328</v>
      </c>
    </row>
    <row r="2896" spans="1:21" x14ac:dyDescent="0.3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>ROUND(E2896/D2896*100,0)</f>
        <v>0</v>
      </c>
      <c r="P2896" t="e">
        <f>ROUND(E2896/L2896,2)</f>
        <v>#DIV/0!</v>
      </c>
      <c r="Q2896" t="str">
        <f t="shared" si="135"/>
        <v>No Backers</v>
      </c>
      <c r="R2896" t="s">
        <v>8316</v>
      </c>
      <c r="S2896" t="s">
        <v>8317</v>
      </c>
      <c r="T2896" s="14">
        <f t="shared" si="136"/>
        <v>42037.986284722225</v>
      </c>
      <c r="U2896" s="14">
        <f t="shared" si="137"/>
        <v>42097.944618055553</v>
      </c>
    </row>
    <row r="2897" spans="1:21" x14ac:dyDescent="0.3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>ROUND(E2897/D2897*100,0)</f>
        <v>5</v>
      </c>
      <c r="P2897">
        <f>ROUND(E2897/L2897,2)</f>
        <v>5.75</v>
      </c>
      <c r="Q2897">
        <f t="shared" si="135"/>
        <v>5.75</v>
      </c>
      <c r="R2897" t="s">
        <v>8316</v>
      </c>
      <c r="S2897" t="s">
        <v>8317</v>
      </c>
      <c r="T2897" s="14">
        <f t="shared" si="136"/>
        <v>41811.555462962962</v>
      </c>
      <c r="U2897" s="14">
        <f t="shared" si="137"/>
        <v>41812.875</v>
      </c>
    </row>
    <row r="2898" spans="1:21" ht="29" x14ac:dyDescent="0.3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>ROUND(E2898/D2898*100,0)</f>
        <v>21</v>
      </c>
      <c r="P2898">
        <f>ROUND(E2898/L2898,2)</f>
        <v>52.08</v>
      </c>
      <c r="Q2898">
        <f t="shared" si="135"/>
        <v>52.08</v>
      </c>
      <c r="R2898" t="s">
        <v>8316</v>
      </c>
      <c r="S2898" t="s">
        <v>8317</v>
      </c>
      <c r="T2898" s="14">
        <f t="shared" si="136"/>
        <v>42701.908807870372</v>
      </c>
      <c r="U2898" s="14">
        <f t="shared" si="137"/>
        <v>42716.25</v>
      </c>
    </row>
    <row r="2899" spans="1:21" x14ac:dyDescent="0.3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>ROUND(E2899/D2899*100,0)</f>
        <v>5</v>
      </c>
      <c r="P2899">
        <f>ROUND(E2899/L2899,2)</f>
        <v>183.33</v>
      </c>
      <c r="Q2899">
        <f t="shared" si="135"/>
        <v>183.33</v>
      </c>
      <c r="R2899" t="s">
        <v>8316</v>
      </c>
      <c r="S2899" t="s">
        <v>8317</v>
      </c>
      <c r="T2899" s="14">
        <f t="shared" si="136"/>
        <v>42258.646504629629</v>
      </c>
      <c r="U2899" s="14">
        <f t="shared" si="137"/>
        <v>42288.645196759258</v>
      </c>
    </row>
    <row r="2900" spans="1:21" x14ac:dyDescent="0.3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>ROUND(E2900/D2900*100,0)</f>
        <v>4</v>
      </c>
      <c r="P2900">
        <f>ROUND(E2900/L2900,2)</f>
        <v>26.33</v>
      </c>
      <c r="Q2900">
        <f t="shared" si="135"/>
        <v>26.33</v>
      </c>
      <c r="R2900" t="s">
        <v>8316</v>
      </c>
      <c r="S2900" t="s">
        <v>8317</v>
      </c>
      <c r="T2900" s="14">
        <f t="shared" si="136"/>
        <v>42278.664965277778</v>
      </c>
      <c r="U2900" s="14">
        <f t="shared" si="137"/>
        <v>42308.664965277778</v>
      </c>
    </row>
    <row r="2901" spans="1:21" x14ac:dyDescent="0.3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>ROUND(E2901/D2901*100,0)</f>
        <v>0</v>
      </c>
      <c r="P2901" t="e">
        <f>ROUND(E2901/L2901,2)</f>
        <v>#DIV/0!</v>
      </c>
      <c r="Q2901" t="str">
        <f t="shared" si="135"/>
        <v>No Backers</v>
      </c>
      <c r="R2901" t="s">
        <v>8316</v>
      </c>
      <c r="S2901" t="s">
        <v>8317</v>
      </c>
      <c r="T2901" s="14">
        <f t="shared" si="136"/>
        <v>42515.078217592592</v>
      </c>
      <c r="U2901" s="14">
        <f t="shared" si="137"/>
        <v>42575.078217592592</v>
      </c>
    </row>
    <row r="2902" spans="1:21" x14ac:dyDescent="0.3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>ROUND(E2902/D2902*100,0)</f>
        <v>62</v>
      </c>
      <c r="P2902">
        <f>ROUND(E2902/L2902,2)</f>
        <v>486.43</v>
      </c>
      <c r="Q2902">
        <f t="shared" si="135"/>
        <v>486.43</v>
      </c>
      <c r="R2902" t="s">
        <v>8316</v>
      </c>
      <c r="S2902" t="s">
        <v>8317</v>
      </c>
      <c r="T2902" s="14">
        <f t="shared" si="136"/>
        <v>41830.234166666669</v>
      </c>
      <c r="U2902" s="14">
        <f t="shared" si="137"/>
        <v>41860.234166666669</v>
      </c>
    </row>
    <row r="2903" spans="1:21" x14ac:dyDescent="0.3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>ROUND(E2903/D2903*100,0)</f>
        <v>1</v>
      </c>
      <c r="P2903">
        <f>ROUND(E2903/L2903,2)</f>
        <v>3</v>
      </c>
      <c r="Q2903">
        <f t="shared" si="135"/>
        <v>3</v>
      </c>
      <c r="R2903" t="s">
        <v>8316</v>
      </c>
      <c r="S2903" t="s">
        <v>8317</v>
      </c>
      <c r="T2903" s="14">
        <f t="shared" si="136"/>
        <v>41982.904386574075</v>
      </c>
      <c r="U2903" s="14">
        <f t="shared" si="137"/>
        <v>42042.904386574075</v>
      </c>
    </row>
    <row r="2904" spans="1:21" x14ac:dyDescent="0.3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>ROUND(E2904/D2904*100,0)</f>
        <v>0</v>
      </c>
      <c r="P2904">
        <f>ROUND(E2904/L2904,2)</f>
        <v>25</v>
      </c>
      <c r="Q2904">
        <f t="shared" si="135"/>
        <v>25</v>
      </c>
      <c r="R2904" t="s">
        <v>8316</v>
      </c>
      <c r="S2904" t="s">
        <v>8317</v>
      </c>
      <c r="T2904" s="14">
        <f t="shared" si="136"/>
        <v>42210.439768518518</v>
      </c>
      <c r="U2904" s="14">
        <f t="shared" si="137"/>
        <v>42240.439768518518</v>
      </c>
    </row>
    <row r="2905" spans="1:21" x14ac:dyDescent="0.3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>ROUND(E2905/D2905*100,0)</f>
        <v>1</v>
      </c>
      <c r="P2905">
        <f>ROUND(E2905/L2905,2)</f>
        <v>9.75</v>
      </c>
      <c r="Q2905">
        <f t="shared" si="135"/>
        <v>9.75</v>
      </c>
      <c r="R2905" t="s">
        <v>8316</v>
      </c>
      <c r="S2905" t="s">
        <v>8317</v>
      </c>
      <c r="T2905" s="14">
        <f t="shared" si="136"/>
        <v>42196.166874999995</v>
      </c>
      <c r="U2905" s="14">
        <f t="shared" si="137"/>
        <v>42256.166874999995</v>
      </c>
    </row>
    <row r="2906" spans="1:21" x14ac:dyDescent="0.3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>ROUND(E2906/D2906*100,0)</f>
        <v>5</v>
      </c>
      <c r="P2906">
        <f>ROUND(E2906/L2906,2)</f>
        <v>18.75</v>
      </c>
      <c r="Q2906">
        <f t="shared" si="135"/>
        <v>18.75</v>
      </c>
      <c r="R2906" t="s">
        <v>8316</v>
      </c>
      <c r="S2906" t="s">
        <v>8317</v>
      </c>
      <c r="T2906" s="14">
        <f t="shared" si="136"/>
        <v>41940.967951388891</v>
      </c>
      <c r="U2906" s="14">
        <f t="shared" si="137"/>
        <v>41952.5</v>
      </c>
    </row>
    <row r="2907" spans="1:21" x14ac:dyDescent="0.3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>ROUND(E2907/D2907*100,0)</f>
        <v>18</v>
      </c>
      <c r="P2907">
        <f>ROUND(E2907/L2907,2)</f>
        <v>36.590000000000003</v>
      </c>
      <c r="Q2907">
        <f t="shared" si="135"/>
        <v>36.590000000000003</v>
      </c>
      <c r="R2907" t="s">
        <v>8316</v>
      </c>
      <c r="S2907" t="s">
        <v>8317</v>
      </c>
      <c r="T2907" s="14">
        <f t="shared" si="136"/>
        <v>42606.056863425925</v>
      </c>
      <c r="U2907" s="14">
        <f t="shared" si="137"/>
        <v>42620.056863425925</v>
      </c>
    </row>
    <row r="2908" spans="1:21" x14ac:dyDescent="0.3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>ROUND(E2908/D2908*100,0)</f>
        <v>9</v>
      </c>
      <c r="P2908">
        <f>ROUND(E2908/L2908,2)</f>
        <v>80.709999999999994</v>
      </c>
      <c r="Q2908">
        <f t="shared" si="135"/>
        <v>80.709999999999994</v>
      </c>
      <c r="R2908" t="s">
        <v>8316</v>
      </c>
      <c r="S2908" t="s">
        <v>8317</v>
      </c>
      <c r="T2908" s="14">
        <f t="shared" si="136"/>
        <v>42199.648912037039</v>
      </c>
      <c r="U2908" s="14">
        <f t="shared" si="137"/>
        <v>42217.041666666672</v>
      </c>
    </row>
    <row r="2909" spans="1:21" x14ac:dyDescent="0.3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>ROUND(E2909/D2909*100,0)</f>
        <v>0</v>
      </c>
      <c r="P2909">
        <f>ROUND(E2909/L2909,2)</f>
        <v>1</v>
      </c>
      <c r="Q2909">
        <f t="shared" si="135"/>
        <v>1</v>
      </c>
      <c r="R2909" t="s">
        <v>8316</v>
      </c>
      <c r="S2909" t="s">
        <v>8317</v>
      </c>
      <c r="T2909" s="14">
        <f t="shared" si="136"/>
        <v>42444.877743055549</v>
      </c>
      <c r="U2909" s="14">
        <f t="shared" si="137"/>
        <v>42504.877743055549</v>
      </c>
    </row>
    <row r="2910" spans="1:21" ht="29" x14ac:dyDescent="0.3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>ROUND(E2910/D2910*100,0)</f>
        <v>3</v>
      </c>
      <c r="P2910">
        <f>ROUND(E2910/L2910,2)</f>
        <v>52.8</v>
      </c>
      <c r="Q2910">
        <f t="shared" si="135"/>
        <v>52.8</v>
      </c>
      <c r="R2910" t="s">
        <v>8316</v>
      </c>
      <c r="S2910" t="s">
        <v>8317</v>
      </c>
      <c r="T2910" s="14">
        <f t="shared" si="136"/>
        <v>42499.731701388882</v>
      </c>
      <c r="U2910" s="14">
        <f t="shared" si="137"/>
        <v>42529.731701388882</v>
      </c>
    </row>
    <row r="2911" spans="1:21" x14ac:dyDescent="0.3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>ROUND(E2911/D2911*100,0)</f>
        <v>0</v>
      </c>
      <c r="P2911">
        <f>ROUND(E2911/L2911,2)</f>
        <v>20</v>
      </c>
      <c r="Q2911">
        <f t="shared" si="135"/>
        <v>20</v>
      </c>
      <c r="R2911" t="s">
        <v>8316</v>
      </c>
      <c r="S2911" t="s">
        <v>8317</v>
      </c>
      <c r="T2911" s="14">
        <f t="shared" si="136"/>
        <v>41929.266215277778</v>
      </c>
      <c r="U2911" s="14">
        <f t="shared" si="137"/>
        <v>41968.823611111111</v>
      </c>
    </row>
    <row r="2912" spans="1:21" x14ac:dyDescent="0.3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>ROUND(E2912/D2912*100,0)</f>
        <v>0</v>
      </c>
      <c r="P2912">
        <f>ROUND(E2912/L2912,2)</f>
        <v>1</v>
      </c>
      <c r="Q2912">
        <f t="shared" si="135"/>
        <v>1</v>
      </c>
      <c r="R2912" t="s">
        <v>8316</v>
      </c>
      <c r="S2912" t="s">
        <v>8317</v>
      </c>
      <c r="T2912" s="14">
        <f t="shared" si="136"/>
        <v>42107.841284722221</v>
      </c>
      <c r="U2912" s="14">
        <f t="shared" si="137"/>
        <v>42167.841284722221</v>
      </c>
    </row>
    <row r="2913" spans="1:21" x14ac:dyDescent="0.3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>ROUND(E2913/D2913*100,0)</f>
        <v>37</v>
      </c>
      <c r="P2913">
        <f>ROUND(E2913/L2913,2)</f>
        <v>46.93</v>
      </c>
      <c r="Q2913">
        <f t="shared" si="135"/>
        <v>46.93</v>
      </c>
      <c r="R2913" t="s">
        <v>8316</v>
      </c>
      <c r="S2913" t="s">
        <v>8317</v>
      </c>
      <c r="T2913" s="14">
        <f t="shared" si="136"/>
        <v>42142.768819444449</v>
      </c>
      <c r="U2913" s="14">
        <f t="shared" si="137"/>
        <v>42182.768819444449</v>
      </c>
    </row>
    <row r="2914" spans="1:21" x14ac:dyDescent="0.3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>ROUND(E2914/D2914*100,0)</f>
        <v>14</v>
      </c>
      <c r="P2914">
        <f>ROUND(E2914/L2914,2)</f>
        <v>78.08</v>
      </c>
      <c r="Q2914">
        <f t="shared" si="135"/>
        <v>78.08</v>
      </c>
      <c r="R2914" t="s">
        <v>8316</v>
      </c>
      <c r="S2914" t="s">
        <v>8317</v>
      </c>
      <c r="T2914" s="14">
        <f t="shared" si="136"/>
        <v>42354.131643518514</v>
      </c>
      <c r="U2914" s="14">
        <f t="shared" si="137"/>
        <v>42384.131643518514</v>
      </c>
    </row>
    <row r="2915" spans="1:21" x14ac:dyDescent="0.3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>ROUND(E2915/D2915*100,0)</f>
        <v>0</v>
      </c>
      <c r="P2915">
        <f>ROUND(E2915/L2915,2)</f>
        <v>1</v>
      </c>
      <c r="Q2915">
        <f t="shared" si="135"/>
        <v>1</v>
      </c>
      <c r="R2915" t="s">
        <v>8316</v>
      </c>
      <c r="S2915" t="s">
        <v>8317</v>
      </c>
      <c r="T2915" s="14">
        <f t="shared" si="136"/>
        <v>41828.922905092593</v>
      </c>
      <c r="U2915" s="14">
        <f t="shared" si="137"/>
        <v>41888.922905092593</v>
      </c>
    </row>
    <row r="2916" spans="1:21" x14ac:dyDescent="0.3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>ROUND(E2916/D2916*100,0)</f>
        <v>0</v>
      </c>
      <c r="P2916">
        <f>ROUND(E2916/L2916,2)</f>
        <v>1</v>
      </c>
      <c r="Q2916">
        <f t="shared" si="135"/>
        <v>1</v>
      </c>
      <c r="R2916" t="s">
        <v>8316</v>
      </c>
      <c r="S2916" t="s">
        <v>8317</v>
      </c>
      <c r="T2916" s="14">
        <f t="shared" si="136"/>
        <v>42017.907337962963</v>
      </c>
      <c r="U2916" s="14">
        <f t="shared" si="137"/>
        <v>42077.865671296298</v>
      </c>
    </row>
    <row r="2917" spans="1:21" x14ac:dyDescent="0.3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>ROUND(E2917/D2917*100,0)</f>
        <v>61</v>
      </c>
      <c r="P2917">
        <f>ROUND(E2917/L2917,2)</f>
        <v>203.67</v>
      </c>
      <c r="Q2917">
        <f t="shared" si="135"/>
        <v>203.67</v>
      </c>
      <c r="R2917" t="s">
        <v>8316</v>
      </c>
      <c r="S2917" t="s">
        <v>8317</v>
      </c>
      <c r="T2917" s="14">
        <f t="shared" si="136"/>
        <v>42415.398032407407</v>
      </c>
      <c r="U2917" s="14">
        <f t="shared" si="137"/>
        <v>42445.356365740736</v>
      </c>
    </row>
    <row r="2918" spans="1:21" x14ac:dyDescent="0.3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>ROUND(E2918/D2918*100,0)</f>
        <v>8</v>
      </c>
      <c r="P2918">
        <f>ROUND(E2918/L2918,2)</f>
        <v>20.71</v>
      </c>
      <c r="Q2918">
        <f t="shared" si="135"/>
        <v>20.71</v>
      </c>
      <c r="R2918" t="s">
        <v>8316</v>
      </c>
      <c r="S2918" t="s">
        <v>8317</v>
      </c>
      <c r="T2918" s="14">
        <f t="shared" si="136"/>
        <v>41755.476724537039</v>
      </c>
      <c r="U2918" s="14">
        <f t="shared" si="137"/>
        <v>41778.476724537039</v>
      </c>
    </row>
    <row r="2919" spans="1:21" x14ac:dyDescent="0.3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>ROUND(E2919/D2919*100,0)</f>
        <v>22</v>
      </c>
      <c r="P2919">
        <f>ROUND(E2919/L2919,2)</f>
        <v>48.56</v>
      </c>
      <c r="Q2919">
        <f t="shared" si="135"/>
        <v>48.56</v>
      </c>
      <c r="R2919" t="s">
        <v>8316</v>
      </c>
      <c r="S2919" t="s">
        <v>8317</v>
      </c>
      <c r="T2919" s="14">
        <f t="shared" si="136"/>
        <v>42245.234340277777</v>
      </c>
      <c r="U2919" s="14">
        <f t="shared" si="137"/>
        <v>42263.234340277777</v>
      </c>
    </row>
    <row r="2920" spans="1:21" x14ac:dyDescent="0.3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>ROUND(E2920/D2920*100,0)</f>
        <v>27</v>
      </c>
      <c r="P2920">
        <f>ROUND(E2920/L2920,2)</f>
        <v>68.099999999999994</v>
      </c>
      <c r="Q2920">
        <f t="shared" si="135"/>
        <v>68.099999999999994</v>
      </c>
      <c r="R2920" t="s">
        <v>8316</v>
      </c>
      <c r="S2920" t="s">
        <v>8317</v>
      </c>
      <c r="T2920" s="14">
        <f t="shared" si="136"/>
        <v>42278.629710648151</v>
      </c>
      <c r="U2920" s="14">
        <f t="shared" si="137"/>
        <v>42306.629710648151</v>
      </c>
    </row>
    <row r="2921" spans="1:21" x14ac:dyDescent="0.3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>ROUND(E2921/D2921*100,0)</f>
        <v>9</v>
      </c>
      <c r="P2921">
        <f>ROUND(E2921/L2921,2)</f>
        <v>8.5</v>
      </c>
      <c r="Q2921">
        <f t="shared" si="135"/>
        <v>8.5</v>
      </c>
      <c r="R2921" t="s">
        <v>8316</v>
      </c>
      <c r="S2921" t="s">
        <v>8317</v>
      </c>
      <c r="T2921" s="14">
        <f t="shared" si="136"/>
        <v>41826.61954861111</v>
      </c>
      <c r="U2921" s="14">
        <f t="shared" si="137"/>
        <v>41856.61954861111</v>
      </c>
    </row>
    <row r="2922" spans="1:21" x14ac:dyDescent="0.3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>ROUND(E2922/D2922*100,0)</f>
        <v>27</v>
      </c>
      <c r="P2922">
        <f>ROUND(E2922/L2922,2)</f>
        <v>51.62</v>
      </c>
      <c r="Q2922">
        <f t="shared" si="135"/>
        <v>51.62</v>
      </c>
      <c r="R2922" t="s">
        <v>8316</v>
      </c>
      <c r="S2922" t="s">
        <v>8317</v>
      </c>
      <c r="T2922" s="14">
        <f t="shared" si="136"/>
        <v>42058.792476851857</v>
      </c>
      <c r="U2922" s="14">
        <f t="shared" si="137"/>
        <v>42088.750810185185</v>
      </c>
    </row>
    <row r="2923" spans="1:21" x14ac:dyDescent="0.3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>ROUND(E2923/D2923*100,0)</f>
        <v>129</v>
      </c>
      <c r="P2923">
        <f>ROUND(E2923/L2923,2)</f>
        <v>43</v>
      </c>
      <c r="Q2923">
        <f t="shared" si="135"/>
        <v>43</v>
      </c>
      <c r="R2923" t="s">
        <v>8316</v>
      </c>
      <c r="S2923" t="s">
        <v>8358</v>
      </c>
      <c r="T2923" s="14">
        <f t="shared" si="136"/>
        <v>41877.886620370373</v>
      </c>
      <c r="U2923" s="14">
        <f t="shared" si="137"/>
        <v>41907.886620370373</v>
      </c>
    </row>
    <row r="2924" spans="1:21" x14ac:dyDescent="0.3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>ROUND(E2924/D2924*100,0)</f>
        <v>100</v>
      </c>
      <c r="P2924">
        <f>ROUND(E2924/L2924,2)</f>
        <v>83.33</v>
      </c>
      <c r="Q2924">
        <f t="shared" si="135"/>
        <v>83.33</v>
      </c>
      <c r="R2924" t="s">
        <v>8316</v>
      </c>
      <c r="S2924" t="s">
        <v>8358</v>
      </c>
      <c r="T2924" s="14">
        <f t="shared" si="136"/>
        <v>42097.874155092592</v>
      </c>
      <c r="U2924" s="14">
        <f t="shared" si="137"/>
        <v>42142.874155092592</v>
      </c>
    </row>
    <row r="2925" spans="1:21" x14ac:dyDescent="0.3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>ROUND(E2925/D2925*100,0)</f>
        <v>100</v>
      </c>
      <c r="P2925">
        <f>ROUND(E2925/L2925,2)</f>
        <v>30</v>
      </c>
      <c r="Q2925">
        <f t="shared" si="135"/>
        <v>30</v>
      </c>
      <c r="R2925" t="s">
        <v>8316</v>
      </c>
      <c r="S2925" t="s">
        <v>8358</v>
      </c>
      <c r="T2925" s="14">
        <f t="shared" si="136"/>
        <v>42013.15253472222</v>
      </c>
      <c r="U2925" s="14">
        <f t="shared" si="137"/>
        <v>42028.125</v>
      </c>
    </row>
    <row r="2926" spans="1:21" x14ac:dyDescent="0.3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>ROUND(E2926/D2926*100,0)</f>
        <v>103</v>
      </c>
      <c r="P2926">
        <f>ROUND(E2926/L2926,2)</f>
        <v>175.51</v>
      </c>
      <c r="Q2926">
        <f t="shared" si="135"/>
        <v>175.51</v>
      </c>
      <c r="R2926" t="s">
        <v>8316</v>
      </c>
      <c r="S2926" t="s">
        <v>8358</v>
      </c>
      <c r="T2926" s="14">
        <f t="shared" si="136"/>
        <v>42103.556828703702</v>
      </c>
      <c r="U2926" s="14">
        <f t="shared" si="137"/>
        <v>42133.165972222225</v>
      </c>
    </row>
    <row r="2927" spans="1:21" x14ac:dyDescent="0.3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>ROUND(E2927/D2927*100,0)</f>
        <v>102</v>
      </c>
      <c r="P2927">
        <f>ROUND(E2927/L2927,2)</f>
        <v>231.66</v>
      </c>
      <c r="Q2927">
        <f t="shared" si="135"/>
        <v>231.66</v>
      </c>
      <c r="R2927" t="s">
        <v>8316</v>
      </c>
      <c r="S2927" t="s">
        <v>8358</v>
      </c>
      <c r="T2927" s="14">
        <f t="shared" si="136"/>
        <v>41863.584120370368</v>
      </c>
      <c r="U2927" s="14">
        <f t="shared" si="137"/>
        <v>41893.584120370368</v>
      </c>
    </row>
    <row r="2928" spans="1:21" x14ac:dyDescent="0.3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>ROUND(E2928/D2928*100,0)</f>
        <v>125</v>
      </c>
      <c r="P2928">
        <f>ROUND(E2928/L2928,2)</f>
        <v>75</v>
      </c>
      <c r="Q2928">
        <f t="shared" si="135"/>
        <v>75</v>
      </c>
      <c r="R2928" t="s">
        <v>8316</v>
      </c>
      <c r="S2928" t="s">
        <v>8358</v>
      </c>
      <c r="T2928" s="14">
        <f t="shared" si="136"/>
        <v>42044.765960648147</v>
      </c>
      <c r="U2928" s="14">
        <f t="shared" si="137"/>
        <v>42058.765960648147</v>
      </c>
    </row>
    <row r="2929" spans="1:21" x14ac:dyDescent="0.3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>ROUND(E2929/D2929*100,0)</f>
        <v>131</v>
      </c>
      <c r="P2929">
        <f>ROUND(E2929/L2929,2)</f>
        <v>112.14</v>
      </c>
      <c r="Q2929">
        <f t="shared" si="135"/>
        <v>112.14</v>
      </c>
      <c r="R2929" t="s">
        <v>8316</v>
      </c>
      <c r="S2929" t="s">
        <v>8358</v>
      </c>
      <c r="T2929" s="14">
        <f t="shared" si="136"/>
        <v>41806.669317129628</v>
      </c>
      <c r="U2929" s="14">
        <f t="shared" si="137"/>
        <v>41835.208333333336</v>
      </c>
    </row>
    <row r="2930" spans="1:21" x14ac:dyDescent="0.3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>ROUND(E2930/D2930*100,0)</f>
        <v>100</v>
      </c>
      <c r="P2930">
        <f>ROUND(E2930/L2930,2)</f>
        <v>41.67</v>
      </c>
      <c r="Q2930">
        <f t="shared" si="135"/>
        <v>41.67</v>
      </c>
      <c r="R2930" t="s">
        <v>8316</v>
      </c>
      <c r="S2930" t="s">
        <v>8358</v>
      </c>
      <c r="T2930" s="14">
        <f t="shared" si="136"/>
        <v>42403.998217592598</v>
      </c>
      <c r="U2930" s="14">
        <f t="shared" si="137"/>
        <v>42433.998217592598</v>
      </c>
    </row>
    <row r="2931" spans="1:21" x14ac:dyDescent="0.3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>ROUND(E2931/D2931*100,0)</f>
        <v>102</v>
      </c>
      <c r="P2931">
        <f>ROUND(E2931/L2931,2)</f>
        <v>255.17</v>
      </c>
      <c r="Q2931">
        <f t="shared" si="135"/>
        <v>255.17</v>
      </c>
      <c r="R2931" t="s">
        <v>8316</v>
      </c>
      <c r="S2931" t="s">
        <v>8358</v>
      </c>
      <c r="T2931" s="14">
        <f t="shared" si="136"/>
        <v>41754.564328703702</v>
      </c>
      <c r="U2931" s="14">
        <f t="shared" si="137"/>
        <v>41784.564328703702</v>
      </c>
    </row>
    <row r="2932" spans="1:21" x14ac:dyDescent="0.3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>ROUND(E2932/D2932*100,0)</f>
        <v>101</v>
      </c>
      <c r="P2932">
        <f>ROUND(E2932/L2932,2)</f>
        <v>162.77000000000001</v>
      </c>
      <c r="Q2932">
        <f t="shared" si="135"/>
        <v>162.77000000000001</v>
      </c>
      <c r="R2932" t="s">
        <v>8316</v>
      </c>
      <c r="S2932" t="s">
        <v>8358</v>
      </c>
      <c r="T2932" s="14">
        <f t="shared" si="136"/>
        <v>42101.584074074075</v>
      </c>
      <c r="U2932" s="14">
        <f t="shared" si="137"/>
        <v>42131.584074074075</v>
      </c>
    </row>
    <row r="2933" spans="1:21" x14ac:dyDescent="0.3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>ROUND(E2933/D2933*100,0)</f>
        <v>106</v>
      </c>
      <c r="P2933">
        <f>ROUND(E2933/L2933,2)</f>
        <v>88.33</v>
      </c>
      <c r="Q2933">
        <f t="shared" si="135"/>
        <v>88.33</v>
      </c>
      <c r="R2933" t="s">
        <v>8316</v>
      </c>
      <c r="S2933" t="s">
        <v>8358</v>
      </c>
      <c r="T2933" s="14">
        <f t="shared" si="136"/>
        <v>41872.291238425925</v>
      </c>
      <c r="U2933" s="14">
        <f t="shared" si="137"/>
        <v>41897.255555555559</v>
      </c>
    </row>
    <row r="2934" spans="1:21" x14ac:dyDescent="0.3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>ROUND(E2934/D2934*100,0)</f>
        <v>105</v>
      </c>
      <c r="P2934">
        <f>ROUND(E2934/L2934,2)</f>
        <v>85.74</v>
      </c>
      <c r="Q2934">
        <f t="shared" si="135"/>
        <v>85.74</v>
      </c>
      <c r="R2934" t="s">
        <v>8316</v>
      </c>
      <c r="S2934" t="s">
        <v>8358</v>
      </c>
      <c r="T2934" s="14">
        <f t="shared" si="136"/>
        <v>42025.164780092593</v>
      </c>
      <c r="U2934" s="14">
        <f t="shared" si="137"/>
        <v>42056.458333333328</v>
      </c>
    </row>
    <row r="2935" spans="1:21" x14ac:dyDescent="0.3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>ROUND(E2935/D2935*100,0)</f>
        <v>103</v>
      </c>
      <c r="P2935">
        <f>ROUND(E2935/L2935,2)</f>
        <v>47.57</v>
      </c>
      <c r="Q2935">
        <f t="shared" si="135"/>
        <v>47.57</v>
      </c>
      <c r="R2935" t="s">
        <v>8316</v>
      </c>
      <c r="S2935" t="s">
        <v>8358</v>
      </c>
      <c r="T2935" s="14">
        <f t="shared" si="136"/>
        <v>42495.956631944442</v>
      </c>
      <c r="U2935" s="14">
        <f t="shared" si="137"/>
        <v>42525.956631944442</v>
      </c>
    </row>
    <row r="2936" spans="1:21" x14ac:dyDescent="0.3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>ROUND(E2936/D2936*100,0)</f>
        <v>108</v>
      </c>
      <c r="P2936">
        <f>ROUND(E2936/L2936,2)</f>
        <v>72.97</v>
      </c>
      <c r="Q2936">
        <f t="shared" si="135"/>
        <v>72.97</v>
      </c>
      <c r="R2936" t="s">
        <v>8316</v>
      </c>
      <c r="S2936" t="s">
        <v>8358</v>
      </c>
      <c r="T2936" s="14">
        <f t="shared" si="136"/>
        <v>41775.636157407411</v>
      </c>
      <c r="U2936" s="14">
        <f t="shared" si="137"/>
        <v>41805.636157407411</v>
      </c>
    </row>
    <row r="2937" spans="1:21" x14ac:dyDescent="0.3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>ROUND(E2937/D2937*100,0)</f>
        <v>101</v>
      </c>
      <c r="P2937">
        <f>ROUND(E2937/L2937,2)</f>
        <v>90.54</v>
      </c>
      <c r="Q2937">
        <f t="shared" si="135"/>
        <v>90.54</v>
      </c>
      <c r="R2937" t="s">
        <v>8316</v>
      </c>
      <c r="S2937" t="s">
        <v>8358</v>
      </c>
      <c r="T2937" s="14">
        <f t="shared" si="136"/>
        <v>42553.583425925928</v>
      </c>
      <c r="U2937" s="14">
        <f t="shared" si="137"/>
        <v>42611.708333333328</v>
      </c>
    </row>
    <row r="2938" spans="1:21" x14ac:dyDescent="0.3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>ROUND(E2938/D2938*100,0)</f>
        <v>128</v>
      </c>
      <c r="P2938">
        <f>ROUND(E2938/L2938,2)</f>
        <v>37.65</v>
      </c>
      <c r="Q2938">
        <f t="shared" si="135"/>
        <v>37.65</v>
      </c>
      <c r="R2938" t="s">
        <v>8316</v>
      </c>
      <c r="S2938" t="s">
        <v>8358</v>
      </c>
      <c r="T2938" s="14">
        <f t="shared" si="136"/>
        <v>41912.650729166664</v>
      </c>
      <c r="U2938" s="14">
        <f t="shared" si="137"/>
        <v>41925.207638888889</v>
      </c>
    </row>
    <row r="2939" spans="1:21" x14ac:dyDescent="0.3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>ROUND(E2939/D2939*100,0)</f>
        <v>133</v>
      </c>
      <c r="P2939">
        <f>ROUND(E2939/L2939,2)</f>
        <v>36.36</v>
      </c>
      <c r="Q2939">
        <f t="shared" si="135"/>
        <v>36.36</v>
      </c>
      <c r="R2939" t="s">
        <v>8316</v>
      </c>
      <c r="S2939" t="s">
        <v>8358</v>
      </c>
      <c r="T2939" s="14">
        <f t="shared" si="136"/>
        <v>41803.457326388889</v>
      </c>
      <c r="U2939" s="14">
        <f t="shared" si="137"/>
        <v>41833.457326388889</v>
      </c>
    </row>
    <row r="2940" spans="1:21" x14ac:dyDescent="0.3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>ROUND(E2940/D2940*100,0)</f>
        <v>101</v>
      </c>
      <c r="P2940">
        <f>ROUND(E2940/L2940,2)</f>
        <v>126.72</v>
      </c>
      <c r="Q2940">
        <f t="shared" si="135"/>
        <v>126.72</v>
      </c>
      <c r="R2940" t="s">
        <v>8316</v>
      </c>
      <c r="S2940" t="s">
        <v>8358</v>
      </c>
      <c r="T2940" s="14">
        <f t="shared" si="136"/>
        <v>42004.703865740739</v>
      </c>
      <c r="U2940" s="14">
        <f t="shared" si="137"/>
        <v>42034.703865740739</v>
      </c>
    </row>
    <row r="2941" spans="1:21" x14ac:dyDescent="0.3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>ROUND(E2941/D2941*100,0)</f>
        <v>103</v>
      </c>
      <c r="P2941">
        <f>ROUND(E2941/L2941,2)</f>
        <v>329.2</v>
      </c>
      <c r="Q2941">
        <f t="shared" ref="Q2941:Q3004" si="138">IFERROR(ROUND(E2941/L2941,2),"No Backers")</f>
        <v>329.2</v>
      </c>
      <c r="R2941" t="s">
        <v>8316</v>
      </c>
      <c r="S2941" t="s">
        <v>8358</v>
      </c>
      <c r="T2941" s="14">
        <f t="shared" si="136"/>
        <v>41845.809166666666</v>
      </c>
      <c r="U2941" s="14">
        <f t="shared" si="137"/>
        <v>41879.041666666664</v>
      </c>
    </row>
    <row r="2942" spans="1:21" x14ac:dyDescent="0.3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>ROUND(E2942/D2942*100,0)</f>
        <v>107</v>
      </c>
      <c r="P2942">
        <f>ROUND(E2942/L2942,2)</f>
        <v>81.239999999999995</v>
      </c>
      <c r="Q2942">
        <f t="shared" si="138"/>
        <v>81.239999999999995</v>
      </c>
      <c r="R2942" t="s">
        <v>8316</v>
      </c>
      <c r="S2942" t="s">
        <v>8358</v>
      </c>
      <c r="T2942" s="14">
        <f t="shared" si="136"/>
        <v>41982.773356481484</v>
      </c>
      <c r="U2942" s="14">
        <f t="shared" si="137"/>
        <v>42022.773356481484</v>
      </c>
    </row>
    <row r="2943" spans="1:21" x14ac:dyDescent="0.3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>ROUND(E2943/D2943*100,0)</f>
        <v>0</v>
      </c>
      <c r="P2943">
        <f>ROUND(E2943/L2943,2)</f>
        <v>1</v>
      </c>
      <c r="Q2943">
        <f t="shared" si="138"/>
        <v>1</v>
      </c>
      <c r="R2943" t="s">
        <v>8316</v>
      </c>
      <c r="S2943" t="s">
        <v>8356</v>
      </c>
      <c r="T2943" s="14">
        <f t="shared" si="136"/>
        <v>42034.960127314815</v>
      </c>
      <c r="U2943" s="14">
        <f t="shared" si="137"/>
        <v>42064.960127314815</v>
      </c>
    </row>
    <row r="2944" spans="1:21" x14ac:dyDescent="0.3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>ROUND(E2944/D2944*100,0)</f>
        <v>20</v>
      </c>
      <c r="P2944">
        <f>ROUND(E2944/L2944,2)</f>
        <v>202.23</v>
      </c>
      <c r="Q2944">
        <f t="shared" si="138"/>
        <v>202.23</v>
      </c>
      <c r="R2944" t="s">
        <v>8316</v>
      </c>
      <c r="S2944" t="s">
        <v>8356</v>
      </c>
      <c r="T2944" s="14">
        <f t="shared" si="136"/>
        <v>42334.803923611107</v>
      </c>
      <c r="U2944" s="14">
        <f t="shared" si="137"/>
        <v>42354.845833333333</v>
      </c>
    </row>
    <row r="2945" spans="1:21" x14ac:dyDescent="0.3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>ROUND(E2945/D2945*100,0)</f>
        <v>0</v>
      </c>
      <c r="P2945" t="e">
        <f>ROUND(E2945/L2945,2)</f>
        <v>#DIV/0!</v>
      </c>
      <c r="Q2945" t="str">
        <f t="shared" si="138"/>
        <v>No Backers</v>
      </c>
      <c r="R2945" t="s">
        <v>8316</v>
      </c>
      <c r="S2945" t="s">
        <v>8356</v>
      </c>
      <c r="T2945" s="14">
        <f t="shared" si="136"/>
        <v>42077.129398148143</v>
      </c>
      <c r="U2945" s="14">
        <f t="shared" si="137"/>
        <v>42107.129398148143</v>
      </c>
    </row>
    <row r="2946" spans="1:21" x14ac:dyDescent="0.3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>ROUND(E2946/D2946*100,0)</f>
        <v>1</v>
      </c>
      <c r="P2946">
        <f>ROUND(E2946/L2946,2)</f>
        <v>100</v>
      </c>
      <c r="Q2946">
        <f t="shared" si="138"/>
        <v>100</v>
      </c>
      <c r="R2946" t="s">
        <v>8316</v>
      </c>
      <c r="S2946" t="s">
        <v>8356</v>
      </c>
      <c r="T2946" s="14">
        <f t="shared" si="136"/>
        <v>42132.9143287037</v>
      </c>
      <c r="U2946" s="14">
        <f t="shared" si="137"/>
        <v>42162.9143287037</v>
      </c>
    </row>
    <row r="2947" spans="1:21" x14ac:dyDescent="0.3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>ROUND(E2947/D2947*100,0)</f>
        <v>0</v>
      </c>
      <c r="P2947" t="e">
        <f>ROUND(E2947/L2947,2)</f>
        <v>#DIV/0!</v>
      </c>
      <c r="Q2947" t="str">
        <f t="shared" si="138"/>
        <v>No Backers</v>
      </c>
      <c r="R2947" t="s">
        <v>8316</v>
      </c>
      <c r="S2947" t="s">
        <v>8356</v>
      </c>
      <c r="T2947" s="14">
        <f t="shared" ref="T2947:T3010" si="139">(((J2947/60)/60)/24)+DATE(1970,1,1)</f>
        <v>42118.139583333337</v>
      </c>
      <c r="U2947" s="14">
        <f t="shared" ref="U2947:U3010" si="140">(((I2947/60)/60)/24)+DATE(1970,1,1)</f>
        <v>42148.139583333337</v>
      </c>
    </row>
    <row r="2948" spans="1:21" x14ac:dyDescent="0.3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>ROUND(E2948/D2948*100,0)</f>
        <v>0</v>
      </c>
      <c r="P2948">
        <f>ROUND(E2948/L2948,2)</f>
        <v>1</v>
      </c>
      <c r="Q2948">
        <f t="shared" si="138"/>
        <v>1</v>
      </c>
      <c r="R2948" t="s">
        <v>8316</v>
      </c>
      <c r="S2948" t="s">
        <v>8356</v>
      </c>
      <c r="T2948" s="14">
        <f t="shared" si="139"/>
        <v>42567.531157407408</v>
      </c>
      <c r="U2948" s="14">
        <f t="shared" si="140"/>
        <v>42597.531157407408</v>
      </c>
    </row>
    <row r="2949" spans="1:21" x14ac:dyDescent="0.3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>ROUND(E2949/D2949*100,0)</f>
        <v>4</v>
      </c>
      <c r="P2949">
        <f>ROUND(E2949/L2949,2)</f>
        <v>82.46</v>
      </c>
      <c r="Q2949">
        <f t="shared" si="138"/>
        <v>82.46</v>
      </c>
      <c r="R2949" t="s">
        <v>8316</v>
      </c>
      <c r="S2949" t="s">
        <v>8356</v>
      </c>
      <c r="T2949" s="14">
        <f t="shared" si="139"/>
        <v>42649.562118055561</v>
      </c>
      <c r="U2949" s="14">
        <f t="shared" si="140"/>
        <v>42698.715972222228</v>
      </c>
    </row>
    <row r="2950" spans="1:21" x14ac:dyDescent="0.3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>ROUND(E2950/D2950*100,0)</f>
        <v>0</v>
      </c>
      <c r="P2950">
        <f>ROUND(E2950/L2950,2)</f>
        <v>2.67</v>
      </c>
      <c r="Q2950">
        <f t="shared" si="138"/>
        <v>2.67</v>
      </c>
      <c r="R2950" t="s">
        <v>8316</v>
      </c>
      <c r="S2950" t="s">
        <v>8356</v>
      </c>
      <c r="T2950" s="14">
        <f t="shared" si="139"/>
        <v>42097.649224537032</v>
      </c>
      <c r="U2950" s="14">
        <f t="shared" si="140"/>
        <v>42157.649224537032</v>
      </c>
    </row>
    <row r="2951" spans="1:21" x14ac:dyDescent="0.3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>ROUND(E2951/D2951*100,0)</f>
        <v>3</v>
      </c>
      <c r="P2951">
        <f>ROUND(E2951/L2951,2)</f>
        <v>12.5</v>
      </c>
      <c r="Q2951">
        <f t="shared" si="138"/>
        <v>12.5</v>
      </c>
      <c r="R2951" t="s">
        <v>8316</v>
      </c>
      <c r="S2951" t="s">
        <v>8356</v>
      </c>
      <c r="T2951" s="14">
        <f t="shared" si="139"/>
        <v>42297.823113425926</v>
      </c>
      <c r="U2951" s="14">
        <f t="shared" si="140"/>
        <v>42327.864780092597</v>
      </c>
    </row>
    <row r="2952" spans="1:21" x14ac:dyDescent="0.3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>ROUND(E2952/D2952*100,0)</f>
        <v>0</v>
      </c>
      <c r="P2952" t="e">
        <f>ROUND(E2952/L2952,2)</f>
        <v>#DIV/0!</v>
      </c>
      <c r="Q2952" t="str">
        <f t="shared" si="138"/>
        <v>No Backers</v>
      </c>
      <c r="R2952" t="s">
        <v>8316</v>
      </c>
      <c r="S2952" t="s">
        <v>8356</v>
      </c>
      <c r="T2952" s="14">
        <f t="shared" si="139"/>
        <v>42362.36518518519</v>
      </c>
      <c r="U2952" s="14">
        <f t="shared" si="140"/>
        <v>42392.36518518519</v>
      </c>
    </row>
    <row r="2953" spans="1:21" ht="29" x14ac:dyDescent="0.3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>ROUND(E2953/D2953*100,0)</f>
        <v>2</v>
      </c>
      <c r="P2953">
        <f>ROUND(E2953/L2953,2)</f>
        <v>18.899999999999999</v>
      </c>
      <c r="Q2953">
        <f t="shared" si="138"/>
        <v>18.899999999999999</v>
      </c>
      <c r="R2953" t="s">
        <v>8316</v>
      </c>
      <c r="S2953" t="s">
        <v>8356</v>
      </c>
      <c r="T2953" s="14">
        <f t="shared" si="139"/>
        <v>41872.802928240737</v>
      </c>
      <c r="U2953" s="14">
        <f t="shared" si="140"/>
        <v>41917.802928240737</v>
      </c>
    </row>
    <row r="2954" spans="1:21" x14ac:dyDescent="0.3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>ROUND(E2954/D2954*100,0)</f>
        <v>8</v>
      </c>
      <c r="P2954">
        <f>ROUND(E2954/L2954,2)</f>
        <v>200.63</v>
      </c>
      <c r="Q2954">
        <f t="shared" si="138"/>
        <v>200.63</v>
      </c>
      <c r="R2954" t="s">
        <v>8316</v>
      </c>
      <c r="S2954" t="s">
        <v>8356</v>
      </c>
      <c r="T2954" s="14">
        <f t="shared" si="139"/>
        <v>42628.690266203703</v>
      </c>
      <c r="U2954" s="14">
        <f t="shared" si="140"/>
        <v>42660.166666666672</v>
      </c>
    </row>
    <row r="2955" spans="1:21" x14ac:dyDescent="0.3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>ROUND(E2955/D2955*100,0)</f>
        <v>0</v>
      </c>
      <c r="P2955">
        <f>ROUND(E2955/L2955,2)</f>
        <v>201.67</v>
      </c>
      <c r="Q2955">
        <f t="shared" si="138"/>
        <v>201.67</v>
      </c>
      <c r="R2955" t="s">
        <v>8316</v>
      </c>
      <c r="S2955" t="s">
        <v>8356</v>
      </c>
      <c r="T2955" s="14">
        <f t="shared" si="139"/>
        <v>42255.791909722218</v>
      </c>
      <c r="U2955" s="14">
        <f t="shared" si="140"/>
        <v>42285.791909722218</v>
      </c>
    </row>
    <row r="2956" spans="1:21" x14ac:dyDescent="0.3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>ROUND(E2956/D2956*100,0)</f>
        <v>0</v>
      </c>
      <c r="P2956" t="e">
        <f>ROUND(E2956/L2956,2)</f>
        <v>#DIV/0!</v>
      </c>
      <c r="Q2956" t="str">
        <f t="shared" si="138"/>
        <v>No Backers</v>
      </c>
      <c r="R2956" t="s">
        <v>8316</v>
      </c>
      <c r="S2956" t="s">
        <v>8356</v>
      </c>
      <c r="T2956" s="14">
        <f t="shared" si="139"/>
        <v>42790.583368055552</v>
      </c>
      <c r="U2956" s="14">
        <f t="shared" si="140"/>
        <v>42810.541701388895</v>
      </c>
    </row>
    <row r="2957" spans="1:21" x14ac:dyDescent="0.3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>ROUND(E2957/D2957*100,0)</f>
        <v>60</v>
      </c>
      <c r="P2957">
        <f>ROUND(E2957/L2957,2)</f>
        <v>65</v>
      </c>
      <c r="Q2957">
        <f t="shared" si="138"/>
        <v>65</v>
      </c>
      <c r="R2957" t="s">
        <v>8316</v>
      </c>
      <c r="S2957" t="s">
        <v>8356</v>
      </c>
      <c r="T2957" s="14">
        <f t="shared" si="139"/>
        <v>42141.741307870368</v>
      </c>
      <c r="U2957" s="14">
        <f t="shared" si="140"/>
        <v>42171.741307870368</v>
      </c>
    </row>
    <row r="2958" spans="1:21" x14ac:dyDescent="0.3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>ROUND(E2958/D2958*100,0)</f>
        <v>17</v>
      </c>
      <c r="P2958">
        <f>ROUND(E2958/L2958,2)</f>
        <v>66.099999999999994</v>
      </c>
      <c r="Q2958">
        <f t="shared" si="138"/>
        <v>66.099999999999994</v>
      </c>
      <c r="R2958" t="s">
        <v>8316</v>
      </c>
      <c r="S2958" t="s">
        <v>8356</v>
      </c>
      <c r="T2958" s="14">
        <f t="shared" si="139"/>
        <v>42464.958912037036</v>
      </c>
      <c r="U2958" s="14">
        <f t="shared" si="140"/>
        <v>42494.958912037036</v>
      </c>
    </row>
    <row r="2959" spans="1:21" x14ac:dyDescent="0.3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>ROUND(E2959/D2959*100,0)</f>
        <v>2</v>
      </c>
      <c r="P2959">
        <f>ROUND(E2959/L2959,2)</f>
        <v>93.33</v>
      </c>
      <c r="Q2959">
        <f t="shared" si="138"/>
        <v>93.33</v>
      </c>
      <c r="R2959" t="s">
        <v>8316</v>
      </c>
      <c r="S2959" t="s">
        <v>8356</v>
      </c>
      <c r="T2959" s="14">
        <f t="shared" si="139"/>
        <v>42031.011249999996</v>
      </c>
      <c r="U2959" s="14">
        <f t="shared" si="140"/>
        <v>42090.969583333332</v>
      </c>
    </row>
    <row r="2960" spans="1:21" x14ac:dyDescent="0.3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>ROUND(E2960/D2960*100,0)</f>
        <v>0</v>
      </c>
      <c r="P2960" t="e">
        <f>ROUND(E2960/L2960,2)</f>
        <v>#DIV/0!</v>
      </c>
      <c r="Q2960" t="str">
        <f t="shared" si="138"/>
        <v>No Backers</v>
      </c>
      <c r="R2960" t="s">
        <v>8316</v>
      </c>
      <c r="S2960" t="s">
        <v>8356</v>
      </c>
      <c r="T2960" s="14">
        <f t="shared" si="139"/>
        <v>42438.779131944444</v>
      </c>
      <c r="U2960" s="14">
        <f t="shared" si="140"/>
        <v>42498.73746527778</v>
      </c>
    </row>
    <row r="2961" spans="1:21" x14ac:dyDescent="0.3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>ROUND(E2961/D2961*100,0)</f>
        <v>0</v>
      </c>
      <c r="P2961" t="e">
        <f>ROUND(E2961/L2961,2)</f>
        <v>#DIV/0!</v>
      </c>
      <c r="Q2961" t="str">
        <f t="shared" si="138"/>
        <v>No Backers</v>
      </c>
      <c r="R2961" t="s">
        <v>8316</v>
      </c>
      <c r="S2961" t="s">
        <v>8356</v>
      </c>
      <c r="T2961" s="14">
        <f t="shared" si="139"/>
        <v>42498.008391203708</v>
      </c>
      <c r="U2961" s="14">
        <f t="shared" si="140"/>
        <v>42528.008391203708</v>
      </c>
    </row>
    <row r="2962" spans="1:21" x14ac:dyDescent="0.3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>ROUND(E2962/D2962*100,0)</f>
        <v>0</v>
      </c>
      <c r="P2962" t="e">
        <f>ROUND(E2962/L2962,2)</f>
        <v>#DIV/0!</v>
      </c>
      <c r="Q2962" t="str">
        <f t="shared" si="138"/>
        <v>No Backers</v>
      </c>
      <c r="R2962" t="s">
        <v>8316</v>
      </c>
      <c r="S2962" t="s">
        <v>8356</v>
      </c>
      <c r="T2962" s="14">
        <f t="shared" si="139"/>
        <v>41863.757210648146</v>
      </c>
      <c r="U2962" s="14">
        <f t="shared" si="140"/>
        <v>41893.757210648146</v>
      </c>
    </row>
    <row r="2963" spans="1:21" x14ac:dyDescent="0.3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>ROUND(E2963/D2963*100,0)</f>
        <v>110</v>
      </c>
      <c r="P2963">
        <f>ROUND(E2963/L2963,2)</f>
        <v>50.75</v>
      </c>
      <c r="Q2963">
        <f t="shared" si="138"/>
        <v>50.75</v>
      </c>
      <c r="R2963" t="s">
        <v>8316</v>
      </c>
      <c r="S2963" t="s">
        <v>8317</v>
      </c>
      <c r="T2963" s="14">
        <f t="shared" si="139"/>
        <v>42061.212488425925</v>
      </c>
      <c r="U2963" s="14">
        <f t="shared" si="140"/>
        <v>42089.166666666672</v>
      </c>
    </row>
    <row r="2964" spans="1:21" x14ac:dyDescent="0.3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>ROUND(E2964/D2964*100,0)</f>
        <v>122</v>
      </c>
      <c r="P2964">
        <f>ROUND(E2964/L2964,2)</f>
        <v>60.9</v>
      </c>
      <c r="Q2964">
        <f t="shared" si="138"/>
        <v>60.9</v>
      </c>
      <c r="R2964" t="s">
        <v>8316</v>
      </c>
      <c r="S2964" t="s">
        <v>8317</v>
      </c>
      <c r="T2964" s="14">
        <f t="shared" si="139"/>
        <v>42036.24428240741</v>
      </c>
      <c r="U2964" s="14">
        <f t="shared" si="140"/>
        <v>42064.290972222225</v>
      </c>
    </row>
    <row r="2965" spans="1:21" x14ac:dyDescent="0.3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>ROUND(E2965/D2965*100,0)</f>
        <v>107</v>
      </c>
      <c r="P2965">
        <f>ROUND(E2965/L2965,2)</f>
        <v>109.03</v>
      </c>
      <c r="Q2965">
        <f t="shared" si="138"/>
        <v>109.03</v>
      </c>
      <c r="R2965" t="s">
        <v>8316</v>
      </c>
      <c r="S2965" t="s">
        <v>8317</v>
      </c>
      <c r="T2965" s="14">
        <f t="shared" si="139"/>
        <v>42157.470185185186</v>
      </c>
      <c r="U2965" s="14">
        <f t="shared" si="140"/>
        <v>42187.470185185186</v>
      </c>
    </row>
    <row r="2966" spans="1:21" x14ac:dyDescent="0.3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>ROUND(E2966/D2966*100,0)</f>
        <v>101</v>
      </c>
      <c r="P2966">
        <f>ROUND(E2966/L2966,2)</f>
        <v>25.69</v>
      </c>
      <c r="Q2966">
        <f t="shared" si="138"/>
        <v>25.69</v>
      </c>
      <c r="R2966" t="s">
        <v>8316</v>
      </c>
      <c r="S2966" t="s">
        <v>8317</v>
      </c>
      <c r="T2966" s="14">
        <f t="shared" si="139"/>
        <v>41827.909942129627</v>
      </c>
      <c r="U2966" s="14">
        <f t="shared" si="140"/>
        <v>41857.897222222222</v>
      </c>
    </row>
    <row r="2967" spans="1:21" x14ac:dyDescent="0.3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>ROUND(E2967/D2967*100,0)</f>
        <v>109</v>
      </c>
      <c r="P2967">
        <f>ROUND(E2967/L2967,2)</f>
        <v>41.92</v>
      </c>
      <c r="Q2967">
        <f t="shared" si="138"/>
        <v>41.92</v>
      </c>
      <c r="R2967" t="s">
        <v>8316</v>
      </c>
      <c r="S2967" t="s">
        <v>8317</v>
      </c>
      <c r="T2967" s="14">
        <f t="shared" si="139"/>
        <v>42162.729548611111</v>
      </c>
      <c r="U2967" s="14">
        <f t="shared" si="140"/>
        <v>42192.729548611111</v>
      </c>
    </row>
    <row r="2968" spans="1:21" x14ac:dyDescent="0.3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>ROUND(E2968/D2968*100,0)</f>
        <v>114</v>
      </c>
      <c r="P2968">
        <f>ROUND(E2968/L2968,2)</f>
        <v>88.77</v>
      </c>
      <c r="Q2968">
        <f t="shared" si="138"/>
        <v>88.77</v>
      </c>
      <c r="R2968" t="s">
        <v>8316</v>
      </c>
      <c r="S2968" t="s">
        <v>8317</v>
      </c>
      <c r="T2968" s="14">
        <f t="shared" si="139"/>
        <v>42233.738564814819</v>
      </c>
      <c r="U2968" s="14">
        <f t="shared" si="140"/>
        <v>42263.738564814819</v>
      </c>
    </row>
    <row r="2969" spans="1:21" x14ac:dyDescent="0.3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>ROUND(E2969/D2969*100,0)</f>
        <v>114</v>
      </c>
      <c r="P2969">
        <f>ROUND(E2969/L2969,2)</f>
        <v>80.23</v>
      </c>
      <c r="Q2969">
        <f t="shared" si="138"/>
        <v>80.23</v>
      </c>
      <c r="R2969" t="s">
        <v>8316</v>
      </c>
      <c r="S2969" t="s">
        <v>8317</v>
      </c>
      <c r="T2969" s="14">
        <f t="shared" si="139"/>
        <v>42042.197824074072</v>
      </c>
      <c r="U2969" s="14">
        <f t="shared" si="140"/>
        <v>42072.156157407408</v>
      </c>
    </row>
    <row r="2970" spans="1:21" x14ac:dyDescent="0.3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>ROUND(E2970/D2970*100,0)</f>
        <v>106</v>
      </c>
      <c r="P2970">
        <f>ROUND(E2970/L2970,2)</f>
        <v>78.94</v>
      </c>
      <c r="Q2970">
        <f t="shared" si="138"/>
        <v>78.94</v>
      </c>
      <c r="R2970" t="s">
        <v>8316</v>
      </c>
      <c r="S2970" t="s">
        <v>8317</v>
      </c>
      <c r="T2970" s="14">
        <f t="shared" si="139"/>
        <v>42585.523842592593</v>
      </c>
      <c r="U2970" s="14">
        <f t="shared" si="140"/>
        <v>42599.165972222225</v>
      </c>
    </row>
    <row r="2971" spans="1:21" x14ac:dyDescent="0.3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>ROUND(E2971/D2971*100,0)</f>
        <v>163</v>
      </c>
      <c r="P2971">
        <f>ROUND(E2971/L2971,2)</f>
        <v>95.59</v>
      </c>
      <c r="Q2971">
        <f t="shared" si="138"/>
        <v>95.59</v>
      </c>
      <c r="R2971" t="s">
        <v>8316</v>
      </c>
      <c r="S2971" t="s">
        <v>8317</v>
      </c>
      <c r="T2971" s="14">
        <f t="shared" si="139"/>
        <v>42097.786493055552</v>
      </c>
      <c r="U2971" s="14">
        <f t="shared" si="140"/>
        <v>42127.952083333337</v>
      </c>
    </row>
    <row r="2972" spans="1:21" x14ac:dyDescent="0.3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>ROUND(E2972/D2972*100,0)</f>
        <v>106</v>
      </c>
      <c r="P2972">
        <f>ROUND(E2972/L2972,2)</f>
        <v>69.89</v>
      </c>
      <c r="Q2972">
        <f t="shared" si="138"/>
        <v>69.89</v>
      </c>
      <c r="R2972" t="s">
        <v>8316</v>
      </c>
      <c r="S2972" t="s">
        <v>8317</v>
      </c>
      <c r="T2972" s="14">
        <f t="shared" si="139"/>
        <v>41808.669571759259</v>
      </c>
      <c r="U2972" s="14">
        <f t="shared" si="140"/>
        <v>41838.669571759259</v>
      </c>
    </row>
    <row r="2973" spans="1:21" x14ac:dyDescent="0.3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>ROUND(E2973/D2973*100,0)</f>
        <v>100</v>
      </c>
      <c r="P2973">
        <f>ROUND(E2973/L2973,2)</f>
        <v>74.53</v>
      </c>
      <c r="Q2973">
        <f t="shared" si="138"/>
        <v>74.53</v>
      </c>
      <c r="R2973" t="s">
        <v>8316</v>
      </c>
      <c r="S2973" t="s">
        <v>8317</v>
      </c>
      <c r="T2973" s="14">
        <f t="shared" si="139"/>
        <v>41852.658310185187</v>
      </c>
      <c r="U2973" s="14">
        <f t="shared" si="140"/>
        <v>41882.658310185187</v>
      </c>
    </row>
    <row r="2974" spans="1:21" x14ac:dyDescent="0.3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>ROUND(E2974/D2974*100,0)</f>
        <v>105</v>
      </c>
      <c r="P2974">
        <f>ROUND(E2974/L2974,2)</f>
        <v>123.94</v>
      </c>
      <c r="Q2974">
        <f t="shared" si="138"/>
        <v>123.94</v>
      </c>
      <c r="R2974" t="s">
        <v>8316</v>
      </c>
      <c r="S2974" t="s">
        <v>8317</v>
      </c>
      <c r="T2974" s="14">
        <f t="shared" si="139"/>
        <v>42694.110185185185</v>
      </c>
      <c r="U2974" s="14">
        <f t="shared" si="140"/>
        <v>42709.041666666672</v>
      </c>
    </row>
    <row r="2975" spans="1:21" x14ac:dyDescent="0.3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>ROUND(E2975/D2975*100,0)</f>
        <v>175</v>
      </c>
      <c r="P2975">
        <f>ROUND(E2975/L2975,2)</f>
        <v>264.85000000000002</v>
      </c>
      <c r="Q2975">
        <f t="shared" si="138"/>
        <v>264.85000000000002</v>
      </c>
      <c r="R2975" t="s">
        <v>8316</v>
      </c>
      <c r="S2975" t="s">
        <v>8317</v>
      </c>
      <c r="T2975" s="14">
        <f t="shared" si="139"/>
        <v>42341.818379629629</v>
      </c>
      <c r="U2975" s="14">
        <f t="shared" si="140"/>
        <v>42370.166666666672</v>
      </c>
    </row>
    <row r="2976" spans="1:21" x14ac:dyDescent="0.3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>ROUND(E2976/D2976*100,0)</f>
        <v>102</v>
      </c>
      <c r="P2976">
        <f>ROUND(E2976/L2976,2)</f>
        <v>58.62</v>
      </c>
      <c r="Q2976">
        <f t="shared" si="138"/>
        <v>58.62</v>
      </c>
      <c r="R2976" t="s">
        <v>8316</v>
      </c>
      <c r="S2976" t="s">
        <v>8317</v>
      </c>
      <c r="T2976" s="14">
        <f t="shared" si="139"/>
        <v>41880.061006944445</v>
      </c>
      <c r="U2976" s="14">
        <f t="shared" si="140"/>
        <v>41908.065972222219</v>
      </c>
    </row>
    <row r="2977" spans="1:21" x14ac:dyDescent="0.3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>ROUND(E2977/D2977*100,0)</f>
        <v>100</v>
      </c>
      <c r="P2977">
        <f>ROUND(E2977/L2977,2)</f>
        <v>70.88</v>
      </c>
      <c r="Q2977">
        <f t="shared" si="138"/>
        <v>70.88</v>
      </c>
      <c r="R2977" t="s">
        <v>8316</v>
      </c>
      <c r="S2977" t="s">
        <v>8317</v>
      </c>
      <c r="T2977" s="14">
        <f t="shared" si="139"/>
        <v>41941.683865740742</v>
      </c>
      <c r="U2977" s="14">
        <f t="shared" si="140"/>
        <v>41970.125</v>
      </c>
    </row>
    <row r="2978" spans="1:21" x14ac:dyDescent="0.3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>ROUND(E2978/D2978*100,0)</f>
        <v>171</v>
      </c>
      <c r="P2978">
        <f>ROUND(E2978/L2978,2)</f>
        <v>8.57</v>
      </c>
      <c r="Q2978">
        <f t="shared" si="138"/>
        <v>8.57</v>
      </c>
      <c r="R2978" t="s">
        <v>8316</v>
      </c>
      <c r="S2978" t="s">
        <v>8317</v>
      </c>
      <c r="T2978" s="14">
        <f t="shared" si="139"/>
        <v>42425.730671296296</v>
      </c>
      <c r="U2978" s="14">
        <f t="shared" si="140"/>
        <v>42442.5</v>
      </c>
    </row>
    <row r="2979" spans="1:21" x14ac:dyDescent="0.3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>ROUND(E2979/D2979*100,0)</f>
        <v>114</v>
      </c>
      <c r="P2979">
        <f>ROUND(E2979/L2979,2)</f>
        <v>113.57</v>
      </c>
      <c r="Q2979">
        <f t="shared" si="138"/>
        <v>113.57</v>
      </c>
      <c r="R2979" t="s">
        <v>8316</v>
      </c>
      <c r="S2979" t="s">
        <v>8317</v>
      </c>
      <c r="T2979" s="14">
        <f t="shared" si="139"/>
        <v>42026.88118055556</v>
      </c>
      <c r="U2979" s="14">
        <f t="shared" si="140"/>
        <v>42086.093055555553</v>
      </c>
    </row>
    <row r="2980" spans="1:21" x14ac:dyDescent="0.3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>ROUND(E2980/D2980*100,0)</f>
        <v>129</v>
      </c>
      <c r="P2980">
        <f>ROUND(E2980/L2980,2)</f>
        <v>60.69</v>
      </c>
      <c r="Q2980">
        <f t="shared" si="138"/>
        <v>60.69</v>
      </c>
      <c r="R2980" t="s">
        <v>8316</v>
      </c>
      <c r="S2980" t="s">
        <v>8317</v>
      </c>
      <c r="T2980" s="14">
        <f t="shared" si="139"/>
        <v>41922.640590277777</v>
      </c>
      <c r="U2980" s="14">
        <f t="shared" si="140"/>
        <v>41932.249305555553</v>
      </c>
    </row>
    <row r="2981" spans="1:21" x14ac:dyDescent="0.3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>ROUND(E2981/D2981*100,0)</f>
        <v>101</v>
      </c>
      <c r="P2981">
        <f>ROUND(E2981/L2981,2)</f>
        <v>110.22</v>
      </c>
      <c r="Q2981">
        <f t="shared" si="138"/>
        <v>110.22</v>
      </c>
      <c r="R2981" t="s">
        <v>8316</v>
      </c>
      <c r="S2981" t="s">
        <v>8317</v>
      </c>
      <c r="T2981" s="14">
        <f t="shared" si="139"/>
        <v>41993.824340277773</v>
      </c>
      <c r="U2981" s="14">
        <f t="shared" si="140"/>
        <v>42010.25</v>
      </c>
    </row>
    <row r="2982" spans="1:21" x14ac:dyDescent="0.3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>ROUND(E2982/D2982*100,0)</f>
        <v>109</v>
      </c>
      <c r="P2982">
        <f>ROUND(E2982/L2982,2)</f>
        <v>136.46</v>
      </c>
      <c r="Q2982">
        <f t="shared" si="138"/>
        <v>136.46</v>
      </c>
      <c r="R2982" t="s">
        <v>8316</v>
      </c>
      <c r="S2982" t="s">
        <v>8317</v>
      </c>
      <c r="T2982" s="14">
        <f t="shared" si="139"/>
        <v>42219.915856481486</v>
      </c>
      <c r="U2982" s="14">
        <f t="shared" si="140"/>
        <v>42240.083333333328</v>
      </c>
    </row>
    <row r="2983" spans="1:21" x14ac:dyDescent="0.3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>ROUND(E2983/D2983*100,0)</f>
        <v>129</v>
      </c>
      <c r="P2983">
        <f>ROUND(E2983/L2983,2)</f>
        <v>53.16</v>
      </c>
      <c r="Q2983">
        <f t="shared" si="138"/>
        <v>53.16</v>
      </c>
      <c r="R2983" t="s">
        <v>8316</v>
      </c>
      <c r="S2983" t="s">
        <v>8356</v>
      </c>
      <c r="T2983" s="14">
        <f t="shared" si="139"/>
        <v>42225.559675925921</v>
      </c>
      <c r="U2983" s="14">
        <f t="shared" si="140"/>
        <v>42270.559675925921</v>
      </c>
    </row>
    <row r="2984" spans="1:21" x14ac:dyDescent="0.3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>ROUND(E2984/D2984*100,0)</f>
        <v>102</v>
      </c>
      <c r="P2984">
        <f>ROUND(E2984/L2984,2)</f>
        <v>86.49</v>
      </c>
      <c r="Q2984">
        <f t="shared" si="138"/>
        <v>86.49</v>
      </c>
      <c r="R2984" t="s">
        <v>8316</v>
      </c>
      <c r="S2984" t="s">
        <v>8356</v>
      </c>
      <c r="T2984" s="14">
        <f t="shared" si="139"/>
        <v>42381.686840277776</v>
      </c>
      <c r="U2984" s="14">
        <f t="shared" si="140"/>
        <v>42411.686840277776</v>
      </c>
    </row>
    <row r="2985" spans="1:21" x14ac:dyDescent="0.3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>ROUND(E2985/D2985*100,0)</f>
        <v>147</v>
      </c>
      <c r="P2985">
        <f>ROUND(E2985/L2985,2)</f>
        <v>155.24</v>
      </c>
      <c r="Q2985">
        <f t="shared" si="138"/>
        <v>155.24</v>
      </c>
      <c r="R2985" t="s">
        <v>8316</v>
      </c>
      <c r="S2985" t="s">
        <v>8356</v>
      </c>
      <c r="T2985" s="14">
        <f t="shared" si="139"/>
        <v>41894.632361111115</v>
      </c>
      <c r="U2985" s="14">
        <f t="shared" si="140"/>
        <v>41954.674027777779</v>
      </c>
    </row>
    <row r="2986" spans="1:21" x14ac:dyDescent="0.3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>ROUND(E2986/D2986*100,0)</f>
        <v>100</v>
      </c>
      <c r="P2986">
        <f>ROUND(E2986/L2986,2)</f>
        <v>115.08</v>
      </c>
      <c r="Q2986">
        <f t="shared" si="138"/>
        <v>115.08</v>
      </c>
      <c r="R2986" t="s">
        <v>8316</v>
      </c>
      <c r="S2986" t="s">
        <v>8356</v>
      </c>
      <c r="T2986" s="14">
        <f t="shared" si="139"/>
        <v>42576.278715277775</v>
      </c>
      <c r="U2986" s="14">
        <f t="shared" si="140"/>
        <v>42606.278715277775</v>
      </c>
    </row>
    <row r="2987" spans="1:21" x14ac:dyDescent="0.3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>ROUND(E2987/D2987*100,0)</f>
        <v>122</v>
      </c>
      <c r="P2987">
        <f>ROUND(E2987/L2987,2)</f>
        <v>109.59</v>
      </c>
      <c r="Q2987">
        <f t="shared" si="138"/>
        <v>109.59</v>
      </c>
      <c r="R2987" t="s">
        <v>8316</v>
      </c>
      <c r="S2987" t="s">
        <v>8356</v>
      </c>
      <c r="T2987" s="14">
        <f t="shared" si="139"/>
        <v>42654.973703703698</v>
      </c>
      <c r="U2987" s="14">
        <f t="shared" si="140"/>
        <v>42674.166666666672</v>
      </c>
    </row>
    <row r="2988" spans="1:21" x14ac:dyDescent="0.3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>ROUND(E2988/D2988*100,0)</f>
        <v>106</v>
      </c>
      <c r="P2988">
        <f>ROUND(E2988/L2988,2)</f>
        <v>45.21</v>
      </c>
      <c r="Q2988">
        <f t="shared" si="138"/>
        <v>45.21</v>
      </c>
      <c r="R2988" t="s">
        <v>8316</v>
      </c>
      <c r="S2988" t="s">
        <v>8356</v>
      </c>
      <c r="T2988" s="14">
        <f t="shared" si="139"/>
        <v>42431.500069444446</v>
      </c>
      <c r="U2988" s="14">
        <f t="shared" si="140"/>
        <v>42491.458402777775</v>
      </c>
    </row>
    <row r="2989" spans="1:21" x14ac:dyDescent="0.3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>ROUND(E2989/D2989*100,0)</f>
        <v>110</v>
      </c>
      <c r="P2989">
        <f>ROUND(E2989/L2989,2)</f>
        <v>104.15</v>
      </c>
      <c r="Q2989">
        <f t="shared" si="138"/>
        <v>104.15</v>
      </c>
      <c r="R2989" t="s">
        <v>8316</v>
      </c>
      <c r="S2989" t="s">
        <v>8356</v>
      </c>
      <c r="T2989" s="14">
        <f t="shared" si="139"/>
        <v>42627.307303240741</v>
      </c>
      <c r="U2989" s="14">
        <f t="shared" si="140"/>
        <v>42656</v>
      </c>
    </row>
    <row r="2990" spans="1:21" x14ac:dyDescent="0.3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>ROUND(E2990/D2990*100,0)</f>
        <v>100</v>
      </c>
      <c r="P2990">
        <f>ROUND(E2990/L2990,2)</f>
        <v>35.71</v>
      </c>
      <c r="Q2990">
        <f t="shared" si="138"/>
        <v>35.71</v>
      </c>
      <c r="R2990" t="s">
        <v>8316</v>
      </c>
      <c r="S2990" t="s">
        <v>8356</v>
      </c>
      <c r="T2990" s="14">
        <f t="shared" si="139"/>
        <v>42511.362048611118</v>
      </c>
      <c r="U2990" s="14">
        <f t="shared" si="140"/>
        <v>42541.362048611118</v>
      </c>
    </row>
    <row r="2991" spans="1:21" x14ac:dyDescent="0.3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>ROUND(E2991/D2991*100,0)</f>
        <v>177</v>
      </c>
      <c r="P2991">
        <f>ROUND(E2991/L2991,2)</f>
        <v>97</v>
      </c>
      <c r="Q2991">
        <f t="shared" si="138"/>
        <v>97</v>
      </c>
      <c r="R2991" t="s">
        <v>8316</v>
      </c>
      <c r="S2991" t="s">
        <v>8356</v>
      </c>
      <c r="T2991" s="14">
        <f t="shared" si="139"/>
        <v>42337.02039351852</v>
      </c>
      <c r="U2991" s="14">
        <f t="shared" si="140"/>
        <v>42359.207638888889</v>
      </c>
    </row>
    <row r="2992" spans="1:21" x14ac:dyDescent="0.3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>ROUND(E2992/D2992*100,0)</f>
        <v>100</v>
      </c>
      <c r="P2992">
        <f>ROUND(E2992/L2992,2)</f>
        <v>370.37</v>
      </c>
      <c r="Q2992">
        <f t="shared" si="138"/>
        <v>370.37</v>
      </c>
      <c r="R2992" t="s">
        <v>8316</v>
      </c>
      <c r="S2992" t="s">
        <v>8356</v>
      </c>
      <c r="T2992" s="14">
        <f t="shared" si="139"/>
        <v>42341.57430555555</v>
      </c>
      <c r="U2992" s="14">
        <f t="shared" si="140"/>
        <v>42376.57430555555</v>
      </c>
    </row>
    <row r="2993" spans="1:21" x14ac:dyDescent="0.3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>ROUND(E2993/D2993*100,0)</f>
        <v>103</v>
      </c>
      <c r="P2993">
        <f>ROUND(E2993/L2993,2)</f>
        <v>94.41</v>
      </c>
      <c r="Q2993">
        <f t="shared" si="138"/>
        <v>94.41</v>
      </c>
      <c r="R2993" t="s">
        <v>8316</v>
      </c>
      <c r="S2993" t="s">
        <v>8356</v>
      </c>
      <c r="T2993" s="14">
        <f t="shared" si="139"/>
        <v>42740.837152777778</v>
      </c>
      <c r="U2993" s="14">
        <f t="shared" si="140"/>
        <v>42762.837152777778</v>
      </c>
    </row>
    <row r="2994" spans="1:21" x14ac:dyDescent="0.3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>ROUND(E2994/D2994*100,0)</f>
        <v>105</v>
      </c>
      <c r="P2994">
        <f>ROUND(E2994/L2994,2)</f>
        <v>48.98</v>
      </c>
      <c r="Q2994">
        <f t="shared" si="138"/>
        <v>48.98</v>
      </c>
      <c r="R2994" t="s">
        <v>8316</v>
      </c>
      <c r="S2994" t="s">
        <v>8356</v>
      </c>
      <c r="T2994" s="14">
        <f t="shared" si="139"/>
        <v>42622.767476851848</v>
      </c>
      <c r="U2994" s="14">
        <f t="shared" si="140"/>
        <v>42652.767476851848</v>
      </c>
    </row>
    <row r="2995" spans="1:21" x14ac:dyDescent="0.3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>ROUND(E2995/D2995*100,0)</f>
        <v>100</v>
      </c>
      <c r="P2995">
        <f>ROUND(E2995/L2995,2)</f>
        <v>45.59</v>
      </c>
      <c r="Q2995">
        <f t="shared" si="138"/>
        <v>45.59</v>
      </c>
      <c r="R2995" t="s">
        <v>8316</v>
      </c>
      <c r="S2995" t="s">
        <v>8356</v>
      </c>
      <c r="T2995" s="14">
        <f t="shared" si="139"/>
        <v>42390.838738425926</v>
      </c>
      <c r="U2995" s="14">
        <f t="shared" si="140"/>
        <v>42420.838738425926</v>
      </c>
    </row>
    <row r="2996" spans="1:21" x14ac:dyDescent="0.3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>ROUND(E2996/D2996*100,0)</f>
        <v>458</v>
      </c>
      <c r="P2996">
        <f>ROUND(E2996/L2996,2)</f>
        <v>23.28</v>
      </c>
      <c r="Q2996">
        <f t="shared" si="138"/>
        <v>23.28</v>
      </c>
      <c r="R2996" t="s">
        <v>8316</v>
      </c>
      <c r="S2996" t="s">
        <v>8356</v>
      </c>
      <c r="T2996" s="14">
        <f t="shared" si="139"/>
        <v>41885.478842592594</v>
      </c>
      <c r="U2996" s="14">
        <f t="shared" si="140"/>
        <v>41915.478842592594</v>
      </c>
    </row>
    <row r="2997" spans="1:21" x14ac:dyDescent="0.3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>ROUND(E2997/D2997*100,0)</f>
        <v>105</v>
      </c>
      <c r="P2997">
        <f>ROUND(E2997/L2997,2)</f>
        <v>63.23</v>
      </c>
      <c r="Q2997">
        <f t="shared" si="138"/>
        <v>63.23</v>
      </c>
      <c r="R2997" t="s">
        <v>8316</v>
      </c>
      <c r="S2997" t="s">
        <v>8356</v>
      </c>
      <c r="T2997" s="14">
        <f t="shared" si="139"/>
        <v>42724.665173611109</v>
      </c>
      <c r="U2997" s="14">
        <f t="shared" si="140"/>
        <v>42754.665173611109</v>
      </c>
    </row>
    <row r="2998" spans="1:21" x14ac:dyDescent="0.3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>ROUND(E2998/D2998*100,0)</f>
        <v>172</v>
      </c>
      <c r="P2998">
        <f>ROUND(E2998/L2998,2)</f>
        <v>153.52000000000001</v>
      </c>
      <c r="Q2998">
        <f t="shared" si="138"/>
        <v>153.52000000000001</v>
      </c>
      <c r="R2998" t="s">
        <v>8316</v>
      </c>
      <c r="S2998" t="s">
        <v>8356</v>
      </c>
      <c r="T2998" s="14">
        <f t="shared" si="139"/>
        <v>42090.912500000006</v>
      </c>
      <c r="U2998" s="14">
        <f t="shared" si="140"/>
        <v>42150.912500000006</v>
      </c>
    </row>
    <row r="2999" spans="1:21" x14ac:dyDescent="0.3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>ROUND(E2999/D2999*100,0)</f>
        <v>104</v>
      </c>
      <c r="P2999">
        <f>ROUND(E2999/L2999,2)</f>
        <v>90.2</v>
      </c>
      <c r="Q2999">
        <f t="shared" si="138"/>
        <v>90.2</v>
      </c>
      <c r="R2999" t="s">
        <v>8316</v>
      </c>
      <c r="S2999" t="s">
        <v>8356</v>
      </c>
      <c r="T2999" s="14">
        <f t="shared" si="139"/>
        <v>42775.733715277776</v>
      </c>
      <c r="U2999" s="14">
        <f t="shared" si="140"/>
        <v>42793.207638888889</v>
      </c>
    </row>
    <row r="3000" spans="1:21" x14ac:dyDescent="0.3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>ROUND(E3000/D3000*100,0)</f>
        <v>103</v>
      </c>
      <c r="P3000">
        <f>ROUND(E3000/L3000,2)</f>
        <v>118.97</v>
      </c>
      <c r="Q3000">
        <f t="shared" si="138"/>
        <v>118.97</v>
      </c>
      <c r="R3000" t="s">
        <v>8316</v>
      </c>
      <c r="S3000" t="s">
        <v>8356</v>
      </c>
      <c r="T3000" s="14">
        <f t="shared" si="139"/>
        <v>41778.193622685183</v>
      </c>
      <c r="U3000" s="14">
        <f t="shared" si="140"/>
        <v>41806.184027777781</v>
      </c>
    </row>
    <row r="3001" spans="1:21" x14ac:dyDescent="0.3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>ROUND(E3001/D3001*100,0)</f>
        <v>119</v>
      </c>
      <c r="P3001">
        <f>ROUND(E3001/L3001,2)</f>
        <v>80.25</v>
      </c>
      <c r="Q3001">
        <f t="shared" si="138"/>
        <v>80.25</v>
      </c>
      <c r="R3001" t="s">
        <v>8316</v>
      </c>
      <c r="S3001" t="s">
        <v>8356</v>
      </c>
      <c r="T3001" s="14">
        <f t="shared" si="139"/>
        <v>42780.740277777775</v>
      </c>
      <c r="U3001" s="14">
        <f t="shared" si="140"/>
        <v>42795.083333333328</v>
      </c>
    </row>
    <row r="3002" spans="1:21" x14ac:dyDescent="0.3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>ROUND(E3002/D3002*100,0)</f>
        <v>100</v>
      </c>
      <c r="P3002">
        <f>ROUND(E3002/L3002,2)</f>
        <v>62.5</v>
      </c>
      <c r="Q3002">
        <f t="shared" si="138"/>
        <v>62.5</v>
      </c>
      <c r="R3002" t="s">
        <v>8316</v>
      </c>
      <c r="S3002" t="s">
        <v>8356</v>
      </c>
      <c r="T3002" s="14">
        <f t="shared" si="139"/>
        <v>42752.827199074076</v>
      </c>
      <c r="U3002" s="14">
        <f t="shared" si="140"/>
        <v>42766.75</v>
      </c>
    </row>
    <row r="3003" spans="1:21" x14ac:dyDescent="0.3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>ROUND(E3003/D3003*100,0)</f>
        <v>319</v>
      </c>
      <c r="P3003">
        <f>ROUND(E3003/L3003,2)</f>
        <v>131.38</v>
      </c>
      <c r="Q3003">
        <f t="shared" si="138"/>
        <v>131.38</v>
      </c>
      <c r="R3003" t="s">
        <v>8316</v>
      </c>
      <c r="S3003" t="s">
        <v>8356</v>
      </c>
      <c r="T3003" s="14">
        <f t="shared" si="139"/>
        <v>42534.895625000005</v>
      </c>
      <c r="U3003" s="14">
        <f t="shared" si="140"/>
        <v>42564.895625000005</v>
      </c>
    </row>
    <row r="3004" spans="1:21" x14ac:dyDescent="0.3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>ROUND(E3004/D3004*100,0)</f>
        <v>109</v>
      </c>
      <c r="P3004">
        <f>ROUND(E3004/L3004,2)</f>
        <v>73.03</v>
      </c>
      <c r="Q3004">
        <f t="shared" si="138"/>
        <v>73.03</v>
      </c>
      <c r="R3004" t="s">
        <v>8316</v>
      </c>
      <c r="S3004" t="s">
        <v>8356</v>
      </c>
      <c r="T3004" s="14">
        <f t="shared" si="139"/>
        <v>41239.83625</v>
      </c>
      <c r="U3004" s="14">
        <f t="shared" si="140"/>
        <v>41269.83625</v>
      </c>
    </row>
    <row r="3005" spans="1:21" x14ac:dyDescent="0.3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>ROUND(E3005/D3005*100,0)</f>
        <v>101</v>
      </c>
      <c r="P3005">
        <f>ROUND(E3005/L3005,2)</f>
        <v>178.53</v>
      </c>
      <c r="Q3005">
        <f t="shared" ref="Q3005:Q3068" si="141">IFERROR(ROUND(E3005/L3005,2),"No Backers")</f>
        <v>178.53</v>
      </c>
      <c r="R3005" t="s">
        <v>8316</v>
      </c>
      <c r="S3005" t="s">
        <v>8356</v>
      </c>
      <c r="T3005" s="14">
        <f t="shared" si="139"/>
        <v>42398.849259259259</v>
      </c>
      <c r="U3005" s="14">
        <f t="shared" si="140"/>
        <v>42430.249305555553</v>
      </c>
    </row>
    <row r="3006" spans="1:21" x14ac:dyDescent="0.3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>ROUND(E3006/D3006*100,0)</f>
        <v>113</v>
      </c>
      <c r="P3006">
        <f>ROUND(E3006/L3006,2)</f>
        <v>162.91</v>
      </c>
      <c r="Q3006">
        <f t="shared" si="141"/>
        <v>162.91</v>
      </c>
      <c r="R3006" t="s">
        <v>8316</v>
      </c>
      <c r="S3006" t="s">
        <v>8356</v>
      </c>
      <c r="T3006" s="14">
        <f t="shared" si="139"/>
        <v>41928.881064814814</v>
      </c>
      <c r="U3006" s="14">
        <f t="shared" si="140"/>
        <v>41958.922731481478</v>
      </c>
    </row>
    <row r="3007" spans="1:21" x14ac:dyDescent="0.3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>ROUND(E3007/D3007*100,0)</f>
        <v>120</v>
      </c>
      <c r="P3007">
        <f>ROUND(E3007/L3007,2)</f>
        <v>108.24</v>
      </c>
      <c r="Q3007">
        <f t="shared" si="141"/>
        <v>108.24</v>
      </c>
      <c r="R3007" t="s">
        <v>8316</v>
      </c>
      <c r="S3007" t="s">
        <v>8356</v>
      </c>
      <c r="T3007" s="14">
        <f t="shared" si="139"/>
        <v>41888.674826388888</v>
      </c>
      <c r="U3007" s="14">
        <f t="shared" si="140"/>
        <v>41918.674826388888</v>
      </c>
    </row>
    <row r="3008" spans="1:21" x14ac:dyDescent="0.3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>ROUND(E3008/D3008*100,0)</f>
        <v>108</v>
      </c>
      <c r="P3008">
        <f>ROUND(E3008/L3008,2)</f>
        <v>88.87</v>
      </c>
      <c r="Q3008">
        <f t="shared" si="141"/>
        <v>88.87</v>
      </c>
      <c r="R3008" t="s">
        <v>8316</v>
      </c>
      <c r="S3008" t="s">
        <v>8356</v>
      </c>
      <c r="T3008" s="14">
        <f t="shared" si="139"/>
        <v>41957.756840277783</v>
      </c>
      <c r="U3008" s="14">
        <f t="shared" si="140"/>
        <v>41987.756840277783</v>
      </c>
    </row>
    <row r="3009" spans="1:21" x14ac:dyDescent="0.3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>ROUND(E3009/D3009*100,0)</f>
        <v>180</v>
      </c>
      <c r="P3009">
        <f>ROUND(E3009/L3009,2)</f>
        <v>54</v>
      </c>
      <c r="Q3009">
        <f t="shared" si="141"/>
        <v>54</v>
      </c>
      <c r="R3009" t="s">
        <v>8316</v>
      </c>
      <c r="S3009" t="s">
        <v>8356</v>
      </c>
      <c r="T3009" s="14">
        <f t="shared" si="139"/>
        <v>42098.216238425928</v>
      </c>
      <c r="U3009" s="14">
        <f t="shared" si="140"/>
        <v>42119.216238425928</v>
      </c>
    </row>
    <row r="3010" spans="1:21" x14ac:dyDescent="0.3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>ROUND(E3010/D3010*100,0)</f>
        <v>101</v>
      </c>
      <c r="P3010">
        <f>ROUND(E3010/L3010,2)</f>
        <v>116.73</v>
      </c>
      <c r="Q3010">
        <f t="shared" si="141"/>
        <v>116.73</v>
      </c>
      <c r="R3010" t="s">
        <v>8316</v>
      </c>
      <c r="S3010" t="s">
        <v>8356</v>
      </c>
      <c r="T3010" s="14">
        <f t="shared" si="139"/>
        <v>42360.212025462963</v>
      </c>
      <c r="U3010" s="14">
        <f t="shared" si="140"/>
        <v>42390.212025462963</v>
      </c>
    </row>
    <row r="3011" spans="1:21" x14ac:dyDescent="0.3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>ROUND(E3011/D3011*100,0)</f>
        <v>120</v>
      </c>
      <c r="P3011">
        <f>ROUND(E3011/L3011,2)</f>
        <v>233.9</v>
      </c>
      <c r="Q3011">
        <f t="shared" si="141"/>
        <v>233.9</v>
      </c>
      <c r="R3011" t="s">
        <v>8316</v>
      </c>
      <c r="S3011" t="s">
        <v>8356</v>
      </c>
      <c r="T3011" s="14">
        <f t="shared" ref="T3011:T3074" si="142">(((J3011/60)/60)/24)+DATE(1970,1,1)</f>
        <v>41939.569907407407</v>
      </c>
      <c r="U3011" s="14">
        <f t="shared" ref="U3011:U3074" si="143">(((I3011/60)/60)/24)+DATE(1970,1,1)</f>
        <v>41969.611574074079</v>
      </c>
    </row>
    <row r="3012" spans="1:21" x14ac:dyDescent="0.3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>ROUND(E3012/D3012*100,0)</f>
        <v>158</v>
      </c>
      <c r="P3012">
        <f>ROUND(E3012/L3012,2)</f>
        <v>158</v>
      </c>
      <c r="Q3012">
        <f t="shared" si="141"/>
        <v>158</v>
      </c>
      <c r="R3012" t="s">
        <v>8316</v>
      </c>
      <c r="S3012" t="s">
        <v>8356</v>
      </c>
      <c r="T3012" s="14">
        <f t="shared" si="142"/>
        <v>41996.832395833335</v>
      </c>
      <c r="U3012" s="14">
        <f t="shared" si="143"/>
        <v>42056.832395833335</v>
      </c>
    </row>
    <row r="3013" spans="1:21" x14ac:dyDescent="0.3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>ROUND(E3013/D3013*100,0)</f>
        <v>124</v>
      </c>
      <c r="P3013">
        <f>ROUND(E3013/L3013,2)</f>
        <v>14.84</v>
      </c>
      <c r="Q3013">
        <f t="shared" si="141"/>
        <v>14.84</v>
      </c>
      <c r="R3013" t="s">
        <v>8316</v>
      </c>
      <c r="S3013" t="s">
        <v>8356</v>
      </c>
      <c r="T3013" s="14">
        <f t="shared" si="142"/>
        <v>42334.468935185185</v>
      </c>
      <c r="U3013" s="14">
        <f t="shared" si="143"/>
        <v>42361.957638888889</v>
      </c>
    </row>
    <row r="3014" spans="1:21" x14ac:dyDescent="0.3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>ROUND(E3014/D3014*100,0)</f>
        <v>117</v>
      </c>
      <c r="P3014">
        <f>ROUND(E3014/L3014,2)</f>
        <v>85.18</v>
      </c>
      <c r="Q3014">
        <f t="shared" si="141"/>
        <v>85.18</v>
      </c>
      <c r="R3014" t="s">
        <v>8316</v>
      </c>
      <c r="S3014" t="s">
        <v>8356</v>
      </c>
      <c r="T3014" s="14">
        <f t="shared" si="142"/>
        <v>42024.702893518523</v>
      </c>
      <c r="U3014" s="14">
        <f t="shared" si="143"/>
        <v>42045.702893518523</v>
      </c>
    </row>
    <row r="3015" spans="1:21" x14ac:dyDescent="0.3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>ROUND(E3015/D3015*100,0)</f>
        <v>157</v>
      </c>
      <c r="P3015">
        <f>ROUND(E3015/L3015,2)</f>
        <v>146.69</v>
      </c>
      <c r="Q3015">
        <f t="shared" si="141"/>
        <v>146.69</v>
      </c>
      <c r="R3015" t="s">
        <v>8316</v>
      </c>
      <c r="S3015" t="s">
        <v>8356</v>
      </c>
      <c r="T3015" s="14">
        <f t="shared" si="142"/>
        <v>42146.836215277777</v>
      </c>
      <c r="U3015" s="14">
        <f t="shared" si="143"/>
        <v>42176.836215277777</v>
      </c>
    </row>
    <row r="3016" spans="1:21" x14ac:dyDescent="0.3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>ROUND(E3016/D3016*100,0)</f>
        <v>113</v>
      </c>
      <c r="P3016">
        <f>ROUND(E3016/L3016,2)</f>
        <v>50.76</v>
      </c>
      <c r="Q3016">
        <f t="shared" si="141"/>
        <v>50.76</v>
      </c>
      <c r="R3016" t="s">
        <v>8316</v>
      </c>
      <c r="S3016" t="s">
        <v>8356</v>
      </c>
      <c r="T3016" s="14">
        <f t="shared" si="142"/>
        <v>41920.123611111114</v>
      </c>
      <c r="U3016" s="14">
        <f t="shared" si="143"/>
        <v>41948.208333333336</v>
      </c>
    </row>
    <row r="3017" spans="1:21" x14ac:dyDescent="0.3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>ROUND(E3017/D3017*100,0)</f>
        <v>103</v>
      </c>
      <c r="P3017">
        <f>ROUND(E3017/L3017,2)</f>
        <v>87.7</v>
      </c>
      <c r="Q3017">
        <f t="shared" si="141"/>
        <v>87.7</v>
      </c>
      <c r="R3017" t="s">
        <v>8316</v>
      </c>
      <c r="S3017" t="s">
        <v>8356</v>
      </c>
      <c r="T3017" s="14">
        <f t="shared" si="142"/>
        <v>41785.72729166667</v>
      </c>
      <c r="U3017" s="14">
        <f t="shared" si="143"/>
        <v>41801.166666666664</v>
      </c>
    </row>
    <row r="3018" spans="1:21" x14ac:dyDescent="0.3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>ROUND(E3018/D3018*100,0)</f>
        <v>103</v>
      </c>
      <c r="P3018">
        <f>ROUND(E3018/L3018,2)</f>
        <v>242.28</v>
      </c>
      <c r="Q3018">
        <f t="shared" si="141"/>
        <v>242.28</v>
      </c>
      <c r="R3018" t="s">
        <v>8316</v>
      </c>
      <c r="S3018" t="s">
        <v>8356</v>
      </c>
      <c r="T3018" s="14">
        <f t="shared" si="142"/>
        <v>41778.548055555555</v>
      </c>
      <c r="U3018" s="14">
        <f t="shared" si="143"/>
        <v>41838.548055555555</v>
      </c>
    </row>
    <row r="3019" spans="1:21" x14ac:dyDescent="0.3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>ROUND(E3019/D3019*100,0)</f>
        <v>106</v>
      </c>
      <c r="P3019">
        <f>ROUND(E3019/L3019,2)</f>
        <v>146.44999999999999</v>
      </c>
      <c r="Q3019">
        <f t="shared" si="141"/>
        <v>146.44999999999999</v>
      </c>
      <c r="R3019" t="s">
        <v>8316</v>
      </c>
      <c r="S3019" t="s">
        <v>8356</v>
      </c>
      <c r="T3019" s="14">
        <f t="shared" si="142"/>
        <v>41841.850034722222</v>
      </c>
      <c r="U3019" s="14">
        <f t="shared" si="143"/>
        <v>41871.850034722222</v>
      </c>
    </row>
    <row r="3020" spans="1:21" x14ac:dyDescent="0.3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>ROUND(E3020/D3020*100,0)</f>
        <v>101</v>
      </c>
      <c r="P3020">
        <f>ROUND(E3020/L3020,2)</f>
        <v>103.17</v>
      </c>
      <c r="Q3020">
        <f t="shared" si="141"/>
        <v>103.17</v>
      </c>
      <c r="R3020" t="s">
        <v>8316</v>
      </c>
      <c r="S3020" t="s">
        <v>8356</v>
      </c>
      <c r="T3020" s="14">
        <f t="shared" si="142"/>
        <v>42163.29833333334</v>
      </c>
      <c r="U3020" s="14">
        <f t="shared" si="143"/>
        <v>42205.916666666672</v>
      </c>
    </row>
    <row r="3021" spans="1:21" x14ac:dyDescent="0.3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>ROUND(E3021/D3021*100,0)</f>
        <v>121</v>
      </c>
      <c r="P3021">
        <f>ROUND(E3021/L3021,2)</f>
        <v>80.459999999999994</v>
      </c>
      <c r="Q3021">
        <f t="shared" si="141"/>
        <v>80.459999999999994</v>
      </c>
      <c r="R3021" t="s">
        <v>8316</v>
      </c>
      <c r="S3021" t="s">
        <v>8356</v>
      </c>
      <c r="T3021" s="14">
        <f t="shared" si="142"/>
        <v>41758.833564814813</v>
      </c>
      <c r="U3021" s="14">
        <f t="shared" si="143"/>
        <v>41786.125</v>
      </c>
    </row>
    <row r="3022" spans="1:21" x14ac:dyDescent="0.3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>ROUND(E3022/D3022*100,0)</f>
        <v>101</v>
      </c>
      <c r="P3022">
        <f>ROUND(E3022/L3022,2)</f>
        <v>234.67</v>
      </c>
      <c r="Q3022">
        <f t="shared" si="141"/>
        <v>234.67</v>
      </c>
      <c r="R3022" t="s">
        <v>8316</v>
      </c>
      <c r="S3022" t="s">
        <v>8356</v>
      </c>
      <c r="T3022" s="14">
        <f t="shared" si="142"/>
        <v>42170.846446759257</v>
      </c>
      <c r="U3022" s="14">
        <f t="shared" si="143"/>
        <v>42230.846446759257</v>
      </c>
    </row>
    <row r="3023" spans="1:21" x14ac:dyDescent="0.3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>ROUND(E3023/D3023*100,0)</f>
        <v>116</v>
      </c>
      <c r="P3023">
        <f>ROUND(E3023/L3023,2)</f>
        <v>50.69</v>
      </c>
      <c r="Q3023">
        <f t="shared" si="141"/>
        <v>50.69</v>
      </c>
      <c r="R3023" t="s">
        <v>8316</v>
      </c>
      <c r="S3023" t="s">
        <v>8356</v>
      </c>
      <c r="T3023" s="14">
        <f t="shared" si="142"/>
        <v>42660.618854166663</v>
      </c>
      <c r="U3023" s="14">
        <f t="shared" si="143"/>
        <v>42696.249305555553</v>
      </c>
    </row>
    <row r="3024" spans="1:21" x14ac:dyDescent="0.3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>ROUND(E3024/D3024*100,0)</f>
        <v>101</v>
      </c>
      <c r="P3024">
        <f>ROUND(E3024/L3024,2)</f>
        <v>162.71</v>
      </c>
      <c r="Q3024">
        <f t="shared" si="141"/>
        <v>162.71</v>
      </c>
      <c r="R3024" t="s">
        <v>8316</v>
      </c>
      <c r="S3024" t="s">
        <v>8356</v>
      </c>
      <c r="T3024" s="14">
        <f t="shared" si="142"/>
        <v>42564.95380787037</v>
      </c>
      <c r="U3024" s="14">
        <f t="shared" si="143"/>
        <v>42609.95380787037</v>
      </c>
    </row>
    <row r="3025" spans="1:21" x14ac:dyDescent="0.3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>ROUND(E3025/D3025*100,0)</f>
        <v>103</v>
      </c>
      <c r="P3025">
        <f>ROUND(E3025/L3025,2)</f>
        <v>120.17</v>
      </c>
      <c r="Q3025">
        <f t="shared" si="141"/>
        <v>120.17</v>
      </c>
      <c r="R3025" t="s">
        <v>8316</v>
      </c>
      <c r="S3025" t="s">
        <v>8356</v>
      </c>
      <c r="T3025" s="14">
        <f t="shared" si="142"/>
        <v>42121.675763888896</v>
      </c>
      <c r="U3025" s="14">
        <f t="shared" si="143"/>
        <v>42166.675763888896</v>
      </c>
    </row>
    <row r="3026" spans="1:21" x14ac:dyDescent="0.3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>ROUND(E3026/D3026*100,0)</f>
        <v>246</v>
      </c>
      <c r="P3026">
        <f>ROUND(E3026/L3026,2)</f>
        <v>67.7</v>
      </c>
      <c r="Q3026">
        <f t="shared" si="141"/>
        <v>67.7</v>
      </c>
      <c r="R3026" t="s">
        <v>8316</v>
      </c>
      <c r="S3026" t="s">
        <v>8356</v>
      </c>
      <c r="T3026" s="14">
        <f t="shared" si="142"/>
        <v>41158.993923611109</v>
      </c>
      <c r="U3026" s="14">
        <f t="shared" si="143"/>
        <v>41188.993923611109</v>
      </c>
    </row>
    <row r="3027" spans="1:21" x14ac:dyDescent="0.3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>ROUND(E3027/D3027*100,0)</f>
        <v>302</v>
      </c>
      <c r="P3027">
        <f>ROUND(E3027/L3027,2)</f>
        <v>52.1</v>
      </c>
      <c r="Q3027">
        <f t="shared" si="141"/>
        <v>52.1</v>
      </c>
      <c r="R3027" t="s">
        <v>8316</v>
      </c>
      <c r="S3027" t="s">
        <v>8356</v>
      </c>
      <c r="T3027" s="14">
        <f t="shared" si="142"/>
        <v>41761.509409722225</v>
      </c>
      <c r="U3027" s="14">
        <f t="shared" si="143"/>
        <v>41789.666666666664</v>
      </c>
    </row>
    <row r="3028" spans="1:21" x14ac:dyDescent="0.3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>ROUND(E3028/D3028*100,0)</f>
        <v>143</v>
      </c>
      <c r="P3028">
        <f>ROUND(E3028/L3028,2)</f>
        <v>51.6</v>
      </c>
      <c r="Q3028">
        <f t="shared" si="141"/>
        <v>51.6</v>
      </c>
      <c r="R3028" t="s">
        <v>8316</v>
      </c>
      <c r="S3028" t="s">
        <v>8356</v>
      </c>
      <c r="T3028" s="14">
        <f t="shared" si="142"/>
        <v>42783.459398148145</v>
      </c>
      <c r="U3028" s="14">
        <f t="shared" si="143"/>
        <v>42797.459398148145</v>
      </c>
    </row>
    <row r="3029" spans="1:21" x14ac:dyDescent="0.3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>ROUND(E3029/D3029*100,0)</f>
        <v>131</v>
      </c>
      <c r="P3029">
        <f>ROUND(E3029/L3029,2)</f>
        <v>164.3</v>
      </c>
      <c r="Q3029">
        <f t="shared" si="141"/>
        <v>164.3</v>
      </c>
      <c r="R3029" t="s">
        <v>8316</v>
      </c>
      <c r="S3029" t="s">
        <v>8356</v>
      </c>
      <c r="T3029" s="14">
        <f t="shared" si="142"/>
        <v>42053.704293981486</v>
      </c>
      <c r="U3029" s="14">
        <f t="shared" si="143"/>
        <v>42083.662627314814</v>
      </c>
    </row>
    <row r="3030" spans="1:21" x14ac:dyDescent="0.3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>ROUND(E3030/D3030*100,0)</f>
        <v>168</v>
      </c>
      <c r="P3030">
        <f>ROUND(E3030/L3030,2)</f>
        <v>84.86</v>
      </c>
      <c r="Q3030">
        <f t="shared" si="141"/>
        <v>84.86</v>
      </c>
      <c r="R3030" t="s">
        <v>8316</v>
      </c>
      <c r="S3030" t="s">
        <v>8356</v>
      </c>
      <c r="T3030" s="14">
        <f t="shared" si="142"/>
        <v>42567.264178240745</v>
      </c>
      <c r="U3030" s="14">
        <f t="shared" si="143"/>
        <v>42597.264178240745</v>
      </c>
    </row>
    <row r="3031" spans="1:21" x14ac:dyDescent="0.3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>ROUND(E3031/D3031*100,0)</f>
        <v>110</v>
      </c>
      <c r="P3031">
        <f>ROUND(E3031/L3031,2)</f>
        <v>94.55</v>
      </c>
      <c r="Q3031">
        <f t="shared" si="141"/>
        <v>94.55</v>
      </c>
      <c r="R3031" t="s">
        <v>8316</v>
      </c>
      <c r="S3031" t="s">
        <v>8356</v>
      </c>
      <c r="T3031" s="14">
        <f t="shared" si="142"/>
        <v>41932.708877314813</v>
      </c>
      <c r="U3031" s="14">
        <f t="shared" si="143"/>
        <v>41961.190972222219</v>
      </c>
    </row>
    <row r="3032" spans="1:21" x14ac:dyDescent="0.3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>ROUND(E3032/D3032*100,0)</f>
        <v>107</v>
      </c>
      <c r="P3032">
        <f>ROUND(E3032/L3032,2)</f>
        <v>45.54</v>
      </c>
      <c r="Q3032">
        <f t="shared" si="141"/>
        <v>45.54</v>
      </c>
      <c r="R3032" t="s">
        <v>8316</v>
      </c>
      <c r="S3032" t="s">
        <v>8356</v>
      </c>
      <c r="T3032" s="14">
        <f t="shared" si="142"/>
        <v>42233.747349537036</v>
      </c>
      <c r="U3032" s="14">
        <f t="shared" si="143"/>
        <v>42263.747349537036</v>
      </c>
    </row>
    <row r="3033" spans="1:21" ht="43.5" x14ac:dyDescent="0.3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>ROUND(E3033/D3033*100,0)</f>
        <v>100</v>
      </c>
      <c r="P3033">
        <f>ROUND(E3033/L3033,2)</f>
        <v>51.72</v>
      </c>
      <c r="Q3033">
        <f t="shared" si="141"/>
        <v>51.72</v>
      </c>
      <c r="R3033" t="s">
        <v>8316</v>
      </c>
      <c r="S3033" t="s">
        <v>8356</v>
      </c>
      <c r="T3033" s="14">
        <f t="shared" si="142"/>
        <v>42597.882488425923</v>
      </c>
      <c r="U3033" s="14">
        <f t="shared" si="143"/>
        <v>42657.882488425923</v>
      </c>
    </row>
    <row r="3034" spans="1:21" x14ac:dyDescent="0.3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>ROUND(E3034/D3034*100,0)</f>
        <v>127</v>
      </c>
      <c r="P3034">
        <f>ROUND(E3034/L3034,2)</f>
        <v>50.88</v>
      </c>
      <c r="Q3034">
        <f t="shared" si="141"/>
        <v>50.88</v>
      </c>
      <c r="R3034" t="s">
        <v>8316</v>
      </c>
      <c r="S3034" t="s">
        <v>8356</v>
      </c>
      <c r="T3034" s="14">
        <f t="shared" si="142"/>
        <v>42228.044664351852</v>
      </c>
      <c r="U3034" s="14">
        <f t="shared" si="143"/>
        <v>42258.044664351852</v>
      </c>
    </row>
    <row r="3035" spans="1:21" x14ac:dyDescent="0.3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>ROUND(E3035/D3035*100,0)</f>
        <v>147</v>
      </c>
      <c r="P3035">
        <f>ROUND(E3035/L3035,2)</f>
        <v>191.13</v>
      </c>
      <c r="Q3035">
        <f t="shared" si="141"/>
        <v>191.13</v>
      </c>
      <c r="R3035" t="s">
        <v>8316</v>
      </c>
      <c r="S3035" t="s">
        <v>8356</v>
      </c>
      <c r="T3035" s="14">
        <f t="shared" si="142"/>
        <v>42570.110243055555</v>
      </c>
      <c r="U3035" s="14">
        <f t="shared" si="143"/>
        <v>42600.110243055555</v>
      </c>
    </row>
    <row r="3036" spans="1:21" ht="43.5" x14ac:dyDescent="0.3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>ROUND(E3036/D3036*100,0)</f>
        <v>113</v>
      </c>
      <c r="P3036">
        <f>ROUND(E3036/L3036,2)</f>
        <v>89.31</v>
      </c>
      <c r="Q3036">
        <f t="shared" si="141"/>
        <v>89.31</v>
      </c>
      <c r="R3036" t="s">
        <v>8316</v>
      </c>
      <c r="S3036" t="s">
        <v>8356</v>
      </c>
      <c r="T3036" s="14">
        <f t="shared" si="142"/>
        <v>42644.535358796296</v>
      </c>
      <c r="U3036" s="14">
        <f t="shared" si="143"/>
        <v>42675.165972222225</v>
      </c>
    </row>
    <row r="3037" spans="1:21" x14ac:dyDescent="0.3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>ROUND(E3037/D3037*100,0)</f>
        <v>109</v>
      </c>
      <c r="P3037">
        <f>ROUND(E3037/L3037,2)</f>
        <v>88.59</v>
      </c>
      <c r="Q3037">
        <f t="shared" si="141"/>
        <v>88.59</v>
      </c>
      <c r="R3037" t="s">
        <v>8316</v>
      </c>
      <c r="S3037" t="s">
        <v>8356</v>
      </c>
      <c r="T3037" s="14">
        <f t="shared" si="142"/>
        <v>41368.560289351852</v>
      </c>
      <c r="U3037" s="14">
        <f t="shared" si="143"/>
        <v>41398.560289351852</v>
      </c>
    </row>
    <row r="3038" spans="1:21" x14ac:dyDescent="0.3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>ROUND(E3038/D3038*100,0)</f>
        <v>127</v>
      </c>
      <c r="P3038">
        <f>ROUND(E3038/L3038,2)</f>
        <v>96.3</v>
      </c>
      <c r="Q3038">
        <f t="shared" si="141"/>
        <v>96.3</v>
      </c>
      <c r="R3038" t="s">
        <v>8316</v>
      </c>
      <c r="S3038" t="s">
        <v>8356</v>
      </c>
      <c r="T3038" s="14">
        <f t="shared" si="142"/>
        <v>41466.785231481481</v>
      </c>
      <c r="U3038" s="14">
        <f t="shared" si="143"/>
        <v>41502.499305555553</v>
      </c>
    </row>
    <row r="3039" spans="1:21" ht="29" x14ac:dyDescent="0.3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>ROUND(E3039/D3039*100,0)</f>
        <v>213</v>
      </c>
      <c r="P3039">
        <f>ROUND(E3039/L3039,2)</f>
        <v>33.31</v>
      </c>
      <c r="Q3039">
        <f t="shared" si="141"/>
        <v>33.31</v>
      </c>
      <c r="R3039" t="s">
        <v>8316</v>
      </c>
      <c r="S3039" t="s">
        <v>8356</v>
      </c>
      <c r="T3039" s="14">
        <f t="shared" si="142"/>
        <v>40378.893206018518</v>
      </c>
      <c r="U3039" s="14">
        <f t="shared" si="143"/>
        <v>40453.207638888889</v>
      </c>
    </row>
    <row r="3040" spans="1:21" x14ac:dyDescent="0.3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>ROUND(E3040/D3040*100,0)</f>
        <v>101</v>
      </c>
      <c r="P3040">
        <f>ROUND(E3040/L3040,2)</f>
        <v>37.22</v>
      </c>
      <c r="Q3040">
        <f t="shared" si="141"/>
        <v>37.22</v>
      </c>
      <c r="R3040" t="s">
        <v>8316</v>
      </c>
      <c r="S3040" t="s">
        <v>8356</v>
      </c>
      <c r="T3040" s="14">
        <f t="shared" si="142"/>
        <v>42373.252280092594</v>
      </c>
      <c r="U3040" s="14">
        <f t="shared" si="143"/>
        <v>42433.252280092594</v>
      </c>
    </row>
    <row r="3041" spans="1:21" x14ac:dyDescent="0.3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>ROUND(E3041/D3041*100,0)</f>
        <v>109</v>
      </c>
      <c r="P3041">
        <f>ROUND(E3041/L3041,2)</f>
        <v>92.13</v>
      </c>
      <c r="Q3041">
        <f t="shared" si="141"/>
        <v>92.13</v>
      </c>
      <c r="R3041" t="s">
        <v>8316</v>
      </c>
      <c r="S3041" t="s">
        <v>8356</v>
      </c>
      <c r="T3041" s="14">
        <f t="shared" si="142"/>
        <v>41610.794421296298</v>
      </c>
      <c r="U3041" s="14">
        <f t="shared" si="143"/>
        <v>41637.332638888889</v>
      </c>
    </row>
    <row r="3042" spans="1:21" x14ac:dyDescent="0.3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>ROUND(E3042/D3042*100,0)</f>
        <v>108</v>
      </c>
      <c r="P3042">
        <f>ROUND(E3042/L3042,2)</f>
        <v>76.790000000000006</v>
      </c>
      <c r="Q3042">
        <f t="shared" si="141"/>
        <v>76.790000000000006</v>
      </c>
      <c r="R3042" t="s">
        <v>8316</v>
      </c>
      <c r="S3042" t="s">
        <v>8356</v>
      </c>
      <c r="T3042" s="14">
        <f t="shared" si="142"/>
        <v>42177.791909722218</v>
      </c>
      <c r="U3042" s="14">
        <f t="shared" si="143"/>
        <v>42181.958333333328</v>
      </c>
    </row>
    <row r="3043" spans="1:21" x14ac:dyDescent="0.3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>ROUND(E3043/D3043*100,0)</f>
        <v>110</v>
      </c>
      <c r="P3043">
        <f>ROUND(E3043/L3043,2)</f>
        <v>96.53</v>
      </c>
      <c r="Q3043">
        <f t="shared" si="141"/>
        <v>96.53</v>
      </c>
      <c r="R3043" t="s">
        <v>8316</v>
      </c>
      <c r="S3043" t="s">
        <v>8356</v>
      </c>
      <c r="T3043" s="14">
        <f t="shared" si="142"/>
        <v>42359.868611111116</v>
      </c>
      <c r="U3043" s="14">
        <f t="shared" si="143"/>
        <v>42389.868611111116</v>
      </c>
    </row>
    <row r="3044" spans="1:21" x14ac:dyDescent="0.3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>ROUND(E3044/D3044*100,0)</f>
        <v>128</v>
      </c>
      <c r="P3044">
        <f>ROUND(E3044/L3044,2)</f>
        <v>51.89</v>
      </c>
      <c r="Q3044">
        <f t="shared" si="141"/>
        <v>51.89</v>
      </c>
      <c r="R3044" t="s">
        <v>8316</v>
      </c>
      <c r="S3044" t="s">
        <v>8356</v>
      </c>
      <c r="T3044" s="14">
        <f t="shared" si="142"/>
        <v>42253.688043981485</v>
      </c>
      <c r="U3044" s="14">
        <f t="shared" si="143"/>
        <v>42283.688043981485</v>
      </c>
    </row>
    <row r="3045" spans="1:21" x14ac:dyDescent="0.3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>ROUND(E3045/D3045*100,0)</f>
        <v>110</v>
      </c>
      <c r="P3045">
        <f>ROUND(E3045/L3045,2)</f>
        <v>128.91</v>
      </c>
      <c r="Q3045">
        <f t="shared" si="141"/>
        <v>128.91</v>
      </c>
      <c r="R3045" t="s">
        <v>8316</v>
      </c>
      <c r="S3045" t="s">
        <v>8356</v>
      </c>
      <c r="T3045" s="14">
        <f t="shared" si="142"/>
        <v>42083.070590277777</v>
      </c>
      <c r="U3045" s="14">
        <f t="shared" si="143"/>
        <v>42110.118055555555</v>
      </c>
    </row>
    <row r="3046" spans="1:21" x14ac:dyDescent="0.3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>ROUND(E3046/D3046*100,0)</f>
        <v>109</v>
      </c>
      <c r="P3046">
        <f>ROUND(E3046/L3046,2)</f>
        <v>84.11</v>
      </c>
      <c r="Q3046">
        <f t="shared" si="141"/>
        <v>84.11</v>
      </c>
      <c r="R3046" t="s">
        <v>8316</v>
      </c>
      <c r="S3046" t="s">
        <v>8356</v>
      </c>
      <c r="T3046" s="14">
        <f t="shared" si="142"/>
        <v>42387.7268287037</v>
      </c>
      <c r="U3046" s="14">
        <f t="shared" si="143"/>
        <v>42402.7268287037</v>
      </c>
    </row>
    <row r="3047" spans="1:21" x14ac:dyDescent="0.3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>ROUND(E3047/D3047*100,0)</f>
        <v>133</v>
      </c>
      <c r="P3047">
        <f>ROUND(E3047/L3047,2)</f>
        <v>82.94</v>
      </c>
      <c r="Q3047">
        <f t="shared" si="141"/>
        <v>82.94</v>
      </c>
      <c r="R3047" t="s">
        <v>8316</v>
      </c>
      <c r="S3047" t="s">
        <v>8356</v>
      </c>
      <c r="T3047" s="14">
        <f t="shared" si="142"/>
        <v>41843.155729166669</v>
      </c>
      <c r="U3047" s="14">
        <f t="shared" si="143"/>
        <v>41873.155729166669</v>
      </c>
    </row>
    <row r="3048" spans="1:21" x14ac:dyDescent="0.3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>ROUND(E3048/D3048*100,0)</f>
        <v>191</v>
      </c>
      <c r="P3048">
        <f>ROUND(E3048/L3048,2)</f>
        <v>259.95</v>
      </c>
      <c r="Q3048">
        <f t="shared" si="141"/>
        <v>259.95</v>
      </c>
      <c r="R3048" t="s">
        <v>8316</v>
      </c>
      <c r="S3048" t="s">
        <v>8356</v>
      </c>
      <c r="T3048" s="14">
        <f t="shared" si="142"/>
        <v>41862.803078703706</v>
      </c>
      <c r="U3048" s="14">
        <f t="shared" si="143"/>
        <v>41892.202777777777</v>
      </c>
    </row>
    <row r="3049" spans="1:21" x14ac:dyDescent="0.3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>ROUND(E3049/D3049*100,0)</f>
        <v>149</v>
      </c>
      <c r="P3049">
        <f>ROUND(E3049/L3049,2)</f>
        <v>37.25</v>
      </c>
      <c r="Q3049">
        <f t="shared" si="141"/>
        <v>37.25</v>
      </c>
      <c r="R3049" t="s">
        <v>8316</v>
      </c>
      <c r="S3049" t="s">
        <v>8356</v>
      </c>
      <c r="T3049" s="14">
        <f t="shared" si="142"/>
        <v>42443.989050925928</v>
      </c>
      <c r="U3049" s="14">
        <f t="shared" si="143"/>
        <v>42487.552777777775</v>
      </c>
    </row>
    <row r="3050" spans="1:21" x14ac:dyDescent="0.3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>ROUND(E3050/D3050*100,0)</f>
        <v>166</v>
      </c>
      <c r="P3050">
        <f>ROUND(E3050/L3050,2)</f>
        <v>177.02</v>
      </c>
      <c r="Q3050">
        <f t="shared" si="141"/>
        <v>177.02</v>
      </c>
      <c r="R3050" t="s">
        <v>8316</v>
      </c>
      <c r="S3050" t="s">
        <v>8356</v>
      </c>
      <c r="T3050" s="14">
        <f t="shared" si="142"/>
        <v>41975.901180555549</v>
      </c>
      <c r="U3050" s="14">
        <f t="shared" si="143"/>
        <v>42004.890277777777</v>
      </c>
    </row>
    <row r="3051" spans="1:21" x14ac:dyDescent="0.3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>ROUND(E3051/D3051*100,0)</f>
        <v>107</v>
      </c>
      <c r="P3051">
        <f>ROUND(E3051/L3051,2)</f>
        <v>74.069999999999993</v>
      </c>
      <c r="Q3051">
        <f t="shared" si="141"/>
        <v>74.069999999999993</v>
      </c>
      <c r="R3051" t="s">
        <v>8316</v>
      </c>
      <c r="S3051" t="s">
        <v>8356</v>
      </c>
      <c r="T3051" s="14">
        <f t="shared" si="142"/>
        <v>42139.014525462961</v>
      </c>
      <c r="U3051" s="14">
        <f t="shared" si="143"/>
        <v>42169.014525462961</v>
      </c>
    </row>
    <row r="3052" spans="1:21" x14ac:dyDescent="0.3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>ROUND(E3052/D3052*100,0)</f>
        <v>106</v>
      </c>
      <c r="P3052">
        <f>ROUND(E3052/L3052,2)</f>
        <v>70.67</v>
      </c>
      <c r="Q3052">
        <f t="shared" si="141"/>
        <v>70.67</v>
      </c>
      <c r="R3052" t="s">
        <v>8316</v>
      </c>
      <c r="S3052" t="s">
        <v>8356</v>
      </c>
      <c r="T3052" s="14">
        <f t="shared" si="142"/>
        <v>42465.16851851852</v>
      </c>
      <c r="U3052" s="14">
        <f t="shared" si="143"/>
        <v>42495.16851851852</v>
      </c>
    </row>
    <row r="3053" spans="1:21" x14ac:dyDescent="0.3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>ROUND(E3053/D3053*100,0)</f>
        <v>24</v>
      </c>
      <c r="P3053">
        <f>ROUND(E3053/L3053,2)</f>
        <v>23.63</v>
      </c>
      <c r="Q3053">
        <f t="shared" si="141"/>
        <v>23.63</v>
      </c>
      <c r="R3053" t="s">
        <v>8316</v>
      </c>
      <c r="S3053" t="s">
        <v>8356</v>
      </c>
      <c r="T3053" s="14">
        <f t="shared" si="142"/>
        <v>42744.416030092587</v>
      </c>
      <c r="U3053" s="14">
        <f t="shared" si="143"/>
        <v>42774.416030092587</v>
      </c>
    </row>
    <row r="3054" spans="1:21" x14ac:dyDescent="0.3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>ROUND(E3054/D3054*100,0)</f>
        <v>0</v>
      </c>
      <c r="P3054">
        <f>ROUND(E3054/L3054,2)</f>
        <v>37.5</v>
      </c>
      <c r="Q3054">
        <f t="shared" si="141"/>
        <v>37.5</v>
      </c>
      <c r="R3054" t="s">
        <v>8316</v>
      </c>
      <c r="S3054" t="s">
        <v>8356</v>
      </c>
      <c r="T3054" s="14">
        <f t="shared" si="142"/>
        <v>42122.670069444444</v>
      </c>
      <c r="U3054" s="14">
        <f t="shared" si="143"/>
        <v>42152.665972222225</v>
      </c>
    </row>
    <row r="3055" spans="1:21" x14ac:dyDescent="0.3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>ROUND(E3055/D3055*100,0)</f>
        <v>0</v>
      </c>
      <c r="P3055">
        <f>ROUND(E3055/L3055,2)</f>
        <v>13.33</v>
      </c>
      <c r="Q3055">
        <f t="shared" si="141"/>
        <v>13.33</v>
      </c>
      <c r="R3055" t="s">
        <v>8316</v>
      </c>
      <c r="S3055" t="s">
        <v>8356</v>
      </c>
      <c r="T3055" s="14">
        <f t="shared" si="142"/>
        <v>41862.761724537035</v>
      </c>
      <c r="U3055" s="14">
        <f t="shared" si="143"/>
        <v>41914.165972222225</v>
      </c>
    </row>
    <row r="3056" spans="1:21" x14ac:dyDescent="0.3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>ROUND(E3056/D3056*100,0)</f>
        <v>0</v>
      </c>
      <c r="P3056" t="e">
        <f>ROUND(E3056/L3056,2)</f>
        <v>#DIV/0!</v>
      </c>
      <c r="Q3056" t="str">
        <f t="shared" si="141"/>
        <v>No Backers</v>
      </c>
      <c r="R3056" t="s">
        <v>8316</v>
      </c>
      <c r="S3056" t="s">
        <v>8356</v>
      </c>
      <c r="T3056" s="14">
        <f t="shared" si="142"/>
        <v>42027.832800925928</v>
      </c>
      <c r="U3056" s="14">
        <f t="shared" si="143"/>
        <v>42065.044444444444</v>
      </c>
    </row>
    <row r="3057" spans="1:21" x14ac:dyDescent="0.3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>ROUND(E3057/D3057*100,0)</f>
        <v>0</v>
      </c>
      <c r="P3057">
        <f>ROUND(E3057/L3057,2)</f>
        <v>1</v>
      </c>
      <c r="Q3057">
        <f t="shared" si="141"/>
        <v>1</v>
      </c>
      <c r="R3057" t="s">
        <v>8316</v>
      </c>
      <c r="S3057" t="s">
        <v>8356</v>
      </c>
      <c r="T3057" s="14">
        <f t="shared" si="142"/>
        <v>41953.95821759259</v>
      </c>
      <c r="U3057" s="14">
        <f t="shared" si="143"/>
        <v>42013.95821759259</v>
      </c>
    </row>
    <row r="3058" spans="1:21" x14ac:dyDescent="0.3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>ROUND(E3058/D3058*100,0)</f>
        <v>0</v>
      </c>
      <c r="P3058" t="e">
        <f>ROUND(E3058/L3058,2)</f>
        <v>#DIV/0!</v>
      </c>
      <c r="Q3058" t="str">
        <f t="shared" si="141"/>
        <v>No Backers</v>
      </c>
      <c r="R3058" t="s">
        <v>8316</v>
      </c>
      <c r="S3058" t="s">
        <v>8356</v>
      </c>
      <c r="T3058" s="14">
        <f t="shared" si="142"/>
        <v>41851.636388888888</v>
      </c>
      <c r="U3058" s="14">
        <f t="shared" si="143"/>
        <v>41911.636388888888</v>
      </c>
    </row>
    <row r="3059" spans="1:21" x14ac:dyDescent="0.3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>ROUND(E3059/D3059*100,0)</f>
        <v>0</v>
      </c>
      <c r="P3059" t="e">
        <f>ROUND(E3059/L3059,2)</f>
        <v>#DIV/0!</v>
      </c>
      <c r="Q3059" t="str">
        <f t="shared" si="141"/>
        <v>No Backers</v>
      </c>
      <c r="R3059" t="s">
        <v>8316</v>
      </c>
      <c r="S3059" t="s">
        <v>8356</v>
      </c>
      <c r="T3059" s="14">
        <f t="shared" si="142"/>
        <v>42433.650590277779</v>
      </c>
      <c r="U3059" s="14">
        <f t="shared" si="143"/>
        <v>42463.608923611115</v>
      </c>
    </row>
    <row r="3060" spans="1:21" x14ac:dyDescent="0.3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>ROUND(E3060/D3060*100,0)</f>
        <v>0</v>
      </c>
      <c r="P3060">
        <f>ROUND(E3060/L3060,2)</f>
        <v>1</v>
      </c>
      <c r="Q3060">
        <f t="shared" si="141"/>
        <v>1</v>
      </c>
      <c r="R3060" t="s">
        <v>8316</v>
      </c>
      <c r="S3060" t="s">
        <v>8356</v>
      </c>
      <c r="T3060" s="14">
        <f t="shared" si="142"/>
        <v>42460.374305555553</v>
      </c>
      <c r="U3060" s="14">
        <f t="shared" si="143"/>
        <v>42510.374305555553</v>
      </c>
    </row>
    <row r="3061" spans="1:21" x14ac:dyDescent="0.3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>ROUND(E3061/D3061*100,0)</f>
        <v>3</v>
      </c>
      <c r="P3061">
        <f>ROUND(E3061/L3061,2)</f>
        <v>41</v>
      </c>
      <c r="Q3061">
        <f t="shared" si="141"/>
        <v>41</v>
      </c>
      <c r="R3061" t="s">
        <v>8316</v>
      </c>
      <c r="S3061" t="s">
        <v>8356</v>
      </c>
      <c r="T3061" s="14">
        <f t="shared" si="142"/>
        <v>41829.935717592591</v>
      </c>
      <c r="U3061" s="14">
        <f t="shared" si="143"/>
        <v>41859.935717592591</v>
      </c>
    </row>
    <row r="3062" spans="1:21" x14ac:dyDescent="0.3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>ROUND(E3062/D3062*100,0)</f>
        <v>0</v>
      </c>
      <c r="P3062">
        <f>ROUND(E3062/L3062,2)</f>
        <v>55.83</v>
      </c>
      <c r="Q3062">
        <f t="shared" si="141"/>
        <v>55.83</v>
      </c>
      <c r="R3062" t="s">
        <v>8316</v>
      </c>
      <c r="S3062" t="s">
        <v>8356</v>
      </c>
      <c r="T3062" s="14">
        <f t="shared" si="142"/>
        <v>42245.274699074071</v>
      </c>
      <c r="U3062" s="14">
        <f t="shared" si="143"/>
        <v>42275.274699074071</v>
      </c>
    </row>
    <row r="3063" spans="1:21" x14ac:dyDescent="0.3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>ROUND(E3063/D3063*100,0)</f>
        <v>0</v>
      </c>
      <c r="P3063" t="e">
        <f>ROUND(E3063/L3063,2)</f>
        <v>#DIV/0!</v>
      </c>
      <c r="Q3063" t="str">
        <f t="shared" si="141"/>
        <v>No Backers</v>
      </c>
      <c r="R3063" t="s">
        <v>8316</v>
      </c>
      <c r="S3063" t="s">
        <v>8356</v>
      </c>
      <c r="T3063" s="14">
        <f t="shared" si="142"/>
        <v>41834.784120370372</v>
      </c>
      <c r="U3063" s="14">
        <f t="shared" si="143"/>
        <v>41864.784120370372</v>
      </c>
    </row>
    <row r="3064" spans="1:21" x14ac:dyDescent="0.3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>ROUND(E3064/D3064*100,0)</f>
        <v>67</v>
      </c>
      <c r="P3064">
        <f>ROUND(E3064/L3064,2)</f>
        <v>99.76</v>
      </c>
      <c r="Q3064">
        <f t="shared" si="141"/>
        <v>99.76</v>
      </c>
      <c r="R3064" t="s">
        <v>8316</v>
      </c>
      <c r="S3064" t="s">
        <v>8356</v>
      </c>
      <c r="T3064" s="14">
        <f t="shared" si="142"/>
        <v>42248.535787037035</v>
      </c>
      <c r="U3064" s="14">
        <f t="shared" si="143"/>
        <v>42277.75</v>
      </c>
    </row>
    <row r="3065" spans="1:21" x14ac:dyDescent="0.3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>ROUND(E3065/D3065*100,0)</f>
        <v>20</v>
      </c>
      <c r="P3065">
        <f>ROUND(E3065/L3065,2)</f>
        <v>25.52</v>
      </c>
      <c r="Q3065">
        <f t="shared" si="141"/>
        <v>25.52</v>
      </c>
      <c r="R3065" t="s">
        <v>8316</v>
      </c>
      <c r="S3065" t="s">
        <v>8356</v>
      </c>
      <c r="T3065" s="14">
        <f t="shared" si="142"/>
        <v>42630.922893518517</v>
      </c>
      <c r="U3065" s="14">
        <f t="shared" si="143"/>
        <v>42665.922893518517</v>
      </c>
    </row>
    <row r="3066" spans="1:21" x14ac:dyDescent="0.3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>ROUND(E3066/D3066*100,0)</f>
        <v>11</v>
      </c>
      <c r="P3066">
        <f>ROUND(E3066/L3066,2)</f>
        <v>117.65</v>
      </c>
      <c r="Q3066">
        <f t="shared" si="141"/>
        <v>117.65</v>
      </c>
      <c r="R3066" t="s">
        <v>8316</v>
      </c>
      <c r="S3066" t="s">
        <v>8356</v>
      </c>
      <c r="T3066" s="14">
        <f t="shared" si="142"/>
        <v>42299.130162037036</v>
      </c>
      <c r="U3066" s="14">
        <f t="shared" si="143"/>
        <v>42330.290972222225</v>
      </c>
    </row>
    <row r="3067" spans="1:21" x14ac:dyDescent="0.3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>ROUND(E3067/D3067*100,0)</f>
        <v>0</v>
      </c>
      <c r="P3067">
        <f>ROUND(E3067/L3067,2)</f>
        <v>5</v>
      </c>
      <c r="Q3067">
        <f t="shared" si="141"/>
        <v>5</v>
      </c>
      <c r="R3067" t="s">
        <v>8316</v>
      </c>
      <c r="S3067" t="s">
        <v>8356</v>
      </c>
      <c r="T3067" s="14">
        <f t="shared" si="142"/>
        <v>41825.055231481485</v>
      </c>
      <c r="U3067" s="14">
        <f t="shared" si="143"/>
        <v>41850.055231481485</v>
      </c>
    </row>
    <row r="3068" spans="1:21" x14ac:dyDescent="0.3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>ROUND(E3068/D3068*100,0)</f>
        <v>12</v>
      </c>
      <c r="P3068">
        <f>ROUND(E3068/L3068,2)</f>
        <v>2796.67</v>
      </c>
      <c r="Q3068">
        <f t="shared" si="141"/>
        <v>2796.67</v>
      </c>
      <c r="R3068" t="s">
        <v>8316</v>
      </c>
      <c r="S3068" t="s">
        <v>8356</v>
      </c>
      <c r="T3068" s="14">
        <f t="shared" si="142"/>
        <v>42531.228437500002</v>
      </c>
      <c r="U3068" s="14">
        <f t="shared" si="143"/>
        <v>42561.228437500002</v>
      </c>
    </row>
    <row r="3069" spans="1:21" x14ac:dyDescent="0.3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>ROUND(E3069/D3069*100,0)</f>
        <v>3</v>
      </c>
      <c r="P3069">
        <f>ROUND(E3069/L3069,2)</f>
        <v>200</v>
      </c>
      <c r="Q3069">
        <f t="shared" ref="Q3069:Q3132" si="144">IFERROR(ROUND(E3069/L3069,2),"No Backers")</f>
        <v>200</v>
      </c>
      <c r="R3069" t="s">
        <v>8316</v>
      </c>
      <c r="S3069" t="s">
        <v>8356</v>
      </c>
      <c r="T3069" s="14">
        <f t="shared" si="142"/>
        <v>42226.938414351855</v>
      </c>
      <c r="U3069" s="14">
        <f t="shared" si="143"/>
        <v>42256.938414351855</v>
      </c>
    </row>
    <row r="3070" spans="1:21" x14ac:dyDescent="0.3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>ROUND(E3070/D3070*100,0)</f>
        <v>0</v>
      </c>
      <c r="P3070">
        <f>ROUND(E3070/L3070,2)</f>
        <v>87.5</v>
      </c>
      <c r="Q3070">
        <f t="shared" si="144"/>
        <v>87.5</v>
      </c>
      <c r="R3070" t="s">
        <v>8316</v>
      </c>
      <c r="S3070" t="s">
        <v>8356</v>
      </c>
      <c r="T3070" s="14">
        <f t="shared" si="142"/>
        <v>42263.691574074073</v>
      </c>
      <c r="U3070" s="14">
        <f t="shared" si="143"/>
        <v>42293.691574074073</v>
      </c>
    </row>
    <row r="3071" spans="1:21" x14ac:dyDescent="0.3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>ROUND(E3071/D3071*100,0)</f>
        <v>14</v>
      </c>
      <c r="P3071">
        <f>ROUND(E3071/L3071,2)</f>
        <v>20.14</v>
      </c>
      <c r="Q3071">
        <f t="shared" si="144"/>
        <v>20.14</v>
      </c>
      <c r="R3071" t="s">
        <v>8316</v>
      </c>
      <c r="S3071" t="s">
        <v>8356</v>
      </c>
      <c r="T3071" s="14">
        <f t="shared" si="142"/>
        <v>41957.833726851852</v>
      </c>
      <c r="U3071" s="14">
        <f t="shared" si="143"/>
        <v>41987.833726851852</v>
      </c>
    </row>
    <row r="3072" spans="1:21" x14ac:dyDescent="0.3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>ROUND(E3072/D3072*100,0)</f>
        <v>3</v>
      </c>
      <c r="P3072">
        <f>ROUND(E3072/L3072,2)</f>
        <v>20.88</v>
      </c>
      <c r="Q3072">
        <f t="shared" si="144"/>
        <v>20.88</v>
      </c>
      <c r="R3072" t="s">
        <v>8316</v>
      </c>
      <c r="S3072" t="s">
        <v>8356</v>
      </c>
      <c r="T3072" s="14">
        <f t="shared" si="142"/>
        <v>42690.733437499999</v>
      </c>
      <c r="U3072" s="14">
        <f t="shared" si="143"/>
        <v>42711.733437499999</v>
      </c>
    </row>
    <row r="3073" spans="1:21" x14ac:dyDescent="0.3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>ROUND(E3073/D3073*100,0)</f>
        <v>60</v>
      </c>
      <c r="P3073">
        <f>ROUND(E3073/L3073,2)</f>
        <v>61.31</v>
      </c>
      <c r="Q3073">
        <f t="shared" si="144"/>
        <v>61.31</v>
      </c>
      <c r="R3073" t="s">
        <v>8316</v>
      </c>
      <c r="S3073" t="s">
        <v>8356</v>
      </c>
      <c r="T3073" s="14">
        <f t="shared" si="142"/>
        <v>42097.732418981483</v>
      </c>
      <c r="U3073" s="14">
        <f t="shared" si="143"/>
        <v>42115.249305555553</v>
      </c>
    </row>
    <row r="3074" spans="1:21" x14ac:dyDescent="0.3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>ROUND(E3074/D3074*100,0)</f>
        <v>0</v>
      </c>
      <c r="P3074">
        <f>ROUND(E3074/L3074,2)</f>
        <v>1</v>
      </c>
      <c r="Q3074">
        <f t="shared" si="144"/>
        <v>1</v>
      </c>
      <c r="R3074" t="s">
        <v>8316</v>
      </c>
      <c r="S3074" t="s">
        <v>8356</v>
      </c>
      <c r="T3074" s="14">
        <f t="shared" si="142"/>
        <v>42658.690532407403</v>
      </c>
      <c r="U3074" s="14">
        <f t="shared" si="143"/>
        <v>42673.073611111111</v>
      </c>
    </row>
    <row r="3075" spans="1:21" x14ac:dyDescent="0.3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>ROUND(E3075/D3075*100,0)</f>
        <v>0</v>
      </c>
      <c r="P3075">
        <f>ROUND(E3075/L3075,2)</f>
        <v>92.14</v>
      </c>
      <c r="Q3075">
        <f t="shared" si="144"/>
        <v>92.14</v>
      </c>
      <c r="R3075" t="s">
        <v>8316</v>
      </c>
      <c r="S3075" t="s">
        <v>8356</v>
      </c>
      <c r="T3075" s="14">
        <f t="shared" ref="T3075:T3138" si="145">(((J3075/60)/60)/24)+DATE(1970,1,1)</f>
        <v>42111.684027777781</v>
      </c>
      <c r="U3075" s="14">
        <f t="shared" ref="U3075:U3138" si="146">(((I3075/60)/60)/24)+DATE(1970,1,1)</f>
        <v>42169.804861111115</v>
      </c>
    </row>
    <row r="3076" spans="1:21" ht="29" x14ac:dyDescent="0.3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>ROUND(E3076/D3076*100,0)</f>
        <v>0</v>
      </c>
      <c r="P3076">
        <f>ROUND(E3076/L3076,2)</f>
        <v>7.33</v>
      </c>
      <c r="Q3076">
        <f t="shared" si="144"/>
        <v>7.33</v>
      </c>
      <c r="R3076" t="s">
        <v>8316</v>
      </c>
      <c r="S3076" t="s">
        <v>8356</v>
      </c>
      <c r="T3076" s="14">
        <f t="shared" si="145"/>
        <v>42409.571284722217</v>
      </c>
      <c r="U3076" s="14">
        <f t="shared" si="146"/>
        <v>42439.571284722217</v>
      </c>
    </row>
    <row r="3077" spans="1:21" x14ac:dyDescent="0.3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>ROUND(E3077/D3077*100,0)</f>
        <v>9</v>
      </c>
      <c r="P3077">
        <f>ROUND(E3077/L3077,2)</f>
        <v>64.8</v>
      </c>
      <c r="Q3077">
        <f t="shared" si="144"/>
        <v>64.8</v>
      </c>
      <c r="R3077" t="s">
        <v>8316</v>
      </c>
      <c r="S3077" t="s">
        <v>8356</v>
      </c>
      <c r="T3077" s="14">
        <f t="shared" si="145"/>
        <v>42551.102314814809</v>
      </c>
      <c r="U3077" s="14">
        <f t="shared" si="146"/>
        <v>42601.102314814809</v>
      </c>
    </row>
    <row r="3078" spans="1:21" x14ac:dyDescent="0.3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>ROUND(E3078/D3078*100,0)</f>
        <v>15</v>
      </c>
      <c r="P3078">
        <f>ROUND(E3078/L3078,2)</f>
        <v>30.12</v>
      </c>
      <c r="Q3078">
        <f t="shared" si="144"/>
        <v>30.12</v>
      </c>
      <c r="R3078" t="s">
        <v>8316</v>
      </c>
      <c r="S3078" t="s">
        <v>8356</v>
      </c>
      <c r="T3078" s="14">
        <f t="shared" si="145"/>
        <v>42226.651886574073</v>
      </c>
      <c r="U3078" s="14">
        <f t="shared" si="146"/>
        <v>42286.651886574073</v>
      </c>
    </row>
    <row r="3079" spans="1:21" x14ac:dyDescent="0.3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>ROUND(E3079/D3079*100,0)</f>
        <v>0</v>
      </c>
      <c r="P3079">
        <f>ROUND(E3079/L3079,2)</f>
        <v>52.5</v>
      </c>
      <c r="Q3079">
        <f t="shared" si="144"/>
        <v>52.5</v>
      </c>
      <c r="R3079" t="s">
        <v>8316</v>
      </c>
      <c r="S3079" t="s">
        <v>8356</v>
      </c>
      <c r="T3079" s="14">
        <f t="shared" si="145"/>
        <v>42766.956921296296</v>
      </c>
      <c r="U3079" s="14">
        <f t="shared" si="146"/>
        <v>42796.956921296296</v>
      </c>
    </row>
    <row r="3080" spans="1:21" x14ac:dyDescent="0.3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>ROUND(E3080/D3080*100,0)</f>
        <v>0</v>
      </c>
      <c r="P3080">
        <f>ROUND(E3080/L3080,2)</f>
        <v>23.67</v>
      </c>
      <c r="Q3080">
        <f t="shared" si="144"/>
        <v>23.67</v>
      </c>
      <c r="R3080" t="s">
        <v>8316</v>
      </c>
      <c r="S3080" t="s">
        <v>8356</v>
      </c>
      <c r="T3080" s="14">
        <f t="shared" si="145"/>
        <v>42031.138831018514</v>
      </c>
      <c r="U3080" s="14">
        <f t="shared" si="146"/>
        <v>42061.138831018514</v>
      </c>
    </row>
    <row r="3081" spans="1:21" x14ac:dyDescent="0.3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>ROUND(E3081/D3081*100,0)</f>
        <v>1</v>
      </c>
      <c r="P3081">
        <f>ROUND(E3081/L3081,2)</f>
        <v>415.78</v>
      </c>
      <c r="Q3081">
        <f t="shared" si="144"/>
        <v>415.78</v>
      </c>
      <c r="R3081" t="s">
        <v>8316</v>
      </c>
      <c r="S3081" t="s">
        <v>8356</v>
      </c>
      <c r="T3081" s="14">
        <f t="shared" si="145"/>
        <v>42055.713368055556</v>
      </c>
      <c r="U3081" s="14">
        <f t="shared" si="146"/>
        <v>42085.671701388885</v>
      </c>
    </row>
    <row r="3082" spans="1:21" x14ac:dyDescent="0.3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>ROUND(E3082/D3082*100,0)</f>
        <v>0</v>
      </c>
      <c r="P3082">
        <f>ROUND(E3082/L3082,2)</f>
        <v>53.71</v>
      </c>
      <c r="Q3082">
        <f t="shared" si="144"/>
        <v>53.71</v>
      </c>
      <c r="R3082" t="s">
        <v>8316</v>
      </c>
      <c r="S3082" t="s">
        <v>8356</v>
      </c>
      <c r="T3082" s="14">
        <f t="shared" si="145"/>
        <v>41940.028287037036</v>
      </c>
      <c r="U3082" s="14">
        <f t="shared" si="146"/>
        <v>42000.0699537037</v>
      </c>
    </row>
    <row r="3083" spans="1:21" x14ac:dyDescent="0.3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>ROUND(E3083/D3083*100,0)</f>
        <v>0</v>
      </c>
      <c r="P3083">
        <f>ROUND(E3083/L3083,2)</f>
        <v>420.6</v>
      </c>
      <c r="Q3083">
        <f t="shared" si="144"/>
        <v>420.6</v>
      </c>
      <c r="R3083" t="s">
        <v>8316</v>
      </c>
      <c r="S3083" t="s">
        <v>8356</v>
      </c>
      <c r="T3083" s="14">
        <f t="shared" si="145"/>
        <v>42237.181608796294</v>
      </c>
      <c r="U3083" s="14">
        <f t="shared" si="146"/>
        <v>42267.181608796294</v>
      </c>
    </row>
    <row r="3084" spans="1:21" x14ac:dyDescent="0.3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>ROUND(E3084/D3084*100,0)</f>
        <v>0</v>
      </c>
      <c r="P3084" t="e">
        <f>ROUND(E3084/L3084,2)</f>
        <v>#DIV/0!</v>
      </c>
      <c r="Q3084" t="str">
        <f t="shared" si="144"/>
        <v>No Backers</v>
      </c>
      <c r="R3084" t="s">
        <v>8316</v>
      </c>
      <c r="S3084" t="s">
        <v>8356</v>
      </c>
      <c r="T3084" s="14">
        <f t="shared" si="145"/>
        <v>42293.922986111109</v>
      </c>
      <c r="U3084" s="14">
        <f t="shared" si="146"/>
        <v>42323.96465277778</v>
      </c>
    </row>
    <row r="3085" spans="1:21" ht="43.5" x14ac:dyDescent="0.3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>ROUND(E3085/D3085*100,0)</f>
        <v>0</v>
      </c>
      <c r="P3085">
        <f>ROUND(E3085/L3085,2)</f>
        <v>18.670000000000002</v>
      </c>
      <c r="Q3085">
        <f t="shared" si="144"/>
        <v>18.670000000000002</v>
      </c>
      <c r="R3085" t="s">
        <v>8316</v>
      </c>
      <c r="S3085" t="s">
        <v>8356</v>
      </c>
      <c r="T3085" s="14">
        <f t="shared" si="145"/>
        <v>41853.563402777778</v>
      </c>
      <c r="U3085" s="14">
        <f t="shared" si="146"/>
        <v>41883.208333333336</v>
      </c>
    </row>
    <row r="3086" spans="1:21" x14ac:dyDescent="0.3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>ROUND(E3086/D3086*100,0)</f>
        <v>12</v>
      </c>
      <c r="P3086">
        <f>ROUND(E3086/L3086,2)</f>
        <v>78.33</v>
      </c>
      <c r="Q3086">
        <f t="shared" si="144"/>
        <v>78.33</v>
      </c>
      <c r="R3086" t="s">
        <v>8316</v>
      </c>
      <c r="S3086" t="s">
        <v>8356</v>
      </c>
      <c r="T3086" s="14">
        <f t="shared" si="145"/>
        <v>42100.723738425921</v>
      </c>
      <c r="U3086" s="14">
        <f t="shared" si="146"/>
        <v>42129.783333333333</v>
      </c>
    </row>
    <row r="3087" spans="1:21" x14ac:dyDescent="0.3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>ROUND(E3087/D3087*100,0)</f>
        <v>2</v>
      </c>
      <c r="P3087">
        <f>ROUND(E3087/L3087,2)</f>
        <v>67.78</v>
      </c>
      <c r="Q3087">
        <f t="shared" si="144"/>
        <v>67.78</v>
      </c>
      <c r="R3087" t="s">
        <v>8316</v>
      </c>
      <c r="S3087" t="s">
        <v>8356</v>
      </c>
      <c r="T3087" s="14">
        <f t="shared" si="145"/>
        <v>42246.883784722217</v>
      </c>
      <c r="U3087" s="14">
        <f t="shared" si="146"/>
        <v>42276.883784722217</v>
      </c>
    </row>
    <row r="3088" spans="1:21" x14ac:dyDescent="0.3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>ROUND(E3088/D3088*100,0)</f>
        <v>0</v>
      </c>
      <c r="P3088">
        <f>ROUND(E3088/L3088,2)</f>
        <v>16.670000000000002</v>
      </c>
      <c r="Q3088">
        <f t="shared" si="144"/>
        <v>16.670000000000002</v>
      </c>
      <c r="R3088" t="s">
        <v>8316</v>
      </c>
      <c r="S3088" t="s">
        <v>8356</v>
      </c>
      <c r="T3088" s="14">
        <f t="shared" si="145"/>
        <v>42173.67082175926</v>
      </c>
      <c r="U3088" s="14">
        <f t="shared" si="146"/>
        <v>42233.67082175926</v>
      </c>
    </row>
    <row r="3089" spans="1:21" x14ac:dyDescent="0.3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>ROUND(E3089/D3089*100,0)</f>
        <v>1</v>
      </c>
      <c r="P3089">
        <f>ROUND(E3089/L3089,2)</f>
        <v>62.5</v>
      </c>
      <c r="Q3089">
        <f t="shared" si="144"/>
        <v>62.5</v>
      </c>
      <c r="R3089" t="s">
        <v>8316</v>
      </c>
      <c r="S3089" t="s">
        <v>8356</v>
      </c>
      <c r="T3089" s="14">
        <f t="shared" si="145"/>
        <v>42665.150347222225</v>
      </c>
      <c r="U3089" s="14">
        <f t="shared" si="146"/>
        <v>42725.192013888889</v>
      </c>
    </row>
    <row r="3090" spans="1:21" x14ac:dyDescent="0.3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>ROUND(E3090/D3090*100,0)</f>
        <v>0</v>
      </c>
      <c r="P3090">
        <f>ROUND(E3090/L3090,2)</f>
        <v>42</v>
      </c>
      <c r="Q3090">
        <f t="shared" si="144"/>
        <v>42</v>
      </c>
      <c r="R3090" t="s">
        <v>8316</v>
      </c>
      <c r="S3090" t="s">
        <v>8356</v>
      </c>
      <c r="T3090" s="14">
        <f t="shared" si="145"/>
        <v>41981.57230324074</v>
      </c>
      <c r="U3090" s="14">
        <f t="shared" si="146"/>
        <v>42012.570138888885</v>
      </c>
    </row>
    <row r="3091" spans="1:21" x14ac:dyDescent="0.3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>ROUND(E3091/D3091*100,0)</f>
        <v>23</v>
      </c>
      <c r="P3091">
        <f>ROUND(E3091/L3091,2)</f>
        <v>130.09</v>
      </c>
      <c r="Q3091">
        <f t="shared" si="144"/>
        <v>130.09</v>
      </c>
      <c r="R3091" t="s">
        <v>8316</v>
      </c>
      <c r="S3091" t="s">
        <v>8356</v>
      </c>
      <c r="T3091" s="14">
        <f t="shared" si="145"/>
        <v>42528.542627314819</v>
      </c>
      <c r="U3091" s="14">
        <f t="shared" si="146"/>
        <v>42560.082638888889</v>
      </c>
    </row>
    <row r="3092" spans="1:21" x14ac:dyDescent="0.3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>ROUND(E3092/D3092*100,0)</f>
        <v>5</v>
      </c>
      <c r="P3092">
        <f>ROUND(E3092/L3092,2)</f>
        <v>1270.22</v>
      </c>
      <c r="Q3092">
        <f t="shared" si="144"/>
        <v>1270.22</v>
      </c>
      <c r="R3092" t="s">
        <v>8316</v>
      </c>
      <c r="S3092" t="s">
        <v>8356</v>
      </c>
      <c r="T3092" s="14">
        <f t="shared" si="145"/>
        <v>42065.818807870368</v>
      </c>
      <c r="U3092" s="14">
        <f t="shared" si="146"/>
        <v>42125.777141203704</v>
      </c>
    </row>
    <row r="3093" spans="1:21" x14ac:dyDescent="0.3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>ROUND(E3093/D3093*100,0)</f>
        <v>16</v>
      </c>
      <c r="P3093">
        <f>ROUND(E3093/L3093,2)</f>
        <v>88.44</v>
      </c>
      <c r="Q3093">
        <f t="shared" si="144"/>
        <v>88.44</v>
      </c>
      <c r="R3093" t="s">
        <v>8316</v>
      </c>
      <c r="S3093" t="s">
        <v>8356</v>
      </c>
      <c r="T3093" s="14">
        <f t="shared" si="145"/>
        <v>42566.948414351849</v>
      </c>
      <c r="U3093" s="14">
        <f t="shared" si="146"/>
        <v>42596.948414351849</v>
      </c>
    </row>
    <row r="3094" spans="1:21" x14ac:dyDescent="0.3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>ROUND(E3094/D3094*100,0)</f>
        <v>1</v>
      </c>
      <c r="P3094">
        <f>ROUND(E3094/L3094,2)</f>
        <v>56.34</v>
      </c>
      <c r="Q3094">
        <f t="shared" si="144"/>
        <v>56.34</v>
      </c>
      <c r="R3094" t="s">
        <v>8316</v>
      </c>
      <c r="S3094" t="s">
        <v>8356</v>
      </c>
      <c r="T3094" s="14">
        <f t="shared" si="145"/>
        <v>42255.619351851856</v>
      </c>
      <c r="U3094" s="14">
        <f t="shared" si="146"/>
        <v>42292.916666666672</v>
      </c>
    </row>
    <row r="3095" spans="1:21" x14ac:dyDescent="0.3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>ROUND(E3095/D3095*100,0)</f>
        <v>23</v>
      </c>
      <c r="P3095">
        <f>ROUND(E3095/L3095,2)</f>
        <v>53.53</v>
      </c>
      <c r="Q3095">
        <f t="shared" si="144"/>
        <v>53.53</v>
      </c>
      <c r="R3095" t="s">
        <v>8316</v>
      </c>
      <c r="S3095" t="s">
        <v>8356</v>
      </c>
      <c r="T3095" s="14">
        <f t="shared" si="145"/>
        <v>41760.909039351849</v>
      </c>
      <c r="U3095" s="14">
        <f t="shared" si="146"/>
        <v>41791.165972222225</v>
      </c>
    </row>
    <row r="3096" spans="1:21" x14ac:dyDescent="0.3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>ROUND(E3096/D3096*100,0)</f>
        <v>0</v>
      </c>
      <c r="P3096">
        <f>ROUND(E3096/L3096,2)</f>
        <v>25</v>
      </c>
      <c r="Q3096">
        <f t="shared" si="144"/>
        <v>25</v>
      </c>
      <c r="R3096" t="s">
        <v>8316</v>
      </c>
      <c r="S3096" t="s">
        <v>8356</v>
      </c>
      <c r="T3096" s="14">
        <f t="shared" si="145"/>
        <v>42207.795787037037</v>
      </c>
      <c r="U3096" s="14">
        <f t="shared" si="146"/>
        <v>42267.795787037037</v>
      </c>
    </row>
    <row r="3097" spans="1:21" x14ac:dyDescent="0.3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>ROUND(E3097/D3097*100,0)</f>
        <v>0</v>
      </c>
      <c r="P3097">
        <f>ROUND(E3097/L3097,2)</f>
        <v>50</v>
      </c>
      <c r="Q3097">
        <f t="shared" si="144"/>
        <v>50</v>
      </c>
      <c r="R3097" t="s">
        <v>8316</v>
      </c>
      <c r="S3097" t="s">
        <v>8356</v>
      </c>
      <c r="T3097" s="14">
        <f t="shared" si="145"/>
        <v>42523.025231481486</v>
      </c>
      <c r="U3097" s="14">
        <f t="shared" si="146"/>
        <v>42583.025231481486</v>
      </c>
    </row>
    <row r="3098" spans="1:21" x14ac:dyDescent="0.3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>ROUND(E3098/D3098*100,0)</f>
        <v>4</v>
      </c>
      <c r="P3098">
        <f>ROUND(E3098/L3098,2)</f>
        <v>56.79</v>
      </c>
      <c r="Q3098">
        <f t="shared" si="144"/>
        <v>56.79</v>
      </c>
      <c r="R3098" t="s">
        <v>8316</v>
      </c>
      <c r="S3098" t="s">
        <v>8356</v>
      </c>
      <c r="T3098" s="14">
        <f t="shared" si="145"/>
        <v>42114.825532407413</v>
      </c>
      <c r="U3098" s="14">
        <f t="shared" si="146"/>
        <v>42144.825532407413</v>
      </c>
    </row>
    <row r="3099" spans="1:21" x14ac:dyDescent="0.3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>ROUND(E3099/D3099*100,0)</f>
        <v>17</v>
      </c>
      <c r="P3099">
        <f>ROUND(E3099/L3099,2)</f>
        <v>40.83</v>
      </c>
      <c r="Q3099">
        <f t="shared" si="144"/>
        <v>40.83</v>
      </c>
      <c r="R3099" t="s">
        <v>8316</v>
      </c>
      <c r="S3099" t="s">
        <v>8356</v>
      </c>
      <c r="T3099" s="14">
        <f t="shared" si="145"/>
        <v>42629.503483796296</v>
      </c>
      <c r="U3099" s="14">
        <f t="shared" si="146"/>
        <v>42650.583333333328</v>
      </c>
    </row>
    <row r="3100" spans="1:21" x14ac:dyDescent="0.3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>ROUND(E3100/D3100*100,0)</f>
        <v>4</v>
      </c>
      <c r="P3100">
        <f>ROUND(E3100/L3100,2)</f>
        <v>65.11</v>
      </c>
      <c r="Q3100">
        <f t="shared" si="144"/>
        <v>65.11</v>
      </c>
      <c r="R3100" t="s">
        <v>8316</v>
      </c>
      <c r="S3100" t="s">
        <v>8356</v>
      </c>
      <c r="T3100" s="14">
        <f t="shared" si="145"/>
        <v>42359.792233796295</v>
      </c>
      <c r="U3100" s="14">
        <f t="shared" si="146"/>
        <v>42408.01180555555</v>
      </c>
    </row>
    <row r="3101" spans="1:21" x14ac:dyDescent="0.3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>ROUND(E3101/D3101*100,0)</f>
        <v>14</v>
      </c>
      <c r="P3101">
        <f>ROUND(E3101/L3101,2)</f>
        <v>55.6</v>
      </c>
      <c r="Q3101">
        <f t="shared" si="144"/>
        <v>55.6</v>
      </c>
      <c r="R3101" t="s">
        <v>8316</v>
      </c>
      <c r="S3101" t="s">
        <v>8356</v>
      </c>
      <c r="T3101" s="14">
        <f t="shared" si="145"/>
        <v>42382.189710648148</v>
      </c>
      <c r="U3101" s="14">
        <f t="shared" si="146"/>
        <v>42412.189710648148</v>
      </c>
    </row>
    <row r="3102" spans="1:21" x14ac:dyDescent="0.3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>ROUND(E3102/D3102*100,0)</f>
        <v>15</v>
      </c>
      <c r="P3102">
        <f>ROUND(E3102/L3102,2)</f>
        <v>140.54</v>
      </c>
      <c r="Q3102">
        <f t="shared" si="144"/>
        <v>140.54</v>
      </c>
      <c r="R3102" t="s">
        <v>8316</v>
      </c>
      <c r="S3102" t="s">
        <v>8356</v>
      </c>
      <c r="T3102" s="14">
        <f t="shared" si="145"/>
        <v>41902.622395833336</v>
      </c>
      <c r="U3102" s="14">
        <f t="shared" si="146"/>
        <v>41932.622395833336</v>
      </c>
    </row>
    <row r="3103" spans="1:21" x14ac:dyDescent="0.3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>ROUND(E3103/D3103*100,0)</f>
        <v>12</v>
      </c>
      <c r="P3103">
        <f>ROUND(E3103/L3103,2)</f>
        <v>25</v>
      </c>
      <c r="Q3103">
        <f t="shared" si="144"/>
        <v>25</v>
      </c>
      <c r="R3103" t="s">
        <v>8316</v>
      </c>
      <c r="S3103" t="s">
        <v>8356</v>
      </c>
      <c r="T3103" s="14">
        <f t="shared" si="145"/>
        <v>42171.383530092593</v>
      </c>
      <c r="U3103" s="14">
        <f t="shared" si="146"/>
        <v>42201.330555555556</v>
      </c>
    </row>
    <row r="3104" spans="1:21" x14ac:dyDescent="0.3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>ROUND(E3104/D3104*100,0)</f>
        <v>39</v>
      </c>
      <c r="P3104">
        <f>ROUND(E3104/L3104,2)</f>
        <v>69.53</v>
      </c>
      <c r="Q3104">
        <f t="shared" si="144"/>
        <v>69.53</v>
      </c>
      <c r="R3104" t="s">
        <v>8316</v>
      </c>
      <c r="S3104" t="s">
        <v>8356</v>
      </c>
      <c r="T3104" s="14">
        <f t="shared" si="145"/>
        <v>42555.340486111112</v>
      </c>
      <c r="U3104" s="14">
        <f t="shared" si="146"/>
        <v>42605.340486111112</v>
      </c>
    </row>
    <row r="3105" spans="1:21" x14ac:dyDescent="0.3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>ROUND(E3105/D3105*100,0)</f>
        <v>0</v>
      </c>
      <c r="P3105">
        <f>ROUND(E3105/L3105,2)</f>
        <v>5.5</v>
      </c>
      <c r="Q3105">
        <f t="shared" si="144"/>
        <v>5.5</v>
      </c>
      <c r="R3105" t="s">
        <v>8316</v>
      </c>
      <c r="S3105" t="s">
        <v>8356</v>
      </c>
      <c r="T3105" s="14">
        <f t="shared" si="145"/>
        <v>42107.156319444446</v>
      </c>
      <c r="U3105" s="14">
        <f t="shared" si="146"/>
        <v>42167.156319444446</v>
      </c>
    </row>
    <row r="3106" spans="1:21" x14ac:dyDescent="0.3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>ROUND(E3106/D3106*100,0)</f>
        <v>30</v>
      </c>
      <c r="P3106">
        <f>ROUND(E3106/L3106,2)</f>
        <v>237</v>
      </c>
      <c r="Q3106">
        <f t="shared" si="144"/>
        <v>237</v>
      </c>
      <c r="R3106" t="s">
        <v>8316</v>
      </c>
      <c r="S3106" t="s">
        <v>8356</v>
      </c>
      <c r="T3106" s="14">
        <f t="shared" si="145"/>
        <v>42006.908692129626</v>
      </c>
      <c r="U3106" s="14">
        <f t="shared" si="146"/>
        <v>42038.083333333328</v>
      </c>
    </row>
    <row r="3107" spans="1:21" x14ac:dyDescent="0.3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>ROUND(E3107/D3107*100,0)</f>
        <v>42</v>
      </c>
      <c r="P3107">
        <f>ROUND(E3107/L3107,2)</f>
        <v>79.87</v>
      </c>
      <c r="Q3107">
        <f t="shared" si="144"/>
        <v>79.87</v>
      </c>
      <c r="R3107" t="s">
        <v>8316</v>
      </c>
      <c r="S3107" t="s">
        <v>8356</v>
      </c>
      <c r="T3107" s="14">
        <f t="shared" si="145"/>
        <v>41876.718935185185</v>
      </c>
      <c r="U3107" s="14">
        <f t="shared" si="146"/>
        <v>41931.208333333336</v>
      </c>
    </row>
    <row r="3108" spans="1:21" x14ac:dyDescent="0.3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>ROUND(E3108/D3108*100,0)</f>
        <v>4</v>
      </c>
      <c r="P3108">
        <f>ROUND(E3108/L3108,2)</f>
        <v>10.25</v>
      </c>
      <c r="Q3108">
        <f t="shared" si="144"/>
        <v>10.25</v>
      </c>
      <c r="R3108" t="s">
        <v>8316</v>
      </c>
      <c r="S3108" t="s">
        <v>8356</v>
      </c>
      <c r="T3108" s="14">
        <f t="shared" si="145"/>
        <v>42241.429120370376</v>
      </c>
      <c r="U3108" s="14">
        <f t="shared" si="146"/>
        <v>42263.916666666672</v>
      </c>
    </row>
    <row r="3109" spans="1:21" x14ac:dyDescent="0.3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>ROUND(E3109/D3109*100,0)</f>
        <v>20</v>
      </c>
      <c r="P3109">
        <f>ROUND(E3109/L3109,2)</f>
        <v>272.58999999999997</v>
      </c>
      <c r="Q3109">
        <f t="shared" si="144"/>
        <v>272.58999999999997</v>
      </c>
      <c r="R3109" t="s">
        <v>8316</v>
      </c>
      <c r="S3109" t="s">
        <v>8356</v>
      </c>
      <c r="T3109" s="14">
        <f t="shared" si="145"/>
        <v>42128.814247685179</v>
      </c>
      <c r="U3109" s="14">
        <f t="shared" si="146"/>
        <v>42135.814247685179</v>
      </c>
    </row>
    <row r="3110" spans="1:21" x14ac:dyDescent="0.3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>ROUND(E3110/D3110*100,0)</f>
        <v>0</v>
      </c>
      <c r="P3110">
        <f>ROUND(E3110/L3110,2)</f>
        <v>13</v>
      </c>
      <c r="Q3110">
        <f t="shared" si="144"/>
        <v>13</v>
      </c>
      <c r="R3110" t="s">
        <v>8316</v>
      </c>
      <c r="S3110" t="s">
        <v>8356</v>
      </c>
      <c r="T3110" s="14">
        <f t="shared" si="145"/>
        <v>42062.680486111116</v>
      </c>
      <c r="U3110" s="14">
        <f t="shared" si="146"/>
        <v>42122.638819444444</v>
      </c>
    </row>
    <row r="3111" spans="1:21" x14ac:dyDescent="0.3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>ROUND(E3111/D3111*100,0)</f>
        <v>25</v>
      </c>
      <c r="P3111">
        <f>ROUND(E3111/L3111,2)</f>
        <v>58.18</v>
      </c>
      <c r="Q3111">
        <f t="shared" si="144"/>
        <v>58.18</v>
      </c>
      <c r="R3111" t="s">
        <v>8316</v>
      </c>
      <c r="S3111" t="s">
        <v>8356</v>
      </c>
      <c r="T3111" s="14">
        <f t="shared" si="145"/>
        <v>41844.125115740739</v>
      </c>
      <c r="U3111" s="14">
        <f t="shared" si="146"/>
        <v>41879.125115740739</v>
      </c>
    </row>
    <row r="3112" spans="1:21" x14ac:dyDescent="0.3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>ROUND(E3112/D3112*100,0)</f>
        <v>0</v>
      </c>
      <c r="P3112">
        <f>ROUND(E3112/L3112,2)</f>
        <v>10</v>
      </c>
      <c r="Q3112">
        <f t="shared" si="144"/>
        <v>10</v>
      </c>
      <c r="R3112" t="s">
        <v>8316</v>
      </c>
      <c r="S3112" t="s">
        <v>8356</v>
      </c>
      <c r="T3112" s="14">
        <f t="shared" si="145"/>
        <v>42745.031469907408</v>
      </c>
      <c r="U3112" s="14">
        <f t="shared" si="146"/>
        <v>42785.031469907408</v>
      </c>
    </row>
    <row r="3113" spans="1:21" x14ac:dyDescent="0.3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>ROUND(E3113/D3113*100,0)</f>
        <v>27</v>
      </c>
      <c r="P3113">
        <f>ROUND(E3113/L3113,2)</f>
        <v>70.11</v>
      </c>
      <c r="Q3113">
        <f t="shared" si="144"/>
        <v>70.11</v>
      </c>
      <c r="R3113" t="s">
        <v>8316</v>
      </c>
      <c r="S3113" t="s">
        <v>8356</v>
      </c>
      <c r="T3113" s="14">
        <f t="shared" si="145"/>
        <v>41885.595138888886</v>
      </c>
      <c r="U3113" s="14">
        <f t="shared" si="146"/>
        <v>41916.595138888886</v>
      </c>
    </row>
    <row r="3114" spans="1:21" x14ac:dyDescent="0.3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>ROUND(E3114/D3114*100,0)</f>
        <v>5</v>
      </c>
      <c r="P3114">
        <f>ROUND(E3114/L3114,2)</f>
        <v>57.89</v>
      </c>
      <c r="Q3114">
        <f t="shared" si="144"/>
        <v>57.89</v>
      </c>
      <c r="R3114" t="s">
        <v>8316</v>
      </c>
      <c r="S3114" t="s">
        <v>8356</v>
      </c>
      <c r="T3114" s="14">
        <f t="shared" si="145"/>
        <v>42615.121921296297</v>
      </c>
      <c r="U3114" s="14">
        <f t="shared" si="146"/>
        <v>42675.121921296297</v>
      </c>
    </row>
    <row r="3115" spans="1:21" x14ac:dyDescent="0.3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>ROUND(E3115/D3115*100,0)</f>
        <v>4</v>
      </c>
      <c r="P3115">
        <f>ROUND(E3115/L3115,2)</f>
        <v>125.27</v>
      </c>
      <c r="Q3115">
        <f t="shared" si="144"/>
        <v>125.27</v>
      </c>
      <c r="R3115" t="s">
        <v>8316</v>
      </c>
      <c r="S3115" t="s">
        <v>8356</v>
      </c>
      <c r="T3115" s="14">
        <f t="shared" si="145"/>
        <v>42081.731273148151</v>
      </c>
      <c r="U3115" s="14">
        <f t="shared" si="146"/>
        <v>42111.731273148151</v>
      </c>
    </row>
    <row r="3116" spans="1:21" x14ac:dyDescent="0.3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>ROUND(E3116/D3116*100,0)</f>
        <v>0</v>
      </c>
      <c r="P3116" t="e">
        <f>ROUND(E3116/L3116,2)</f>
        <v>#DIV/0!</v>
      </c>
      <c r="Q3116" t="str">
        <f t="shared" si="144"/>
        <v>No Backers</v>
      </c>
      <c r="R3116" t="s">
        <v>8316</v>
      </c>
      <c r="S3116" t="s">
        <v>8356</v>
      </c>
      <c r="T3116" s="14">
        <f t="shared" si="145"/>
        <v>41843.632523148146</v>
      </c>
      <c r="U3116" s="14">
        <f t="shared" si="146"/>
        <v>41903.632523148146</v>
      </c>
    </row>
    <row r="3117" spans="1:21" x14ac:dyDescent="0.3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>ROUND(E3117/D3117*100,0)</f>
        <v>3</v>
      </c>
      <c r="P3117">
        <f>ROUND(E3117/L3117,2)</f>
        <v>300</v>
      </c>
      <c r="Q3117">
        <f t="shared" si="144"/>
        <v>300</v>
      </c>
      <c r="R3117" t="s">
        <v>8316</v>
      </c>
      <c r="S3117" t="s">
        <v>8356</v>
      </c>
      <c r="T3117" s="14">
        <f t="shared" si="145"/>
        <v>42496.447071759263</v>
      </c>
      <c r="U3117" s="14">
        <f t="shared" si="146"/>
        <v>42526.447071759263</v>
      </c>
    </row>
    <row r="3118" spans="1:21" x14ac:dyDescent="0.3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>ROUND(E3118/D3118*100,0)</f>
        <v>57</v>
      </c>
      <c r="P3118">
        <f>ROUND(E3118/L3118,2)</f>
        <v>43</v>
      </c>
      <c r="Q3118">
        <f t="shared" si="144"/>
        <v>43</v>
      </c>
      <c r="R3118" t="s">
        <v>8316</v>
      </c>
      <c r="S3118" t="s">
        <v>8356</v>
      </c>
      <c r="T3118" s="14">
        <f t="shared" si="145"/>
        <v>42081.515335648146</v>
      </c>
      <c r="U3118" s="14">
        <f t="shared" si="146"/>
        <v>42095.515335648146</v>
      </c>
    </row>
    <row r="3119" spans="1:21" x14ac:dyDescent="0.3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>ROUND(E3119/D3119*100,0)</f>
        <v>0</v>
      </c>
      <c r="P3119">
        <f>ROUND(E3119/L3119,2)</f>
        <v>1</v>
      </c>
      <c r="Q3119">
        <f t="shared" si="144"/>
        <v>1</v>
      </c>
      <c r="R3119" t="s">
        <v>8316</v>
      </c>
      <c r="S3119" t="s">
        <v>8356</v>
      </c>
      <c r="T3119" s="14">
        <f t="shared" si="145"/>
        <v>42509.374537037031</v>
      </c>
      <c r="U3119" s="14">
        <f t="shared" si="146"/>
        <v>42517.55</v>
      </c>
    </row>
    <row r="3120" spans="1:21" x14ac:dyDescent="0.3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>ROUND(E3120/D3120*100,0)</f>
        <v>0</v>
      </c>
      <c r="P3120">
        <f>ROUND(E3120/L3120,2)</f>
        <v>775</v>
      </c>
      <c r="Q3120">
        <f t="shared" si="144"/>
        <v>775</v>
      </c>
      <c r="R3120" t="s">
        <v>8316</v>
      </c>
      <c r="S3120" t="s">
        <v>8356</v>
      </c>
      <c r="T3120" s="14">
        <f t="shared" si="145"/>
        <v>42534.649571759262</v>
      </c>
      <c r="U3120" s="14">
        <f t="shared" si="146"/>
        <v>42553.649571759262</v>
      </c>
    </row>
    <row r="3121" spans="1:21" x14ac:dyDescent="0.3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>ROUND(E3121/D3121*100,0)</f>
        <v>0</v>
      </c>
      <c r="P3121">
        <f>ROUND(E3121/L3121,2)</f>
        <v>5</v>
      </c>
      <c r="Q3121">
        <f t="shared" si="144"/>
        <v>5</v>
      </c>
      <c r="R3121" t="s">
        <v>8316</v>
      </c>
      <c r="S3121" t="s">
        <v>8356</v>
      </c>
      <c r="T3121" s="14">
        <f t="shared" si="145"/>
        <v>42060.04550925926</v>
      </c>
      <c r="U3121" s="14">
        <f t="shared" si="146"/>
        <v>42090.003842592589</v>
      </c>
    </row>
    <row r="3122" spans="1:21" x14ac:dyDescent="0.3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>ROUND(E3122/D3122*100,0)</f>
        <v>0</v>
      </c>
      <c r="P3122">
        <f>ROUND(E3122/L3122,2)</f>
        <v>12.8</v>
      </c>
      <c r="Q3122">
        <f t="shared" si="144"/>
        <v>12.8</v>
      </c>
      <c r="R3122" t="s">
        <v>8316</v>
      </c>
      <c r="S3122" t="s">
        <v>8356</v>
      </c>
      <c r="T3122" s="14">
        <f t="shared" si="145"/>
        <v>42435.942083333335</v>
      </c>
      <c r="U3122" s="14">
        <f t="shared" si="146"/>
        <v>42495.900416666671</v>
      </c>
    </row>
    <row r="3123" spans="1:21" x14ac:dyDescent="0.3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>ROUND(E3123/D3123*100,0)</f>
        <v>1</v>
      </c>
      <c r="P3123">
        <f>ROUND(E3123/L3123,2)</f>
        <v>10</v>
      </c>
      <c r="Q3123">
        <f t="shared" si="144"/>
        <v>10</v>
      </c>
      <c r="R3123" t="s">
        <v>8316</v>
      </c>
      <c r="S3123" t="s">
        <v>8356</v>
      </c>
      <c r="T3123" s="14">
        <f t="shared" si="145"/>
        <v>41848.679803240739</v>
      </c>
      <c r="U3123" s="14">
        <f t="shared" si="146"/>
        <v>41908.679803240739</v>
      </c>
    </row>
    <row r="3124" spans="1:21" x14ac:dyDescent="0.3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>ROUND(E3124/D3124*100,0)</f>
        <v>58</v>
      </c>
      <c r="P3124">
        <f>ROUND(E3124/L3124,2)</f>
        <v>58</v>
      </c>
      <c r="Q3124">
        <f t="shared" si="144"/>
        <v>58</v>
      </c>
      <c r="R3124" t="s">
        <v>8316</v>
      </c>
      <c r="S3124" t="s">
        <v>8356</v>
      </c>
      <c r="T3124" s="14">
        <f t="shared" si="145"/>
        <v>42678.932083333333</v>
      </c>
      <c r="U3124" s="14">
        <f t="shared" si="146"/>
        <v>42683.973750000005</v>
      </c>
    </row>
    <row r="3125" spans="1:21" x14ac:dyDescent="0.3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>ROUND(E3125/D3125*100,0)</f>
        <v>68</v>
      </c>
      <c r="P3125">
        <f>ROUND(E3125/L3125,2)</f>
        <v>244.8</v>
      </c>
      <c r="Q3125">
        <f t="shared" si="144"/>
        <v>244.8</v>
      </c>
      <c r="R3125" t="s">
        <v>8316</v>
      </c>
      <c r="S3125" t="s">
        <v>8356</v>
      </c>
      <c r="T3125" s="14">
        <f t="shared" si="145"/>
        <v>42530.993032407408</v>
      </c>
      <c r="U3125" s="14">
        <f t="shared" si="146"/>
        <v>42560.993032407408</v>
      </c>
    </row>
    <row r="3126" spans="1:21" x14ac:dyDescent="0.3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>ROUND(E3126/D3126*100,0)</f>
        <v>0</v>
      </c>
      <c r="P3126">
        <f>ROUND(E3126/L3126,2)</f>
        <v>6.5</v>
      </c>
      <c r="Q3126">
        <f t="shared" si="144"/>
        <v>6.5</v>
      </c>
      <c r="R3126" t="s">
        <v>8316</v>
      </c>
      <c r="S3126" t="s">
        <v>8356</v>
      </c>
      <c r="T3126" s="14">
        <f t="shared" si="145"/>
        <v>41977.780104166668</v>
      </c>
      <c r="U3126" s="14">
        <f t="shared" si="146"/>
        <v>42037.780104166668</v>
      </c>
    </row>
    <row r="3127" spans="1:21" x14ac:dyDescent="0.3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>ROUND(E3127/D3127*100,0)</f>
        <v>0</v>
      </c>
      <c r="P3127" t="e">
        <f>ROUND(E3127/L3127,2)</f>
        <v>#DIV/0!</v>
      </c>
      <c r="Q3127" t="str">
        <f t="shared" si="144"/>
        <v>No Backers</v>
      </c>
      <c r="R3127" t="s">
        <v>8316</v>
      </c>
      <c r="S3127" t="s">
        <v>8356</v>
      </c>
      <c r="T3127" s="14">
        <f t="shared" si="145"/>
        <v>42346.20685185185</v>
      </c>
      <c r="U3127" s="14">
        <f t="shared" si="146"/>
        <v>42376.20685185185</v>
      </c>
    </row>
    <row r="3128" spans="1:21" ht="43.5" x14ac:dyDescent="0.3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>ROUND(E3128/D3128*100,0)</f>
        <v>4</v>
      </c>
      <c r="P3128">
        <f>ROUND(E3128/L3128,2)</f>
        <v>61.18</v>
      </c>
      <c r="Q3128">
        <f t="shared" si="144"/>
        <v>61.18</v>
      </c>
      <c r="R3128" t="s">
        <v>8316</v>
      </c>
      <c r="S3128" t="s">
        <v>8356</v>
      </c>
      <c r="T3128" s="14">
        <f t="shared" si="145"/>
        <v>42427.01807870371</v>
      </c>
      <c r="U3128" s="14">
        <f t="shared" si="146"/>
        <v>42456.976412037038</v>
      </c>
    </row>
    <row r="3129" spans="1:21" x14ac:dyDescent="0.3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>ROUND(E3129/D3129*100,0)</f>
        <v>0</v>
      </c>
      <c r="P3129" t="e">
        <f>ROUND(E3129/L3129,2)</f>
        <v>#DIV/0!</v>
      </c>
      <c r="Q3129" t="str">
        <f t="shared" si="144"/>
        <v>No Backers</v>
      </c>
      <c r="R3129" t="s">
        <v>8316</v>
      </c>
      <c r="S3129" t="s">
        <v>8356</v>
      </c>
      <c r="T3129" s="14">
        <f t="shared" si="145"/>
        <v>42034.856817129628</v>
      </c>
      <c r="U3129" s="14">
        <f t="shared" si="146"/>
        <v>42064.856817129628</v>
      </c>
    </row>
    <row r="3130" spans="1:21" x14ac:dyDescent="0.3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>ROUND(E3130/D3130*100,0)</f>
        <v>109</v>
      </c>
      <c r="P3130">
        <f>ROUND(E3130/L3130,2)</f>
        <v>139.24</v>
      </c>
      <c r="Q3130">
        <f t="shared" si="144"/>
        <v>139.24</v>
      </c>
      <c r="R3130" t="s">
        <v>8316</v>
      </c>
      <c r="S3130" t="s">
        <v>8317</v>
      </c>
      <c r="T3130" s="14">
        <f t="shared" si="145"/>
        <v>42780.825706018513</v>
      </c>
      <c r="U3130" s="14">
        <f t="shared" si="146"/>
        <v>42810.784039351856</v>
      </c>
    </row>
    <row r="3131" spans="1:21" x14ac:dyDescent="0.3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>ROUND(E3131/D3131*100,0)</f>
        <v>1</v>
      </c>
      <c r="P3131">
        <f>ROUND(E3131/L3131,2)</f>
        <v>10</v>
      </c>
      <c r="Q3131">
        <f t="shared" si="144"/>
        <v>10</v>
      </c>
      <c r="R3131" t="s">
        <v>8316</v>
      </c>
      <c r="S3131" t="s">
        <v>8317</v>
      </c>
      <c r="T3131" s="14">
        <f t="shared" si="145"/>
        <v>42803.842812499999</v>
      </c>
      <c r="U3131" s="14">
        <f t="shared" si="146"/>
        <v>42843.801145833335</v>
      </c>
    </row>
    <row r="3132" spans="1:21" x14ac:dyDescent="0.3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>ROUND(E3132/D3132*100,0)</f>
        <v>4</v>
      </c>
      <c r="P3132">
        <f>ROUND(E3132/L3132,2)</f>
        <v>93.75</v>
      </c>
      <c r="Q3132">
        <f t="shared" si="144"/>
        <v>93.75</v>
      </c>
      <c r="R3132" t="s">
        <v>8316</v>
      </c>
      <c r="S3132" t="s">
        <v>8317</v>
      </c>
      <c r="T3132" s="14">
        <f t="shared" si="145"/>
        <v>42808.640231481477</v>
      </c>
      <c r="U3132" s="14">
        <f t="shared" si="146"/>
        <v>42839.207638888889</v>
      </c>
    </row>
    <row r="3133" spans="1:21" x14ac:dyDescent="0.3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>ROUND(E3133/D3133*100,0)</f>
        <v>16</v>
      </c>
      <c r="P3133">
        <f>ROUND(E3133/L3133,2)</f>
        <v>53.75</v>
      </c>
      <c r="Q3133">
        <f t="shared" ref="Q3133:Q3196" si="147">IFERROR(ROUND(E3133/L3133,2),"No Backers")</f>
        <v>53.75</v>
      </c>
      <c r="R3133" t="s">
        <v>8316</v>
      </c>
      <c r="S3133" t="s">
        <v>8317</v>
      </c>
      <c r="T3133" s="14">
        <f t="shared" si="145"/>
        <v>42803.579224537039</v>
      </c>
      <c r="U3133" s="14">
        <f t="shared" si="146"/>
        <v>42833.537557870368</v>
      </c>
    </row>
    <row r="3134" spans="1:21" x14ac:dyDescent="0.3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>ROUND(E3134/D3134*100,0)</f>
        <v>0</v>
      </c>
      <c r="P3134">
        <f>ROUND(E3134/L3134,2)</f>
        <v>10</v>
      </c>
      <c r="Q3134">
        <f t="shared" si="147"/>
        <v>10</v>
      </c>
      <c r="R3134" t="s">
        <v>8316</v>
      </c>
      <c r="S3134" t="s">
        <v>8317</v>
      </c>
      <c r="T3134" s="14">
        <f t="shared" si="145"/>
        <v>42786.350231481483</v>
      </c>
      <c r="U3134" s="14">
        <f t="shared" si="146"/>
        <v>42846.308564814812</v>
      </c>
    </row>
    <row r="3135" spans="1:21" ht="29" x14ac:dyDescent="0.3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>ROUND(E3135/D3135*100,0)</f>
        <v>108</v>
      </c>
      <c r="P3135">
        <f>ROUND(E3135/L3135,2)</f>
        <v>33.75</v>
      </c>
      <c r="Q3135">
        <f t="shared" si="147"/>
        <v>33.75</v>
      </c>
      <c r="R3135" t="s">
        <v>8316</v>
      </c>
      <c r="S3135" t="s">
        <v>8317</v>
      </c>
      <c r="T3135" s="14">
        <f t="shared" si="145"/>
        <v>42788.565208333333</v>
      </c>
      <c r="U3135" s="14">
        <f t="shared" si="146"/>
        <v>42818.523541666669</v>
      </c>
    </row>
    <row r="3136" spans="1:21" x14ac:dyDescent="0.3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>ROUND(E3136/D3136*100,0)</f>
        <v>23</v>
      </c>
      <c r="P3136">
        <f>ROUND(E3136/L3136,2)</f>
        <v>18.75</v>
      </c>
      <c r="Q3136">
        <f t="shared" si="147"/>
        <v>18.75</v>
      </c>
      <c r="R3136" t="s">
        <v>8316</v>
      </c>
      <c r="S3136" t="s">
        <v>8317</v>
      </c>
      <c r="T3136" s="14">
        <f t="shared" si="145"/>
        <v>42800.720127314817</v>
      </c>
      <c r="U3136" s="14">
        <f t="shared" si="146"/>
        <v>42821.678460648152</v>
      </c>
    </row>
    <row r="3137" spans="1:21" x14ac:dyDescent="0.3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>ROUND(E3137/D3137*100,0)</f>
        <v>21</v>
      </c>
      <c r="P3137">
        <f>ROUND(E3137/L3137,2)</f>
        <v>23.14</v>
      </c>
      <c r="Q3137">
        <f t="shared" si="147"/>
        <v>23.14</v>
      </c>
      <c r="R3137" t="s">
        <v>8316</v>
      </c>
      <c r="S3137" t="s">
        <v>8317</v>
      </c>
      <c r="T3137" s="14">
        <f t="shared" si="145"/>
        <v>42807.151863425926</v>
      </c>
      <c r="U3137" s="14">
        <f t="shared" si="146"/>
        <v>42829.151863425926</v>
      </c>
    </row>
    <row r="3138" spans="1:21" x14ac:dyDescent="0.3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>ROUND(E3138/D3138*100,0)</f>
        <v>128</v>
      </c>
      <c r="P3138">
        <f>ROUND(E3138/L3138,2)</f>
        <v>29.05</v>
      </c>
      <c r="Q3138">
        <f t="shared" si="147"/>
        <v>29.05</v>
      </c>
      <c r="R3138" t="s">
        <v>8316</v>
      </c>
      <c r="S3138" t="s">
        <v>8317</v>
      </c>
      <c r="T3138" s="14">
        <f t="shared" si="145"/>
        <v>42789.462430555555</v>
      </c>
      <c r="U3138" s="14">
        <f t="shared" si="146"/>
        <v>42825.957638888889</v>
      </c>
    </row>
    <row r="3139" spans="1:21" x14ac:dyDescent="0.3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>ROUND(E3139/D3139*100,0)</f>
        <v>3</v>
      </c>
      <c r="P3139">
        <f>ROUND(E3139/L3139,2)</f>
        <v>50</v>
      </c>
      <c r="Q3139">
        <f t="shared" si="147"/>
        <v>50</v>
      </c>
      <c r="R3139" t="s">
        <v>8316</v>
      </c>
      <c r="S3139" t="s">
        <v>8317</v>
      </c>
      <c r="T3139" s="14">
        <f t="shared" ref="T3139:T3202" si="148">(((J3139/60)/60)/24)+DATE(1970,1,1)</f>
        <v>42807.885057870371</v>
      </c>
      <c r="U3139" s="14">
        <f t="shared" ref="U3139:U3202" si="149">(((I3139/60)/60)/24)+DATE(1970,1,1)</f>
        <v>42858.8</v>
      </c>
    </row>
    <row r="3140" spans="1:21" x14ac:dyDescent="0.3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>ROUND(E3140/D3140*100,0)</f>
        <v>0</v>
      </c>
      <c r="P3140" t="e">
        <f>ROUND(E3140/L3140,2)</f>
        <v>#DIV/0!</v>
      </c>
      <c r="Q3140" t="str">
        <f t="shared" si="147"/>
        <v>No Backers</v>
      </c>
      <c r="R3140" t="s">
        <v>8316</v>
      </c>
      <c r="S3140" t="s">
        <v>8317</v>
      </c>
      <c r="T3140" s="14">
        <f t="shared" si="148"/>
        <v>42809.645914351851</v>
      </c>
      <c r="U3140" s="14">
        <f t="shared" si="149"/>
        <v>42828.645914351851</v>
      </c>
    </row>
    <row r="3141" spans="1:21" x14ac:dyDescent="0.3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>ROUND(E3141/D3141*100,0)</f>
        <v>5</v>
      </c>
      <c r="P3141">
        <f>ROUND(E3141/L3141,2)</f>
        <v>450</v>
      </c>
      <c r="Q3141">
        <f t="shared" si="147"/>
        <v>450</v>
      </c>
      <c r="R3141" t="s">
        <v>8316</v>
      </c>
      <c r="S3141" t="s">
        <v>8317</v>
      </c>
      <c r="T3141" s="14">
        <f t="shared" si="148"/>
        <v>42785.270370370374</v>
      </c>
      <c r="U3141" s="14">
        <f t="shared" si="149"/>
        <v>42819.189583333333</v>
      </c>
    </row>
    <row r="3142" spans="1:21" x14ac:dyDescent="0.3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>ROUND(E3142/D3142*100,0)</f>
        <v>1</v>
      </c>
      <c r="P3142">
        <f>ROUND(E3142/L3142,2)</f>
        <v>24</v>
      </c>
      <c r="Q3142">
        <f t="shared" si="147"/>
        <v>24</v>
      </c>
      <c r="R3142" t="s">
        <v>8316</v>
      </c>
      <c r="S3142" t="s">
        <v>8317</v>
      </c>
      <c r="T3142" s="14">
        <f t="shared" si="148"/>
        <v>42802.718784722223</v>
      </c>
      <c r="U3142" s="14">
        <f t="shared" si="149"/>
        <v>42832.677118055552</v>
      </c>
    </row>
    <row r="3143" spans="1:21" ht="29" x14ac:dyDescent="0.3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>ROUND(E3143/D3143*100,0)</f>
        <v>52</v>
      </c>
      <c r="P3143">
        <f>ROUND(E3143/L3143,2)</f>
        <v>32.25</v>
      </c>
      <c r="Q3143">
        <f t="shared" si="147"/>
        <v>32.25</v>
      </c>
      <c r="R3143" t="s">
        <v>8316</v>
      </c>
      <c r="S3143" t="s">
        <v>8317</v>
      </c>
      <c r="T3143" s="14">
        <f t="shared" si="148"/>
        <v>42800.753333333334</v>
      </c>
      <c r="U3143" s="14">
        <f t="shared" si="149"/>
        <v>42841.833333333328</v>
      </c>
    </row>
    <row r="3144" spans="1:21" x14ac:dyDescent="0.3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>ROUND(E3144/D3144*100,0)</f>
        <v>2</v>
      </c>
      <c r="P3144">
        <f>ROUND(E3144/L3144,2)</f>
        <v>15</v>
      </c>
      <c r="Q3144">
        <f t="shared" si="147"/>
        <v>15</v>
      </c>
      <c r="R3144" t="s">
        <v>8316</v>
      </c>
      <c r="S3144" t="s">
        <v>8317</v>
      </c>
      <c r="T3144" s="14">
        <f t="shared" si="148"/>
        <v>42783.513182870374</v>
      </c>
      <c r="U3144" s="14">
        <f t="shared" si="149"/>
        <v>42813.471516203703</v>
      </c>
    </row>
    <row r="3145" spans="1:21" ht="29" x14ac:dyDescent="0.3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>ROUND(E3145/D3145*100,0)</f>
        <v>0</v>
      </c>
      <c r="P3145" t="e">
        <f>ROUND(E3145/L3145,2)</f>
        <v>#DIV/0!</v>
      </c>
      <c r="Q3145" t="str">
        <f t="shared" si="147"/>
        <v>No Backers</v>
      </c>
      <c r="R3145" t="s">
        <v>8316</v>
      </c>
      <c r="S3145" t="s">
        <v>8317</v>
      </c>
      <c r="T3145" s="14">
        <f t="shared" si="148"/>
        <v>42808.358287037037</v>
      </c>
      <c r="U3145" s="14">
        <f t="shared" si="149"/>
        <v>42834.358287037037</v>
      </c>
    </row>
    <row r="3146" spans="1:21" x14ac:dyDescent="0.3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>ROUND(E3146/D3146*100,0)</f>
        <v>75</v>
      </c>
      <c r="P3146">
        <f>ROUND(E3146/L3146,2)</f>
        <v>251.33</v>
      </c>
      <c r="Q3146">
        <f t="shared" si="147"/>
        <v>251.33</v>
      </c>
      <c r="R3146" t="s">
        <v>8316</v>
      </c>
      <c r="S3146" t="s">
        <v>8317</v>
      </c>
      <c r="T3146" s="14">
        <f t="shared" si="148"/>
        <v>42796.538275462968</v>
      </c>
      <c r="U3146" s="14">
        <f t="shared" si="149"/>
        <v>42813.25</v>
      </c>
    </row>
    <row r="3147" spans="1:21" x14ac:dyDescent="0.3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>ROUND(E3147/D3147*100,0)</f>
        <v>0</v>
      </c>
      <c r="P3147" t="e">
        <f>ROUND(E3147/L3147,2)</f>
        <v>#DIV/0!</v>
      </c>
      <c r="Q3147" t="str">
        <f t="shared" si="147"/>
        <v>No Backers</v>
      </c>
      <c r="R3147" t="s">
        <v>8316</v>
      </c>
      <c r="S3147" t="s">
        <v>8317</v>
      </c>
      <c r="T3147" s="14">
        <f t="shared" si="148"/>
        <v>42762.040902777779</v>
      </c>
      <c r="U3147" s="14">
        <f t="shared" si="149"/>
        <v>42821.999236111107</v>
      </c>
    </row>
    <row r="3148" spans="1:21" x14ac:dyDescent="0.3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>ROUND(E3148/D3148*100,0)</f>
        <v>11</v>
      </c>
      <c r="P3148">
        <f>ROUND(E3148/L3148,2)</f>
        <v>437.5</v>
      </c>
      <c r="Q3148">
        <f t="shared" si="147"/>
        <v>437.5</v>
      </c>
      <c r="R3148" t="s">
        <v>8316</v>
      </c>
      <c r="S3148" t="s">
        <v>8317</v>
      </c>
      <c r="T3148" s="14">
        <f t="shared" si="148"/>
        <v>42796.682476851856</v>
      </c>
      <c r="U3148" s="14">
        <f t="shared" si="149"/>
        <v>42841.640810185185</v>
      </c>
    </row>
    <row r="3149" spans="1:21" x14ac:dyDescent="0.3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>ROUND(E3149/D3149*100,0)</f>
        <v>118</v>
      </c>
      <c r="P3149">
        <f>ROUND(E3149/L3149,2)</f>
        <v>110.35</v>
      </c>
      <c r="Q3149">
        <f t="shared" si="147"/>
        <v>110.35</v>
      </c>
      <c r="R3149" t="s">
        <v>8316</v>
      </c>
      <c r="S3149" t="s">
        <v>8317</v>
      </c>
      <c r="T3149" s="14">
        <f t="shared" si="148"/>
        <v>41909.969386574077</v>
      </c>
      <c r="U3149" s="14">
        <f t="shared" si="149"/>
        <v>41950.011053240742</v>
      </c>
    </row>
    <row r="3150" spans="1:21" x14ac:dyDescent="0.3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>ROUND(E3150/D3150*100,0)</f>
        <v>131</v>
      </c>
      <c r="P3150">
        <f>ROUND(E3150/L3150,2)</f>
        <v>41.42</v>
      </c>
      <c r="Q3150">
        <f t="shared" si="147"/>
        <v>41.42</v>
      </c>
      <c r="R3150" t="s">
        <v>8316</v>
      </c>
      <c r="S3150" t="s">
        <v>8317</v>
      </c>
      <c r="T3150" s="14">
        <f t="shared" si="148"/>
        <v>41891.665324074071</v>
      </c>
      <c r="U3150" s="14">
        <f t="shared" si="149"/>
        <v>41913.166666666664</v>
      </c>
    </row>
    <row r="3151" spans="1:21" x14ac:dyDescent="0.3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>ROUND(E3151/D3151*100,0)</f>
        <v>104</v>
      </c>
      <c r="P3151">
        <f>ROUND(E3151/L3151,2)</f>
        <v>52</v>
      </c>
      <c r="Q3151">
        <f t="shared" si="147"/>
        <v>52</v>
      </c>
      <c r="R3151" t="s">
        <v>8316</v>
      </c>
      <c r="S3151" t="s">
        <v>8317</v>
      </c>
      <c r="T3151" s="14">
        <f t="shared" si="148"/>
        <v>41226.017361111109</v>
      </c>
      <c r="U3151" s="14">
        <f t="shared" si="149"/>
        <v>41250.083333333336</v>
      </c>
    </row>
    <row r="3152" spans="1:21" x14ac:dyDescent="0.3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>ROUND(E3152/D3152*100,0)</f>
        <v>101</v>
      </c>
      <c r="P3152">
        <f>ROUND(E3152/L3152,2)</f>
        <v>33.99</v>
      </c>
      <c r="Q3152">
        <f t="shared" si="147"/>
        <v>33.99</v>
      </c>
      <c r="R3152" t="s">
        <v>8316</v>
      </c>
      <c r="S3152" t="s">
        <v>8317</v>
      </c>
      <c r="T3152" s="14">
        <f t="shared" si="148"/>
        <v>40478.263923611114</v>
      </c>
      <c r="U3152" s="14">
        <f t="shared" si="149"/>
        <v>40568.166666666664</v>
      </c>
    </row>
    <row r="3153" spans="1:21" x14ac:dyDescent="0.3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>ROUND(E3153/D3153*100,0)</f>
        <v>100</v>
      </c>
      <c r="P3153">
        <f>ROUND(E3153/L3153,2)</f>
        <v>103.35</v>
      </c>
      <c r="Q3153">
        <f t="shared" si="147"/>
        <v>103.35</v>
      </c>
      <c r="R3153" t="s">
        <v>8316</v>
      </c>
      <c r="S3153" t="s">
        <v>8317</v>
      </c>
      <c r="T3153" s="14">
        <f t="shared" si="148"/>
        <v>41862.83997685185</v>
      </c>
      <c r="U3153" s="14">
        <f t="shared" si="149"/>
        <v>41892.83997685185</v>
      </c>
    </row>
    <row r="3154" spans="1:21" x14ac:dyDescent="0.3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>ROUND(E3154/D3154*100,0)</f>
        <v>106</v>
      </c>
      <c r="P3154">
        <f>ROUND(E3154/L3154,2)</f>
        <v>34.79</v>
      </c>
      <c r="Q3154">
        <f t="shared" si="147"/>
        <v>34.79</v>
      </c>
      <c r="R3154" t="s">
        <v>8316</v>
      </c>
      <c r="S3154" t="s">
        <v>8317</v>
      </c>
      <c r="T3154" s="14">
        <f t="shared" si="148"/>
        <v>41550.867673611108</v>
      </c>
      <c r="U3154" s="14">
        <f t="shared" si="149"/>
        <v>41580.867673611108</v>
      </c>
    </row>
    <row r="3155" spans="1:21" x14ac:dyDescent="0.3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>ROUND(E3155/D3155*100,0)</f>
        <v>336</v>
      </c>
      <c r="P3155">
        <f>ROUND(E3155/L3155,2)</f>
        <v>41.77</v>
      </c>
      <c r="Q3155">
        <f t="shared" si="147"/>
        <v>41.77</v>
      </c>
      <c r="R3155" t="s">
        <v>8316</v>
      </c>
      <c r="S3155" t="s">
        <v>8317</v>
      </c>
      <c r="T3155" s="14">
        <f t="shared" si="148"/>
        <v>40633.154363425929</v>
      </c>
      <c r="U3155" s="14">
        <f t="shared" si="149"/>
        <v>40664.207638888889</v>
      </c>
    </row>
    <row r="3156" spans="1:21" x14ac:dyDescent="0.3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>ROUND(E3156/D3156*100,0)</f>
        <v>113</v>
      </c>
      <c r="P3156">
        <f>ROUND(E3156/L3156,2)</f>
        <v>64.27</v>
      </c>
      <c r="Q3156">
        <f t="shared" si="147"/>
        <v>64.27</v>
      </c>
      <c r="R3156" t="s">
        <v>8316</v>
      </c>
      <c r="S3156" t="s">
        <v>8317</v>
      </c>
      <c r="T3156" s="14">
        <f t="shared" si="148"/>
        <v>40970.875671296293</v>
      </c>
      <c r="U3156" s="14">
        <f t="shared" si="149"/>
        <v>41000.834004629629</v>
      </c>
    </row>
    <row r="3157" spans="1:21" x14ac:dyDescent="0.3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>ROUND(E3157/D3157*100,0)</f>
        <v>189</v>
      </c>
      <c r="P3157">
        <f>ROUND(E3157/L3157,2)</f>
        <v>31.21</v>
      </c>
      <c r="Q3157">
        <f t="shared" si="147"/>
        <v>31.21</v>
      </c>
      <c r="R3157" t="s">
        <v>8316</v>
      </c>
      <c r="S3157" t="s">
        <v>8317</v>
      </c>
      <c r="T3157" s="14">
        <f t="shared" si="148"/>
        <v>41233.499131944445</v>
      </c>
      <c r="U3157" s="14">
        <f t="shared" si="149"/>
        <v>41263.499131944445</v>
      </c>
    </row>
    <row r="3158" spans="1:21" x14ac:dyDescent="0.3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>ROUND(E3158/D3158*100,0)</f>
        <v>102</v>
      </c>
      <c r="P3158">
        <f>ROUND(E3158/L3158,2)</f>
        <v>62.92</v>
      </c>
      <c r="Q3158">
        <f t="shared" si="147"/>
        <v>62.92</v>
      </c>
      <c r="R3158" t="s">
        <v>8316</v>
      </c>
      <c r="S3158" t="s">
        <v>8317</v>
      </c>
      <c r="T3158" s="14">
        <f t="shared" si="148"/>
        <v>41026.953055555554</v>
      </c>
      <c r="U3158" s="14">
        <f t="shared" si="149"/>
        <v>41061.953055555554</v>
      </c>
    </row>
    <row r="3159" spans="1:21" x14ac:dyDescent="0.3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>ROUND(E3159/D3159*100,0)</f>
        <v>101</v>
      </c>
      <c r="P3159">
        <f>ROUND(E3159/L3159,2)</f>
        <v>98.54</v>
      </c>
      <c r="Q3159">
        <f t="shared" si="147"/>
        <v>98.54</v>
      </c>
      <c r="R3159" t="s">
        <v>8316</v>
      </c>
      <c r="S3159" t="s">
        <v>8317</v>
      </c>
      <c r="T3159" s="14">
        <f t="shared" si="148"/>
        <v>41829.788252314815</v>
      </c>
      <c r="U3159" s="14">
        <f t="shared" si="149"/>
        <v>41839.208333333336</v>
      </c>
    </row>
    <row r="3160" spans="1:21" x14ac:dyDescent="0.3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>ROUND(E3160/D3160*100,0)</f>
        <v>114</v>
      </c>
      <c r="P3160">
        <f>ROUND(E3160/L3160,2)</f>
        <v>82.61</v>
      </c>
      <c r="Q3160">
        <f t="shared" si="147"/>
        <v>82.61</v>
      </c>
      <c r="R3160" t="s">
        <v>8316</v>
      </c>
      <c r="S3160" t="s">
        <v>8317</v>
      </c>
      <c r="T3160" s="14">
        <f t="shared" si="148"/>
        <v>41447.839722222219</v>
      </c>
      <c r="U3160" s="14">
        <f t="shared" si="149"/>
        <v>41477.839722222219</v>
      </c>
    </row>
    <row r="3161" spans="1:21" x14ac:dyDescent="0.3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>ROUND(E3161/D3161*100,0)</f>
        <v>133</v>
      </c>
      <c r="P3161">
        <f>ROUND(E3161/L3161,2)</f>
        <v>38.5</v>
      </c>
      <c r="Q3161">
        <f t="shared" si="147"/>
        <v>38.5</v>
      </c>
      <c r="R3161" t="s">
        <v>8316</v>
      </c>
      <c r="S3161" t="s">
        <v>8317</v>
      </c>
      <c r="T3161" s="14">
        <f t="shared" si="148"/>
        <v>40884.066678240742</v>
      </c>
      <c r="U3161" s="14">
        <f t="shared" si="149"/>
        <v>40926.958333333336</v>
      </c>
    </row>
    <row r="3162" spans="1:21" x14ac:dyDescent="0.3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>ROUND(E3162/D3162*100,0)</f>
        <v>102</v>
      </c>
      <c r="P3162">
        <f>ROUND(E3162/L3162,2)</f>
        <v>80.16</v>
      </c>
      <c r="Q3162">
        <f t="shared" si="147"/>
        <v>80.16</v>
      </c>
      <c r="R3162" t="s">
        <v>8316</v>
      </c>
      <c r="S3162" t="s">
        <v>8317</v>
      </c>
      <c r="T3162" s="14">
        <f t="shared" si="148"/>
        <v>41841.26489583333</v>
      </c>
      <c r="U3162" s="14">
        <f t="shared" si="149"/>
        <v>41864.207638888889</v>
      </c>
    </row>
    <row r="3163" spans="1:21" x14ac:dyDescent="0.3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>ROUND(E3163/D3163*100,0)</f>
        <v>105</v>
      </c>
      <c r="P3163">
        <f>ROUND(E3163/L3163,2)</f>
        <v>28.41</v>
      </c>
      <c r="Q3163">
        <f t="shared" si="147"/>
        <v>28.41</v>
      </c>
      <c r="R3163" t="s">
        <v>8316</v>
      </c>
      <c r="S3163" t="s">
        <v>8317</v>
      </c>
      <c r="T3163" s="14">
        <f t="shared" si="148"/>
        <v>41897.536134259259</v>
      </c>
      <c r="U3163" s="14">
        <f t="shared" si="149"/>
        <v>41927.536134259259</v>
      </c>
    </row>
    <row r="3164" spans="1:21" x14ac:dyDescent="0.3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>ROUND(E3164/D3164*100,0)</f>
        <v>127</v>
      </c>
      <c r="P3164">
        <f>ROUND(E3164/L3164,2)</f>
        <v>80.73</v>
      </c>
      <c r="Q3164">
        <f t="shared" si="147"/>
        <v>80.73</v>
      </c>
      <c r="R3164" t="s">
        <v>8316</v>
      </c>
      <c r="S3164" t="s">
        <v>8317</v>
      </c>
      <c r="T3164" s="14">
        <f t="shared" si="148"/>
        <v>41799.685902777775</v>
      </c>
      <c r="U3164" s="14">
        <f t="shared" si="149"/>
        <v>41827.083333333336</v>
      </c>
    </row>
    <row r="3165" spans="1:21" x14ac:dyDescent="0.3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>ROUND(E3165/D3165*100,0)</f>
        <v>111</v>
      </c>
      <c r="P3165">
        <f>ROUND(E3165/L3165,2)</f>
        <v>200.69</v>
      </c>
      <c r="Q3165">
        <f t="shared" si="147"/>
        <v>200.69</v>
      </c>
      <c r="R3165" t="s">
        <v>8316</v>
      </c>
      <c r="S3165" t="s">
        <v>8317</v>
      </c>
      <c r="T3165" s="14">
        <f t="shared" si="148"/>
        <v>41775.753761574073</v>
      </c>
      <c r="U3165" s="14">
        <f t="shared" si="149"/>
        <v>41805.753761574073</v>
      </c>
    </row>
    <row r="3166" spans="1:21" x14ac:dyDescent="0.3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>ROUND(E3166/D3166*100,0)</f>
        <v>107</v>
      </c>
      <c r="P3166">
        <f>ROUND(E3166/L3166,2)</f>
        <v>37.590000000000003</v>
      </c>
      <c r="Q3166">
        <f t="shared" si="147"/>
        <v>37.590000000000003</v>
      </c>
      <c r="R3166" t="s">
        <v>8316</v>
      </c>
      <c r="S3166" t="s">
        <v>8317</v>
      </c>
      <c r="T3166" s="14">
        <f t="shared" si="148"/>
        <v>41766.80572916667</v>
      </c>
      <c r="U3166" s="14">
        <f t="shared" si="149"/>
        <v>41799.80572916667</v>
      </c>
    </row>
    <row r="3167" spans="1:21" x14ac:dyDescent="0.3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>ROUND(E3167/D3167*100,0)</f>
        <v>163</v>
      </c>
      <c r="P3167">
        <f>ROUND(E3167/L3167,2)</f>
        <v>58.1</v>
      </c>
      <c r="Q3167">
        <f t="shared" si="147"/>
        <v>58.1</v>
      </c>
      <c r="R3167" t="s">
        <v>8316</v>
      </c>
      <c r="S3167" t="s">
        <v>8317</v>
      </c>
      <c r="T3167" s="14">
        <f t="shared" si="148"/>
        <v>40644.159259259257</v>
      </c>
      <c r="U3167" s="14">
        <f t="shared" si="149"/>
        <v>40666.165972222225</v>
      </c>
    </row>
    <row r="3168" spans="1:21" x14ac:dyDescent="0.3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>ROUND(E3168/D3168*100,0)</f>
        <v>160</v>
      </c>
      <c r="P3168">
        <f>ROUND(E3168/L3168,2)</f>
        <v>60.3</v>
      </c>
      <c r="Q3168">
        <f t="shared" si="147"/>
        <v>60.3</v>
      </c>
      <c r="R3168" t="s">
        <v>8316</v>
      </c>
      <c r="S3168" t="s">
        <v>8317</v>
      </c>
      <c r="T3168" s="14">
        <f t="shared" si="148"/>
        <v>41940.69158564815</v>
      </c>
      <c r="U3168" s="14">
        <f t="shared" si="149"/>
        <v>41969.332638888889</v>
      </c>
    </row>
    <row r="3169" spans="1:21" x14ac:dyDescent="0.3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>ROUND(E3169/D3169*100,0)</f>
        <v>116</v>
      </c>
      <c r="P3169">
        <f>ROUND(E3169/L3169,2)</f>
        <v>63.36</v>
      </c>
      <c r="Q3169">
        <f t="shared" si="147"/>
        <v>63.36</v>
      </c>
      <c r="R3169" t="s">
        <v>8316</v>
      </c>
      <c r="S3169" t="s">
        <v>8317</v>
      </c>
      <c r="T3169" s="14">
        <f t="shared" si="148"/>
        <v>41839.175706018519</v>
      </c>
      <c r="U3169" s="14">
        <f t="shared" si="149"/>
        <v>41853.175706018519</v>
      </c>
    </row>
    <row r="3170" spans="1:21" x14ac:dyDescent="0.3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>ROUND(E3170/D3170*100,0)</f>
        <v>124</v>
      </c>
      <c r="P3170">
        <f>ROUND(E3170/L3170,2)</f>
        <v>50.9</v>
      </c>
      <c r="Q3170">
        <f t="shared" si="147"/>
        <v>50.9</v>
      </c>
      <c r="R3170" t="s">
        <v>8316</v>
      </c>
      <c r="S3170" t="s">
        <v>8317</v>
      </c>
      <c r="T3170" s="14">
        <f t="shared" si="148"/>
        <v>41772.105937500004</v>
      </c>
      <c r="U3170" s="14">
        <f t="shared" si="149"/>
        <v>41803.916666666664</v>
      </c>
    </row>
    <row r="3171" spans="1:21" x14ac:dyDescent="0.3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>ROUND(E3171/D3171*100,0)</f>
        <v>103</v>
      </c>
      <c r="P3171">
        <f>ROUND(E3171/L3171,2)</f>
        <v>100.5</v>
      </c>
      <c r="Q3171">
        <f t="shared" si="147"/>
        <v>100.5</v>
      </c>
      <c r="R3171" t="s">
        <v>8316</v>
      </c>
      <c r="S3171" t="s">
        <v>8317</v>
      </c>
      <c r="T3171" s="14">
        <f t="shared" si="148"/>
        <v>41591.737974537034</v>
      </c>
      <c r="U3171" s="14">
        <f t="shared" si="149"/>
        <v>41621.207638888889</v>
      </c>
    </row>
    <row r="3172" spans="1:21" x14ac:dyDescent="0.3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>ROUND(E3172/D3172*100,0)</f>
        <v>112</v>
      </c>
      <c r="P3172">
        <f>ROUND(E3172/L3172,2)</f>
        <v>31.62</v>
      </c>
      <c r="Q3172">
        <f t="shared" si="147"/>
        <v>31.62</v>
      </c>
      <c r="R3172" t="s">
        <v>8316</v>
      </c>
      <c r="S3172" t="s">
        <v>8317</v>
      </c>
      <c r="T3172" s="14">
        <f t="shared" si="148"/>
        <v>41789.080370370371</v>
      </c>
      <c r="U3172" s="14">
        <f t="shared" si="149"/>
        <v>41822.166666666664</v>
      </c>
    </row>
    <row r="3173" spans="1:21" x14ac:dyDescent="0.3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>ROUND(E3173/D3173*100,0)</f>
        <v>109</v>
      </c>
      <c r="P3173">
        <f>ROUND(E3173/L3173,2)</f>
        <v>65.099999999999994</v>
      </c>
      <c r="Q3173">
        <f t="shared" si="147"/>
        <v>65.099999999999994</v>
      </c>
      <c r="R3173" t="s">
        <v>8316</v>
      </c>
      <c r="S3173" t="s">
        <v>8317</v>
      </c>
      <c r="T3173" s="14">
        <f t="shared" si="148"/>
        <v>42466.608310185184</v>
      </c>
      <c r="U3173" s="14">
        <f t="shared" si="149"/>
        <v>42496.608310185184</v>
      </c>
    </row>
    <row r="3174" spans="1:21" x14ac:dyDescent="0.3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>ROUND(E3174/D3174*100,0)</f>
        <v>115</v>
      </c>
      <c r="P3174">
        <f>ROUND(E3174/L3174,2)</f>
        <v>79.31</v>
      </c>
      <c r="Q3174">
        <f t="shared" si="147"/>
        <v>79.31</v>
      </c>
      <c r="R3174" t="s">
        <v>8316</v>
      </c>
      <c r="S3174" t="s">
        <v>8317</v>
      </c>
      <c r="T3174" s="14">
        <f t="shared" si="148"/>
        <v>40923.729953703703</v>
      </c>
      <c r="U3174" s="14">
        <f t="shared" si="149"/>
        <v>40953.729953703703</v>
      </c>
    </row>
    <row r="3175" spans="1:21" x14ac:dyDescent="0.3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>ROUND(E3175/D3175*100,0)</f>
        <v>103</v>
      </c>
      <c r="P3175">
        <f>ROUND(E3175/L3175,2)</f>
        <v>139.19</v>
      </c>
      <c r="Q3175">
        <f t="shared" si="147"/>
        <v>139.19</v>
      </c>
      <c r="R3175" t="s">
        <v>8316</v>
      </c>
      <c r="S3175" t="s">
        <v>8317</v>
      </c>
      <c r="T3175" s="14">
        <f t="shared" si="148"/>
        <v>41878.878379629627</v>
      </c>
      <c r="U3175" s="14">
        <f t="shared" si="149"/>
        <v>41908.878379629627</v>
      </c>
    </row>
    <row r="3176" spans="1:21" x14ac:dyDescent="0.3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>ROUND(E3176/D3176*100,0)</f>
        <v>101</v>
      </c>
      <c r="P3176">
        <f>ROUND(E3176/L3176,2)</f>
        <v>131.91</v>
      </c>
      <c r="Q3176">
        <f t="shared" si="147"/>
        <v>131.91</v>
      </c>
      <c r="R3176" t="s">
        <v>8316</v>
      </c>
      <c r="S3176" t="s">
        <v>8317</v>
      </c>
      <c r="T3176" s="14">
        <f t="shared" si="148"/>
        <v>41862.864675925928</v>
      </c>
      <c r="U3176" s="14">
        <f t="shared" si="149"/>
        <v>41876.864675925928</v>
      </c>
    </row>
    <row r="3177" spans="1:21" x14ac:dyDescent="0.3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>ROUND(E3177/D3177*100,0)</f>
        <v>110</v>
      </c>
      <c r="P3177">
        <f>ROUND(E3177/L3177,2)</f>
        <v>91.3</v>
      </c>
      <c r="Q3177">
        <f t="shared" si="147"/>
        <v>91.3</v>
      </c>
      <c r="R3177" t="s">
        <v>8316</v>
      </c>
      <c r="S3177" t="s">
        <v>8317</v>
      </c>
      <c r="T3177" s="14">
        <f t="shared" si="148"/>
        <v>40531.886886574073</v>
      </c>
      <c r="U3177" s="14">
        <f t="shared" si="149"/>
        <v>40591.886886574073</v>
      </c>
    </row>
    <row r="3178" spans="1:21" x14ac:dyDescent="0.3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>ROUND(E3178/D3178*100,0)</f>
        <v>115</v>
      </c>
      <c r="P3178">
        <f>ROUND(E3178/L3178,2)</f>
        <v>39.67</v>
      </c>
      <c r="Q3178">
        <f t="shared" si="147"/>
        <v>39.67</v>
      </c>
      <c r="R3178" t="s">
        <v>8316</v>
      </c>
      <c r="S3178" t="s">
        <v>8317</v>
      </c>
      <c r="T3178" s="14">
        <f t="shared" si="148"/>
        <v>41477.930914351848</v>
      </c>
      <c r="U3178" s="14">
        <f t="shared" si="149"/>
        <v>41504.625</v>
      </c>
    </row>
    <row r="3179" spans="1:21" x14ac:dyDescent="0.3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>ROUND(E3179/D3179*100,0)</f>
        <v>117</v>
      </c>
      <c r="P3179">
        <f>ROUND(E3179/L3179,2)</f>
        <v>57.55</v>
      </c>
      <c r="Q3179">
        <f t="shared" si="147"/>
        <v>57.55</v>
      </c>
      <c r="R3179" t="s">
        <v>8316</v>
      </c>
      <c r="S3179" t="s">
        <v>8317</v>
      </c>
      <c r="T3179" s="14">
        <f t="shared" si="148"/>
        <v>41781.666770833333</v>
      </c>
      <c r="U3179" s="14">
        <f t="shared" si="149"/>
        <v>41811.666770833333</v>
      </c>
    </row>
    <row r="3180" spans="1:21" x14ac:dyDescent="0.3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>ROUND(E3180/D3180*100,0)</f>
        <v>172</v>
      </c>
      <c r="P3180">
        <f>ROUND(E3180/L3180,2)</f>
        <v>33.03</v>
      </c>
      <c r="Q3180">
        <f t="shared" si="147"/>
        <v>33.03</v>
      </c>
      <c r="R3180" t="s">
        <v>8316</v>
      </c>
      <c r="S3180" t="s">
        <v>8317</v>
      </c>
      <c r="T3180" s="14">
        <f t="shared" si="148"/>
        <v>41806.605034722219</v>
      </c>
      <c r="U3180" s="14">
        <f t="shared" si="149"/>
        <v>41836.605034722219</v>
      </c>
    </row>
    <row r="3181" spans="1:21" x14ac:dyDescent="0.3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>ROUND(E3181/D3181*100,0)</f>
        <v>114</v>
      </c>
      <c r="P3181">
        <f>ROUND(E3181/L3181,2)</f>
        <v>77.34</v>
      </c>
      <c r="Q3181">
        <f t="shared" si="147"/>
        <v>77.34</v>
      </c>
      <c r="R3181" t="s">
        <v>8316</v>
      </c>
      <c r="S3181" t="s">
        <v>8317</v>
      </c>
      <c r="T3181" s="14">
        <f t="shared" si="148"/>
        <v>41375.702210648145</v>
      </c>
      <c r="U3181" s="14">
        <f t="shared" si="149"/>
        <v>41400.702210648145</v>
      </c>
    </row>
    <row r="3182" spans="1:21" x14ac:dyDescent="0.3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>ROUND(E3182/D3182*100,0)</f>
        <v>120</v>
      </c>
      <c r="P3182">
        <f>ROUND(E3182/L3182,2)</f>
        <v>31.93</v>
      </c>
      <c r="Q3182">
        <f t="shared" si="147"/>
        <v>31.93</v>
      </c>
      <c r="R3182" t="s">
        <v>8316</v>
      </c>
      <c r="S3182" t="s">
        <v>8317</v>
      </c>
      <c r="T3182" s="14">
        <f t="shared" si="148"/>
        <v>41780.412604166668</v>
      </c>
      <c r="U3182" s="14">
        <f t="shared" si="149"/>
        <v>41810.412604166668</v>
      </c>
    </row>
    <row r="3183" spans="1:21" x14ac:dyDescent="0.3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>ROUND(E3183/D3183*100,0)</f>
        <v>109</v>
      </c>
      <c r="P3183">
        <f>ROUND(E3183/L3183,2)</f>
        <v>36.33</v>
      </c>
      <c r="Q3183">
        <f t="shared" si="147"/>
        <v>36.33</v>
      </c>
      <c r="R3183" t="s">
        <v>8316</v>
      </c>
      <c r="S3183" t="s">
        <v>8317</v>
      </c>
      <c r="T3183" s="14">
        <f t="shared" si="148"/>
        <v>41779.310034722221</v>
      </c>
      <c r="U3183" s="14">
        <f t="shared" si="149"/>
        <v>41805.666666666664</v>
      </c>
    </row>
    <row r="3184" spans="1:21" ht="29" x14ac:dyDescent="0.3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>ROUND(E3184/D3184*100,0)</f>
        <v>101</v>
      </c>
      <c r="P3184">
        <f>ROUND(E3184/L3184,2)</f>
        <v>46.77</v>
      </c>
      <c r="Q3184">
        <f t="shared" si="147"/>
        <v>46.77</v>
      </c>
      <c r="R3184" t="s">
        <v>8316</v>
      </c>
      <c r="S3184" t="s">
        <v>8317</v>
      </c>
      <c r="T3184" s="14">
        <f t="shared" si="148"/>
        <v>40883.949317129627</v>
      </c>
      <c r="U3184" s="14">
        <f t="shared" si="149"/>
        <v>40939.708333333336</v>
      </c>
    </row>
    <row r="3185" spans="1:21" x14ac:dyDescent="0.3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>ROUND(E3185/D3185*100,0)</f>
        <v>109</v>
      </c>
      <c r="P3185">
        <f>ROUND(E3185/L3185,2)</f>
        <v>40.07</v>
      </c>
      <c r="Q3185">
        <f t="shared" si="147"/>
        <v>40.07</v>
      </c>
      <c r="R3185" t="s">
        <v>8316</v>
      </c>
      <c r="S3185" t="s">
        <v>8317</v>
      </c>
      <c r="T3185" s="14">
        <f t="shared" si="148"/>
        <v>41491.79478009259</v>
      </c>
      <c r="U3185" s="14">
        <f t="shared" si="149"/>
        <v>41509.79478009259</v>
      </c>
    </row>
    <row r="3186" spans="1:21" x14ac:dyDescent="0.3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>ROUND(E3186/D3186*100,0)</f>
        <v>107</v>
      </c>
      <c r="P3186">
        <f>ROUND(E3186/L3186,2)</f>
        <v>100.22</v>
      </c>
      <c r="Q3186">
        <f t="shared" si="147"/>
        <v>100.22</v>
      </c>
      <c r="R3186" t="s">
        <v>8316</v>
      </c>
      <c r="S3186" t="s">
        <v>8317</v>
      </c>
      <c r="T3186" s="14">
        <f t="shared" si="148"/>
        <v>41791.993414351848</v>
      </c>
      <c r="U3186" s="14">
        <f t="shared" si="149"/>
        <v>41821.993414351848</v>
      </c>
    </row>
    <row r="3187" spans="1:21" x14ac:dyDescent="0.3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>ROUND(E3187/D3187*100,0)</f>
        <v>100</v>
      </c>
      <c r="P3187">
        <f>ROUND(E3187/L3187,2)</f>
        <v>41.67</v>
      </c>
      <c r="Q3187">
        <f t="shared" si="147"/>
        <v>41.67</v>
      </c>
      <c r="R3187" t="s">
        <v>8316</v>
      </c>
      <c r="S3187" t="s">
        <v>8317</v>
      </c>
      <c r="T3187" s="14">
        <f t="shared" si="148"/>
        <v>41829.977326388893</v>
      </c>
      <c r="U3187" s="14">
        <f t="shared" si="149"/>
        <v>41836.977326388893</v>
      </c>
    </row>
    <row r="3188" spans="1:21" x14ac:dyDescent="0.3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>ROUND(E3188/D3188*100,0)</f>
        <v>102</v>
      </c>
      <c r="P3188">
        <f>ROUND(E3188/L3188,2)</f>
        <v>46.71</v>
      </c>
      <c r="Q3188">
        <f t="shared" si="147"/>
        <v>46.71</v>
      </c>
      <c r="R3188" t="s">
        <v>8316</v>
      </c>
      <c r="S3188" t="s">
        <v>8317</v>
      </c>
      <c r="T3188" s="14">
        <f t="shared" si="148"/>
        <v>41868.924050925925</v>
      </c>
      <c r="U3188" s="14">
        <f t="shared" si="149"/>
        <v>41898.875</v>
      </c>
    </row>
    <row r="3189" spans="1:21" x14ac:dyDescent="0.3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>ROUND(E3189/D3189*100,0)</f>
        <v>116</v>
      </c>
      <c r="P3189">
        <f>ROUND(E3189/L3189,2)</f>
        <v>71.489999999999995</v>
      </c>
      <c r="Q3189">
        <f t="shared" si="147"/>
        <v>71.489999999999995</v>
      </c>
      <c r="R3189" t="s">
        <v>8316</v>
      </c>
      <c r="S3189" t="s">
        <v>8317</v>
      </c>
      <c r="T3189" s="14">
        <f t="shared" si="148"/>
        <v>41835.666354166664</v>
      </c>
      <c r="U3189" s="14">
        <f t="shared" si="149"/>
        <v>41855.666354166664</v>
      </c>
    </row>
    <row r="3190" spans="1:21" x14ac:dyDescent="0.3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>ROUND(E3190/D3190*100,0)</f>
        <v>65</v>
      </c>
      <c r="P3190">
        <f>ROUND(E3190/L3190,2)</f>
        <v>14.44</v>
      </c>
      <c r="Q3190">
        <f t="shared" si="147"/>
        <v>14.44</v>
      </c>
      <c r="R3190" t="s">
        <v>8316</v>
      </c>
      <c r="S3190" t="s">
        <v>8358</v>
      </c>
      <c r="T3190" s="14">
        <f t="shared" si="148"/>
        <v>42144.415532407409</v>
      </c>
      <c r="U3190" s="14">
        <f t="shared" si="149"/>
        <v>42165.415532407409</v>
      </c>
    </row>
    <row r="3191" spans="1:21" x14ac:dyDescent="0.3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>ROUND(E3191/D3191*100,0)</f>
        <v>12</v>
      </c>
      <c r="P3191">
        <f>ROUND(E3191/L3191,2)</f>
        <v>356.84</v>
      </c>
      <c r="Q3191">
        <f t="shared" si="147"/>
        <v>356.84</v>
      </c>
      <c r="R3191" t="s">
        <v>8316</v>
      </c>
      <c r="S3191" t="s">
        <v>8358</v>
      </c>
      <c r="T3191" s="14">
        <f t="shared" si="148"/>
        <v>42118.346435185187</v>
      </c>
      <c r="U3191" s="14">
        <f t="shared" si="149"/>
        <v>42148.346435185187</v>
      </c>
    </row>
    <row r="3192" spans="1:21" x14ac:dyDescent="0.3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>ROUND(E3192/D3192*100,0)</f>
        <v>0</v>
      </c>
      <c r="P3192" t="e">
        <f>ROUND(E3192/L3192,2)</f>
        <v>#DIV/0!</v>
      </c>
      <c r="Q3192" t="str">
        <f t="shared" si="147"/>
        <v>No Backers</v>
      </c>
      <c r="R3192" t="s">
        <v>8316</v>
      </c>
      <c r="S3192" t="s">
        <v>8358</v>
      </c>
      <c r="T3192" s="14">
        <f t="shared" si="148"/>
        <v>42683.151331018518</v>
      </c>
      <c r="U3192" s="14">
        <f t="shared" si="149"/>
        <v>42713.192997685182</v>
      </c>
    </row>
    <row r="3193" spans="1:21" x14ac:dyDescent="0.3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>ROUND(E3193/D3193*100,0)</f>
        <v>4</v>
      </c>
      <c r="P3193">
        <f>ROUND(E3193/L3193,2)</f>
        <v>37.75</v>
      </c>
      <c r="Q3193">
        <f t="shared" si="147"/>
        <v>37.75</v>
      </c>
      <c r="R3193" t="s">
        <v>8316</v>
      </c>
      <c r="S3193" t="s">
        <v>8358</v>
      </c>
      <c r="T3193" s="14">
        <f t="shared" si="148"/>
        <v>42538.755428240736</v>
      </c>
      <c r="U3193" s="14">
        <f t="shared" si="149"/>
        <v>42598.755428240736</v>
      </c>
    </row>
    <row r="3194" spans="1:21" x14ac:dyDescent="0.3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>ROUND(E3194/D3194*100,0)</f>
        <v>1</v>
      </c>
      <c r="P3194">
        <f>ROUND(E3194/L3194,2)</f>
        <v>12.75</v>
      </c>
      <c r="Q3194">
        <f t="shared" si="147"/>
        <v>12.75</v>
      </c>
      <c r="R3194" t="s">
        <v>8316</v>
      </c>
      <c r="S3194" t="s">
        <v>8358</v>
      </c>
      <c r="T3194" s="14">
        <f t="shared" si="148"/>
        <v>42018.94049768518</v>
      </c>
      <c r="U3194" s="14">
        <f t="shared" si="149"/>
        <v>42063.916666666672</v>
      </c>
    </row>
    <row r="3195" spans="1:21" x14ac:dyDescent="0.3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>ROUND(E3195/D3195*100,0)</f>
        <v>12</v>
      </c>
      <c r="P3195">
        <f>ROUND(E3195/L3195,2)</f>
        <v>24.46</v>
      </c>
      <c r="Q3195">
        <f t="shared" si="147"/>
        <v>24.46</v>
      </c>
      <c r="R3195" t="s">
        <v>8316</v>
      </c>
      <c r="S3195" t="s">
        <v>8358</v>
      </c>
      <c r="T3195" s="14">
        <f t="shared" si="148"/>
        <v>42010.968240740738</v>
      </c>
      <c r="U3195" s="14">
        <f t="shared" si="149"/>
        <v>42055.968240740738</v>
      </c>
    </row>
    <row r="3196" spans="1:21" x14ac:dyDescent="0.3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>ROUND(E3196/D3196*100,0)</f>
        <v>0</v>
      </c>
      <c r="P3196" t="e">
        <f>ROUND(E3196/L3196,2)</f>
        <v>#DIV/0!</v>
      </c>
      <c r="Q3196" t="str">
        <f t="shared" si="147"/>
        <v>No Backers</v>
      </c>
      <c r="R3196" t="s">
        <v>8316</v>
      </c>
      <c r="S3196" t="s">
        <v>8358</v>
      </c>
      <c r="T3196" s="14">
        <f t="shared" si="148"/>
        <v>42182.062476851846</v>
      </c>
      <c r="U3196" s="14">
        <f t="shared" si="149"/>
        <v>42212.062476851846</v>
      </c>
    </row>
    <row r="3197" spans="1:21" x14ac:dyDescent="0.3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>ROUND(E3197/D3197*100,0)</f>
        <v>59</v>
      </c>
      <c r="P3197">
        <f>ROUND(E3197/L3197,2)</f>
        <v>53.08</v>
      </c>
      <c r="Q3197">
        <f t="shared" ref="Q3197:Q3260" si="150">IFERROR(ROUND(E3197/L3197,2),"No Backers")</f>
        <v>53.08</v>
      </c>
      <c r="R3197" t="s">
        <v>8316</v>
      </c>
      <c r="S3197" t="s">
        <v>8358</v>
      </c>
      <c r="T3197" s="14">
        <f t="shared" si="148"/>
        <v>42017.594236111108</v>
      </c>
      <c r="U3197" s="14">
        <f t="shared" si="149"/>
        <v>42047.594236111108</v>
      </c>
    </row>
    <row r="3198" spans="1:21" x14ac:dyDescent="0.3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>ROUND(E3198/D3198*100,0)</f>
        <v>0</v>
      </c>
      <c r="P3198">
        <f>ROUND(E3198/L3198,2)</f>
        <v>300</v>
      </c>
      <c r="Q3198">
        <f t="shared" si="150"/>
        <v>300</v>
      </c>
      <c r="R3198" t="s">
        <v>8316</v>
      </c>
      <c r="S3198" t="s">
        <v>8358</v>
      </c>
      <c r="T3198" s="14">
        <f t="shared" si="148"/>
        <v>42157.598090277781</v>
      </c>
      <c r="U3198" s="14">
        <f t="shared" si="149"/>
        <v>42217.583333333328</v>
      </c>
    </row>
    <row r="3199" spans="1:21" x14ac:dyDescent="0.3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>ROUND(E3199/D3199*100,0)</f>
        <v>11</v>
      </c>
      <c r="P3199">
        <f>ROUND(E3199/L3199,2)</f>
        <v>286.25</v>
      </c>
      <c r="Q3199">
        <f t="shared" si="150"/>
        <v>286.25</v>
      </c>
      <c r="R3199" t="s">
        <v>8316</v>
      </c>
      <c r="S3199" t="s">
        <v>8358</v>
      </c>
      <c r="T3199" s="14">
        <f t="shared" si="148"/>
        <v>42009.493263888886</v>
      </c>
      <c r="U3199" s="14">
        <f t="shared" si="149"/>
        <v>42039.493263888886</v>
      </c>
    </row>
    <row r="3200" spans="1:21" x14ac:dyDescent="0.3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>ROUND(E3200/D3200*100,0)</f>
        <v>0</v>
      </c>
      <c r="P3200">
        <f>ROUND(E3200/L3200,2)</f>
        <v>36.67</v>
      </c>
      <c r="Q3200">
        <f t="shared" si="150"/>
        <v>36.67</v>
      </c>
      <c r="R3200" t="s">
        <v>8316</v>
      </c>
      <c r="S3200" t="s">
        <v>8358</v>
      </c>
      <c r="T3200" s="14">
        <f t="shared" si="148"/>
        <v>42013.424502314811</v>
      </c>
      <c r="U3200" s="14">
        <f t="shared" si="149"/>
        <v>42051.424502314811</v>
      </c>
    </row>
    <row r="3201" spans="1:21" x14ac:dyDescent="0.3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>ROUND(E3201/D3201*100,0)</f>
        <v>52</v>
      </c>
      <c r="P3201">
        <f>ROUND(E3201/L3201,2)</f>
        <v>49.21</v>
      </c>
      <c r="Q3201">
        <f t="shared" si="150"/>
        <v>49.21</v>
      </c>
      <c r="R3201" t="s">
        <v>8316</v>
      </c>
      <c r="S3201" t="s">
        <v>8358</v>
      </c>
      <c r="T3201" s="14">
        <f t="shared" si="148"/>
        <v>41858.761782407404</v>
      </c>
      <c r="U3201" s="14">
        <f t="shared" si="149"/>
        <v>41888.875</v>
      </c>
    </row>
    <row r="3202" spans="1:21" x14ac:dyDescent="0.3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>ROUND(E3202/D3202*100,0)</f>
        <v>0</v>
      </c>
      <c r="P3202">
        <f>ROUND(E3202/L3202,2)</f>
        <v>1</v>
      </c>
      <c r="Q3202">
        <f t="shared" si="150"/>
        <v>1</v>
      </c>
      <c r="R3202" t="s">
        <v>8316</v>
      </c>
      <c r="S3202" t="s">
        <v>8358</v>
      </c>
      <c r="T3202" s="14">
        <f t="shared" si="148"/>
        <v>42460.320613425924</v>
      </c>
      <c r="U3202" s="14">
        <f t="shared" si="149"/>
        <v>42490.231944444444</v>
      </c>
    </row>
    <row r="3203" spans="1:21" x14ac:dyDescent="0.3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>ROUND(E3203/D3203*100,0)</f>
        <v>1</v>
      </c>
      <c r="P3203">
        <f>ROUND(E3203/L3203,2)</f>
        <v>12.5</v>
      </c>
      <c r="Q3203">
        <f t="shared" si="150"/>
        <v>12.5</v>
      </c>
      <c r="R3203" t="s">
        <v>8316</v>
      </c>
      <c r="S3203" t="s">
        <v>8358</v>
      </c>
      <c r="T3203" s="14">
        <f t="shared" ref="T3203:T3266" si="151">(((J3203/60)/60)/24)+DATE(1970,1,1)</f>
        <v>41861.767094907409</v>
      </c>
      <c r="U3203" s="14">
        <f t="shared" ref="U3203:U3266" si="152">(((I3203/60)/60)/24)+DATE(1970,1,1)</f>
        <v>41882.767094907409</v>
      </c>
    </row>
    <row r="3204" spans="1:21" x14ac:dyDescent="0.3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>ROUND(E3204/D3204*100,0)</f>
        <v>55</v>
      </c>
      <c r="P3204">
        <f>ROUND(E3204/L3204,2)</f>
        <v>109.04</v>
      </c>
      <c r="Q3204">
        <f t="shared" si="150"/>
        <v>109.04</v>
      </c>
      <c r="R3204" t="s">
        <v>8316</v>
      </c>
      <c r="S3204" t="s">
        <v>8358</v>
      </c>
      <c r="T3204" s="14">
        <f t="shared" si="151"/>
        <v>42293.853541666671</v>
      </c>
      <c r="U3204" s="14">
        <f t="shared" si="152"/>
        <v>42352.249305555553</v>
      </c>
    </row>
    <row r="3205" spans="1:21" x14ac:dyDescent="0.3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>ROUND(E3205/D3205*100,0)</f>
        <v>25</v>
      </c>
      <c r="P3205">
        <f>ROUND(E3205/L3205,2)</f>
        <v>41.67</v>
      </c>
      <c r="Q3205">
        <f t="shared" si="150"/>
        <v>41.67</v>
      </c>
      <c r="R3205" t="s">
        <v>8316</v>
      </c>
      <c r="S3205" t="s">
        <v>8358</v>
      </c>
      <c r="T3205" s="14">
        <f t="shared" si="151"/>
        <v>42242.988680555558</v>
      </c>
      <c r="U3205" s="14">
        <f t="shared" si="152"/>
        <v>42272.988680555558</v>
      </c>
    </row>
    <row r="3206" spans="1:21" x14ac:dyDescent="0.3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>ROUND(E3206/D3206*100,0)</f>
        <v>0</v>
      </c>
      <c r="P3206" t="e">
        <f>ROUND(E3206/L3206,2)</f>
        <v>#DIV/0!</v>
      </c>
      <c r="Q3206" t="str">
        <f t="shared" si="150"/>
        <v>No Backers</v>
      </c>
      <c r="R3206" t="s">
        <v>8316</v>
      </c>
      <c r="S3206" t="s">
        <v>8358</v>
      </c>
      <c r="T3206" s="14">
        <f t="shared" si="151"/>
        <v>42172.686099537037</v>
      </c>
      <c r="U3206" s="14">
        <f t="shared" si="152"/>
        <v>42202.676388888889</v>
      </c>
    </row>
    <row r="3207" spans="1:21" x14ac:dyDescent="0.3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>ROUND(E3207/D3207*100,0)</f>
        <v>3</v>
      </c>
      <c r="P3207">
        <f>ROUND(E3207/L3207,2)</f>
        <v>22.75</v>
      </c>
      <c r="Q3207">
        <f t="shared" si="150"/>
        <v>22.75</v>
      </c>
      <c r="R3207" t="s">
        <v>8316</v>
      </c>
      <c r="S3207" t="s">
        <v>8358</v>
      </c>
      <c r="T3207" s="14">
        <f t="shared" si="151"/>
        <v>42095.374675925923</v>
      </c>
      <c r="U3207" s="14">
        <f t="shared" si="152"/>
        <v>42125.374675925923</v>
      </c>
    </row>
    <row r="3208" spans="1:21" x14ac:dyDescent="0.3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>ROUND(E3208/D3208*100,0)</f>
        <v>0</v>
      </c>
      <c r="P3208" t="e">
        <f>ROUND(E3208/L3208,2)</f>
        <v>#DIV/0!</v>
      </c>
      <c r="Q3208" t="str">
        <f t="shared" si="150"/>
        <v>No Backers</v>
      </c>
      <c r="R3208" t="s">
        <v>8316</v>
      </c>
      <c r="S3208" t="s">
        <v>8358</v>
      </c>
      <c r="T3208" s="14">
        <f t="shared" si="151"/>
        <v>42236.276053240741</v>
      </c>
      <c r="U3208" s="14">
        <f t="shared" si="152"/>
        <v>42266.276053240741</v>
      </c>
    </row>
    <row r="3209" spans="1:21" x14ac:dyDescent="0.3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>ROUND(E3209/D3209*100,0)</f>
        <v>46</v>
      </c>
      <c r="P3209">
        <f>ROUND(E3209/L3209,2)</f>
        <v>70.83</v>
      </c>
      <c r="Q3209">
        <f t="shared" si="150"/>
        <v>70.83</v>
      </c>
      <c r="R3209" t="s">
        <v>8316</v>
      </c>
      <c r="S3209" t="s">
        <v>8358</v>
      </c>
      <c r="T3209" s="14">
        <f t="shared" si="151"/>
        <v>42057.277858796297</v>
      </c>
      <c r="U3209" s="14">
        <f t="shared" si="152"/>
        <v>42117.236192129625</v>
      </c>
    </row>
    <row r="3210" spans="1:21" x14ac:dyDescent="0.3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>ROUND(E3210/D3210*100,0)</f>
        <v>104</v>
      </c>
      <c r="P3210">
        <f>ROUND(E3210/L3210,2)</f>
        <v>63.11</v>
      </c>
      <c r="Q3210">
        <f t="shared" si="150"/>
        <v>63.11</v>
      </c>
      <c r="R3210" t="s">
        <v>8316</v>
      </c>
      <c r="S3210" t="s">
        <v>8317</v>
      </c>
      <c r="T3210" s="14">
        <f t="shared" si="151"/>
        <v>41827.605057870373</v>
      </c>
      <c r="U3210" s="14">
        <f t="shared" si="152"/>
        <v>41848.605057870373</v>
      </c>
    </row>
    <row r="3211" spans="1:21" x14ac:dyDescent="0.3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>ROUND(E3211/D3211*100,0)</f>
        <v>119</v>
      </c>
      <c r="P3211">
        <f>ROUND(E3211/L3211,2)</f>
        <v>50.16</v>
      </c>
      <c r="Q3211">
        <f t="shared" si="150"/>
        <v>50.16</v>
      </c>
      <c r="R3211" t="s">
        <v>8316</v>
      </c>
      <c r="S3211" t="s">
        <v>8317</v>
      </c>
      <c r="T3211" s="14">
        <f t="shared" si="151"/>
        <v>41778.637245370373</v>
      </c>
      <c r="U3211" s="14">
        <f t="shared" si="152"/>
        <v>41810.958333333336</v>
      </c>
    </row>
    <row r="3212" spans="1:21" x14ac:dyDescent="0.3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>ROUND(E3212/D3212*100,0)</f>
        <v>126</v>
      </c>
      <c r="P3212">
        <f>ROUND(E3212/L3212,2)</f>
        <v>62.88</v>
      </c>
      <c r="Q3212">
        <f t="shared" si="150"/>
        <v>62.88</v>
      </c>
      <c r="R3212" t="s">
        <v>8316</v>
      </c>
      <c r="S3212" t="s">
        <v>8317</v>
      </c>
      <c r="T3212" s="14">
        <f t="shared" si="151"/>
        <v>41013.936562499999</v>
      </c>
      <c r="U3212" s="14">
        <f t="shared" si="152"/>
        <v>41061.165972222225</v>
      </c>
    </row>
    <row r="3213" spans="1:21" x14ac:dyDescent="0.3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>ROUND(E3213/D3213*100,0)</f>
        <v>120</v>
      </c>
      <c r="P3213">
        <f>ROUND(E3213/L3213,2)</f>
        <v>85.53</v>
      </c>
      <c r="Q3213">
        <f t="shared" si="150"/>
        <v>85.53</v>
      </c>
      <c r="R3213" t="s">
        <v>8316</v>
      </c>
      <c r="S3213" t="s">
        <v>8317</v>
      </c>
      <c r="T3213" s="14">
        <f t="shared" si="151"/>
        <v>41834.586574074077</v>
      </c>
      <c r="U3213" s="14">
        <f t="shared" si="152"/>
        <v>41866.083333333336</v>
      </c>
    </row>
    <row r="3214" spans="1:21" x14ac:dyDescent="0.3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>ROUND(E3214/D3214*100,0)</f>
        <v>126</v>
      </c>
      <c r="P3214">
        <f>ROUND(E3214/L3214,2)</f>
        <v>53.72</v>
      </c>
      <c r="Q3214">
        <f t="shared" si="150"/>
        <v>53.72</v>
      </c>
      <c r="R3214" t="s">
        <v>8316</v>
      </c>
      <c r="S3214" t="s">
        <v>8317</v>
      </c>
      <c r="T3214" s="14">
        <f t="shared" si="151"/>
        <v>41829.795729166668</v>
      </c>
      <c r="U3214" s="14">
        <f t="shared" si="152"/>
        <v>41859.795729166668</v>
      </c>
    </row>
    <row r="3215" spans="1:21" x14ac:dyDescent="0.3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>ROUND(E3215/D3215*100,0)</f>
        <v>100</v>
      </c>
      <c r="P3215">
        <f>ROUND(E3215/L3215,2)</f>
        <v>127.81</v>
      </c>
      <c r="Q3215">
        <f t="shared" si="150"/>
        <v>127.81</v>
      </c>
      <c r="R3215" t="s">
        <v>8316</v>
      </c>
      <c r="S3215" t="s">
        <v>8317</v>
      </c>
      <c r="T3215" s="14">
        <f t="shared" si="151"/>
        <v>42171.763414351852</v>
      </c>
      <c r="U3215" s="14">
        <f t="shared" si="152"/>
        <v>42211.763414351852</v>
      </c>
    </row>
    <row r="3216" spans="1:21" x14ac:dyDescent="0.3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>ROUND(E3216/D3216*100,0)</f>
        <v>102</v>
      </c>
      <c r="P3216">
        <f>ROUND(E3216/L3216,2)</f>
        <v>106.57</v>
      </c>
      <c r="Q3216">
        <f t="shared" si="150"/>
        <v>106.57</v>
      </c>
      <c r="R3216" t="s">
        <v>8316</v>
      </c>
      <c r="S3216" t="s">
        <v>8317</v>
      </c>
      <c r="T3216" s="14">
        <f t="shared" si="151"/>
        <v>42337.792511574073</v>
      </c>
      <c r="U3216" s="14">
        <f t="shared" si="152"/>
        <v>42374.996527777781</v>
      </c>
    </row>
    <row r="3217" spans="1:21" ht="58" x14ac:dyDescent="0.3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>ROUND(E3217/D3217*100,0)</f>
        <v>100</v>
      </c>
      <c r="P3217">
        <f>ROUND(E3217/L3217,2)</f>
        <v>262.11</v>
      </c>
      <c r="Q3217">
        <f t="shared" si="150"/>
        <v>262.11</v>
      </c>
      <c r="R3217" t="s">
        <v>8316</v>
      </c>
      <c r="S3217" t="s">
        <v>8317</v>
      </c>
      <c r="T3217" s="14">
        <f t="shared" si="151"/>
        <v>42219.665173611109</v>
      </c>
      <c r="U3217" s="14">
        <f t="shared" si="152"/>
        <v>42257.165972222225</v>
      </c>
    </row>
    <row r="3218" spans="1:21" x14ac:dyDescent="0.3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>ROUND(E3218/D3218*100,0)</f>
        <v>100</v>
      </c>
      <c r="P3218">
        <f>ROUND(E3218/L3218,2)</f>
        <v>57.17</v>
      </c>
      <c r="Q3218">
        <f t="shared" si="150"/>
        <v>57.17</v>
      </c>
      <c r="R3218" t="s">
        <v>8316</v>
      </c>
      <c r="S3218" t="s">
        <v>8317</v>
      </c>
      <c r="T3218" s="14">
        <f t="shared" si="151"/>
        <v>42165.462627314817</v>
      </c>
      <c r="U3218" s="14">
        <f t="shared" si="152"/>
        <v>42196.604166666672</v>
      </c>
    </row>
    <row r="3219" spans="1:21" x14ac:dyDescent="0.3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>ROUND(E3219/D3219*100,0)</f>
        <v>116</v>
      </c>
      <c r="P3219">
        <f>ROUND(E3219/L3219,2)</f>
        <v>50.2</v>
      </c>
      <c r="Q3219">
        <f t="shared" si="150"/>
        <v>50.2</v>
      </c>
      <c r="R3219" t="s">
        <v>8316</v>
      </c>
      <c r="S3219" t="s">
        <v>8317</v>
      </c>
      <c r="T3219" s="14">
        <f t="shared" si="151"/>
        <v>42648.546111111107</v>
      </c>
      <c r="U3219" s="14">
        <f t="shared" si="152"/>
        <v>42678.546111111107</v>
      </c>
    </row>
    <row r="3220" spans="1:21" x14ac:dyDescent="0.3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>ROUND(E3220/D3220*100,0)</f>
        <v>102</v>
      </c>
      <c r="P3220">
        <f>ROUND(E3220/L3220,2)</f>
        <v>66.59</v>
      </c>
      <c r="Q3220">
        <f t="shared" si="150"/>
        <v>66.59</v>
      </c>
      <c r="R3220" t="s">
        <v>8316</v>
      </c>
      <c r="S3220" t="s">
        <v>8317</v>
      </c>
      <c r="T3220" s="14">
        <f t="shared" si="151"/>
        <v>41971.002152777779</v>
      </c>
      <c r="U3220" s="14">
        <f t="shared" si="152"/>
        <v>42004</v>
      </c>
    </row>
    <row r="3221" spans="1:21" x14ac:dyDescent="0.3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>ROUND(E3221/D3221*100,0)</f>
        <v>100</v>
      </c>
      <c r="P3221">
        <f>ROUND(E3221/L3221,2)</f>
        <v>168.25</v>
      </c>
      <c r="Q3221">
        <f t="shared" si="150"/>
        <v>168.25</v>
      </c>
      <c r="R3221" t="s">
        <v>8316</v>
      </c>
      <c r="S3221" t="s">
        <v>8317</v>
      </c>
      <c r="T3221" s="14">
        <f t="shared" si="151"/>
        <v>42050.983182870375</v>
      </c>
      <c r="U3221" s="14">
        <f t="shared" si="152"/>
        <v>42085.941516203704</v>
      </c>
    </row>
    <row r="3222" spans="1:21" x14ac:dyDescent="0.3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>ROUND(E3222/D3222*100,0)</f>
        <v>101</v>
      </c>
      <c r="P3222">
        <f>ROUND(E3222/L3222,2)</f>
        <v>256.37</v>
      </c>
      <c r="Q3222">
        <f t="shared" si="150"/>
        <v>256.37</v>
      </c>
      <c r="R3222" t="s">
        <v>8316</v>
      </c>
      <c r="S3222" t="s">
        <v>8317</v>
      </c>
      <c r="T3222" s="14">
        <f t="shared" si="151"/>
        <v>42772.833379629628</v>
      </c>
      <c r="U3222" s="14">
        <f t="shared" si="152"/>
        <v>42806.875</v>
      </c>
    </row>
    <row r="3223" spans="1:21" x14ac:dyDescent="0.3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>ROUND(E3223/D3223*100,0)</f>
        <v>103</v>
      </c>
      <c r="P3223">
        <f>ROUND(E3223/L3223,2)</f>
        <v>36.61</v>
      </c>
      <c r="Q3223">
        <f t="shared" si="150"/>
        <v>36.61</v>
      </c>
      <c r="R3223" t="s">
        <v>8316</v>
      </c>
      <c r="S3223" t="s">
        <v>8317</v>
      </c>
      <c r="T3223" s="14">
        <f t="shared" si="151"/>
        <v>42155.696793981479</v>
      </c>
      <c r="U3223" s="14">
        <f t="shared" si="152"/>
        <v>42190.696793981479</v>
      </c>
    </row>
    <row r="3224" spans="1:21" x14ac:dyDescent="0.3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>ROUND(E3224/D3224*100,0)</f>
        <v>125</v>
      </c>
      <c r="P3224">
        <f>ROUND(E3224/L3224,2)</f>
        <v>37.14</v>
      </c>
      <c r="Q3224">
        <f t="shared" si="150"/>
        <v>37.14</v>
      </c>
      <c r="R3224" t="s">
        <v>8316</v>
      </c>
      <c r="S3224" t="s">
        <v>8317</v>
      </c>
      <c r="T3224" s="14">
        <f t="shared" si="151"/>
        <v>42270.582141203704</v>
      </c>
      <c r="U3224" s="14">
        <f t="shared" si="152"/>
        <v>42301.895138888889</v>
      </c>
    </row>
    <row r="3225" spans="1:21" x14ac:dyDescent="0.3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>ROUND(E3225/D3225*100,0)</f>
        <v>110</v>
      </c>
      <c r="P3225">
        <f>ROUND(E3225/L3225,2)</f>
        <v>45.88</v>
      </c>
      <c r="Q3225">
        <f t="shared" si="150"/>
        <v>45.88</v>
      </c>
      <c r="R3225" t="s">
        <v>8316</v>
      </c>
      <c r="S3225" t="s">
        <v>8317</v>
      </c>
      <c r="T3225" s="14">
        <f t="shared" si="151"/>
        <v>42206.835370370376</v>
      </c>
      <c r="U3225" s="14">
        <f t="shared" si="152"/>
        <v>42236.835370370376</v>
      </c>
    </row>
    <row r="3226" spans="1:21" x14ac:dyDescent="0.3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>ROUND(E3226/D3226*100,0)</f>
        <v>102</v>
      </c>
      <c r="P3226">
        <f>ROUND(E3226/L3226,2)</f>
        <v>141.71</v>
      </c>
      <c r="Q3226">
        <f t="shared" si="150"/>
        <v>141.71</v>
      </c>
      <c r="R3226" t="s">
        <v>8316</v>
      </c>
      <c r="S3226" t="s">
        <v>8317</v>
      </c>
      <c r="T3226" s="14">
        <f t="shared" si="151"/>
        <v>42697.850844907407</v>
      </c>
      <c r="U3226" s="14">
        <f t="shared" si="152"/>
        <v>42745.208333333328</v>
      </c>
    </row>
    <row r="3227" spans="1:21" x14ac:dyDescent="0.3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>ROUND(E3227/D3227*100,0)</f>
        <v>102</v>
      </c>
      <c r="P3227">
        <f>ROUND(E3227/L3227,2)</f>
        <v>52.49</v>
      </c>
      <c r="Q3227">
        <f t="shared" si="150"/>
        <v>52.49</v>
      </c>
      <c r="R3227" t="s">
        <v>8316</v>
      </c>
      <c r="S3227" t="s">
        <v>8317</v>
      </c>
      <c r="T3227" s="14">
        <f t="shared" si="151"/>
        <v>42503.559467592597</v>
      </c>
      <c r="U3227" s="14">
        <f t="shared" si="152"/>
        <v>42524.875</v>
      </c>
    </row>
    <row r="3228" spans="1:21" x14ac:dyDescent="0.3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>ROUND(E3228/D3228*100,0)</f>
        <v>104</v>
      </c>
      <c r="P3228">
        <f>ROUND(E3228/L3228,2)</f>
        <v>59.52</v>
      </c>
      <c r="Q3228">
        <f t="shared" si="150"/>
        <v>59.52</v>
      </c>
      <c r="R3228" t="s">
        <v>8316</v>
      </c>
      <c r="S3228" t="s">
        <v>8317</v>
      </c>
      <c r="T3228" s="14">
        <f t="shared" si="151"/>
        <v>42277.583472222221</v>
      </c>
      <c r="U3228" s="14">
        <f t="shared" si="152"/>
        <v>42307.583472222221</v>
      </c>
    </row>
    <row r="3229" spans="1:21" x14ac:dyDescent="0.3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>ROUND(E3229/D3229*100,0)</f>
        <v>125</v>
      </c>
      <c r="P3229">
        <f>ROUND(E3229/L3229,2)</f>
        <v>50</v>
      </c>
      <c r="Q3229">
        <f t="shared" si="150"/>
        <v>50</v>
      </c>
      <c r="R3229" t="s">
        <v>8316</v>
      </c>
      <c r="S3229" t="s">
        <v>8317</v>
      </c>
      <c r="T3229" s="14">
        <f t="shared" si="151"/>
        <v>42722.882361111115</v>
      </c>
      <c r="U3229" s="14">
        <f t="shared" si="152"/>
        <v>42752.882361111115</v>
      </c>
    </row>
    <row r="3230" spans="1:21" x14ac:dyDescent="0.3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>ROUND(E3230/D3230*100,0)</f>
        <v>102</v>
      </c>
      <c r="P3230">
        <f>ROUND(E3230/L3230,2)</f>
        <v>193.62</v>
      </c>
      <c r="Q3230">
        <f t="shared" si="150"/>
        <v>193.62</v>
      </c>
      <c r="R3230" t="s">
        <v>8316</v>
      </c>
      <c r="S3230" t="s">
        <v>8317</v>
      </c>
      <c r="T3230" s="14">
        <f t="shared" si="151"/>
        <v>42323.70930555556</v>
      </c>
      <c r="U3230" s="14">
        <f t="shared" si="152"/>
        <v>42355.207638888889</v>
      </c>
    </row>
    <row r="3231" spans="1:21" x14ac:dyDescent="0.3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>ROUND(E3231/D3231*100,0)</f>
        <v>108</v>
      </c>
      <c r="P3231">
        <f>ROUND(E3231/L3231,2)</f>
        <v>106.8</v>
      </c>
      <c r="Q3231">
        <f t="shared" si="150"/>
        <v>106.8</v>
      </c>
      <c r="R3231" t="s">
        <v>8316</v>
      </c>
      <c r="S3231" t="s">
        <v>8317</v>
      </c>
      <c r="T3231" s="14">
        <f t="shared" si="151"/>
        <v>41933.291643518518</v>
      </c>
      <c r="U3231" s="14">
        <f t="shared" si="152"/>
        <v>41963.333310185189</v>
      </c>
    </row>
    <row r="3232" spans="1:21" x14ac:dyDescent="0.3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>ROUND(E3232/D3232*100,0)</f>
        <v>110</v>
      </c>
      <c r="P3232">
        <f>ROUND(E3232/L3232,2)</f>
        <v>77.22</v>
      </c>
      <c r="Q3232">
        <f t="shared" si="150"/>
        <v>77.22</v>
      </c>
      <c r="R3232" t="s">
        <v>8316</v>
      </c>
      <c r="S3232" t="s">
        <v>8317</v>
      </c>
      <c r="T3232" s="14">
        <f t="shared" si="151"/>
        <v>41898.168125000004</v>
      </c>
      <c r="U3232" s="14">
        <f t="shared" si="152"/>
        <v>41913.165972222225</v>
      </c>
    </row>
    <row r="3233" spans="1:21" x14ac:dyDescent="0.3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>ROUND(E3233/D3233*100,0)</f>
        <v>161</v>
      </c>
      <c r="P3233">
        <f>ROUND(E3233/L3233,2)</f>
        <v>57.5</v>
      </c>
      <c r="Q3233">
        <f t="shared" si="150"/>
        <v>57.5</v>
      </c>
      <c r="R3233" t="s">
        <v>8316</v>
      </c>
      <c r="S3233" t="s">
        <v>8317</v>
      </c>
      <c r="T3233" s="14">
        <f t="shared" si="151"/>
        <v>42446.943831018521</v>
      </c>
      <c r="U3233" s="14">
        <f t="shared" si="152"/>
        <v>42476.943831018521</v>
      </c>
    </row>
    <row r="3234" spans="1:21" x14ac:dyDescent="0.3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>ROUND(E3234/D3234*100,0)</f>
        <v>131</v>
      </c>
      <c r="P3234">
        <f>ROUND(E3234/L3234,2)</f>
        <v>50.46</v>
      </c>
      <c r="Q3234">
        <f t="shared" si="150"/>
        <v>50.46</v>
      </c>
      <c r="R3234" t="s">
        <v>8316</v>
      </c>
      <c r="S3234" t="s">
        <v>8317</v>
      </c>
      <c r="T3234" s="14">
        <f t="shared" si="151"/>
        <v>42463.81385416667</v>
      </c>
      <c r="U3234" s="14">
        <f t="shared" si="152"/>
        <v>42494.165972222225</v>
      </c>
    </row>
    <row r="3235" spans="1:21" x14ac:dyDescent="0.3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>ROUND(E3235/D3235*100,0)</f>
        <v>119</v>
      </c>
      <c r="P3235">
        <f>ROUND(E3235/L3235,2)</f>
        <v>97.38</v>
      </c>
      <c r="Q3235">
        <f t="shared" si="150"/>
        <v>97.38</v>
      </c>
      <c r="R3235" t="s">
        <v>8316</v>
      </c>
      <c r="S3235" t="s">
        <v>8317</v>
      </c>
      <c r="T3235" s="14">
        <f t="shared" si="151"/>
        <v>42766.805034722223</v>
      </c>
      <c r="U3235" s="14">
        <f t="shared" si="152"/>
        <v>42796.805034722223</v>
      </c>
    </row>
    <row r="3236" spans="1:21" x14ac:dyDescent="0.3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>ROUND(E3236/D3236*100,0)</f>
        <v>100</v>
      </c>
      <c r="P3236">
        <f>ROUND(E3236/L3236,2)</f>
        <v>34.92</v>
      </c>
      <c r="Q3236">
        <f t="shared" si="150"/>
        <v>34.92</v>
      </c>
      <c r="R3236" t="s">
        <v>8316</v>
      </c>
      <c r="S3236" t="s">
        <v>8317</v>
      </c>
      <c r="T3236" s="14">
        <f t="shared" si="151"/>
        <v>42734.789444444439</v>
      </c>
      <c r="U3236" s="14">
        <f t="shared" si="152"/>
        <v>42767.979861111111</v>
      </c>
    </row>
    <row r="3237" spans="1:21" x14ac:dyDescent="0.3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>ROUND(E3237/D3237*100,0)</f>
        <v>103</v>
      </c>
      <c r="P3237">
        <f>ROUND(E3237/L3237,2)</f>
        <v>85.53</v>
      </c>
      <c r="Q3237">
        <f t="shared" si="150"/>
        <v>85.53</v>
      </c>
      <c r="R3237" t="s">
        <v>8316</v>
      </c>
      <c r="S3237" t="s">
        <v>8317</v>
      </c>
      <c r="T3237" s="14">
        <f t="shared" si="151"/>
        <v>42522.347812499997</v>
      </c>
      <c r="U3237" s="14">
        <f t="shared" si="152"/>
        <v>42552.347812499997</v>
      </c>
    </row>
    <row r="3238" spans="1:21" x14ac:dyDescent="0.3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>ROUND(E3238/D3238*100,0)</f>
        <v>101</v>
      </c>
      <c r="P3238">
        <f>ROUND(E3238/L3238,2)</f>
        <v>182.91</v>
      </c>
      <c r="Q3238">
        <f t="shared" si="150"/>
        <v>182.91</v>
      </c>
      <c r="R3238" t="s">
        <v>8316</v>
      </c>
      <c r="S3238" t="s">
        <v>8317</v>
      </c>
      <c r="T3238" s="14">
        <f t="shared" si="151"/>
        <v>42702.917048611111</v>
      </c>
      <c r="U3238" s="14">
        <f t="shared" si="152"/>
        <v>42732.917048611111</v>
      </c>
    </row>
    <row r="3239" spans="1:21" x14ac:dyDescent="0.3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>ROUND(E3239/D3239*100,0)</f>
        <v>101</v>
      </c>
      <c r="P3239">
        <f>ROUND(E3239/L3239,2)</f>
        <v>131.13999999999999</v>
      </c>
      <c r="Q3239">
        <f t="shared" si="150"/>
        <v>131.13999999999999</v>
      </c>
      <c r="R3239" t="s">
        <v>8316</v>
      </c>
      <c r="S3239" t="s">
        <v>8317</v>
      </c>
      <c r="T3239" s="14">
        <f t="shared" si="151"/>
        <v>42252.474351851852</v>
      </c>
      <c r="U3239" s="14">
        <f t="shared" si="152"/>
        <v>42276.165972222225</v>
      </c>
    </row>
    <row r="3240" spans="1:21" x14ac:dyDescent="0.3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>ROUND(E3240/D3240*100,0)</f>
        <v>112</v>
      </c>
      <c r="P3240">
        <f>ROUND(E3240/L3240,2)</f>
        <v>39.81</v>
      </c>
      <c r="Q3240">
        <f t="shared" si="150"/>
        <v>39.81</v>
      </c>
      <c r="R3240" t="s">
        <v>8316</v>
      </c>
      <c r="S3240" t="s">
        <v>8317</v>
      </c>
      <c r="T3240" s="14">
        <f t="shared" si="151"/>
        <v>42156.510393518518</v>
      </c>
      <c r="U3240" s="14">
        <f t="shared" si="152"/>
        <v>42186.510393518518</v>
      </c>
    </row>
    <row r="3241" spans="1:21" x14ac:dyDescent="0.3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>ROUND(E3241/D3241*100,0)</f>
        <v>106</v>
      </c>
      <c r="P3241">
        <f>ROUND(E3241/L3241,2)</f>
        <v>59.7</v>
      </c>
      <c r="Q3241">
        <f t="shared" si="150"/>
        <v>59.7</v>
      </c>
      <c r="R3241" t="s">
        <v>8316</v>
      </c>
      <c r="S3241" t="s">
        <v>8317</v>
      </c>
      <c r="T3241" s="14">
        <f t="shared" si="151"/>
        <v>42278.089039351849</v>
      </c>
      <c r="U3241" s="14">
        <f t="shared" si="152"/>
        <v>42302.999305555553</v>
      </c>
    </row>
    <row r="3242" spans="1:21" x14ac:dyDescent="0.3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>ROUND(E3242/D3242*100,0)</f>
        <v>101</v>
      </c>
      <c r="P3242">
        <f>ROUND(E3242/L3242,2)</f>
        <v>88.74</v>
      </c>
      <c r="Q3242">
        <f t="shared" si="150"/>
        <v>88.74</v>
      </c>
      <c r="R3242" t="s">
        <v>8316</v>
      </c>
      <c r="S3242" t="s">
        <v>8317</v>
      </c>
      <c r="T3242" s="14">
        <f t="shared" si="151"/>
        <v>42754.693842592591</v>
      </c>
      <c r="U3242" s="14">
        <f t="shared" si="152"/>
        <v>42782.958333333328</v>
      </c>
    </row>
    <row r="3243" spans="1:21" x14ac:dyDescent="0.3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>ROUND(E3243/D3243*100,0)</f>
        <v>115</v>
      </c>
      <c r="P3243">
        <f>ROUND(E3243/L3243,2)</f>
        <v>58.69</v>
      </c>
      <c r="Q3243">
        <f t="shared" si="150"/>
        <v>58.69</v>
      </c>
      <c r="R3243" t="s">
        <v>8316</v>
      </c>
      <c r="S3243" t="s">
        <v>8317</v>
      </c>
      <c r="T3243" s="14">
        <f t="shared" si="151"/>
        <v>41893.324884259258</v>
      </c>
      <c r="U3243" s="14">
        <f t="shared" si="152"/>
        <v>41926.290972222225</v>
      </c>
    </row>
    <row r="3244" spans="1:21" ht="29" x14ac:dyDescent="0.3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>ROUND(E3244/D3244*100,0)</f>
        <v>127</v>
      </c>
      <c r="P3244">
        <f>ROUND(E3244/L3244,2)</f>
        <v>69.569999999999993</v>
      </c>
      <c r="Q3244">
        <f t="shared" si="150"/>
        <v>69.569999999999993</v>
      </c>
      <c r="R3244" t="s">
        <v>8316</v>
      </c>
      <c r="S3244" t="s">
        <v>8317</v>
      </c>
      <c r="T3244" s="14">
        <f t="shared" si="151"/>
        <v>41871.755694444444</v>
      </c>
      <c r="U3244" s="14">
        <f t="shared" si="152"/>
        <v>41901.755694444444</v>
      </c>
    </row>
    <row r="3245" spans="1:21" x14ac:dyDescent="0.3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>ROUND(E3245/D3245*100,0)</f>
        <v>103</v>
      </c>
      <c r="P3245">
        <f>ROUND(E3245/L3245,2)</f>
        <v>115.87</v>
      </c>
      <c r="Q3245">
        <f t="shared" si="150"/>
        <v>115.87</v>
      </c>
      <c r="R3245" t="s">
        <v>8316</v>
      </c>
      <c r="S3245" t="s">
        <v>8317</v>
      </c>
      <c r="T3245" s="14">
        <f t="shared" si="151"/>
        <v>42262.096782407403</v>
      </c>
      <c r="U3245" s="14">
        <f t="shared" si="152"/>
        <v>42286</v>
      </c>
    </row>
    <row r="3246" spans="1:21" x14ac:dyDescent="0.3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>ROUND(E3246/D3246*100,0)</f>
        <v>103</v>
      </c>
      <c r="P3246">
        <f>ROUND(E3246/L3246,2)</f>
        <v>23.87</v>
      </c>
      <c r="Q3246">
        <f t="shared" si="150"/>
        <v>23.87</v>
      </c>
      <c r="R3246" t="s">
        <v>8316</v>
      </c>
      <c r="S3246" t="s">
        <v>8317</v>
      </c>
      <c r="T3246" s="14">
        <f t="shared" si="151"/>
        <v>42675.694236111114</v>
      </c>
      <c r="U3246" s="14">
        <f t="shared" si="152"/>
        <v>42705.735902777778</v>
      </c>
    </row>
    <row r="3247" spans="1:21" x14ac:dyDescent="0.3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>ROUND(E3247/D3247*100,0)</f>
        <v>104</v>
      </c>
      <c r="P3247">
        <f>ROUND(E3247/L3247,2)</f>
        <v>81.13</v>
      </c>
      <c r="Q3247">
        <f t="shared" si="150"/>
        <v>81.13</v>
      </c>
      <c r="R3247" t="s">
        <v>8316</v>
      </c>
      <c r="S3247" t="s">
        <v>8317</v>
      </c>
      <c r="T3247" s="14">
        <f t="shared" si="151"/>
        <v>42135.60020833333</v>
      </c>
      <c r="U3247" s="14">
        <f t="shared" si="152"/>
        <v>42167.083333333328</v>
      </c>
    </row>
    <row r="3248" spans="1:21" x14ac:dyDescent="0.3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>ROUND(E3248/D3248*100,0)</f>
        <v>111</v>
      </c>
      <c r="P3248">
        <f>ROUND(E3248/L3248,2)</f>
        <v>57.63</v>
      </c>
      <c r="Q3248">
        <f t="shared" si="150"/>
        <v>57.63</v>
      </c>
      <c r="R3248" t="s">
        <v>8316</v>
      </c>
      <c r="S3248" t="s">
        <v>8317</v>
      </c>
      <c r="T3248" s="14">
        <f t="shared" si="151"/>
        <v>42230.472222222219</v>
      </c>
      <c r="U3248" s="14">
        <f t="shared" si="152"/>
        <v>42259.165972222225</v>
      </c>
    </row>
    <row r="3249" spans="1:21" x14ac:dyDescent="0.3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>ROUND(E3249/D3249*100,0)</f>
        <v>106</v>
      </c>
      <c r="P3249">
        <f>ROUND(E3249/L3249,2)</f>
        <v>46.43</v>
      </c>
      <c r="Q3249">
        <f t="shared" si="150"/>
        <v>46.43</v>
      </c>
      <c r="R3249" t="s">
        <v>8316</v>
      </c>
      <c r="S3249" t="s">
        <v>8317</v>
      </c>
      <c r="T3249" s="14">
        <f t="shared" si="151"/>
        <v>42167.434166666666</v>
      </c>
      <c r="U3249" s="14">
        <f t="shared" si="152"/>
        <v>42197.434166666666</v>
      </c>
    </row>
    <row r="3250" spans="1:21" x14ac:dyDescent="0.3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>ROUND(E3250/D3250*100,0)</f>
        <v>101</v>
      </c>
      <c r="P3250">
        <f>ROUND(E3250/L3250,2)</f>
        <v>60.48</v>
      </c>
      <c r="Q3250">
        <f t="shared" si="150"/>
        <v>60.48</v>
      </c>
      <c r="R3250" t="s">
        <v>8316</v>
      </c>
      <c r="S3250" t="s">
        <v>8317</v>
      </c>
      <c r="T3250" s="14">
        <f t="shared" si="151"/>
        <v>42068.888391203705</v>
      </c>
      <c r="U3250" s="14">
        <f t="shared" si="152"/>
        <v>42098.846724537041</v>
      </c>
    </row>
    <row r="3251" spans="1:21" x14ac:dyDescent="0.3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>ROUND(E3251/D3251*100,0)</f>
        <v>105</v>
      </c>
      <c r="P3251">
        <f>ROUND(E3251/L3251,2)</f>
        <v>65.58</v>
      </c>
      <c r="Q3251">
        <f t="shared" si="150"/>
        <v>65.58</v>
      </c>
      <c r="R3251" t="s">
        <v>8316</v>
      </c>
      <c r="S3251" t="s">
        <v>8317</v>
      </c>
      <c r="T3251" s="14">
        <f t="shared" si="151"/>
        <v>42145.746689814812</v>
      </c>
      <c r="U3251" s="14">
        <f t="shared" si="152"/>
        <v>42175.746689814812</v>
      </c>
    </row>
    <row r="3252" spans="1:21" x14ac:dyDescent="0.3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>ROUND(E3252/D3252*100,0)</f>
        <v>102</v>
      </c>
      <c r="P3252">
        <f>ROUND(E3252/L3252,2)</f>
        <v>119.19</v>
      </c>
      <c r="Q3252">
        <f t="shared" si="150"/>
        <v>119.19</v>
      </c>
      <c r="R3252" t="s">
        <v>8316</v>
      </c>
      <c r="S3252" t="s">
        <v>8317</v>
      </c>
      <c r="T3252" s="14">
        <f t="shared" si="151"/>
        <v>41918.742175925923</v>
      </c>
      <c r="U3252" s="14">
        <f t="shared" si="152"/>
        <v>41948.783842592595</v>
      </c>
    </row>
    <row r="3253" spans="1:21" x14ac:dyDescent="0.3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>ROUND(E3253/D3253*100,0)</f>
        <v>111</v>
      </c>
      <c r="P3253">
        <f>ROUND(E3253/L3253,2)</f>
        <v>83.05</v>
      </c>
      <c r="Q3253">
        <f t="shared" si="150"/>
        <v>83.05</v>
      </c>
      <c r="R3253" t="s">
        <v>8316</v>
      </c>
      <c r="S3253" t="s">
        <v>8317</v>
      </c>
      <c r="T3253" s="14">
        <f t="shared" si="151"/>
        <v>42146.731087962966</v>
      </c>
      <c r="U3253" s="14">
        <f t="shared" si="152"/>
        <v>42176.731087962966</v>
      </c>
    </row>
    <row r="3254" spans="1:21" x14ac:dyDescent="0.3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>ROUND(E3254/D3254*100,0)</f>
        <v>128</v>
      </c>
      <c r="P3254">
        <f>ROUND(E3254/L3254,2)</f>
        <v>57.52</v>
      </c>
      <c r="Q3254">
        <f t="shared" si="150"/>
        <v>57.52</v>
      </c>
      <c r="R3254" t="s">
        <v>8316</v>
      </c>
      <c r="S3254" t="s">
        <v>8317</v>
      </c>
      <c r="T3254" s="14">
        <f t="shared" si="151"/>
        <v>42590.472685185188</v>
      </c>
      <c r="U3254" s="14">
        <f t="shared" si="152"/>
        <v>42620.472685185188</v>
      </c>
    </row>
    <row r="3255" spans="1:21" ht="29" x14ac:dyDescent="0.3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>ROUND(E3255/D3255*100,0)</f>
        <v>102</v>
      </c>
      <c r="P3255">
        <f>ROUND(E3255/L3255,2)</f>
        <v>177.09</v>
      </c>
      <c r="Q3255">
        <f t="shared" si="150"/>
        <v>177.09</v>
      </c>
      <c r="R3255" t="s">
        <v>8316</v>
      </c>
      <c r="S3255" t="s">
        <v>8317</v>
      </c>
      <c r="T3255" s="14">
        <f t="shared" si="151"/>
        <v>42602.576712962968</v>
      </c>
      <c r="U3255" s="14">
        <f t="shared" si="152"/>
        <v>42621.15625</v>
      </c>
    </row>
    <row r="3256" spans="1:21" x14ac:dyDescent="0.3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>ROUND(E3256/D3256*100,0)</f>
        <v>101</v>
      </c>
      <c r="P3256">
        <f>ROUND(E3256/L3256,2)</f>
        <v>70.77</v>
      </c>
      <c r="Q3256">
        <f t="shared" si="150"/>
        <v>70.77</v>
      </c>
      <c r="R3256" t="s">
        <v>8316</v>
      </c>
      <c r="S3256" t="s">
        <v>8317</v>
      </c>
      <c r="T3256" s="14">
        <f t="shared" si="151"/>
        <v>42059.085752314815</v>
      </c>
      <c r="U3256" s="14">
        <f t="shared" si="152"/>
        <v>42089.044085648144</v>
      </c>
    </row>
    <row r="3257" spans="1:21" ht="29" x14ac:dyDescent="0.3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>ROUND(E3257/D3257*100,0)</f>
        <v>175</v>
      </c>
      <c r="P3257">
        <f>ROUND(E3257/L3257,2)</f>
        <v>29.17</v>
      </c>
      <c r="Q3257">
        <f t="shared" si="150"/>
        <v>29.17</v>
      </c>
      <c r="R3257" t="s">
        <v>8316</v>
      </c>
      <c r="S3257" t="s">
        <v>8317</v>
      </c>
      <c r="T3257" s="14">
        <f t="shared" si="151"/>
        <v>41889.768229166664</v>
      </c>
      <c r="U3257" s="14">
        <f t="shared" si="152"/>
        <v>41919.768229166664</v>
      </c>
    </row>
    <row r="3258" spans="1:21" x14ac:dyDescent="0.3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>ROUND(E3258/D3258*100,0)</f>
        <v>128</v>
      </c>
      <c r="P3258">
        <f>ROUND(E3258/L3258,2)</f>
        <v>72.760000000000005</v>
      </c>
      <c r="Q3258">
        <f t="shared" si="150"/>
        <v>72.760000000000005</v>
      </c>
      <c r="R3258" t="s">
        <v>8316</v>
      </c>
      <c r="S3258" t="s">
        <v>8317</v>
      </c>
      <c r="T3258" s="14">
        <f t="shared" si="151"/>
        <v>42144.573807870373</v>
      </c>
      <c r="U3258" s="14">
        <f t="shared" si="152"/>
        <v>42166.165972222225</v>
      </c>
    </row>
    <row r="3259" spans="1:21" x14ac:dyDescent="0.3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>ROUND(E3259/D3259*100,0)</f>
        <v>106</v>
      </c>
      <c r="P3259">
        <f>ROUND(E3259/L3259,2)</f>
        <v>51.85</v>
      </c>
      <c r="Q3259">
        <f t="shared" si="150"/>
        <v>51.85</v>
      </c>
      <c r="R3259" t="s">
        <v>8316</v>
      </c>
      <c r="S3259" t="s">
        <v>8317</v>
      </c>
      <c r="T3259" s="14">
        <f t="shared" si="151"/>
        <v>42758.559629629628</v>
      </c>
      <c r="U3259" s="14">
        <f t="shared" si="152"/>
        <v>42788.559629629628</v>
      </c>
    </row>
    <row r="3260" spans="1:21" x14ac:dyDescent="0.3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>ROUND(E3260/D3260*100,0)</f>
        <v>105</v>
      </c>
      <c r="P3260">
        <f>ROUND(E3260/L3260,2)</f>
        <v>98.2</v>
      </c>
      <c r="Q3260">
        <f t="shared" si="150"/>
        <v>98.2</v>
      </c>
      <c r="R3260" t="s">
        <v>8316</v>
      </c>
      <c r="S3260" t="s">
        <v>8317</v>
      </c>
      <c r="T3260" s="14">
        <f t="shared" si="151"/>
        <v>41982.887280092589</v>
      </c>
      <c r="U3260" s="14">
        <f t="shared" si="152"/>
        <v>42012.887280092589</v>
      </c>
    </row>
    <row r="3261" spans="1:21" x14ac:dyDescent="0.3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>ROUND(E3261/D3261*100,0)</f>
        <v>106</v>
      </c>
      <c r="P3261">
        <f>ROUND(E3261/L3261,2)</f>
        <v>251.74</v>
      </c>
      <c r="Q3261">
        <f t="shared" ref="Q3261:Q3324" si="153">IFERROR(ROUND(E3261/L3261,2),"No Backers")</f>
        <v>251.74</v>
      </c>
      <c r="R3261" t="s">
        <v>8316</v>
      </c>
      <c r="S3261" t="s">
        <v>8317</v>
      </c>
      <c r="T3261" s="14">
        <f t="shared" si="151"/>
        <v>42614.760937500003</v>
      </c>
      <c r="U3261" s="14">
        <f t="shared" si="152"/>
        <v>42644.165972222225</v>
      </c>
    </row>
    <row r="3262" spans="1:21" x14ac:dyDescent="0.3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>ROUND(E3262/D3262*100,0)</f>
        <v>109</v>
      </c>
      <c r="P3262">
        <f>ROUND(E3262/L3262,2)</f>
        <v>74.819999999999993</v>
      </c>
      <c r="Q3262">
        <f t="shared" si="153"/>
        <v>74.819999999999993</v>
      </c>
      <c r="R3262" t="s">
        <v>8316</v>
      </c>
      <c r="S3262" t="s">
        <v>8317</v>
      </c>
      <c r="T3262" s="14">
        <f t="shared" si="151"/>
        <v>42303.672662037032</v>
      </c>
      <c r="U3262" s="14">
        <f t="shared" si="152"/>
        <v>42338.714328703703</v>
      </c>
    </row>
    <row r="3263" spans="1:21" x14ac:dyDescent="0.3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>ROUND(E3263/D3263*100,0)</f>
        <v>100</v>
      </c>
      <c r="P3263">
        <f>ROUND(E3263/L3263,2)</f>
        <v>67.650000000000006</v>
      </c>
      <c r="Q3263">
        <f t="shared" si="153"/>
        <v>67.650000000000006</v>
      </c>
      <c r="R3263" t="s">
        <v>8316</v>
      </c>
      <c r="S3263" t="s">
        <v>8317</v>
      </c>
      <c r="T3263" s="14">
        <f t="shared" si="151"/>
        <v>42171.725416666668</v>
      </c>
      <c r="U3263" s="14">
        <f t="shared" si="152"/>
        <v>42201.725416666668</v>
      </c>
    </row>
    <row r="3264" spans="1:21" x14ac:dyDescent="0.3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>ROUND(E3264/D3264*100,0)</f>
        <v>103</v>
      </c>
      <c r="P3264">
        <f>ROUND(E3264/L3264,2)</f>
        <v>93.81</v>
      </c>
      <c r="Q3264">
        <f t="shared" si="153"/>
        <v>93.81</v>
      </c>
      <c r="R3264" t="s">
        <v>8316</v>
      </c>
      <c r="S3264" t="s">
        <v>8317</v>
      </c>
      <c r="T3264" s="14">
        <f t="shared" si="151"/>
        <v>41964.315532407403</v>
      </c>
      <c r="U3264" s="14">
        <f t="shared" si="152"/>
        <v>41995.166666666672</v>
      </c>
    </row>
    <row r="3265" spans="1:21" x14ac:dyDescent="0.3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>ROUND(E3265/D3265*100,0)</f>
        <v>112</v>
      </c>
      <c r="P3265">
        <f>ROUND(E3265/L3265,2)</f>
        <v>41.24</v>
      </c>
      <c r="Q3265">
        <f t="shared" si="153"/>
        <v>41.24</v>
      </c>
      <c r="R3265" t="s">
        <v>8316</v>
      </c>
      <c r="S3265" t="s">
        <v>8317</v>
      </c>
      <c r="T3265" s="14">
        <f t="shared" si="151"/>
        <v>42284.516064814816</v>
      </c>
      <c r="U3265" s="14">
        <f t="shared" si="152"/>
        <v>42307.875</v>
      </c>
    </row>
    <row r="3266" spans="1:21" x14ac:dyDescent="0.3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>ROUND(E3266/D3266*100,0)</f>
        <v>103</v>
      </c>
      <c r="P3266">
        <f>ROUND(E3266/L3266,2)</f>
        <v>52.55</v>
      </c>
      <c r="Q3266">
        <f t="shared" si="153"/>
        <v>52.55</v>
      </c>
      <c r="R3266" t="s">
        <v>8316</v>
      </c>
      <c r="S3266" t="s">
        <v>8317</v>
      </c>
      <c r="T3266" s="14">
        <f t="shared" si="151"/>
        <v>42016.800208333334</v>
      </c>
      <c r="U3266" s="14">
        <f t="shared" si="152"/>
        <v>42032.916666666672</v>
      </c>
    </row>
    <row r="3267" spans="1:21" x14ac:dyDescent="0.3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>ROUND(E3267/D3267*100,0)</f>
        <v>164</v>
      </c>
      <c r="P3267">
        <f>ROUND(E3267/L3267,2)</f>
        <v>70.290000000000006</v>
      </c>
      <c r="Q3267">
        <f t="shared" si="153"/>
        <v>70.290000000000006</v>
      </c>
      <c r="R3267" t="s">
        <v>8316</v>
      </c>
      <c r="S3267" t="s">
        <v>8317</v>
      </c>
      <c r="T3267" s="14">
        <f t="shared" ref="T3267:T3330" si="154">(((J3267/60)/60)/24)+DATE(1970,1,1)</f>
        <v>42311.711979166663</v>
      </c>
      <c r="U3267" s="14">
        <f t="shared" ref="U3267:U3330" si="155">(((I3267/60)/60)/24)+DATE(1970,1,1)</f>
        <v>42341.708333333328</v>
      </c>
    </row>
    <row r="3268" spans="1:21" x14ac:dyDescent="0.3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>ROUND(E3268/D3268*100,0)</f>
        <v>131</v>
      </c>
      <c r="P3268">
        <f>ROUND(E3268/L3268,2)</f>
        <v>48.33</v>
      </c>
      <c r="Q3268">
        <f t="shared" si="153"/>
        <v>48.33</v>
      </c>
      <c r="R3268" t="s">
        <v>8316</v>
      </c>
      <c r="S3268" t="s">
        <v>8317</v>
      </c>
      <c r="T3268" s="14">
        <f t="shared" si="154"/>
        <v>42136.536134259266</v>
      </c>
      <c r="U3268" s="14">
        <f t="shared" si="155"/>
        <v>42167.875</v>
      </c>
    </row>
    <row r="3269" spans="1:21" x14ac:dyDescent="0.3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>ROUND(E3269/D3269*100,0)</f>
        <v>102</v>
      </c>
      <c r="P3269">
        <f>ROUND(E3269/L3269,2)</f>
        <v>53.18</v>
      </c>
      <c r="Q3269">
        <f t="shared" si="153"/>
        <v>53.18</v>
      </c>
      <c r="R3269" t="s">
        <v>8316</v>
      </c>
      <c r="S3269" t="s">
        <v>8317</v>
      </c>
      <c r="T3269" s="14">
        <f t="shared" si="154"/>
        <v>42172.757638888885</v>
      </c>
      <c r="U3269" s="14">
        <f t="shared" si="155"/>
        <v>42202.757638888885</v>
      </c>
    </row>
    <row r="3270" spans="1:21" x14ac:dyDescent="0.3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>ROUND(E3270/D3270*100,0)</f>
        <v>128</v>
      </c>
      <c r="P3270">
        <f>ROUND(E3270/L3270,2)</f>
        <v>60.95</v>
      </c>
      <c r="Q3270">
        <f t="shared" si="153"/>
        <v>60.95</v>
      </c>
      <c r="R3270" t="s">
        <v>8316</v>
      </c>
      <c r="S3270" t="s">
        <v>8317</v>
      </c>
      <c r="T3270" s="14">
        <f t="shared" si="154"/>
        <v>42590.90425925926</v>
      </c>
      <c r="U3270" s="14">
        <f t="shared" si="155"/>
        <v>42606.90425925926</v>
      </c>
    </row>
    <row r="3271" spans="1:21" x14ac:dyDescent="0.3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>ROUND(E3271/D3271*100,0)</f>
        <v>102</v>
      </c>
      <c r="P3271">
        <f>ROUND(E3271/L3271,2)</f>
        <v>116</v>
      </c>
      <c r="Q3271">
        <f t="shared" si="153"/>
        <v>116</v>
      </c>
      <c r="R3271" t="s">
        <v>8316</v>
      </c>
      <c r="S3271" t="s">
        <v>8317</v>
      </c>
      <c r="T3271" s="14">
        <f t="shared" si="154"/>
        <v>42137.395798611105</v>
      </c>
      <c r="U3271" s="14">
        <f t="shared" si="155"/>
        <v>42171.458333333328</v>
      </c>
    </row>
    <row r="3272" spans="1:21" x14ac:dyDescent="0.3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>ROUND(E3272/D3272*100,0)</f>
        <v>102</v>
      </c>
      <c r="P3272">
        <f>ROUND(E3272/L3272,2)</f>
        <v>61</v>
      </c>
      <c r="Q3272">
        <f t="shared" si="153"/>
        <v>61</v>
      </c>
      <c r="R3272" t="s">
        <v>8316</v>
      </c>
      <c r="S3272" t="s">
        <v>8317</v>
      </c>
      <c r="T3272" s="14">
        <f t="shared" si="154"/>
        <v>42167.533159722225</v>
      </c>
      <c r="U3272" s="14">
        <f t="shared" si="155"/>
        <v>42197.533159722225</v>
      </c>
    </row>
    <row r="3273" spans="1:21" x14ac:dyDescent="0.3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>ROUND(E3273/D3273*100,0)</f>
        <v>130</v>
      </c>
      <c r="P3273">
        <f>ROUND(E3273/L3273,2)</f>
        <v>38.24</v>
      </c>
      <c r="Q3273">
        <f t="shared" si="153"/>
        <v>38.24</v>
      </c>
      <c r="R3273" t="s">
        <v>8316</v>
      </c>
      <c r="S3273" t="s">
        <v>8317</v>
      </c>
      <c r="T3273" s="14">
        <f t="shared" si="154"/>
        <v>41915.437210648146</v>
      </c>
      <c r="U3273" s="14">
        <f t="shared" si="155"/>
        <v>41945.478877314818</v>
      </c>
    </row>
    <row r="3274" spans="1:21" x14ac:dyDescent="0.3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>ROUND(E3274/D3274*100,0)</f>
        <v>154</v>
      </c>
      <c r="P3274">
        <f>ROUND(E3274/L3274,2)</f>
        <v>106.5</v>
      </c>
      <c r="Q3274">
        <f t="shared" si="153"/>
        <v>106.5</v>
      </c>
      <c r="R3274" t="s">
        <v>8316</v>
      </c>
      <c r="S3274" t="s">
        <v>8317</v>
      </c>
      <c r="T3274" s="14">
        <f t="shared" si="154"/>
        <v>42284.500104166669</v>
      </c>
      <c r="U3274" s="14">
        <f t="shared" si="155"/>
        <v>42314.541770833333</v>
      </c>
    </row>
    <row r="3275" spans="1:21" x14ac:dyDescent="0.3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>ROUND(E3275/D3275*100,0)</f>
        <v>107</v>
      </c>
      <c r="P3275">
        <f>ROUND(E3275/L3275,2)</f>
        <v>204.57</v>
      </c>
      <c r="Q3275">
        <f t="shared" si="153"/>
        <v>204.57</v>
      </c>
      <c r="R3275" t="s">
        <v>8316</v>
      </c>
      <c r="S3275" t="s">
        <v>8317</v>
      </c>
      <c r="T3275" s="14">
        <f t="shared" si="154"/>
        <v>42611.801412037035</v>
      </c>
      <c r="U3275" s="14">
        <f t="shared" si="155"/>
        <v>42627.791666666672</v>
      </c>
    </row>
    <row r="3276" spans="1:21" x14ac:dyDescent="0.3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>ROUND(E3276/D3276*100,0)</f>
        <v>101</v>
      </c>
      <c r="P3276">
        <f>ROUND(E3276/L3276,2)</f>
        <v>54.91</v>
      </c>
      <c r="Q3276">
        <f t="shared" si="153"/>
        <v>54.91</v>
      </c>
      <c r="R3276" t="s">
        <v>8316</v>
      </c>
      <c r="S3276" t="s">
        <v>8317</v>
      </c>
      <c r="T3276" s="14">
        <f t="shared" si="154"/>
        <v>42400.704537037032</v>
      </c>
      <c r="U3276" s="14">
        <f t="shared" si="155"/>
        <v>42444.875</v>
      </c>
    </row>
    <row r="3277" spans="1:21" x14ac:dyDescent="0.3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>ROUND(E3277/D3277*100,0)</f>
        <v>100</v>
      </c>
      <c r="P3277">
        <f>ROUND(E3277/L3277,2)</f>
        <v>150.41999999999999</v>
      </c>
      <c r="Q3277">
        <f t="shared" si="153"/>
        <v>150.41999999999999</v>
      </c>
      <c r="R3277" t="s">
        <v>8316</v>
      </c>
      <c r="S3277" t="s">
        <v>8317</v>
      </c>
      <c r="T3277" s="14">
        <f t="shared" si="154"/>
        <v>42017.88045138889</v>
      </c>
      <c r="U3277" s="14">
        <f t="shared" si="155"/>
        <v>42044.1875</v>
      </c>
    </row>
    <row r="3278" spans="1:21" x14ac:dyDescent="0.3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>ROUND(E3278/D3278*100,0)</f>
        <v>117</v>
      </c>
      <c r="P3278">
        <f>ROUND(E3278/L3278,2)</f>
        <v>52.58</v>
      </c>
      <c r="Q3278">
        <f t="shared" si="153"/>
        <v>52.58</v>
      </c>
      <c r="R3278" t="s">
        <v>8316</v>
      </c>
      <c r="S3278" t="s">
        <v>8317</v>
      </c>
      <c r="T3278" s="14">
        <f t="shared" si="154"/>
        <v>42426.949988425928</v>
      </c>
      <c r="U3278" s="14">
        <f t="shared" si="155"/>
        <v>42461.165972222225</v>
      </c>
    </row>
    <row r="3279" spans="1:21" x14ac:dyDescent="0.3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>ROUND(E3279/D3279*100,0)</f>
        <v>109</v>
      </c>
      <c r="P3279">
        <f>ROUND(E3279/L3279,2)</f>
        <v>54.3</v>
      </c>
      <c r="Q3279">
        <f t="shared" si="153"/>
        <v>54.3</v>
      </c>
      <c r="R3279" t="s">
        <v>8316</v>
      </c>
      <c r="S3279" t="s">
        <v>8317</v>
      </c>
      <c r="T3279" s="14">
        <f t="shared" si="154"/>
        <v>41931.682939814818</v>
      </c>
      <c r="U3279" s="14">
        <f t="shared" si="155"/>
        <v>41961.724606481483</v>
      </c>
    </row>
    <row r="3280" spans="1:21" x14ac:dyDescent="0.3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>ROUND(E3280/D3280*100,0)</f>
        <v>103</v>
      </c>
      <c r="P3280">
        <f>ROUND(E3280/L3280,2)</f>
        <v>76.03</v>
      </c>
      <c r="Q3280">
        <f t="shared" si="153"/>
        <v>76.03</v>
      </c>
      <c r="R3280" t="s">
        <v>8316</v>
      </c>
      <c r="S3280" t="s">
        <v>8317</v>
      </c>
      <c r="T3280" s="14">
        <f t="shared" si="154"/>
        <v>42124.848414351851</v>
      </c>
      <c r="U3280" s="14">
        <f t="shared" si="155"/>
        <v>42154.848414351851</v>
      </c>
    </row>
    <row r="3281" spans="1:21" x14ac:dyDescent="0.3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>ROUND(E3281/D3281*100,0)</f>
        <v>114</v>
      </c>
      <c r="P3281">
        <f>ROUND(E3281/L3281,2)</f>
        <v>105.21</v>
      </c>
      <c r="Q3281">
        <f t="shared" si="153"/>
        <v>105.21</v>
      </c>
      <c r="R3281" t="s">
        <v>8316</v>
      </c>
      <c r="S3281" t="s">
        <v>8317</v>
      </c>
      <c r="T3281" s="14">
        <f t="shared" si="154"/>
        <v>42431.102534722217</v>
      </c>
      <c r="U3281" s="14">
        <f t="shared" si="155"/>
        <v>42461.06086805556</v>
      </c>
    </row>
    <row r="3282" spans="1:21" x14ac:dyDescent="0.3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>ROUND(E3282/D3282*100,0)</f>
        <v>103</v>
      </c>
      <c r="P3282">
        <f>ROUND(E3282/L3282,2)</f>
        <v>68.67</v>
      </c>
      <c r="Q3282">
        <f t="shared" si="153"/>
        <v>68.67</v>
      </c>
      <c r="R3282" t="s">
        <v>8316</v>
      </c>
      <c r="S3282" t="s">
        <v>8317</v>
      </c>
      <c r="T3282" s="14">
        <f t="shared" si="154"/>
        <v>42121.756921296299</v>
      </c>
      <c r="U3282" s="14">
        <f t="shared" si="155"/>
        <v>42156.208333333328</v>
      </c>
    </row>
    <row r="3283" spans="1:21" x14ac:dyDescent="0.3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>ROUND(E3283/D3283*100,0)</f>
        <v>122</v>
      </c>
      <c r="P3283">
        <f>ROUND(E3283/L3283,2)</f>
        <v>129.36000000000001</v>
      </c>
      <c r="Q3283">
        <f t="shared" si="153"/>
        <v>129.36000000000001</v>
      </c>
      <c r="R3283" t="s">
        <v>8316</v>
      </c>
      <c r="S3283" t="s">
        <v>8317</v>
      </c>
      <c r="T3283" s="14">
        <f t="shared" si="154"/>
        <v>42219.019733796296</v>
      </c>
      <c r="U3283" s="14">
        <f t="shared" si="155"/>
        <v>42249.019733796296</v>
      </c>
    </row>
    <row r="3284" spans="1:21" x14ac:dyDescent="0.3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>ROUND(E3284/D3284*100,0)</f>
        <v>103</v>
      </c>
      <c r="P3284">
        <f>ROUND(E3284/L3284,2)</f>
        <v>134.26</v>
      </c>
      <c r="Q3284">
        <f t="shared" si="153"/>
        <v>134.26</v>
      </c>
      <c r="R3284" t="s">
        <v>8316</v>
      </c>
      <c r="S3284" t="s">
        <v>8317</v>
      </c>
      <c r="T3284" s="14">
        <f t="shared" si="154"/>
        <v>42445.19430555556</v>
      </c>
      <c r="U3284" s="14">
        <f t="shared" si="155"/>
        <v>42489.19430555556</v>
      </c>
    </row>
    <row r="3285" spans="1:21" x14ac:dyDescent="0.3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>ROUND(E3285/D3285*100,0)</f>
        <v>105</v>
      </c>
      <c r="P3285">
        <f>ROUND(E3285/L3285,2)</f>
        <v>17.829999999999998</v>
      </c>
      <c r="Q3285">
        <f t="shared" si="153"/>
        <v>17.829999999999998</v>
      </c>
      <c r="R3285" t="s">
        <v>8316</v>
      </c>
      <c r="S3285" t="s">
        <v>8317</v>
      </c>
      <c r="T3285" s="14">
        <f t="shared" si="154"/>
        <v>42379.74418981481</v>
      </c>
      <c r="U3285" s="14">
        <f t="shared" si="155"/>
        <v>42410.875</v>
      </c>
    </row>
    <row r="3286" spans="1:21" x14ac:dyDescent="0.3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>ROUND(E3286/D3286*100,0)</f>
        <v>102</v>
      </c>
      <c r="P3286">
        <f>ROUND(E3286/L3286,2)</f>
        <v>203.2</v>
      </c>
      <c r="Q3286">
        <f t="shared" si="153"/>
        <v>203.2</v>
      </c>
      <c r="R3286" t="s">
        <v>8316</v>
      </c>
      <c r="S3286" t="s">
        <v>8317</v>
      </c>
      <c r="T3286" s="14">
        <f t="shared" si="154"/>
        <v>42380.884872685187</v>
      </c>
      <c r="U3286" s="14">
        <f t="shared" si="155"/>
        <v>42398.249305555553</v>
      </c>
    </row>
    <row r="3287" spans="1:21" x14ac:dyDescent="0.3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>ROUND(E3287/D3287*100,0)</f>
        <v>112</v>
      </c>
      <c r="P3287">
        <f>ROUND(E3287/L3287,2)</f>
        <v>69.19</v>
      </c>
      <c r="Q3287">
        <f t="shared" si="153"/>
        <v>69.19</v>
      </c>
      <c r="R3287" t="s">
        <v>8316</v>
      </c>
      <c r="S3287" t="s">
        <v>8317</v>
      </c>
      <c r="T3287" s="14">
        <f t="shared" si="154"/>
        <v>42762.942430555559</v>
      </c>
      <c r="U3287" s="14">
        <f t="shared" si="155"/>
        <v>42794.208333333328</v>
      </c>
    </row>
    <row r="3288" spans="1:21" x14ac:dyDescent="0.3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>ROUND(E3288/D3288*100,0)</f>
        <v>102</v>
      </c>
      <c r="P3288">
        <f>ROUND(E3288/L3288,2)</f>
        <v>125.12</v>
      </c>
      <c r="Q3288">
        <f t="shared" si="153"/>
        <v>125.12</v>
      </c>
      <c r="R3288" t="s">
        <v>8316</v>
      </c>
      <c r="S3288" t="s">
        <v>8317</v>
      </c>
      <c r="T3288" s="14">
        <f t="shared" si="154"/>
        <v>42567.840069444443</v>
      </c>
      <c r="U3288" s="14">
        <f t="shared" si="155"/>
        <v>42597.840069444443</v>
      </c>
    </row>
    <row r="3289" spans="1:21" x14ac:dyDescent="0.3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>ROUND(E3289/D3289*100,0)</f>
        <v>100</v>
      </c>
      <c r="P3289">
        <f>ROUND(E3289/L3289,2)</f>
        <v>73.53</v>
      </c>
      <c r="Q3289">
        <f t="shared" si="153"/>
        <v>73.53</v>
      </c>
      <c r="R3289" t="s">
        <v>8316</v>
      </c>
      <c r="S3289" t="s">
        <v>8317</v>
      </c>
      <c r="T3289" s="14">
        <f t="shared" si="154"/>
        <v>42311.750324074077</v>
      </c>
      <c r="U3289" s="14">
        <f t="shared" si="155"/>
        <v>42336.750324074077</v>
      </c>
    </row>
    <row r="3290" spans="1:21" x14ac:dyDescent="0.3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>ROUND(E3290/D3290*100,0)</f>
        <v>100</v>
      </c>
      <c r="P3290">
        <f>ROUND(E3290/L3290,2)</f>
        <v>48.44</v>
      </c>
      <c r="Q3290">
        <f t="shared" si="153"/>
        <v>48.44</v>
      </c>
      <c r="R3290" t="s">
        <v>8316</v>
      </c>
      <c r="S3290" t="s">
        <v>8317</v>
      </c>
      <c r="T3290" s="14">
        <f t="shared" si="154"/>
        <v>42505.774479166663</v>
      </c>
      <c r="U3290" s="14">
        <f t="shared" si="155"/>
        <v>42541.958333333328</v>
      </c>
    </row>
    <row r="3291" spans="1:21" x14ac:dyDescent="0.3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>ROUND(E3291/D3291*100,0)</f>
        <v>133</v>
      </c>
      <c r="P3291">
        <f>ROUND(E3291/L3291,2)</f>
        <v>26.61</v>
      </c>
      <c r="Q3291">
        <f t="shared" si="153"/>
        <v>26.61</v>
      </c>
      <c r="R3291" t="s">
        <v>8316</v>
      </c>
      <c r="S3291" t="s">
        <v>8317</v>
      </c>
      <c r="T3291" s="14">
        <f t="shared" si="154"/>
        <v>42758.368078703701</v>
      </c>
      <c r="U3291" s="14">
        <f t="shared" si="155"/>
        <v>42786.368078703701</v>
      </c>
    </row>
    <row r="3292" spans="1:21" ht="43.5" x14ac:dyDescent="0.3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>ROUND(E3292/D3292*100,0)</f>
        <v>121</v>
      </c>
      <c r="P3292">
        <f>ROUND(E3292/L3292,2)</f>
        <v>33.67</v>
      </c>
      <c r="Q3292">
        <f t="shared" si="153"/>
        <v>33.67</v>
      </c>
      <c r="R3292" t="s">
        <v>8316</v>
      </c>
      <c r="S3292" t="s">
        <v>8317</v>
      </c>
      <c r="T3292" s="14">
        <f t="shared" si="154"/>
        <v>42775.51494212963</v>
      </c>
      <c r="U3292" s="14">
        <f t="shared" si="155"/>
        <v>42805.51494212963</v>
      </c>
    </row>
    <row r="3293" spans="1:21" x14ac:dyDescent="0.3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>ROUND(E3293/D3293*100,0)</f>
        <v>114</v>
      </c>
      <c r="P3293">
        <f>ROUND(E3293/L3293,2)</f>
        <v>40.71</v>
      </c>
      <c r="Q3293">
        <f t="shared" si="153"/>
        <v>40.71</v>
      </c>
      <c r="R3293" t="s">
        <v>8316</v>
      </c>
      <c r="S3293" t="s">
        <v>8317</v>
      </c>
      <c r="T3293" s="14">
        <f t="shared" si="154"/>
        <v>42232.702546296292</v>
      </c>
      <c r="U3293" s="14">
        <f t="shared" si="155"/>
        <v>42264.165972222225</v>
      </c>
    </row>
    <row r="3294" spans="1:21" x14ac:dyDescent="0.3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>ROUND(E3294/D3294*100,0)</f>
        <v>286</v>
      </c>
      <c r="P3294">
        <f>ROUND(E3294/L3294,2)</f>
        <v>19.27</v>
      </c>
      <c r="Q3294">
        <f t="shared" si="153"/>
        <v>19.27</v>
      </c>
      <c r="R3294" t="s">
        <v>8316</v>
      </c>
      <c r="S3294" t="s">
        <v>8317</v>
      </c>
      <c r="T3294" s="14">
        <f t="shared" si="154"/>
        <v>42282.770231481481</v>
      </c>
      <c r="U3294" s="14">
        <f t="shared" si="155"/>
        <v>42342.811898148153</v>
      </c>
    </row>
    <row r="3295" spans="1:21" x14ac:dyDescent="0.3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>ROUND(E3295/D3295*100,0)</f>
        <v>170</v>
      </c>
      <c r="P3295">
        <f>ROUND(E3295/L3295,2)</f>
        <v>84.29</v>
      </c>
      <c r="Q3295">
        <f t="shared" si="153"/>
        <v>84.29</v>
      </c>
      <c r="R3295" t="s">
        <v>8316</v>
      </c>
      <c r="S3295" t="s">
        <v>8317</v>
      </c>
      <c r="T3295" s="14">
        <f t="shared" si="154"/>
        <v>42768.425370370373</v>
      </c>
      <c r="U3295" s="14">
        <f t="shared" si="155"/>
        <v>42798.425370370373</v>
      </c>
    </row>
    <row r="3296" spans="1:21" x14ac:dyDescent="0.3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>ROUND(E3296/D3296*100,0)</f>
        <v>118</v>
      </c>
      <c r="P3296">
        <f>ROUND(E3296/L3296,2)</f>
        <v>29.58</v>
      </c>
      <c r="Q3296">
        <f t="shared" si="153"/>
        <v>29.58</v>
      </c>
      <c r="R3296" t="s">
        <v>8316</v>
      </c>
      <c r="S3296" t="s">
        <v>8317</v>
      </c>
      <c r="T3296" s="14">
        <f t="shared" si="154"/>
        <v>42141.541134259256</v>
      </c>
      <c r="U3296" s="14">
        <f t="shared" si="155"/>
        <v>42171.541134259256</v>
      </c>
    </row>
    <row r="3297" spans="1:21" x14ac:dyDescent="0.3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>ROUND(E3297/D3297*100,0)</f>
        <v>103</v>
      </c>
      <c r="P3297">
        <f>ROUND(E3297/L3297,2)</f>
        <v>26.67</v>
      </c>
      <c r="Q3297">
        <f t="shared" si="153"/>
        <v>26.67</v>
      </c>
      <c r="R3297" t="s">
        <v>8316</v>
      </c>
      <c r="S3297" t="s">
        <v>8317</v>
      </c>
      <c r="T3297" s="14">
        <f t="shared" si="154"/>
        <v>42609.442465277782</v>
      </c>
      <c r="U3297" s="14">
        <f t="shared" si="155"/>
        <v>42639.442465277782</v>
      </c>
    </row>
    <row r="3298" spans="1:21" x14ac:dyDescent="0.3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>ROUND(E3298/D3298*100,0)</f>
        <v>144</v>
      </c>
      <c r="P3298">
        <f>ROUND(E3298/L3298,2)</f>
        <v>45.98</v>
      </c>
      <c r="Q3298">
        <f t="shared" si="153"/>
        <v>45.98</v>
      </c>
      <c r="R3298" t="s">
        <v>8316</v>
      </c>
      <c r="S3298" t="s">
        <v>8317</v>
      </c>
      <c r="T3298" s="14">
        <f t="shared" si="154"/>
        <v>42309.756620370375</v>
      </c>
      <c r="U3298" s="14">
        <f t="shared" si="155"/>
        <v>42330.916666666672</v>
      </c>
    </row>
    <row r="3299" spans="1:21" x14ac:dyDescent="0.3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>ROUND(E3299/D3299*100,0)</f>
        <v>100</v>
      </c>
      <c r="P3299">
        <f>ROUND(E3299/L3299,2)</f>
        <v>125.09</v>
      </c>
      <c r="Q3299">
        <f t="shared" si="153"/>
        <v>125.09</v>
      </c>
      <c r="R3299" t="s">
        <v>8316</v>
      </c>
      <c r="S3299" t="s">
        <v>8317</v>
      </c>
      <c r="T3299" s="14">
        <f t="shared" si="154"/>
        <v>42193.771481481483</v>
      </c>
      <c r="U3299" s="14">
        <f t="shared" si="155"/>
        <v>42212.957638888889</v>
      </c>
    </row>
    <row r="3300" spans="1:21" x14ac:dyDescent="0.3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>ROUND(E3300/D3300*100,0)</f>
        <v>102</v>
      </c>
      <c r="P3300">
        <f>ROUND(E3300/L3300,2)</f>
        <v>141.29</v>
      </c>
      <c r="Q3300">
        <f t="shared" si="153"/>
        <v>141.29</v>
      </c>
      <c r="R3300" t="s">
        <v>8316</v>
      </c>
      <c r="S3300" t="s">
        <v>8317</v>
      </c>
      <c r="T3300" s="14">
        <f t="shared" si="154"/>
        <v>42239.957962962959</v>
      </c>
      <c r="U3300" s="14">
        <f t="shared" si="155"/>
        <v>42260</v>
      </c>
    </row>
    <row r="3301" spans="1:21" x14ac:dyDescent="0.3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>ROUND(E3301/D3301*100,0)</f>
        <v>116</v>
      </c>
      <c r="P3301">
        <f>ROUND(E3301/L3301,2)</f>
        <v>55.33</v>
      </c>
      <c r="Q3301">
        <f t="shared" si="153"/>
        <v>55.33</v>
      </c>
      <c r="R3301" t="s">
        <v>8316</v>
      </c>
      <c r="S3301" t="s">
        <v>8317</v>
      </c>
      <c r="T3301" s="14">
        <f t="shared" si="154"/>
        <v>42261.917395833334</v>
      </c>
      <c r="U3301" s="14">
        <f t="shared" si="155"/>
        <v>42291.917395833334</v>
      </c>
    </row>
    <row r="3302" spans="1:21" x14ac:dyDescent="0.3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>ROUND(E3302/D3302*100,0)</f>
        <v>136</v>
      </c>
      <c r="P3302">
        <f>ROUND(E3302/L3302,2)</f>
        <v>46.42</v>
      </c>
      <c r="Q3302">
        <f t="shared" si="153"/>
        <v>46.42</v>
      </c>
      <c r="R3302" t="s">
        <v>8316</v>
      </c>
      <c r="S3302" t="s">
        <v>8317</v>
      </c>
      <c r="T3302" s="14">
        <f t="shared" si="154"/>
        <v>42102.743773148148</v>
      </c>
      <c r="U3302" s="14">
        <f t="shared" si="155"/>
        <v>42123.743773148148</v>
      </c>
    </row>
    <row r="3303" spans="1:21" x14ac:dyDescent="0.3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>ROUND(E3303/D3303*100,0)</f>
        <v>133</v>
      </c>
      <c r="P3303">
        <f>ROUND(E3303/L3303,2)</f>
        <v>57.2</v>
      </c>
      <c r="Q3303">
        <f t="shared" si="153"/>
        <v>57.2</v>
      </c>
      <c r="R3303" t="s">
        <v>8316</v>
      </c>
      <c r="S3303" t="s">
        <v>8317</v>
      </c>
      <c r="T3303" s="14">
        <f t="shared" si="154"/>
        <v>42538.73583333334</v>
      </c>
      <c r="U3303" s="14">
        <f t="shared" si="155"/>
        <v>42583.290972222225</v>
      </c>
    </row>
    <row r="3304" spans="1:21" x14ac:dyDescent="0.3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>ROUND(E3304/D3304*100,0)</f>
        <v>103</v>
      </c>
      <c r="P3304">
        <f>ROUND(E3304/L3304,2)</f>
        <v>173.7</v>
      </c>
      <c r="Q3304">
        <f t="shared" si="153"/>
        <v>173.7</v>
      </c>
      <c r="R3304" t="s">
        <v>8316</v>
      </c>
      <c r="S3304" t="s">
        <v>8317</v>
      </c>
      <c r="T3304" s="14">
        <f t="shared" si="154"/>
        <v>42681.35157407407</v>
      </c>
      <c r="U3304" s="14">
        <f t="shared" si="155"/>
        <v>42711.35157407407</v>
      </c>
    </row>
    <row r="3305" spans="1:21" x14ac:dyDescent="0.3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>ROUND(E3305/D3305*100,0)</f>
        <v>116</v>
      </c>
      <c r="P3305">
        <f>ROUND(E3305/L3305,2)</f>
        <v>59.6</v>
      </c>
      <c r="Q3305">
        <f t="shared" si="153"/>
        <v>59.6</v>
      </c>
      <c r="R3305" t="s">
        <v>8316</v>
      </c>
      <c r="S3305" t="s">
        <v>8317</v>
      </c>
      <c r="T3305" s="14">
        <f t="shared" si="154"/>
        <v>42056.65143518518</v>
      </c>
      <c r="U3305" s="14">
        <f t="shared" si="155"/>
        <v>42091.609768518523</v>
      </c>
    </row>
    <row r="3306" spans="1:21" x14ac:dyDescent="0.3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>ROUND(E3306/D3306*100,0)</f>
        <v>105</v>
      </c>
      <c r="P3306">
        <f>ROUND(E3306/L3306,2)</f>
        <v>89.59</v>
      </c>
      <c r="Q3306">
        <f t="shared" si="153"/>
        <v>89.59</v>
      </c>
      <c r="R3306" t="s">
        <v>8316</v>
      </c>
      <c r="S3306" t="s">
        <v>8317</v>
      </c>
      <c r="T3306" s="14">
        <f t="shared" si="154"/>
        <v>42696.624444444446</v>
      </c>
      <c r="U3306" s="14">
        <f t="shared" si="155"/>
        <v>42726.624444444446</v>
      </c>
    </row>
    <row r="3307" spans="1:21" x14ac:dyDescent="0.3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>ROUND(E3307/D3307*100,0)</f>
        <v>102</v>
      </c>
      <c r="P3307">
        <f>ROUND(E3307/L3307,2)</f>
        <v>204.05</v>
      </c>
      <c r="Q3307">
        <f t="shared" si="153"/>
        <v>204.05</v>
      </c>
      <c r="R3307" t="s">
        <v>8316</v>
      </c>
      <c r="S3307" t="s">
        <v>8317</v>
      </c>
      <c r="T3307" s="14">
        <f t="shared" si="154"/>
        <v>42186.855879629627</v>
      </c>
      <c r="U3307" s="14">
        <f t="shared" si="155"/>
        <v>42216.855879629627</v>
      </c>
    </row>
    <row r="3308" spans="1:21" x14ac:dyDescent="0.3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>ROUND(E3308/D3308*100,0)</f>
        <v>175</v>
      </c>
      <c r="P3308">
        <f>ROUND(E3308/L3308,2)</f>
        <v>48.7</v>
      </c>
      <c r="Q3308">
        <f t="shared" si="153"/>
        <v>48.7</v>
      </c>
      <c r="R3308" t="s">
        <v>8316</v>
      </c>
      <c r="S3308" t="s">
        <v>8317</v>
      </c>
      <c r="T3308" s="14">
        <f t="shared" si="154"/>
        <v>42493.219236111108</v>
      </c>
      <c r="U3308" s="14">
        <f t="shared" si="155"/>
        <v>42531.125</v>
      </c>
    </row>
    <row r="3309" spans="1:21" x14ac:dyDescent="0.3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>ROUND(E3309/D3309*100,0)</f>
        <v>107</v>
      </c>
      <c r="P3309">
        <f>ROUND(E3309/L3309,2)</f>
        <v>53.34</v>
      </c>
      <c r="Q3309">
        <f t="shared" si="153"/>
        <v>53.34</v>
      </c>
      <c r="R3309" t="s">
        <v>8316</v>
      </c>
      <c r="S3309" t="s">
        <v>8317</v>
      </c>
      <c r="T3309" s="14">
        <f t="shared" si="154"/>
        <v>42475.057164351849</v>
      </c>
      <c r="U3309" s="14">
        <f t="shared" si="155"/>
        <v>42505.057164351849</v>
      </c>
    </row>
    <row r="3310" spans="1:21" x14ac:dyDescent="0.3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>ROUND(E3310/D3310*100,0)</f>
        <v>122</v>
      </c>
      <c r="P3310">
        <f>ROUND(E3310/L3310,2)</f>
        <v>75.09</v>
      </c>
      <c r="Q3310">
        <f t="shared" si="153"/>
        <v>75.09</v>
      </c>
      <c r="R3310" t="s">
        <v>8316</v>
      </c>
      <c r="S3310" t="s">
        <v>8317</v>
      </c>
      <c r="T3310" s="14">
        <f t="shared" si="154"/>
        <v>42452.876909722225</v>
      </c>
      <c r="U3310" s="14">
        <f t="shared" si="155"/>
        <v>42473.876909722225</v>
      </c>
    </row>
    <row r="3311" spans="1:21" x14ac:dyDescent="0.3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>ROUND(E3311/D3311*100,0)</f>
        <v>159</v>
      </c>
      <c r="P3311">
        <f>ROUND(E3311/L3311,2)</f>
        <v>18</v>
      </c>
      <c r="Q3311">
        <f t="shared" si="153"/>
        <v>18</v>
      </c>
      <c r="R3311" t="s">
        <v>8316</v>
      </c>
      <c r="S3311" t="s">
        <v>8317</v>
      </c>
      <c r="T3311" s="14">
        <f t="shared" si="154"/>
        <v>42628.650208333333</v>
      </c>
      <c r="U3311" s="14">
        <f t="shared" si="155"/>
        <v>42659.650208333333</v>
      </c>
    </row>
    <row r="3312" spans="1:21" x14ac:dyDescent="0.3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>ROUND(E3312/D3312*100,0)</f>
        <v>100</v>
      </c>
      <c r="P3312">
        <f>ROUND(E3312/L3312,2)</f>
        <v>209.84</v>
      </c>
      <c r="Q3312">
        <f t="shared" si="153"/>
        <v>209.84</v>
      </c>
      <c r="R3312" t="s">
        <v>8316</v>
      </c>
      <c r="S3312" t="s">
        <v>8317</v>
      </c>
      <c r="T3312" s="14">
        <f t="shared" si="154"/>
        <v>42253.928530092591</v>
      </c>
      <c r="U3312" s="14">
        <f t="shared" si="155"/>
        <v>42283.928530092591</v>
      </c>
    </row>
    <row r="3313" spans="1:21" x14ac:dyDescent="0.3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>ROUND(E3313/D3313*100,0)</f>
        <v>110</v>
      </c>
      <c r="P3313">
        <f>ROUND(E3313/L3313,2)</f>
        <v>61.02</v>
      </c>
      <c r="Q3313">
        <f t="shared" si="153"/>
        <v>61.02</v>
      </c>
      <c r="R3313" t="s">
        <v>8316</v>
      </c>
      <c r="S3313" t="s">
        <v>8317</v>
      </c>
      <c r="T3313" s="14">
        <f t="shared" si="154"/>
        <v>42264.29178240741</v>
      </c>
      <c r="U3313" s="14">
        <f t="shared" si="155"/>
        <v>42294.29178240741</v>
      </c>
    </row>
    <row r="3314" spans="1:21" x14ac:dyDescent="0.3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>ROUND(E3314/D3314*100,0)</f>
        <v>100</v>
      </c>
      <c r="P3314">
        <f>ROUND(E3314/L3314,2)</f>
        <v>61</v>
      </c>
      <c r="Q3314">
        <f t="shared" si="153"/>
        <v>61</v>
      </c>
      <c r="R3314" t="s">
        <v>8316</v>
      </c>
      <c r="S3314" t="s">
        <v>8317</v>
      </c>
      <c r="T3314" s="14">
        <f t="shared" si="154"/>
        <v>42664.809560185182</v>
      </c>
      <c r="U3314" s="14">
        <f t="shared" si="155"/>
        <v>42685.916666666672</v>
      </c>
    </row>
    <row r="3315" spans="1:21" x14ac:dyDescent="0.3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>ROUND(E3315/D3315*100,0)</f>
        <v>116</v>
      </c>
      <c r="P3315">
        <f>ROUND(E3315/L3315,2)</f>
        <v>80.03</v>
      </c>
      <c r="Q3315">
        <f t="shared" si="153"/>
        <v>80.03</v>
      </c>
      <c r="R3315" t="s">
        <v>8316</v>
      </c>
      <c r="S3315" t="s">
        <v>8317</v>
      </c>
      <c r="T3315" s="14">
        <f t="shared" si="154"/>
        <v>42382.244409722218</v>
      </c>
      <c r="U3315" s="14">
        <f t="shared" si="155"/>
        <v>42396.041666666672</v>
      </c>
    </row>
    <row r="3316" spans="1:21" x14ac:dyDescent="0.3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>ROUND(E3316/D3316*100,0)</f>
        <v>211</v>
      </c>
      <c r="P3316">
        <f>ROUND(E3316/L3316,2)</f>
        <v>29.07</v>
      </c>
      <c r="Q3316">
        <f t="shared" si="153"/>
        <v>29.07</v>
      </c>
      <c r="R3316" t="s">
        <v>8316</v>
      </c>
      <c r="S3316" t="s">
        <v>8317</v>
      </c>
      <c r="T3316" s="14">
        <f t="shared" si="154"/>
        <v>42105.267488425925</v>
      </c>
      <c r="U3316" s="14">
        <f t="shared" si="155"/>
        <v>42132.836805555555</v>
      </c>
    </row>
    <row r="3317" spans="1:21" x14ac:dyDescent="0.3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>ROUND(E3317/D3317*100,0)</f>
        <v>110</v>
      </c>
      <c r="P3317">
        <f>ROUND(E3317/L3317,2)</f>
        <v>49.44</v>
      </c>
      <c r="Q3317">
        <f t="shared" si="153"/>
        <v>49.44</v>
      </c>
      <c r="R3317" t="s">
        <v>8316</v>
      </c>
      <c r="S3317" t="s">
        <v>8317</v>
      </c>
      <c r="T3317" s="14">
        <f t="shared" si="154"/>
        <v>42466.303715277783</v>
      </c>
      <c r="U3317" s="14">
        <f t="shared" si="155"/>
        <v>42496.303715277783</v>
      </c>
    </row>
    <row r="3318" spans="1:21" ht="43.5" x14ac:dyDescent="0.3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>ROUND(E3318/D3318*100,0)</f>
        <v>100</v>
      </c>
      <c r="P3318">
        <f>ROUND(E3318/L3318,2)</f>
        <v>93.98</v>
      </c>
      <c r="Q3318">
        <f t="shared" si="153"/>
        <v>93.98</v>
      </c>
      <c r="R3318" t="s">
        <v>8316</v>
      </c>
      <c r="S3318" t="s">
        <v>8317</v>
      </c>
      <c r="T3318" s="14">
        <f t="shared" si="154"/>
        <v>41826.871238425927</v>
      </c>
      <c r="U3318" s="14">
        <f t="shared" si="155"/>
        <v>41859.57916666667</v>
      </c>
    </row>
    <row r="3319" spans="1:21" x14ac:dyDescent="0.3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>ROUND(E3319/D3319*100,0)</f>
        <v>106</v>
      </c>
      <c r="P3319">
        <f>ROUND(E3319/L3319,2)</f>
        <v>61.94</v>
      </c>
      <c r="Q3319">
        <f t="shared" si="153"/>
        <v>61.94</v>
      </c>
      <c r="R3319" t="s">
        <v>8316</v>
      </c>
      <c r="S3319" t="s">
        <v>8317</v>
      </c>
      <c r="T3319" s="14">
        <f t="shared" si="154"/>
        <v>42499.039629629624</v>
      </c>
      <c r="U3319" s="14">
        <f t="shared" si="155"/>
        <v>42529.039629629624</v>
      </c>
    </row>
    <row r="3320" spans="1:21" x14ac:dyDescent="0.3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>ROUND(E3320/D3320*100,0)</f>
        <v>126</v>
      </c>
      <c r="P3320">
        <f>ROUND(E3320/L3320,2)</f>
        <v>78.5</v>
      </c>
      <c r="Q3320">
        <f t="shared" si="153"/>
        <v>78.5</v>
      </c>
      <c r="R3320" t="s">
        <v>8316</v>
      </c>
      <c r="S3320" t="s">
        <v>8317</v>
      </c>
      <c r="T3320" s="14">
        <f t="shared" si="154"/>
        <v>42431.302002314813</v>
      </c>
      <c r="U3320" s="14">
        <f t="shared" si="155"/>
        <v>42471.104166666672</v>
      </c>
    </row>
    <row r="3321" spans="1:21" x14ac:dyDescent="0.3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>ROUND(E3321/D3321*100,0)</f>
        <v>108</v>
      </c>
      <c r="P3321">
        <f>ROUND(E3321/L3321,2)</f>
        <v>33.75</v>
      </c>
      <c r="Q3321">
        <f t="shared" si="153"/>
        <v>33.75</v>
      </c>
      <c r="R3321" t="s">
        <v>8316</v>
      </c>
      <c r="S3321" t="s">
        <v>8317</v>
      </c>
      <c r="T3321" s="14">
        <f t="shared" si="154"/>
        <v>41990.585486111115</v>
      </c>
      <c r="U3321" s="14">
        <f t="shared" si="155"/>
        <v>42035.585486111115</v>
      </c>
    </row>
    <row r="3322" spans="1:21" x14ac:dyDescent="0.3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>ROUND(E3322/D3322*100,0)</f>
        <v>101</v>
      </c>
      <c r="P3322">
        <f>ROUND(E3322/L3322,2)</f>
        <v>66.45</v>
      </c>
      <c r="Q3322">
        <f t="shared" si="153"/>
        <v>66.45</v>
      </c>
      <c r="R3322" t="s">
        <v>8316</v>
      </c>
      <c r="S3322" t="s">
        <v>8317</v>
      </c>
      <c r="T3322" s="14">
        <f t="shared" si="154"/>
        <v>42513.045798611114</v>
      </c>
      <c r="U3322" s="14">
        <f t="shared" si="155"/>
        <v>42543.045798611114</v>
      </c>
    </row>
    <row r="3323" spans="1:21" x14ac:dyDescent="0.3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>ROUND(E3323/D3323*100,0)</f>
        <v>107</v>
      </c>
      <c r="P3323">
        <f>ROUND(E3323/L3323,2)</f>
        <v>35.799999999999997</v>
      </c>
      <c r="Q3323">
        <f t="shared" si="153"/>
        <v>35.799999999999997</v>
      </c>
      <c r="R3323" t="s">
        <v>8316</v>
      </c>
      <c r="S3323" t="s">
        <v>8317</v>
      </c>
      <c r="T3323" s="14">
        <f t="shared" si="154"/>
        <v>41914.100289351853</v>
      </c>
      <c r="U3323" s="14">
        <f t="shared" si="155"/>
        <v>41928.165972222225</v>
      </c>
    </row>
    <row r="3324" spans="1:21" x14ac:dyDescent="0.3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>ROUND(E3324/D3324*100,0)</f>
        <v>102</v>
      </c>
      <c r="P3324">
        <f>ROUND(E3324/L3324,2)</f>
        <v>145.65</v>
      </c>
      <c r="Q3324">
        <f t="shared" si="153"/>
        <v>145.65</v>
      </c>
      <c r="R3324" t="s">
        <v>8316</v>
      </c>
      <c r="S3324" t="s">
        <v>8317</v>
      </c>
      <c r="T3324" s="14">
        <f t="shared" si="154"/>
        <v>42521.010370370372</v>
      </c>
      <c r="U3324" s="14">
        <f t="shared" si="155"/>
        <v>42543.163194444445</v>
      </c>
    </row>
    <row r="3325" spans="1:21" x14ac:dyDescent="0.3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>ROUND(E3325/D3325*100,0)</f>
        <v>126</v>
      </c>
      <c r="P3325">
        <f>ROUND(E3325/L3325,2)</f>
        <v>25.69</v>
      </c>
      <c r="Q3325">
        <f t="shared" ref="Q3325:Q3388" si="156">IFERROR(ROUND(E3325/L3325,2),"No Backers")</f>
        <v>25.69</v>
      </c>
      <c r="R3325" t="s">
        <v>8316</v>
      </c>
      <c r="S3325" t="s">
        <v>8317</v>
      </c>
      <c r="T3325" s="14">
        <f t="shared" si="154"/>
        <v>42608.36583333333</v>
      </c>
      <c r="U3325" s="14">
        <f t="shared" si="155"/>
        <v>42638.36583333333</v>
      </c>
    </row>
    <row r="3326" spans="1:21" x14ac:dyDescent="0.3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>ROUND(E3326/D3326*100,0)</f>
        <v>102</v>
      </c>
      <c r="P3326">
        <f>ROUND(E3326/L3326,2)</f>
        <v>152.5</v>
      </c>
      <c r="Q3326">
        <f t="shared" si="156"/>
        <v>152.5</v>
      </c>
      <c r="R3326" t="s">
        <v>8316</v>
      </c>
      <c r="S3326" t="s">
        <v>8317</v>
      </c>
      <c r="T3326" s="14">
        <f t="shared" si="154"/>
        <v>42512.58321759259</v>
      </c>
      <c r="U3326" s="14">
        <f t="shared" si="155"/>
        <v>42526.58321759259</v>
      </c>
    </row>
    <row r="3327" spans="1:21" x14ac:dyDescent="0.3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>ROUND(E3327/D3327*100,0)</f>
        <v>113</v>
      </c>
      <c r="P3327">
        <f>ROUND(E3327/L3327,2)</f>
        <v>30</v>
      </c>
      <c r="Q3327">
        <f t="shared" si="156"/>
        <v>30</v>
      </c>
      <c r="R3327" t="s">
        <v>8316</v>
      </c>
      <c r="S3327" t="s">
        <v>8317</v>
      </c>
      <c r="T3327" s="14">
        <f t="shared" si="154"/>
        <v>42064.785613425927</v>
      </c>
      <c r="U3327" s="14">
        <f t="shared" si="155"/>
        <v>42099.743946759263</v>
      </c>
    </row>
    <row r="3328" spans="1:21" x14ac:dyDescent="0.3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>ROUND(E3328/D3328*100,0)</f>
        <v>101</v>
      </c>
      <c r="P3328">
        <f>ROUND(E3328/L3328,2)</f>
        <v>142.28</v>
      </c>
      <c r="Q3328">
        <f t="shared" si="156"/>
        <v>142.28</v>
      </c>
      <c r="R3328" t="s">
        <v>8316</v>
      </c>
      <c r="S3328" t="s">
        <v>8317</v>
      </c>
      <c r="T3328" s="14">
        <f t="shared" si="154"/>
        <v>42041.714178240742</v>
      </c>
      <c r="U3328" s="14">
        <f t="shared" si="155"/>
        <v>42071.67251157407</v>
      </c>
    </row>
    <row r="3329" spans="1:21" x14ac:dyDescent="0.3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>ROUND(E3329/D3329*100,0)</f>
        <v>101</v>
      </c>
      <c r="P3329">
        <f>ROUND(E3329/L3329,2)</f>
        <v>24.55</v>
      </c>
      <c r="Q3329">
        <f t="shared" si="156"/>
        <v>24.55</v>
      </c>
      <c r="R3329" t="s">
        <v>8316</v>
      </c>
      <c r="S3329" t="s">
        <v>8317</v>
      </c>
      <c r="T3329" s="14">
        <f t="shared" si="154"/>
        <v>42468.374606481477</v>
      </c>
      <c r="U3329" s="14">
        <f t="shared" si="155"/>
        <v>42498.374606481477</v>
      </c>
    </row>
    <row r="3330" spans="1:21" x14ac:dyDescent="0.3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>ROUND(E3330/D3330*100,0)</f>
        <v>146</v>
      </c>
      <c r="P3330">
        <f>ROUND(E3330/L3330,2)</f>
        <v>292.77999999999997</v>
      </c>
      <c r="Q3330">
        <f t="shared" si="156"/>
        <v>292.77999999999997</v>
      </c>
      <c r="R3330" t="s">
        <v>8316</v>
      </c>
      <c r="S3330" t="s">
        <v>8317</v>
      </c>
      <c r="T3330" s="14">
        <f t="shared" si="154"/>
        <v>41822.57503472222</v>
      </c>
      <c r="U3330" s="14">
        <f t="shared" si="155"/>
        <v>41825.041666666664</v>
      </c>
    </row>
    <row r="3331" spans="1:21" x14ac:dyDescent="0.3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>ROUND(E3331/D3331*100,0)</f>
        <v>117</v>
      </c>
      <c r="P3331">
        <f>ROUND(E3331/L3331,2)</f>
        <v>44.92</v>
      </c>
      <c r="Q3331">
        <f t="shared" si="156"/>
        <v>44.92</v>
      </c>
      <c r="R3331" t="s">
        <v>8316</v>
      </c>
      <c r="S3331" t="s">
        <v>8317</v>
      </c>
      <c r="T3331" s="14">
        <f t="shared" ref="T3331:T3394" si="157">(((J3331/60)/60)/24)+DATE(1970,1,1)</f>
        <v>41837.323009259257</v>
      </c>
      <c r="U3331" s="14">
        <f t="shared" ref="U3331:U3394" si="158">(((I3331/60)/60)/24)+DATE(1970,1,1)</f>
        <v>41847.958333333336</v>
      </c>
    </row>
    <row r="3332" spans="1:21" x14ac:dyDescent="0.3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>ROUND(E3332/D3332*100,0)</f>
        <v>106</v>
      </c>
      <c r="P3332">
        <f>ROUND(E3332/L3332,2)</f>
        <v>23.1</v>
      </c>
      <c r="Q3332">
        <f t="shared" si="156"/>
        <v>23.1</v>
      </c>
      <c r="R3332" t="s">
        <v>8316</v>
      </c>
      <c r="S3332" t="s">
        <v>8317</v>
      </c>
      <c r="T3332" s="14">
        <f t="shared" si="157"/>
        <v>42065.887361111112</v>
      </c>
      <c r="U3332" s="14">
        <f t="shared" si="158"/>
        <v>42095.845694444448</v>
      </c>
    </row>
    <row r="3333" spans="1:21" x14ac:dyDescent="0.3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>ROUND(E3333/D3333*100,0)</f>
        <v>105</v>
      </c>
      <c r="P3333">
        <f>ROUND(E3333/L3333,2)</f>
        <v>80.400000000000006</v>
      </c>
      <c r="Q3333">
        <f t="shared" si="156"/>
        <v>80.400000000000006</v>
      </c>
      <c r="R3333" t="s">
        <v>8316</v>
      </c>
      <c r="S3333" t="s">
        <v>8317</v>
      </c>
      <c r="T3333" s="14">
        <f t="shared" si="157"/>
        <v>42248.697754629626</v>
      </c>
      <c r="U3333" s="14">
        <f t="shared" si="158"/>
        <v>42283.697754629626</v>
      </c>
    </row>
    <row r="3334" spans="1:21" x14ac:dyDescent="0.3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>ROUND(E3334/D3334*100,0)</f>
        <v>100</v>
      </c>
      <c r="P3334">
        <f>ROUND(E3334/L3334,2)</f>
        <v>72.290000000000006</v>
      </c>
      <c r="Q3334">
        <f t="shared" si="156"/>
        <v>72.290000000000006</v>
      </c>
      <c r="R3334" t="s">
        <v>8316</v>
      </c>
      <c r="S3334" t="s">
        <v>8317</v>
      </c>
      <c r="T3334" s="14">
        <f t="shared" si="157"/>
        <v>41809.860300925924</v>
      </c>
      <c r="U3334" s="14">
        <f t="shared" si="158"/>
        <v>41839.860300925924</v>
      </c>
    </row>
    <row r="3335" spans="1:21" x14ac:dyDescent="0.3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>ROUND(E3335/D3335*100,0)</f>
        <v>105</v>
      </c>
      <c r="P3335">
        <f>ROUND(E3335/L3335,2)</f>
        <v>32.97</v>
      </c>
      <c r="Q3335">
        <f t="shared" si="156"/>
        <v>32.97</v>
      </c>
      <c r="R3335" t="s">
        <v>8316</v>
      </c>
      <c r="S3335" t="s">
        <v>8317</v>
      </c>
      <c r="T3335" s="14">
        <f t="shared" si="157"/>
        <v>42148.676851851851</v>
      </c>
      <c r="U3335" s="14">
        <f t="shared" si="158"/>
        <v>42170.676851851851</v>
      </c>
    </row>
    <row r="3336" spans="1:21" x14ac:dyDescent="0.3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>ROUND(E3336/D3336*100,0)</f>
        <v>139</v>
      </c>
      <c r="P3336">
        <f>ROUND(E3336/L3336,2)</f>
        <v>116.65</v>
      </c>
      <c r="Q3336">
        <f t="shared" si="156"/>
        <v>116.65</v>
      </c>
      <c r="R3336" t="s">
        <v>8316</v>
      </c>
      <c r="S3336" t="s">
        <v>8317</v>
      </c>
      <c r="T3336" s="14">
        <f t="shared" si="157"/>
        <v>42185.521087962959</v>
      </c>
      <c r="U3336" s="14">
        <f t="shared" si="158"/>
        <v>42215.521087962959</v>
      </c>
    </row>
    <row r="3337" spans="1:21" x14ac:dyDescent="0.3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>ROUND(E3337/D3337*100,0)</f>
        <v>100</v>
      </c>
      <c r="P3337">
        <f>ROUND(E3337/L3337,2)</f>
        <v>79.62</v>
      </c>
      <c r="Q3337">
        <f t="shared" si="156"/>
        <v>79.62</v>
      </c>
      <c r="R3337" t="s">
        <v>8316</v>
      </c>
      <c r="S3337" t="s">
        <v>8317</v>
      </c>
      <c r="T3337" s="14">
        <f t="shared" si="157"/>
        <v>41827.674143518518</v>
      </c>
      <c r="U3337" s="14">
        <f t="shared" si="158"/>
        <v>41854.958333333336</v>
      </c>
    </row>
    <row r="3338" spans="1:21" x14ac:dyDescent="0.3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>ROUND(E3338/D3338*100,0)</f>
        <v>100</v>
      </c>
      <c r="P3338">
        <f>ROUND(E3338/L3338,2)</f>
        <v>27.78</v>
      </c>
      <c r="Q3338">
        <f t="shared" si="156"/>
        <v>27.78</v>
      </c>
      <c r="R3338" t="s">
        <v>8316</v>
      </c>
      <c r="S3338" t="s">
        <v>8317</v>
      </c>
      <c r="T3338" s="14">
        <f t="shared" si="157"/>
        <v>42437.398680555561</v>
      </c>
      <c r="U3338" s="14">
        <f t="shared" si="158"/>
        <v>42465.35701388889</v>
      </c>
    </row>
    <row r="3339" spans="1:21" x14ac:dyDescent="0.3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>ROUND(E3339/D3339*100,0)</f>
        <v>110</v>
      </c>
      <c r="P3339">
        <f>ROUND(E3339/L3339,2)</f>
        <v>81.03</v>
      </c>
      <c r="Q3339">
        <f t="shared" si="156"/>
        <v>81.03</v>
      </c>
      <c r="R3339" t="s">
        <v>8316</v>
      </c>
      <c r="S3339" t="s">
        <v>8317</v>
      </c>
      <c r="T3339" s="14">
        <f t="shared" si="157"/>
        <v>41901.282025462962</v>
      </c>
      <c r="U3339" s="14">
        <f t="shared" si="158"/>
        <v>41922.875</v>
      </c>
    </row>
    <row r="3340" spans="1:21" x14ac:dyDescent="0.3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>ROUND(E3340/D3340*100,0)</f>
        <v>102</v>
      </c>
      <c r="P3340">
        <f>ROUND(E3340/L3340,2)</f>
        <v>136.85</v>
      </c>
      <c r="Q3340">
        <f t="shared" si="156"/>
        <v>136.85</v>
      </c>
      <c r="R3340" t="s">
        <v>8316</v>
      </c>
      <c r="S3340" t="s">
        <v>8317</v>
      </c>
      <c r="T3340" s="14">
        <f t="shared" si="157"/>
        <v>42769.574999999997</v>
      </c>
      <c r="U3340" s="14">
        <f t="shared" si="158"/>
        <v>42790.574999999997</v>
      </c>
    </row>
    <row r="3341" spans="1:21" x14ac:dyDescent="0.3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>ROUND(E3341/D3341*100,0)</f>
        <v>104</v>
      </c>
      <c r="P3341">
        <f>ROUND(E3341/L3341,2)</f>
        <v>177.62</v>
      </c>
      <c r="Q3341">
        <f t="shared" si="156"/>
        <v>177.62</v>
      </c>
      <c r="R3341" t="s">
        <v>8316</v>
      </c>
      <c r="S3341" t="s">
        <v>8317</v>
      </c>
      <c r="T3341" s="14">
        <f t="shared" si="157"/>
        <v>42549.665717592594</v>
      </c>
      <c r="U3341" s="14">
        <f t="shared" si="158"/>
        <v>42579.665717592594</v>
      </c>
    </row>
    <row r="3342" spans="1:21" x14ac:dyDescent="0.3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>ROUND(E3342/D3342*100,0)</f>
        <v>138</v>
      </c>
      <c r="P3342">
        <f>ROUND(E3342/L3342,2)</f>
        <v>109.08</v>
      </c>
      <c r="Q3342">
        <f t="shared" si="156"/>
        <v>109.08</v>
      </c>
      <c r="R3342" t="s">
        <v>8316</v>
      </c>
      <c r="S3342" t="s">
        <v>8317</v>
      </c>
      <c r="T3342" s="14">
        <f t="shared" si="157"/>
        <v>42685.974004629628</v>
      </c>
      <c r="U3342" s="14">
        <f t="shared" si="158"/>
        <v>42710.974004629628</v>
      </c>
    </row>
    <row r="3343" spans="1:21" x14ac:dyDescent="0.3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>ROUND(E3343/D3343*100,0)</f>
        <v>100</v>
      </c>
      <c r="P3343">
        <f>ROUND(E3343/L3343,2)</f>
        <v>119.64</v>
      </c>
      <c r="Q3343">
        <f t="shared" si="156"/>
        <v>119.64</v>
      </c>
      <c r="R3343" t="s">
        <v>8316</v>
      </c>
      <c r="S3343" t="s">
        <v>8317</v>
      </c>
      <c r="T3343" s="14">
        <f t="shared" si="157"/>
        <v>42510.798854166671</v>
      </c>
      <c r="U3343" s="14">
        <f t="shared" si="158"/>
        <v>42533.708333333328</v>
      </c>
    </row>
    <row r="3344" spans="1:21" x14ac:dyDescent="0.3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>ROUND(E3344/D3344*100,0)</f>
        <v>102</v>
      </c>
      <c r="P3344">
        <f>ROUND(E3344/L3344,2)</f>
        <v>78.209999999999994</v>
      </c>
      <c r="Q3344">
        <f t="shared" si="156"/>
        <v>78.209999999999994</v>
      </c>
      <c r="R3344" t="s">
        <v>8316</v>
      </c>
      <c r="S3344" t="s">
        <v>8317</v>
      </c>
      <c r="T3344" s="14">
        <f t="shared" si="157"/>
        <v>42062.296412037031</v>
      </c>
      <c r="U3344" s="14">
        <f t="shared" si="158"/>
        <v>42095.207638888889</v>
      </c>
    </row>
    <row r="3345" spans="1:21" x14ac:dyDescent="0.3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>ROUND(E3345/D3345*100,0)</f>
        <v>171</v>
      </c>
      <c r="P3345">
        <f>ROUND(E3345/L3345,2)</f>
        <v>52.17</v>
      </c>
      <c r="Q3345">
        <f t="shared" si="156"/>
        <v>52.17</v>
      </c>
      <c r="R3345" t="s">
        <v>8316</v>
      </c>
      <c r="S3345" t="s">
        <v>8317</v>
      </c>
      <c r="T3345" s="14">
        <f t="shared" si="157"/>
        <v>42452.916481481487</v>
      </c>
      <c r="U3345" s="14">
        <f t="shared" si="158"/>
        <v>42473.554166666669</v>
      </c>
    </row>
    <row r="3346" spans="1:21" x14ac:dyDescent="0.3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>ROUND(E3346/D3346*100,0)</f>
        <v>101</v>
      </c>
      <c r="P3346">
        <f>ROUND(E3346/L3346,2)</f>
        <v>114.13</v>
      </c>
      <c r="Q3346">
        <f t="shared" si="156"/>
        <v>114.13</v>
      </c>
      <c r="R3346" t="s">
        <v>8316</v>
      </c>
      <c r="S3346" t="s">
        <v>8317</v>
      </c>
      <c r="T3346" s="14">
        <f t="shared" si="157"/>
        <v>41851.200150462959</v>
      </c>
      <c r="U3346" s="14">
        <f t="shared" si="158"/>
        <v>41881.200150462959</v>
      </c>
    </row>
    <row r="3347" spans="1:21" x14ac:dyDescent="0.3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>ROUND(E3347/D3347*100,0)</f>
        <v>130</v>
      </c>
      <c r="P3347">
        <f>ROUND(E3347/L3347,2)</f>
        <v>50</v>
      </c>
      <c r="Q3347">
        <f t="shared" si="156"/>
        <v>50</v>
      </c>
      <c r="R3347" t="s">
        <v>8316</v>
      </c>
      <c r="S3347" t="s">
        <v>8317</v>
      </c>
      <c r="T3347" s="14">
        <f t="shared" si="157"/>
        <v>42053.106111111112</v>
      </c>
      <c r="U3347" s="14">
        <f t="shared" si="158"/>
        <v>42112.025694444441</v>
      </c>
    </row>
    <row r="3348" spans="1:21" x14ac:dyDescent="0.3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>ROUND(E3348/D3348*100,0)</f>
        <v>110</v>
      </c>
      <c r="P3348">
        <f>ROUND(E3348/L3348,2)</f>
        <v>91.67</v>
      </c>
      <c r="Q3348">
        <f t="shared" si="156"/>
        <v>91.67</v>
      </c>
      <c r="R3348" t="s">
        <v>8316</v>
      </c>
      <c r="S3348" t="s">
        <v>8317</v>
      </c>
      <c r="T3348" s="14">
        <f t="shared" si="157"/>
        <v>42054.024421296301</v>
      </c>
      <c r="U3348" s="14">
        <f t="shared" si="158"/>
        <v>42061.024421296301</v>
      </c>
    </row>
    <row r="3349" spans="1:21" x14ac:dyDescent="0.3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>ROUND(E3349/D3349*100,0)</f>
        <v>119</v>
      </c>
      <c r="P3349">
        <f>ROUND(E3349/L3349,2)</f>
        <v>108.59</v>
      </c>
      <c r="Q3349">
        <f t="shared" si="156"/>
        <v>108.59</v>
      </c>
      <c r="R3349" t="s">
        <v>8316</v>
      </c>
      <c r="S3349" t="s">
        <v>8317</v>
      </c>
      <c r="T3349" s="14">
        <f t="shared" si="157"/>
        <v>42484.551550925928</v>
      </c>
      <c r="U3349" s="14">
        <f t="shared" si="158"/>
        <v>42498.875</v>
      </c>
    </row>
    <row r="3350" spans="1:21" x14ac:dyDescent="0.3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>ROUND(E3350/D3350*100,0)</f>
        <v>100</v>
      </c>
      <c r="P3350">
        <f>ROUND(E3350/L3350,2)</f>
        <v>69.819999999999993</v>
      </c>
      <c r="Q3350">
        <f t="shared" si="156"/>
        <v>69.819999999999993</v>
      </c>
      <c r="R3350" t="s">
        <v>8316</v>
      </c>
      <c r="S3350" t="s">
        <v>8317</v>
      </c>
      <c r="T3350" s="14">
        <f t="shared" si="157"/>
        <v>42466.558796296296</v>
      </c>
      <c r="U3350" s="14">
        <f t="shared" si="158"/>
        <v>42490.165972222225</v>
      </c>
    </row>
    <row r="3351" spans="1:21" x14ac:dyDescent="0.3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>ROUND(E3351/D3351*100,0)</f>
        <v>153</v>
      </c>
      <c r="P3351">
        <f>ROUND(E3351/L3351,2)</f>
        <v>109.57</v>
      </c>
      <c r="Q3351">
        <f t="shared" si="156"/>
        <v>109.57</v>
      </c>
      <c r="R3351" t="s">
        <v>8316</v>
      </c>
      <c r="S3351" t="s">
        <v>8317</v>
      </c>
      <c r="T3351" s="14">
        <f t="shared" si="157"/>
        <v>42513.110787037032</v>
      </c>
      <c r="U3351" s="14">
        <f t="shared" si="158"/>
        <v>42534.708333333328</v>
      </c>
    </row>
    <row r="3352" spans="1:21" x14ac:dyDescent="0.3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>ROUND(E3352/D3352*100,0)</f>
        <v>104</v>
      </c>
      <c r="P3352">
        <f>ROUND(E3352/L3352,2)</f>
        <v>71.67</v>
      </c>
      <c r="Q3352">
        <f t="shared" si="156"/>
        <v>71.67</v>
      </c>
      <c r="R3352" t="s">
        <v>8316</v>
      </c>
      <c r="S3352" t="s">
        <v>8317</v>
      </c>
      <c r="T3352" s="14">
        <f t="shared" si="157"/>
        <v>42302.701516203699</v>
      </c>
      <c r="U3352" s="14">
        <f t="shared" si="158"/>
        <v>42337.958333333328</v>
      </c>
    </row>
    <row r="3353" spans="1:21" x14ac:dyDescent="0.3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>ROUND(E3353/D3353*100,0)</f>
        <v>101</v>
      </c>
      <c r="P3353">
        <f>ROUND(E3353/L3353,2)</f>
        <v>93.61</v>
      </c>
      <c r="Q3353">
        <f t="shared" si="156"/>
        <v>93.61</v>
      </c>
      <c r="R3353" t="s">
        <v>8316</v>
      </c>
      <c r="S3353" t="s">
        <v>8317</v>
      </c>
      <c r="T3353" s="14">
        <f t="shared" si="157"/>
        <v>41806.395428240743</v>
      </c>
      <c r="U3353" s="14">
        <f t="shared" si="158"/>
        <v>41843.458333333336</v>
      </c>
    </row>
    <row r="3354" spans="1:21" x14ac:dyDescent="0.3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>ROUND(E3354/D3354*100,0)</f>
        <v>108</v>
      </c>
      <c r="P3354">
        <f>ROUND(E3354/L3354,2)</f>
        <v>76.8</v>
      </c>
      <c r="Q3354">
        <f t="shared" si="156"/>
        <v>76.8</v>
      </c>
      <c r="R3354" t="s">
        <v>8316</v>
      </c>
      <c r="S3354" t="s">
        <v>8317</v>
      </c>
      <c r="T3354" s="14">
        <f t="shared" si="157"/>
        <v>42495.992800925931</v>
      </c>
      <c r="U3354" s="14">
        <f t="shared" si="158"/>
        <v>42552.958333333328</v>
      </c>
    </row>
    <row r="3355" spans="1:21" x14ac:dyDescent="0.3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>ROUND(E3355/D3355*100,0)</f>
        <v>315</v>
      </c>
      <c r="P3355">
        <f>ROUND(E3355/L3355,2)</f>
        <v>35.799999999999997</v>
      </c>
      <c r="Q3355">
        <f t="shared" si="156"/>
        <v>35.799999999999997</v>
      </c>
      <c r="R3355" t="s">
        <v>8316</v>
      </c>
      <c r="S3355" t="s">
        <v>8317</v>
      </c>
      <c r="T3355" s="14">
        <f t="shared" si="157"/>
        <v>42479.432291666672</v>
      </c>
      <c r="U3355" s="14">
        <f t="shared" si="158"/>
        <v>42492.958333333328</v>
      </c>
    </row>
    <row r="3356" spans="1:21" x14ac:dyDescent="0.3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>ROUND(E3356/D3356*100,0)</f>
        <v>102</v>
      </c>
      <c r="P3356">
        <f>ROUND(E3356/L3356,2)</f>
        <v>55.6</v>
      </c>
      <c r="Q3356">
        <f t="shared" si="156"/>
        <v>55.6</v>
      </c>
      <c r="R3356" t="s">
        <v>8316</v>
      </c>
      <c r="S3356" t="s">
        <v>8317</v>
      </c>
      <c r="T3356" s="14">
        <f t="shared" si="157"/>
        <v>42270.7269212963</v>
      </c>
      <c r="U3356" s="14">
        <f t="shared" si="158"/>
        <v>42306.167361111111</v>
      </c>
    </row>
    <row r="3357" spans="1:21" x14ac:dyDescent="0.3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>ROUND(E3357/D3357*100,0)</f>
        <v>126</v>
      </c>
      <c r="P3357">
        <f>ROUND(E3357/L3357,2)</f>
        <v>147.33000000000001</v>
      </c>
      <c r="Q3357">
        <f t="shared" si="156"/>
        <v>147.33000000000001</v>
      </c>
      <c r="R3357" t="s">
        <v>8316</v>
      </c>
      <c r="S3357" t="s">
        <v>8317</v>
      </c>
      <c r="T3357" s="14">
        <f t="shared" si="157"/>
        <v>42489.619525462964</v>
      </c>
      <c r="U3357" s="14">
        <f t="shared" si="158"/>
        <v>42500.470138888893</v>
      </c>
    </row>
    <row r="3358" spans="1:21" x14ac:dyDescent="0.3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>ROUND(E3358/D3358*100,0)</f>
        <v>101</v>
      </c>
      <c r="P3358">
        <f>ROUND(E3358/L3358,2)</f>
        <v>56.33</v>
      </c>
      <c r="Q3358">
        <f t="shared" si="156"/>
        <v>56.33</v>
      </c>
      <c r="R3358" t="s">
        <v>8316</v>
      </c>
      <c r="S3358" t="s">
        <v>8317</v>
      </c>
      <c r="T3358" s="14">
        <f t="shared" si="157"/>
        <v>42536.815648148149</v>
      </c>
      <c r="U3358" s="14">
        <f t="shared" si="158"/>
        <v>42566.815648148149</v>
      </c>
    </row>
    <row r="3359" spans="1:21" x14ac:dyDescent="0.3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>ROUND(E3359/D3359*100,0)</f>
        <v>101</v>
      </c>
      <c r="P3359">
        <f>ROUND(E3359/L3359,2)</f>
        <v>96.19</v>
      </c>
      <c r="Q3359">
        <f t="shared" si="156"/>
        <v>96.19</v>
      </c>
      <c r="R3359" t="s">
        <v>8316</v>
      </c>
      <c r="S3359" t="s">
        <v>8317</v>
      </c>
      <c r="T3359" s="14">
        <f t="shared" si="157"/>
        <v>41822.417939814812</v>
      </c>
      <c r="U3359" s="14">
        <f t="shared" si="158"/>
        <v>41852.417939814812</v>
      </c>
    </row>
    <row r="3360" spans="1:21" x14ac:dyDescent="0.3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>ROUND(E3360/D3360*100,0)</f>
        <v>103</v>
      </c>
      <c r="P3360">
        <f>ROUND(E3360/L3360,2)</f>
        <v>63.57</v>
      </c>
      <c r="Q3360">
        <f t="shared" si="156"/>
        <v>63.57</v>
      </c>
      <c r="R3360" t="s">
        <v>8316</v>
      </c>
      <c r="S3360" t="s">
        <v>8317</v>
      </c>
      <c r="T3360" s="14">
        <f t="shared" si="157"/>
        <v>41932.311099537037</v>
      </c>
      <c r="U3360" s="14">
        <f t="shared" si="158"/>
        <v>41962.352766203709</v>
      </c>
    </row>
    <row r="3361" spans="1:21" x14ac:dyDescent="0.3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>ROUND(E3361/D3361*100,0)</f>
        <v>106</v>
      </c>
      <c r="P3361">
        <f>ROUND(E3361/L3361,2)</f>
        <v>184.78</v>
      </c>
      <c r="Q3361">
        <f t="shared" si="156"/>
        <v>184.78</v>
      </c>
      <c r="R3361" t="s">
        <v>8316</v>
      </c>
      <c r="S3361" t="s">
        <v>8317</v>
      </c>
      <c r="T3361" s="14">
        <f t="shared" si="157"/>
        <v>42746.057106481487</v>
      </c>
      <c r="U3361" s="14">
        <f t="shared" si="158"/>
        <v>42791.057106481487</v>
      </c>
    </row>
    <row r="3362" spans="1:21" x14ac:dyDescent="0.3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>ROUND(E3362/D3362*100,0)</f>
        <v>101</v>
      </c>
      <c r="P3362">
        <f>ROUND(E3362/L3362,2)</f>
        <v>126.72</v>
      </c>
      <c r="Q3362">
        <f t="shared" si="156"/>
        <v>126.72</v>
      </c>
      <c r="R3362" t="s">
        <v>8316</v>
      </c>
      <c r="S3362" t="s">
        <v>8317</v>
      </c>
      <c r="T3362" s="14">
        <f t="shared" si="157"/>
        <v>42697.082673611112</v>
      </c>
      <c r="U3362" s="14">
        <f t="shared" si="158"/>
        <v>42718.665972222225</v>
      </c>
    </row>
    <row r="3363" spans="1:21" x14ac:dyDescent="0.3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>ROUND(E3363/D3363*100,0)</f>
        <v>113</v>
      </c>
      <c r="P3363">
        <f>ROUND(E3363/L3363,2)</f>
        <v>83.43</v>
      </c>
      <c r="Q3363">
        <f t="shared" si="156"/>
        <v>83.43</v>
      </c>
      <c r="R3363" t="s">
        <v>8316</v>
      </c>
      <c r="S3363" t="s">
        <v>8317</v>
      </c>
      <c r="T3363" s="14">
        <f t="shared" si="157"/>
        <v>41866.025347222225</v>
      </c>
      <c r="U3363" s="14">
        <f t="shared" si="158"/>
        <v>41883.665972222225</v>
      </c>
    </row>
    <row r="3364" spans="1:21" x14ac:dyDescent="0.3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>ROUND(E3364/D3364*100,0)</f>
        <v>218</v>
      </c>
      <c r="P3364">
        <f>ROUND(E3364/L3364,2)</f>
        <v>54.5</v>
      </c>
      <c r="Q3364">
        <f t="shared" si="156"/>
        <v>54.5</v>
      </c>
      <c r="R3364" t="s">
        <v>8316</v>
      </c>
      <c r="S3364" t="s">
        <v>8317</v>
      </c>
      <c r="T3364" s="14">
        <f t="shared" si="157"/>
        <v>42056.091631944444</v>
      </c>
      <c r="U3364" s="14">
        <f t="shared" si="158"/>
        <v>42070.204861111109</v>
      </c>
    </row>
    <row r="3365" spans="1:21" x14ac:dyDescent="0.3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>ROUND(E3365/D3365*100,0)</f>
        <v>101</v>
      </c>
      <c r="P3365">
        <f>ROUND(E3365/L3365,2)</f>
        <v>302.31</v>
      </c>
      <c r="Q3365">
        <f t="shared" si="156"/>
        <v>302.31</v>
      </c>
      <c r="R3365" t="s">
        <v>8316</v>
      </c>
      <c r="S3365" t="s">
        <v>8317</v>
      </c>
      <c r="T3365" s="14">
        <f t="shared" si="157"/>
        <v>41851.771354166667</v>
      </c>
      <c r="U3365" s="14">
        <f t="shared" si="158"/>
        <v>41870.666666666664</v>
      </c>
    </row>
    <row r="3366" spans="1:21" x14ac:dyDescent="0.3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>ROUND(E3366/D3366*100,0)</f>
        <v>106</v>
      </c>
      <c r="P3366">
        <f>ROUND(E3366/L3366,2)</f>
        <v>44.14</v>
      </c>
      <c r="Q3366">
        <f t="shared" si="156"/>
        <v>44.14</v>
      </c>
      <c r="R3366" t="s">
        <v>8316</v>
      </c>
      <c r="S3366" t="s">
        <v>8317</v>
      </c>
      <c r="T3366" s="14">
        <f t="shared" si="157"/>
        <v>42422.977418981478</v>
      </c>
      <c r="U3366" s="14">
        <f t="shared" si="158"/>
        <v>42444.875</v>
      </c>
    </row>
    <row r="3367" spans="1:21" x14ac:dyDescent="0.3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>ROUND(E3367/D3367*100,0)</f>
        <v>104</v>
      </c>
      <c r="P3367">
        <f>ROUND(E3367/L3367,2)</f>
        <v>866.67</v>
      </c>
      <c r="Q3367">
        <f t="shared" si="156"/>
        <v>866.67</v>
      </c>
      <c r="R3367" t="s">
        <v>8316</v>
      </c>
      <c r="S3367" t="s">
        <v>8317</v>
      </c>
      <c r="T3367" s="14">
        <f t="shared" si="157"/>
        <v>42321.101759259262</v>
      </c>
      <c r="U3367" s="14">
        <f t="shared" si="158"/>
        <v>42351.101759259262</v>
      </c>
    </row>
    <row r="3368" spans="1:21" x14ac:dyDescent="0.3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>ROUND(E3368/D3368*100,0)</f>
        <v>221</v>
      </c>
      <c r="P3368">
        <f>ROUND(E3368/L3368,2)</f>
        <v>61.39</v>
      </c>
      <c r="Q3368">
        <f t="shared" si="156"/>
        <v>61.39</v>
      </c>
      <c r="R3368" t="s">
        <v>8316</v>
      </c>
      <c r="S3368" t="s">
        <v>8317</v>
      </c>
      <c r="T3368" s="14">
        <f t="shared" si="157"/>
        <v>42107.067557870367</v>
      </c>
      <c r="U3368" s="14">
        <f t="shared" si="158"/>
        <v>42137.067557870367</v>
      </c>
    </row>
    <row r="3369" spans="1:21" x14ac:dyDescent="0.3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>ROUND(E3369/D3369*100,0)</f>
        <v>119</v>
      </c>
      <c r="P3369">
        <f>ROUND(E3369/L3369,2)</f>
        <v>29.67</v>
      </c>
      <c r="Q3369">
        <f t="shared" si="156"/>
        <v>29.67</v>
      </c>
      <c r="R3369" t="s">
        <v>8316</v>
      </c>
      <c r="S3369" t="s">
        <v>8317</v>
      </c>
      <c r="T3369" s="14">
        <f t="shared" si="157"/>
        <v>42192.933958333335</v>
      </c>
      <c r="U3369" s="14">
        <f t="shared" si="158"/>
        <v>42217.933958333335</v>
      </c>
    </row>
    <row r="3370" spans="1:21" x14ac:dyDescent="0.3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>ROUND(E3370/D3370*100,0)</f>
        <v>105</v>
      </c>
      <c r="P3370">
        <f>ROUND(E3370/L3370,2)</f>
        <v>45.48</v>
      </c>
      <c r="Q3370">
        <f t="shared" si="156"/>
        <v>45.48</v>
      </c>
      <c r="R3370" t="s">
        <v>8316</v>
      </c>
      <c r="S3370" t="s">
        <v>8317</v>
      </c>
      <c r="T3370" s="14">
        <f t="shared" si="157"/>
        <v>41969.199756944443</v>
      </c>
      <c r="U3370" s="14">
        <f t="shared" si="158"/>
        <v>42005.208333333328</v>
      </c>
    </row>
    <row r="3371" spans="1:21" x14ac:dyDescent="0.3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>ROUND(E3371/D3371*100,0)</f>
        <v>104</v>
      </c>
      <c r="P3371">
        <f>ROUND(E3371/L3371,2)</f>
        <v>96.2</v>
      </c>
      <c r="Q3371">
        <f t="shared" si="156"/>
        <v>96.2</v>
      </c>
      <c r="R3371" t="s">
        <v>8316</v>
      </c>
      <c r="S3371" t="s">
        <v>8317</v>
      </c>
      <c r="T3371" s="14">
        <f t="shared" si="157"/>
        <v>42690.041435185187</v>
      </c>
      <c r="U3371" s="14">
        <f t="shared" si="158"/>
        <v>42750.041435185187</v>
      </c>
    </row>
    <row r="3372" spans="1:21" x14ac:dyDescent="0.3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>ROUND(E3372/D3372*100,0)</f>
        <v>118</v>
      </c>
      <c r="P3372">
        <f>ROUND(E3372/L3372,2)</f>
        <v>67.92</v>
      </c>
      <c r="Q3372">
        <f t="shared" si="156"/>
        <v>67.92</v>
      </c>
      <c r="R3372" t="s">
        <v>8316</v>
      </c>
      <c r="S3372" t="s">
        <v>8317</v>
      </c>
      <c r="T3372" s="14">
        <f t="shared" si="157"/>
        <v>42690.334317129629</v>
      </c>
      <c r="U3372" s="14">
        <f t="shared" si="158"/>
        <v>42721.333333333328</v>
      </c>
    </row>
    <row r="3373" spans="1:21" x14ac:dyDescent="0.3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>ROUND(E3373/D3373*100,0)</f>
        <v>139</v>
      </c>
      <c r="P3373">
        <f>ROUND(E3373/L3373,2)</f>
        <v>30.78</v>
      </c>
      <c r="Q3373">
        <f t="shared" si="156"/>
        <v>30.78</v>
      </c>
      <c r="R3373" t="s">
        <v>8316</v>
      </c>
      <c r="S3373" t="s">
        <v>8317</v>
      </c>
      <c r="T3373" s="14">
        <f t="shared" si="157"/>
        <v>42312.874594907407</v>
      </c>
      <c r="U3373" s="14">
        <f t="shared" si="158"/>
        <v>42340.874594907407</v>
      </c>
    </row>
    <row r="3374" spans="1:21" x14ac:dyDescent="0.3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>ROUND(E3374/D3374*100,0)</f>
        <v>104</v>
      </c>
      <c r="P3374">
        <f>ROUND(E3374/L3374,2)</f>
        <v>38.33</v>
      </c>
      <c r="Q3374">
        <f t="shared" si="156"/>
        <v>38.33</v>
      </c>
      <c r="R3374" t="s">
        <v>8316</v>
      </c>
      <c r="S3374" t="s">
        <v>8317</v>
      </c>
      <c r="T3374" s="14">
        <f t="shared" si="157"/>
        <v>41855.548101851848</v>
      </c>
      <c r="U3374" s="14">
        <f t="shared" si="158"/>
        <v>41876.207638888889</v>
      </c>
    </row>
    <row r="3375" spans="1:21" x14ac:dyDescent="0.3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>ROUND(E3375/D3375*100,0)</f>
        <v>100</v>
      </c>
      <c r="P3375">
        <f>ROUND(E3375/L3375,2)</f>
        <v>66.83</v>
      </c>
      <c r="Q3375">
        <f t="shared" si="156"/>
        <v>66.83</v>
      </c>
      <c r="R3375" t="s">
        <v>8316</v>
      </c>
      <c r="S3375" t="s">
        <v>8317</v>
      </c>
      <c r="T3375" s="14">
        <f t="shared" si="157"/>
        <v>42179.854629629626</v>
      </c>
      <c r="U3375" s="14">
        <f t="shared" si="158"/>
        <v>42203.666666666672</v>
      </c>
    </row>
    <row r="3376" spans="1:21" x14ac:dyDescent="0.3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>ROUND(E3376/D3376*100,0)</f>
        <v>107</v>
      </c>
      <c r="P3376">
        <f>ROUND(E3376/L3376,2)</f>
        <v>71.73</v>
      </c>
      <c r="Q3376">
        <f t="shared" si="156"/>
        <v>71.73</v>
      </c>
      <c r="R3376" t="s">
        <v>8316</v>
      </c>
      <c r="S3376" t="s">
        <v>8317</v>
      </c>
      <c r="T3376" s="14">
        <f t="shared" si="157"/>
        <v>42275.731666666667</v>
      </c>
      <c r="U3376" s="14">
        <f t="shared" si="158"/>
        <v>42305.731666666667</v>
      </c>
    </row>
    <row r="3377" spans="1:21" x14ac:dyDescent="0.3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>ROUND(E3377/D3377*100,0)</f>
        <v>100</v>
      </c>
      <c r="P3377">
        <f>ROUND(E3377/L3377,2)</f>
        <v>176.47</v>
      </c>
      <c r="Q3377">
        <f t="shared" si="156"/>
        <v>176.47</v>
      </c>
      <c r="R3377" t="s">
        <v>8316</v>
      </c>
      <c r="S3377" t="s">
        <v>8317</v>
      </c>
      <c r="T3377" s="14">
        <f t="shared" si="157"/>
        <v>41765.610798611109</v>
      </c>
      <c r="U3377" s="14">
        <f t="shared" si="158"/>
        <v>41777.610798611109</v>
      </c>
    </row>
    <row r="3378" spans="1:21" x14ac:dyDescent="0.3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>ROUND(E3378/D3378*100,0)</f>
        <v>100</v>
      </c>
      <c r="P3378">
        <f>ROUND(E3378/L3378,2)</f>
        <v>421.11</v>
      </c>
      <c r="Q3378">
        <f t="shared" si="156"/>
        <v>421.11</v>
      </c>
      <c r="R3378" t="s">
        <v>8316</v>
      </c>
      <c r="S3378" t="s">
        <v>8317</v>
      </c>
      <c r="T3378" s="14">
        <f t="shared" si="157"/>
        <v>42059.701319444444</v>
      </c>
      <c r="U3378" s="14">
        <f t="shared" si="158"/>
        <v>42119.659652777773</v>
      </c>
    </row>
    <row r="3379" spans="1:21" x14ac:dyDescent="0.3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>ROUND(E3379/D3379*100,0)</f>
        <v>101</v>
      </c>
      <c r="P3379">
        <f>ROUND(E3379/L3379,2)</f>
        <v>104.99</v>
      </c>
      <c r="Q3379">
        <f t="shared" si="156"/>
        <v>104.99</v>
      </c>
      <c r="R3379" t="s">
        <v>8316</v>
      </c>
      <c r="S3379" t="s">
        <v>8317</v>
      </c>
      <c r="T3379" s="14">
        <f t="shared" si="157"/>
        <v>42053.732627314821</v>
      </c>
      <c r="U3379" s="14">
        <f t="shared" si="158"/>
        <v>42083.705555555556</v>
      </c>
    </row>
    <row r="3380" spans="1:21" ht="29" x14ac:dyDescent="0.3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>ROUND(E3380/D3380*100,0)</f>
        <v>108</v>
      </c>
      <c r="P3380">
        <f>ROUND(E3380/L3380,2)</f>
        <v>28.19</v>
      </c>
      <c r="Q3380">
        <f t="shared" si="156"/>
        <v>28.19</v>
      </c>
      <c r="R3380" t="s">
        <v>8316</v>
      </c>
      <c r="S3380" t="s">
        <v>8317</v>
      </c>
      <c r="T3380" s="14">
        <f t="shared" si="157"/>
        <v>41858.355393518519</v>
      </c>
      <c r="U3380" s="14">
        <f t="shared" si="158"/>
        <v>41882.547222222223</v>
      </c>
    </row>
    <row r="3381" spans="1:21" x14ac:dyDescent="0.3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>ROUND(E3381/D3381*100,0)</f>
        <v>104</v>
      </c>
      <c r="P3381">
        <f>ROUND(E3381/L3381,2)</f>
        <v>54.55</v>
      </c>
      <c r="Q3381">
        <f t="shared" si="156"/>
        <v>54.55</v>
      </c>
      <c r="R3381" t="s">
        <v>8316</v>
      </c>
      <c r="S3381" t="s">
        <v>8317</v>
      </c>
      <c r="T3381" s="14">
        <f t="shared" si="157"/>
        <v>42225.513888888891</v>
      </c>
      <c r="U3381" s="14">
        <f t="shared" si="158"/>
        <v>42242.958333333328</v>
      </c>
    </row>
    <row r="3382" spans="1:21" x14ac:dyDescent="0.3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>ROUND(E3382/D3382*100,0)</f>
        <v>104</v>
      </c>
      <c r="P3382">
        <f>ROUND(E3382/L3382,2)</f>
        <v>111.89</v>
      </c>
      <c r="Q3382">
        <f t="shared" si="156"/>
        <v>111.89</v>
      </c>
      <c r="R3382" t="s">
        <v>8316</v>
      </c>
      <c r="S3382" t="s">
        <v>8317</v>
      </c>
      <c r="T3382" s="14">
        <f t="shared" si="157"/>
        <v>41937.95344907407</v>
      </c>
      <c r="U3382" s="14">
        <f t="shared" si="158"/>
        <v>41972.995115740734</v>
      </c>
    </row>
    <row r="3383" spans="1:21" x14ac:dyDescent="0.3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>ROUND(E3383/D3383*100,0)</f>
        <v>102</v>
      </c>
      <c r="P3383">
        <f>ROUND(E3383/L3383,2)</f>
        <v>85.21</v>
      </c>
      <c r="Q3383">
        <f t="shared" si="156"/>
        <v>85.21</v>
      </c>
      <c r="R3383" t="s">
        <v>8316</v>
      </c>
      <c r="S3383" t="s">
        <v>8317</v>
      </c>
      <c r="T3383" s="14">
        <f t="shared" si="157"/>
        <v>42044.184988425928</v>
      </c>
      <c r="U3383" s="14">
        <f t="shared" si="158"/>
        <v>42074.143321759257</v>
      </c>
    </row>
    <row r="3384" spans="1:21" x14ac:dyDescent="0.3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>ROUND(E3384/D3384*100,0)</f>
        <v>101</v>
      </c>
      <c r="P3384">
        <f>ROUND(E3384/L3384,2)</f>
        <v>76.650000000000006</v>
      </c>
      <c r="Q3384">
        <f t="shared" si="156"/>
        <v>76.650000000000006</v>
      </c>
      <c r="R3384" t="s">
        <v>8316</v>
      </c>
      <c r="S3384" t="s">
        <v>8317</v>
      </c>
      <c r="T3384" s="14">
        <f t="shared" si="157"/>
        <v>42559.431203703702</v>
      </c>
      <c r="U3384" s="14">
        <f t="shared" si="158"/>
        <v>42583.957638888889</v>
      </c>
    </row>
    <row r="3385" spans="1:21" x14ac:dyDescent="0.3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>ROUND(E3385/D3385*100,0)</f>
        <v>112</v>
      </c>
      <c r="P3385">
        <f>ROUND(E3385/L3385,2)</f>
        <v>65.17</v>
      </c>
      <c r="Q3385">
        <f t="shared" si="156"/>
        <v>65.17</v>
      </c>
      <c r="R3385" t="s">
        <v>8316</v>
      </c>
      <c r="S3385" t="s">
        <v>8317</v>
      </c>
      <c r="T3385" s="14">
        <f t="shared" si="157"/>
        <v>42524.782638888893</v>
      </c>
      <c r="U3385" s="14">
        <f t="shared" si="158"/>
        <v>42544.782638888893</v>
      </c>
    </row>
    <row r="3386" spans="1:21" x14ac:dyDescent="0.3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>ROUND(E3386/D3386*100,0)</f>
        <v>100</v>
      </c>
      <c r="P3386">
        <f>ROUND(E3386/L3386,2)</f>
        <v>93.76</v>
      </c>
      <c r="Q3386">
        <f t="shared" si="156"/>
        <v>93.76</v>
      </c>
      <c r="R3386" t="s">
        <v>8316</v>
      </c>
      <c r="S3386" t="s">
        <v>8317</v>
      </c>
      <c r="T3386" s="14">
        <f t="shared" si="157"/>
        <v>42292.087592592594</v>
      </c>
      <c r="U3386" s="14">
        <f t="shared" si="158"/>
        <v>42329.125</v>
      </c>
    </row>
    <row r="3387" spans="1:21" x14ac:dyDescent="0.3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>ROUND(E3387/D3387*100,0)</f>
        <v>100</v>
      </c>
      <c r="P3387">
        <f>ROUND(E3387/L3387,2)</f>
        <v>133.33000000000001</v>
      </c>
      <c r="Q3387">
        <f t="shared" si="156"/>
        <v>133.33000000000001</v>
      </c>
      <c r="R3387" t="s">
        <v>8316</v>
      </c>
      <c r="S3387" t="s">
        <v>8317</v>
      </c>
      <c r="T3387" s="14">
        <f t="shared" si="157"/>
        <v>41953.8675</v>
      </c>
      <c r="U3387" s="14">
        <f t="shared" si="158"/>
        <v>41983.8675</v>
      </c>
    </row>
    <row r="3388" spans="1:21" x14ac:dyDescent="0.3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>ROUND(E3388/D3388*100,0)</f>
        <v>105</v>
      </c>
      <c r="P3388">
        <f>ROUND(E3388/L3388,2)</f>
        <v>51.22</v>
      </c>
      <c r="Q3388">
        <f t="shared" si="156"/>
        <v>51.22</v>
      </c>
      <c r="R3388" t="s">
        <v>8316</v>
      </c>
      <c r="S3388" t="s">
        <v>8317</v>
      </c>
      <c r="T3388" s="14">
        <f t="shared" si="157"/>
        <v>41946.644745370373</v>
      </c>
      <c r="U3388" s="14">
        <f t="shared" si="158"/>
        <v>41976.644745370373</v>
      </c>
    </row>
    <row r="3389" spans="1:21" x14ac:dyDescent="0.3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>ROUND(E3389/D3389*100,0)</f>
        <v>117</v>
      </c>
      <c r="P3389">
        <f>ROUND(E3389/L3389,2)</f>
        <v>100.17</v>
      </c>
      <c r="Q3389">
        <f t="shared" ref="Q3389:Q3452" si="159">IFERROR(ROUND(E3389/L3389,2),"No Backers")</f>
        <v>100.17</v>
      </c>
      <c r="R3389" t="s">
        <v>8316</v>
      </c>
      <c r="S3389" t="s">
        <v>8317</v>
      </c>
      <c r="T3389" s="14">
        <f t="shared" si="157"/>
        <v>41947.762592592589</v>
      </c>
      <c r="U3389" s="14">
        <f t="shared" si="158"/>
        <v>41987.762592592597</v>
      </c>
    </row>
    <row r="3390" spans="1:21" x14ac:dyDescent="0.3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>ROUND(E3390/D3390*100,0)</f>
        <v>104</v>
      </c>
      <c r="P3390">
        <f>ROUND(E3390/L3390,2)</f>
        <v>34.6</v>
      </c>
      <c r="Q3390">
        <f t="shared" si="159"/>
        <v>34.6</v>
      </c>
      <c r="R3390" t="s">
        <v>8316</v>
      </c>
      <c r="S3390" t="s">
        <v>8317</v>
      </c>
      <c r="T3390" s="14">
        <f t="shared" si="157"/>
        <v>42143.461122685185</v>
      </c>
      <c r="U3390" s="14">
        <f t="shared" si="158"/>
        <v>42173.461122685185</v>
      </c>
    </row>
    <row r="3391" spans="1:21" x14ac:dyDescent="0.3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>ROUND(E3391/D3391*100,0)</f>
        <v>115</v>
      </c>
      <c r="P3391">
        <f>ROUND(E3391/L3391,2)</f>
        <v>184.68</v>
      </c>
      <c r="Q3391">
        <f t="shared" si="159"/>
        <v>184.68</v>
      </c>
      <c r="R3391" t="s">
        <v>8316</v>
      </c>
      <c r="S3391" t="s">
        <v>8317</v>
      </c>
      <c r="T3391" s="14">
        <f t="shared" si="157"/>
        <v>42494.563449074078</v>
      </c>
      <c r="U3391" s="14">
        <f t="shared" si="158"/>
        <v>42524.563449074078</v>
      </c>
    </row>
    <row r="3392" spans="1:21" x14ac:dyDescent="0.3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>ROUND(E3392/D3392*100,0)</f>
        <v>102</v>
      </c>
      <c r="P3392">
        <f>ROUND(E3392/L3392,2)</f>
        <v>69.819999999999993</v>
      </c>
      <c r="Q3392">
        <f t="shared" si="159"/>
        <v>69.819999999999993</v>
      </c>
      <c r="R3392" t="s">
        <v>8316</v>
      </c>
      <c r="S3392" t="s">
        <v>8317</v>
      </c>
      <c r="T3392" s="14">
        <f t="shared" si="157"/>
        <v>41815.774826388886</v>
      </c>
      <c r="U3392" s="14">
        <f t="shared" si="158"/>
        <v>41830.774826388886</v>
      </c>
    </row>
    <row r="3393" spans="1:21" x14ac:dyDescent="0.3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>ROUND(E3393/D3393*100,0)</f>
        <v>223</v>
      </c>
      <c r="P3393">
        <f>ROUND(E3393/L3393,2)</f>
        <v>61.94</v>
      </c>
      <c r="Q3393">
        <f t="shared" si="159"/>
        <v>61.94</v>
      </c>
      <c r="R3393" t="s">
        <v>8316</v>
      </c>
      <c r="S3393" t="s">
        <v>8317</v>
      </c>
      <c r="T3393" s="14">
        <f t="shared" si="157"/>
        <v>41830.545694444445</v>
      </c>
      <c r="U3393" s="14">
        <f t="shared" si="158"/>
        <v>41859.936111111114</v>
      </c>
    </row>
    <row r="3394" spans="1:21" x14ac:dyDescent="0.3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>ROUND(E3394/D3394*100,0)</f>
        <v>100</v>
      </c>
      <c r="P3394">
        <f>ROUND(E3394/L3394,2)</f>
        <v>41.67</v>
      </c>
      <c r="Q3394">
        <f t="shared" si="159"/>
        <v>41.67</v>
      </c>
      <c r="R3394" t="s">
        <v>8316</v>
      </c>
      <c r="S3394" t="s">
        <v>8317</v>
      </c>
      <c r="T3394" s="14">
        <f t="shared" si="157"/>
        <v>42446.845543981486</v>
      </c>
      <c r="U3394" s="14">
        <f t="shared" si="158"/>
        <v>42496.845543981486</v>
      </c>
    </row>
    <row r="3395" spans="1:21" x14ac:dyDescent="0.3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>ROUND(E3395/D3395*100,0)</f>
        <v>106</v>
      </c>
      <c r="P3395">
        <f>ROUND(E3395/L3395,2)</f>
        <v>36.07</v>
      </c>
      <c r="Q3395">
        <f t="shared" si="159"/>
        <v>36.07</v>
      </c>
      <c r="R3395" t="s">
        <v>8316</v>
      </c>
      <c r="S3395" t="s">
        <v>8317</v>
      </c>
      <c r="T3395" s="14">
        <f t="shared" ref="T3395:T3458" si="160">(((J3395/60)/60)/24)+DATE(1970,1,1)</f>
        <v>41923.921643518523</v>
      </c>
      <c r="U3395" s="14">
        <f t="shared" ref="U3395:U3458" si="161">(((I3395/60)/60)/24)+DATE(1970,1,1)</f>
        <v>41949.031944444447</v>
      </c>
    </row>
    <row r="3396" spans="1:21" x14ac:dyDescent="0.3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>ROUND(E3396/D3396*100,0)</f>
        <v>142</v>
      </c>
      <c r="P3396">
        <f>ROUND(E3396/L3396,2)</f>
        <v>29</v>
      </c>
      <c r="Q3396">
        <f t="shared" si="159"/>
        <v>29</v>
      </c>
      <c r="R3396" t="s">
        <v>8316</v>
      </c>
      <c r="S3396" t="s">
        <v>8317</v>
      </c>
      <c r="T3396" s="14">
        <f t="shared" si="160"/>
        <v>41817.59542824074</v>
      </c>
      <c r="U3396" s="14">
        <f t="shared" si="161"/>
        <v>41847.59542824074</v>
      </c>
    </row>
    <row r="3397" spans="1:21" x14ac:dyDescent="0.3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>ROUND(E3397/D3397*100,0)</f>
        <v>184</v>
      </c>
      <c r="P3397">
        <f>ROUND(E3397/L3397,2)</f>
        <v>24.21</v>
      </c>
      <c r="Q3397">
        <f t="shared" si="159"/>
        <v>24.21</v>
      </c>
      <c r="R3397" t="s">
        <v>8316</v>
      </c>
      <c r="S3397" t="s">
        <v>8317</v>
      </c>
      <c r="T3397" s="14">
        <f t="shared" si="160"/>
        <v>42140.712314814817</v>
      </c>
      <c r="U3397" s="14">
        <f t="shared" si="161"/>
        <v>42154.756944444445</v>
      </c>
    </row>
    <row r="3398" spans="1:21" x14ac:dyDescent="0.3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>ROUND(E3398/D3398*100,0)</f>
        <v>104</v>
      </c>
      <c r="P3398">
        <f>ROUND(E3398/L3398,2)</f>
        <v>55.89</v>
      </c>
      <c r="Q3398">
        <f t="shared" si="159"/>
        <v>55.89</v>
      </c>
      <c r="R3398" t="s">
        <v>8316</v>
      </c>
      <c r="S3398" t="s">
        <v>8317</v>
      </c>
      <c r="T3398" s="14">
        <f t="shared" si="160"/>
        <v>41764.44663194444</v>
      </c>
      <c r="U3398" s="14">
        <f t="shared" si="161"/>
        <v>41791.165972222225</v>
      </c>
    </row>
    <row r="3399" spans="1:21" x14ac:dyDescent="0.3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>ROUND(E3399/D3399*100,0)</f>
        <v>112</v>
      </c>
      <c r="P3399">
        <f>ROUND(E3399/L3399,2)</f>
        <v>11.67</v>
      </c>
      <c r="Q3399">
        <f t="shared" si="159"/>
        <v>11.67</v>
      </c>
      <c r="R3399" t="s">
        <v>8316</v>
      </c>
      <c r="S3399" t="s">
        <v>8317</v>
      </c>
      <c r="T3399" s="14">
        <f t="shared" si="160"/>
        <v>42378.478344907402</v>
      </c>
      <c r="U3399" s="14">
        <f t="shared" si="161"/>
        <v>42418.916666666672</v>
      </c>
    </row>
    <row r="3400" spans="1:21" x14ac:dyDescent="0.3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>ROUND(E3400/D3400*100,0)</f>
        <v>111</v>
      </c>
      <c r="P3400">
        <f>ROUND(E3400/L3400,2)</f>
        <v>68.349999999999994</v>
      </c>
      <c r="Q3400">
        <f t="shared" si="159"/>
        <v>68.349999999999994</v>
      </c>
      <c r="R3400" t="s">
        <v>8316</v>
      </c>
      <c r="S3400" t="s">
        <v>8317</v>
      </c>
      <c r="T3400" s="14">
        <f t="shared" si="160"/>
        <v>41941.75203703704</v>
      </c>
      <c r="U3400" s="14">
        <f t="shared" si="161"/>
        <v>41964.708333333328</v>
      </c>
    </row>
    <row r="3401" spans="1:21" x14ac:dyDescent="0.3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>ROUND(E3401/D3401*100,0)</f>
        <v>104</v>
      </c>
      <c r="P3401">
        <f>ROUND(E3401/L3401,2)</f>
        <v>27.07</v>
      </c>
      <c r="Q3401">
        <f t="shared" si="159"/>
        <v>27.07</v>
      </c>
      <c r="R3401" t="s">
        <v>8316</v>
      </c>
      <c r="S3401" t="s">
        <v>8317</v>
      </c>
      <c r="T3401" s="14">
        <f t="shared" si="160"/>
        <v>42026.920428240745</v>
      </c>
      <c r="U3401" s="14">
        <f t="shared" si="161"/>
        <v>42056.920428240745</v>
      </c>
    </row>
    <row r="3402" spans="1:21" x14ac:dyDescent="0.3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>ROUND(E3402/D3402*100,0)</f>
        <v>100</v>
      </c>
      <c r="P3402">
        <f>ROUND(E3402/L3402,2)</f>
        <v>118.13</v>
      </c>
      <c r="Q3402">
        <f t="shared" si="159"/>
        <v>118.13</v>
      </c>
      <c r="R3402" t="s">
        <v>8316</v>
      </c>
      <c r="S3402" t="s">
        <v>8317</v>
      </c>
      <c r="T3402" s="14">
        <f t="shared" si="160"/>
        <v>41834.953865740739</v>
      </c>
      <c r="U3402" s="14">
        <f t="shared" si="161"/>
        <v>41879.953865740739</v>
      </c>
    </row>
    <row r="3403" spans="1:21" ht="29" x14ac:dyDescent="0.3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>ROUND(E3403/D3403*100,0)</f>
        <v>102</v>
      </c>
      <c r="P3403">
        <f>ROUND(E3403/L3403,2)</f>
        <v>44.76</v>
      </c>
      <c r="Q3403">
        <f t="shared" si="159"/>
        <v>44.76</v>
      </c>
      <c r="R3403" t="s">
        <v>8316</v>
      </c>
      <c r="S3403" t="s">
        <v>8317</v>
      </c>
      <c r="T3403" s="14">
        <f t="shared" si="160"/>
        <v>42193.723912037036</v>
      </c>
      <c r="U3403" s="14">
        <f t="shared" si="161"/>
        <v>42223.723912037036</v>
      </c>
    </row>
    <row r="3404" spans="1:21" x14ac:dyDescent="0.3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>ROUND(E3404/D3404*100,0)</f>
        <v>110</v>
      </c>
      <c r="P3404">
        <f>ROUND(E3404/L3404,2)</f>
        <v>99.79</v>
      </c>
      <c r="Q3404">
        <f t="shared" si="159"/>
        <v>99.79</v>
      </c>
      <c r="R3404" t="s">
        <v>8316</v>
      </c>
      <c r="S3404" t="s">
        <v>8317</v>
      </c>
      <c r="T3404" s="14">
        <f t="shared" si="160"/>
        <v>42290.61855324074</v>
      </c>
      <c r="U3404" s="14">
        <f t="shared" si="161"/>
        <v>42320.104861111111</v>
      </c>
    </row>
    <row r="3405" spans="1:21" ht="29" x14ac:dyDescent="0.3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>ROUND(E3405/D3405*100,0)</f>
        <v>100</v>
      </c>
      <c r="P3405">
        <f>ROUND(E3405/L3405,2)</f>
        <v>117.65</v>
      </c>
      <c r="Q3405">
        <f t="shared" si="159"/>
        <v>117.65</v>
      </c>
      <c r="R3405" t="s">
        <v>8316</v>
      </c>
      <c r="S3405" t="s">
        <v>8317</v>
      </c>
      <c r="T3405" s="14">
        <f t="shared" si="160"/>
        <v>42150.462083333332</v>
      </c>
      <c r="U3405" s="14">
        <f t="shared" si="161"/>
        <v>42180.462083333332</v>
      </c>
    </row>
    <row r="3406" spans="1:21" x14ac:dyDescent="0.3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>ROUND(E3406/D3406*100,0)</f>
        <v>122</v>
      </c>
      <c r="P3406">
        <f>ROUND(E3406/L3406,2)</f>
        <v>203.33</v>
      </c>
      <c r="Q3406">
        <f t="shared" si="159"/>
        <v>203.33</v>
      </c>
      <c r="R3406" t="s">
        <v>8316</v>
      </c>
      <c r="S3406" t="s">
        <v>8317</v>
      </c>
      <c r="T3406" s="14">
        <f t="shared" si="160"/>
        <v>42152.503495370373</v>
      </c>
      <c r="U3406" s="14">
        <f t="shared" si="161"/>
        <v>42172.503495370373</v>
      </c>
    </row>
    <row r="3407" spans="1:21" x14ac:dyDescent="0.3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>ROUND(E3407/D3407*100,0)</f>
        <v>138</v>
      </c>
      <c r="P3407">
        <f>ROUND(E3407/L3407,2)</f>
        <v>28.32</v>
      </c>
      <c r="Q3407">
        <f t="shared" si="159"/>
        <v>28.32</v>
      </c>
      <c r="R3407" t="s">
        <v>8316</v>
      </c>
      <c r="S3407" t="s">
        <v>8317</v>
      </c>
      <c r="T3407" s="14">
        <f t="shared" si="160"/>
        <v>42410.017199074078</v>
      </c>
      <c r="U3407" s="14">
        <f t="shared" si="161"/>
        <v>42430.999305555553</v>
      </c>
    </row>
    <row r="3408" spans="1:21" x14ac:dyDescent="0.3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>ROUND(E3408/D3408*100,0)</f>
        <v>100</v>
      </c>
      <c r="P3408">
        <f>ROUND(E3408/L3408,2)</f>
        <v>110.23</v>
      </c>
      <c r="Q3408">
        <f t="shared" si="159"/>
        <v>110.23</v>
      </c>
      <c r="R3408" t="s">
        <v>8316</v>
      </c>
      <c r="S3408" t="s">
        <v>8317</v>
      </c>
      <c r="T3408" s="14">
        <f t="shared" si="160"/>
        <v>41791.492777777778</v>
      </c>
      <c r="U3408" s="14">
        <f t="shared" si="161"/>
        <v>41836.492777777778</v>
      </c>
    </row>
    <row r="3409" spans="1:21" ht="29" x14ac:dyDescent="0.3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>ROUND(E3409/D3409*100,0)</f>
        <v>107</v>
      </c>
      <c r="P3409">
        <f>ROUND(E3409/L3409,2)</f>
        <v>31.97</v>
      </c>
      <c r="Q3409">
        <f t="shared" si="159"/>
        <v>31.97</v>
      </c>
      <c r="R3409" t="s">
        <v>8316</v>
      </c>
      <c r="S3409" t="s">
        <v>8317</v>
      </c>
      <c r="T3409" s="14">
        <f t="shared" si="160"/>
        <v>41796.422326388885</v>
      </c>
      <c r="U3409" s="14">
        <f t="shared" si="161"/>
        <v>41826.422326388885</v>
      </c>
    </row>
    <row r="3410" spans="1:21" x14ac:dyDescent="0.3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>ROUND(E3410/D3410*100,0)</f>
        <v>211</v>
      </c>
      <c r="P3410">
        <f>ROUND(E3410/L3410,2)</f>
        <v>58.61</v>
      </c>
      <c r="Q3410">
        <f t="shared" si="159"/>
        <v>58.61</v>
      </c>
      <c r="R3410" t="s">
        <v>8316</v>
      </c>
      <c r="S3410" t="s">
        <v>8317</v>
      </c>
      <c r="T3410" s="14">
        <f t="shared" si="160"/>
        <v>41808.991944444446</v>
      </c>
      <c r="U3410" s="14">
        <f t="shared" si="161"/>
        <v>41838.991944444446</v>
      </c>
    </row>
    <row r="3411" spans="1:21" x14ac:dyDescent="0.3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>ROUND(E3411/D3411*100,0)</f>
        <v>124</v>
      </c>
      <c r="P3411">
        <f>ROUND(E3411/L3411,2)</f>
        <v>29.43</v>
      </c>
      <c r="Q3411">
        <f t="shared" si="159"/>
        <v>29.43</v>
      </c>
      <c r="R3411" t="s">
        <v>8316</v>
      </c>
      <c r="S3411" t="s">
        <v>8317</v>
      </c>
      <c r="T3411" s="14">
        <f t="shared" si="160"/>
        <v>42544.814328703709</v>
      </c>
      <c r="U3411" s="14">
        <f t="shared" si="161"/>
        <v>42582.873611111107</v>
      </c>
    </row>
    <row r="3412" spans="1:21" x14ac:dyDescent="0.3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>ROUND(E3412/D3412*100,0)</f>
        <v>109</v>
      </c>
      <c r="P3412">
        <f>ROUND(E3412/L3412,2)</f>
        <v>81.38</v>
      </c>
      <c r="Q3412">
        <f t="shared" si="159"/>
        <v>81.38</v>
      </c>
      <c r="R3412" t="s">
        <v>8316</v>
      </c>
      <c r="S3412" t="s">
        <v>8317</v>
      </c>
      <c r="T3412" s="14">
        <f t="shared" si="160"/>
        <v>42500.041550925926</v>
      </c>
      <c r="U3412" s="14">
        <f t="shared" si="161"/>
        <v>42527.291666666672</v>
      </c>
    </row>
    <row r="3413" spans="1:21" x14ac:dyDescent="0.3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>ROUND(E3413/D3413*100,0)</f>
        <v>104</v>
      </c>
      <c r="P3413">
        <f>ROUND(E3413/L3413,2)</f>
        <v>199.17</v>
      </c>
      <c r="Q3413">
        <f t="shared" si="159"/>
        <v>199.17</v>
      </c>
      <c r="R3413" t="s">
        <v>8316</v>
      </c>
      <c r="S3413" t="s">
        <v>8317</v>
      </c>
      <c r="T3413" s="14">
        <f t="shared" si="160"/>
        <v>42265.022824074069</v>
      </c>
      <c r="U3413" s="14">
        <f t="shared" si="161"/>
        <v>42285.022824074069</v>
      </c>
    </row>
    <row r="3414" spans="1:21" x14ac:dyDescent="0.3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>ROUND(E3414/D3414*100,0)</f>
        <v>100</v>
      </c>
      <c r="P3414">
        <f>ROUND(E3414/L3414,2)</f>
        <v>115.38</v>
      </c>
      <c r="Q3414">
        <f t="shared" si="159"/>
        <v>115.38</v>
      </c>
      <c r="R3414" t="s">
        <v>8316</v>
      </c>
      <c r="S3414" t="s">
        <v>8317</v>
      </c>
      <c r="T3414" s="14">
        <f t="shared" si="160"/>
        <v>41879.959050925929</v>
      </c>
      <c r="U3414" s="14">
        <f t="shared" si="161"/>
        <v>41909.959050925929</v>
      </c>
    </row>
    <row r="3415" spans="1:21" x14ac:dyDescent="0.3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>ROUND(E3415/D3415*100,0)</f>
        <v>130</v>
      </c>
      <c r="P3415">
        <f>ROUND(E3415/L3415,2)</f>
        <v>46.43</v>
      </c>
      <c r="Q3415">
        <f t="shared" si="159"/>
        <v>46.43</v>
      </c>
      <c r="R3415" t="s">
        <v>8316</v>
      </c>
      <c r="S3415" t="s">
        <v>8317</v>
      </c>
      <c r="T3415" s="14">
        <f t="shared" si="160"/>
        <v>42053.733078703706</v>
      </c>
      <c r="U3415" s="14">
        <f t="shared" si="161"/>
        <v>42063.207638888889</v>
      </c>
    </row>
    <row r="3416" spans="1:21" x14ac:dyDescent="0.3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>ROUND(E3416/D3416*100,0)</f>
        <v>104</v>
      </c>
      <c r="P3416">
        <f>ROUND(E3416/L3416,2)</f>
        <v>70.569999999999993</v>
      </c>
      <c r="Q3416">
        <f t="shared" si="159"/>
        <v>70.569999999999993</v>
      </c>
      <c r="R3416" t="s">
        <v>8316</v>
      </c>
      <c r="S3416" t="s">
        <v>8317</v>
      </c>
      <c r="T3416" s="14">
        <f t="shared" si="160"/>
        <v>42675.832465277781</v>
      </c>
      <c r="U3416" s="14">
        <f t="shared" si="161"/>
        <v>42705.332638888889</v>
      </c>
    </row>
    <row r="3417" spans="1:21" x14ac:dyDescent="0.3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>ROUND(E3417/D3417*100,0)</f>
        <v>100</v>
      </c>
      <c r="P3417">
        <f>ROUND(E3417/L3417,2)</f>
        <v>22.22</v>
      </c>
      <c r="Q3417">
        <f t="shared" si="159"/>
        <v>22.22</v>
      </c>
      <c r="R3417" t="s">
        <v>8316</v>
      </c>
      <c r="S3417" t="s">
        <v>8317</v>
      </c>
      <c r="T3417" s="14">
        <f t="shared" si="160"/>
        <v>42467.144166666665</v>
      </c>
      <c r="U3417" s="14">
        <f t="shared" si="161"/>
        <v>42477.979166666672</v>
      </c>
    </row>
    <row r="3418" spans="1:21" x14ac:dyDescent="0.3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>ROUND(E3418/D3418*100,0)</f>
        <v>120</v>
      </c>
      <c r="P3418">
        <f>ROUND(E3418/L3418,2)</f>
        <v>159.47</v>
      </c>
      <c r="Q3418">
        <f t="shared" si="159"/>
        <v>159.47</v>
      </c>
      <c r="R3418" t="s">
        <v>8316</v>
      </c>
      <c r="S3418" t="s">
        <v>8317</v>
      </c>
      <c r="T3418" s="14">
        <f t="shared" si="160"/>
        <v>42089.412557870368</v>
      </c>
      <c r="U3418" s="14">
        <f t="shared" si="161"/>
        <v>42117.770833333328</v>
      </c>
    </row>
    <row r="3419" spans="1:21" x14ac:dyDescent="0.3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>ROUND(E3419/D3419*100,0)</f>
        <v>100</v>
      </c>
      <c r="P3419">
        <f>ROUND(E3419/L3419,2)</f>
        <v>37.78</v>
      </c>
      <c r="Q3419">
        <f t="shared" si="159"/>
        <v>37.78</v>
      </c>
      <c r="R3419" t="s">
        <v>8316</v>
      </c>
      <c r="S3419" t="s">
        <v>8317</v>
      </c>
      <c r="T3419" s="14">
        <f t="shared" si="160"/>
        <v>41894.91375</v>
      </c>
      <c r="U3419" s="14">
        <f t="shared" si="161"/>
        <v>41938.029861111114</v>
      </c>
    </row>
    <row r="3420" spans="1:21" x14ac:dyDescent="0.3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>ROUND(E3420/D3420*100,0)</f>
        <v>101</v>
      </c>
      <c r="P3420">
        <f>ROUND(E3420/L3420,2)</f>
        <v>72.05</v>
      </c>
      <c r="Q3420">
        <f t="shared" si="159"/>
        <v>72.05</v>
      </c>
      <c r="R3420" t="s">
        <v>8316</v>
      </c>
      <c r="S3420" t="s">
        <v>8317</v>
      </c>
      <c r="T3420" s="14">
        <f t="shared" si="160"/>
        <v>41752.83457175926</v>
      </c>
      <c r="U3420" s="14">
        <f t="shared" si="161"/>
        <v>41782.83457175926</v>
      </c>
    </row>
    <row r="3421" spans="1:21" x14ac:dyDescent="0.3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>ROUND(E3421/D3421*100,0)</f>
        <v>107</v>
      </c>
      <c r="P3421">
        <f>ROUND(E3421/L3421,2)</f>
        <v>63.7</v>
      </c>
      <c r="Q3421">
        <f t="shared" si="159"/>
        <v>63.7</v>
      </c>
      <c r="R3421" t="s">
        <v>8316</v>
      </c>
      <c r="S3421" t="s">
        <v>8317</v>
      </c>
      <c r="T3421" s="14">
        <f t="shared" si="160"/>
        <v>42448.821585648147</v>
      </c>
      <c r="U3421" s="14">
        <f t="shared" si="161"/>
        <v>42466.895833333328</v>
      </c>
    </row>
    <row r="3422" spans="1:21" x14ac:dyDescent="0.3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>ROUND(E3422/D3422*100,0)</f>
        <v>138</v>
      </c>
      <c r="P3422">
        <f>ROUND(E3422/L3422,2)</f>
        <v>28.41</v>
      </c>
      <c r="Q3422">
        <f t="shared" si="159"/>
        <v>28.41</v>
      </c>
      <c r="R3422" t="s">
        <v>8316</v>
      </c>
      <c r="S3422" t="s">
        <v>8317</v>
      </c>
      <c r="T3422" s="14">
        <f t="shared" si="160"/>
        <v>42405.090300925927</v>
      </c>
      <c r="U3422" s="14">
        <f t="shared" si="161"/>
        <v>42414</v>
      </c>
    </row>
    <row r="3423" spans="1:21" x14ac:dyDescent="0.3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>ROUND(E3423/D3423*100,0)</f>
        <v>101</v>
      </c>
      <c r="P3423">
        <f>ROUND(E3423/L3423,2)</f>
        <v>103.21</v>
      </c>
      <c r="Q3423">
        <f t="shared" si="159"/>
        <v>103.21</v>
      </c>
      <c r="R3423" t="s">
        <v>8316</v>
      </c>
      <c r="S3423" t="s">
        <v>8317</v>
      </c>
      <c r="T3423" s="14">
        <f t="shared" si="160"/>
        <v>42037.791238425925</v>
      </c>
      <c r="U3423" s="14">
        <f t="shared" si="161"/>
        <v>42067.791238425925</v>
      </c>
    </row>
    <row r="3424" spans="1:21" x14ac:dyDescent="0.3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>ROUND(E3424/D3424*100,0)</f>
        <v>109</v>
      </c>
      <c r="P3424">
        <f>ROUND(E3424/L3424,2)</f>
        <v>71.150000000000006</v>
      </c>
      <c r="Q3424">
        <f t="shared" si="159"/>
        <v>71.150000000000006</v>
      </c>
      <c r="R3424" t="s">
        <v>8316</v>
      </c>
      <c r="S3424" t="s">
        <v>8317</v>
      </c>
      <c r="T3424" s="14">
        <f t="shared" si="160"/>
        <v>42323.562222222223</v>
      </c>
      <c r="U3424" s="14">
        <f t="shared" si="161"/>
        <v>42352</v>
      </c>
    </row>
    <row r="3425" spans="1:21" x14ac:dyDescent="0.3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>ROUND(E3425/D3425*100,0)</f>
        <v>140</v>
      </c>
      <c r="P3425">
        <f>ROUND(E3425/L3425,2)</f>
        <v>35</v>
      </c>
      <c r="Q3425">
        <f t="shared" si="159"/>
        <v>35</v>
      </c>
      <c r="R3425" t="s">
        <v>8316</v>
      </c>
      <c r="S3425" t="s">
        <v>8317</v>
      </c>
      <c r="T3425" s="14">
        <f t="shared" si="160"/>
        <v>42088.911354166667</v>
      </c>
      <c r="U3425" s="14">
        <f t="shared" si="161"/>
        <v>42118.911354166667</v>
      </c>
    </row>
    <row r="3426" spans="1:21" x14ac:dyDescent="0.3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>ROUND(E3426/D3426*100,0)</f>
        <v>104</v>
      </c>
      <c r="P3426">
        <f>ROUND(E3426/L3426,2)</f>
        <v>81.78</v>
      </c>
      <c r="Q3426">
        <f t="shared" si="159"/>
        <v>81.78</v>
      </c>
      <c r="R3426" t="s">
        <v>8316</v>
      </c>
      <c r="S3426" t="s">
        <v>8317</v>
      </c>
      <c r="T3426" s="14">
        <f t="shared" si="160"/>
        <v>42018.676898148144</v>
      </c>
      <c r="U3426" s="14">
        <f t="shared" si="161"/>
        <v>42040.290972222225</v>
      </c>
    </row>
    <row r="3427" spans="1:21" x14ac:dyDescent="0.3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>ROUND(E3427/D3427*100,0)</f>
        <v>103</v>
      </c>
      <c r="P3427">
        <f>ROUND(E3427/L3427,2)</f>
        <v>297.02999999999997</v>
      </c>
      <c r="Q3427">
        <f t="shared" si="159"/>
        <v>297.02999999999997</v>
      </c>
      <c r="R3427" t="s">
        <v>8316</v>
      </c>
      <c r="S3427" t="s">
        <v>8317</v>
      </c>
      <c r="T3427" s="14">
        <f t="shared" si="160"/>
        <v>41884.617314814815</v>
      </c>
      <c r="U3427" s="14">
        <f t="shared" si="161"/>
        <v>41916.617314814815</v>
      </c>
    </row>
    <row r="3428" spans="1:21" x14ac:dyDescent="0.3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>ROUND(E3428/D3428*100,0)</f>
        <v>108</v>
      </c>
      <c r="P3428">
        <f>ROUND(E3428/L3428,2)</f>
        <v>46.61</v>
      </c>
      <c r="Q3428">
        <f t="shared" si="159"/>
        <v>46.61</v>
      </c>
      <c r="R3428" t="s">
        <v>8316</v>
      </c>
      <c r="S3428" t="s">
        <v>8317</v>
      </c>
      <c r="T3428" s="14">
        <f t="shared" si="160"/>
        <v>41884.056747685187</v>
      </c>
      <c r="U3428" s="14">
        <f t="shared" si="161"/>
        <v>41903.083333333336</v>
      </c>
    </row>
    <row r="3429" spans="1:21" x14ac:dyDescent="0.3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>ROUND(E3429/D3429*100,0)</f>
        <v>100</v>
      </c>
      <c r="P3429">
        <f>ROUND(E3429/L3429,2)</f>
        <v>51.72</v>
      </c>
      <c r="Q3429">
        <f t="shared" si="159"/>
        <v>51.72</v>
      </c>
      <c r="R3429" t="s">
        <v>8316</v>
      </c>
      <c r="S3429" t="s">
        <v>8317</v>
      </c>
      <c r="T3429" s="14">
        <f t="shared" si="160"/>
        <v>41792.645277777774</v>
      </c>
      <c r="U3429" s="14">
        <f t="shared" si="161"/>
        <v>41822.645277777774</v>
      </c>
    </row>
    <row r="3430" spans="1:21" x14ac:dyDescent="0.3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>ROUND(E3430/D3430*100,0)</f>
        <v>103</v>
      </c>
      <c r="P3430">
        <f>ROUND(E3430/L3430,2)</f>
        <v>40.29</v>
      </c>
      <c r="Q3430">
        <f t="shared" si="159"/>
        <v>40.29</v>
      </c>
      <c r="R3430" t="s">
        <v>8316</v>
      </c>
      <c r="S3430" t="s">
        <v>8317</v>
      </c>
      <c r="T3430" s="14">
        <f t="shared" si="160"/>
        <v>42038.720451388886</v>
      </c>
      <c r="U3430" s="14">
        <f t="shared" si="161"/>
        <v>42063.708333333328</v>
      </c>
    </row>
    <row r="3431" spans="1:21" x14ac:dyDescent="0.3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>ROUND(E3431/D3431*100,0)</f>
        <v>130</v>
      </c>
      <c r="P3431">
        <f>ROUND(E3431/L3431,2)</f>
        <v>16.25</v>
      </c>
      <c r="Q3431">
        <f t="shared" si="159"/>
        <v>16.25</v>
      </c>
      <c r="R3431" t="s">
        <v>8316</v>
      </c>
      <c r="S3431" t="s">
        <v>8317</v>
      </c>
      <c r="T3431" s="14">
        <f t="shared" si="160"/>
        <v>42662.021539351852</v>
      </c>
      <c r="U3431" s="14">
        <f t="shared" si="161"/>
        <v>42676.021539351852</v>
      </c>
    </row>
    <row r="3432" spans="1:21" x14ac:dyDescent="0.3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>ROUND(E3432/D3432*100,0)</f>
        <v>109</v>
      </c>
      <c r="P3432">
        <f>ROUND(E3432/L3432,2)</f>
        <v>30.15</v>
      </c>
      <c r="Q3432">
        <f t="shared" si="159"/>
        <v>30.15</v>
      </c>
      <c r="R3432" t="s">
        <v>8316</v>
      </c>
      <c r="S3432" t="s">
        <v>8317</v>
      </c>
      <c r="T3432" s="14">
        <f t="shared" si="160"/>
        <v>41820.945613425924</v>
      </c>
      <c r="U3432" s="14">
        <f t="shared" si="161"/>
        <v>41850.945613425924</v>
      </c>
    </row>
    <row r="3433" spans="1:21" x14ac:dyDescent="0.3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>ROUND(E3433/D3433*100,0)</f>
        <v>100</v>
      </c>
      <c r="P3433">
        <f>ROUND(E3433/L3433,2)</f>
        <v>95.24</v>
      </c>
      <c r="Q3433">
        <f t="shared" si="159"/>
        <v>95.24</v>
      </c>
      <c r="R3433" t="s">
        <v>8316</v>
      </c>
      <c r="S3433" t="s">
        <v>8317</v>
      </c>
      <c r="T3433" s="14">
        <f t="shared" si="160"/>
        <v>41839.730937500004</v>
      </c>
      <c r="U3433" s="14">
        <f t="shared" si="161"/>
        <v>41869.730937500004</v>
      </c>
    </row>
    <row r="3434" spans="1:21" x14ac:dyDescent="0.3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>ROUND(E3434/D3434*100,0)</f>
        <v>110</v>
      </c>
      <c r="P3434">
        <f>ROUND(E3434/L3434,2)</f>
        <v>52.21</v>
      </c>
      <c r="Q3434">
        <f t="shared" si="159"/>
        <v>52.21</v>
      </c>
      <c r="R3434" t="s">
        <v>8316</v>
      </c>
      <c r="S3434" t="s">
        <v>8317</v>
      </c>
      <c r="T3434" s="14">
        <f t="shared" si="160"/>
        <v>42380.581180555557</v>
      </c>
      <c r="U3434" s="14">
        <f t="shared" si="161"/>
        <v>42405.916666666672</v>
      </c>
    </row>
    <row r="3435" spans="1:21" ht="29" x14ac:dyDescent="0.3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>ROUND(E3435/D3435*100,0)</f>
        <v>100</v>
      </c>
      <c r="P3435">
        <f>ROUND(E3435/L3435,2)</f>
        <v>134.15</v>
      </c>
      <c r="Q3435">
        <f t="shared" si="159"/>
        <v>134.15</v>
      </c>
      <c r="R3435" t="s">
        <v>8316</v>
      </c>
      <c r="S3435" t="s">
        <v>8317</v>
      </c>
      <c r="T3435" s="14">
        <f t="shared" si="160"/>
        <v>41776.063136574077</v>
      </c>
      <c r="U3435" s="14">
        <f t="shared" si="161"/>
        <v>41807.125</v>
      </c>
    </row>
    <row r="3436" spans="1:21" x14ac:dyDescent="0.3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>ROUND(E3436/D3436*100,0)</f>
        <v>106</v>
      </c>
      <c r="P3436">
        <f>ROUND(E3436/L3436,2)</f>
        <v>62.83</v>
      </c>
      <c r="Q3436">
        <f t="shared" si="159"/>
        <v>62.83</v>
      </c>
      <c r="R3436" t="s">
        <v>8316</v>
      </c>
      <c r="S3436" t="s">
        <v>8317</v>
      </c>
      <c r="T3436" s="14">
        <f t="shared" si="160"/>
        <v>41800.380428240744</v>
      </c>
      <c r="U3436" s="14">
        <f t="shared" si="161"/>
        <v>41830.380428240744</v>
      </c>
    </row>
    <row r="3437" spans="1:21" x14ac:dyDescent="0.3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>ROUND(E3437/D3437*100,0)</f>
        <v>112</v>
      </c>
      <c r="P3437">
        <f>ROUND(E3437/L3437,2)</f>
        <v>58.95</v>
      </c>
      <c r="Q3437">
        <f t="shared" si="159"/>
        <v>58.95</v>
      </c>
      <c r="R3437" t="s">
        <v>8316</v>
      </c>
      <c r="S3437" t="s">
        <v>8317</v>
      </c>
      <c r="T3437" s="14">
        <f t="shared" si="160"/>
        <v>42572.61681712963</v>
      </c>
      <c r="U3437" s="14">
        <f t="shared" si="161"/>
        <v>42589.125</v>
      </c>
    </row>
    <row r="3438" spans="1:21" x14ac:dyDescent="0.3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>ROUND(E3438/D3438*100,0)</f>
        <v>106</v>
      </c>
      <c r="P3438">
        <f>ROUND(E3438/L3438,2)</f>
        <v>143.11000000000001</v>
      </c>
      <c r="Q3438">
        <f t="shared" si="159"/>
        <v>143.11000000000001</v>
      </c>
      <c r="R3438" t="s">
        <v>8316</v>
      </c>
      <c r="S3438" t="s">
        <v>8317</v>
      </c>
      <c r="T3438" s="14">
        <f t="shared" si="160"/>
        <v>41851.541585648149</v>
      </c>
      <c r="U3438" s="14">
        <f t="shared" si="161"/>
        <v>41872.686111111114</v>
      </c>
    </row>
    <row r="3439" spans="1:21" x14ac:dyDescent="0.3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>ROUND(E3439/D3439*100,0)</f>
        <v>101</v>
      </c>
      <c r="P3439">
        <f>ROUND(E3439/L3439,2)</f>
        <v>84.17</v>
      </c>
      <c r="Q3439">
        <f t="shared" si="159"/>
        <v>84.17</v>
      </c>
      <c r="R3439" t="s">
        <v>8316</v>
      </c>
      <c r="S3439" t="s">
        <v>8317</v>
      </c>
      <c r="T3439" s="14">
        <f t="shared" si="160"/>
        <v>42205.710879629631</v>
      </c>
      <c r="U3439" s="14">
        <f t="shared" si="161"/>
        <v>42235.710879629631</v>
      </c>
    </row>
    <row r="3440" spans="1:21" x14ac:dyDescent="0.3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>ROUND(E3440/D3440*100,0)</f>
        <v>104</v>
      </c>
      <c r="P3440">
        <f>ROUND(E3440/L3440,2)</f>
        <v>186.07</v>
      </c>
      <c r="Q3440">
        <f t="shared" si="159"/>
        <v>186.07</v>
      </c>
      <c r="R3440" t="s">
        <v>8316</v>
      </c>
      <c r="S3440" t="s">
        <v>8317</v>
      </c>
      <c r="T3440" s="14">
        <f t="shared" si="160"/>
        <v>42100.927858796291</v>
      </c>
      <c r="U3440" s="14">
        <f t="shared" si="161"/>
        <v>42126.875</v>
      </c>
    </row>
    <row r="3441" spans="1:21" x14ac:dyDescent="0.3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>ROUND(E3441/D3441*100,0)</f>
        <v>135</v>
      </c>
      <c r="P3441">
        <f>ROUND(E3441/L3441,2)</f>
        <v>89.79</v>
      </c>
      <c r="Q3441">
        <f t="shared" si="159"/>
        <v>89.79</v>
      </c>
      <c r="R3441" t="s">
        <v>8316</v>
      </c>
      <c r="S3441" t="s">
        <v>8317</v>
      </c>
      <c r="T3441" s="14">
        <f t="shared" si="160"/>
        <v>42374.911226851851</v>
      </c>
      <c r="U3441" s="14">
        <f t="shared" si="161"/>
        <v>42388.207638888889</v>
      </c>
    </row>
    <row r="3442" spans="1:21" x14ac:dyDescent="0.3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>ROUND(E3442/D3442*100,0)</f>
        <v>105</v>
      </c>
      <c r="P3442">
        <f>ROUND(E3442/L3442,2)</f>
        <v>64.16</v>
      </c>
      <c r="Q3442">
        <f t="shared" si="159"/>
        <v>64.16</v>
      </c>
      <c r="R3442" t="s">
        <v>8316</v>
      </c>
      <c r="S3442" t="s">
        <v>8317</v>
      </c>
      <c r="T3442" s="14">
        <f t="shared" si="160"/>
        <v>41809.12300925926</v>
      </c>
      <c r="U3442" s="14">
        <f t="shared" si="161"/>
        <v>41831.677083333336</v>
      </c>
    </row>
    <row r="3443" spans="1:21" x14ac:dyDescent="0.3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>ROUND(E3443/D3443*100,0)</f>
        <v>103</v>
      </c>
      <c r="P3443">
        <f>ROUND(E3443/L3443,2)</f>
        <v>59.65</v>
      </c>
      <c r="Q3443">
        <f t="shared" si="159"/>
        <v>59.65</v>
      </c>
      <c r="R3443" t="s">
        <v>8316</v>
      </c>
      <c r="S3443" t="s">
        <v>8317</v>
      </c>
      <c r="T3443" s="14">
        <f t="shared" si="160"/>
        <v>42294.429641203707</v>
      </c>
      <c r="U3443" s="14">
        <f t="shared" si="161"/>
        <v>42321.845138888893</v>
      </c>
    </row>
    <row r="3444" spans="1:21" x14ac:dyDescent="0.3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>ROUND(E3444/D3444*100,0)</f>
        <v>100</v>
      </c>
      <c r="P3444">
        <f>ROUND(E3444/L3444,2)</f>
        <v>31.25</v>
      </c>
      <c r="Q3444">
        <f t="shared" si="159"/>
        <v>31.25</v>
      </c>
      <c r="R3444" t="s">
        <v>8316</v>
      </c>
      <c r="S3444" t="s">
        <v>8317</v>
      </c>
      <c r="T3444" s="14">
        <f t="shared" si="160"/>
        <v>42124.841111111105</v>
      </c>
      <c r="U3444" s="14">
        <f t="shared" si="161"/>
        <v>42154.841111111105</v>
      </c>
    </row>
    <row r="3445" spans="1:21" x14ac:dyDescent="0.3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>ROUND(E3445/D3445*100,0)</f>
        <v>186</v>
      </c>
      <c r="P3445">
        <f>ROUND(E3445/L3445,2)</f>
        <v>41.22</v>
      </c>
      <c r="Q3445">
        <f t="shared" si="159"/>
        <v>41.22</v>
      </c>
      <c r="R3445" t="s">
        <v>8316</v>
      </c>
      <c r="S3445" t="s">
        <v>8317</v>
      </c>
      <c r="T3445" s="14">
        <f t="shared" si="160"/>
        <v>41861.524837962963</v>
      </c>
      <c r="U3445" s="14">
        <f t="shared" si="161"/>
        <v>41891.524837962963</v>
      </c>
    </row>
    <row r="3446" spans="1:21" x14ac:dyDescent="0.3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>ROUND(E3446/D3446*100,0)</f>
        <v>289</v>
      </c>
      <c r="P3446">
        <f>ROUND(E3446/L3446,2)</f>
        <v>43.35</v>
      </c>
      <c r="Q3446">
        <f t="shared" si="159"/>
        <v>43.35</v>
      </c>
      <c r="R3446" t="s">
        <v>8316</v>
      </c>
      <c r="S3446" t="s">
        <v>8317</v>
      </c>
      <c r="T3446" s="14">
        <f t="shared" si="160"/>
        <v>42521.291504629626</v>
      </c>
      <c r="U3446" s="14">
        <f t="shared" si="161"/>
        <v>42529.582638888889</v>
      </c>
    </row>
    <row r="3447" spans="1:21" x14ac:dyDescent="0.3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>ROUND(E3447/D3447*100,0)</f>
        <v>100</v>
      </c>
      <c r="P3447">
        <f>ROUND(E3447/L3447,2)</f>
        <v>64.52</v>
      </c>
      <c r="Q3447">
        <f t="shared" si="159"/>
        <v>64.52</v>
      </c>
      <c r="R3447" t="s">
        <v>8316</v>
      </c>
      <c r="S3447" t="s">
        <v>8317</v>
      </c>
      <c r="T3447" s="14">
        <f t="shared" si="160"/>
        <v>42272.530509259261</v>
      </c>
      <c r="U3447" s="14">
        <f t="shared" si="161"/>
        <v>42300.530509259261</v>
      </c>
    </row>
    <row r="3448" spans="1:21" x14ac:dyDescent="0.3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>ROUND(E3448/D3448*100,0)</f>
        <v>108</v>
      </c>
      <c r="P3448">
        <f>ROUND(E3448/L3448,2)</f>
        <v>43.28</v>
      </c>
      <c r="Q3448">
        <f t="shared" si="159"/>
        <v>43.28</v>
      </c>
      <c r="R3448" t="s">
        <v>8316</v>
      </c>
      <c r="S3448" t="s">
        <v>8317</v>
      </c>
      <c r="T3448" s="14">
        <f t="shared" si="160"/>
        <v>42016.832465277781</v>
      </c>
      <c r="U3448" s="14">
        <f t="shared" si="161"/>
        <v>42040.513888888891</v>
      </c>
    </row>
    <row r="3449" spans="1:21" x14ac:dyDescent="0.3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>ROUND(E3449/D3449*100,0)</f>
        <v>108</v>
      </c>
      <c r="P3449">
        <f>ROUND(E3449/L3449,2)</f>
        <v>77</v>
      </c>
      <c r="Q3449">
        <f t="shared" si="159"/>
        <v>77</v>
      </c>
      <c r="R3449" t="s">
        <v>8316</v>
      </c>
      <c r="S3449" t="s">
        <v>8317</v>
      </c>
      <c r="T3449" s="14">
        <f t="shared" si="160"/>
        <v>42402.889027777783</v>
      </c>
      <c r="U3449" s="14">
        <f t="shared" si="161"/>
        <v>42447.847361111111</v>
      </c>
    </row>
    <row r="3450" spans="1:21" x14ac:dyDescent="0.3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>ROUND(E3450/D3450*100,0)</f>
        <v>110</v>
      </c>
      <c r="P3450">
        <f>ROUND(E3450/L3450,2)</f>
        <v>51.22</v>
      </c>
      <c r="Q3450">
        <f t="shared" si="159"/>
        <v>51.22</v>
      </c>
      <c r="R3450" t="s">
        <v>8316</v>
      </c>
      <c r="S3450" t="s">
        <v>8317</v>
      </c>
      <c r="T3450" s="14">
        <f t="shared" si="160"/>
        <v>41960.119085648148</v>
      </c>
      <c r="U3450" s="14">
        <f t="shared" si="161"/>
        <v>41990.119085648148</v>
      </c>
    </row>
    <row r="3451" spans="1:21" x14ac:dyDescent="0.3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>ROUND(E3451/D3451*100,0)</f>
        <v>171</v>
      </c>
      <c r="P3451">
        <f>ROUND(E3451/L3451,2)</f>
        <v>68.25</v>
      </c>
      <c r="Q3451">
        <f t="shared" si="159"/>
        <v>68.25</v>
      </c>
      <c r="R3451" t="s">
        <v>8316</v>
      </c>
      <c r="S3451" t="s">
        <v>8317</v>
      </c>
      <c r="T3451" s="14">
        <f t="shared" si="160"/>
        <v>42532.052523148144</v>
      </c>
      <c r="U3451" s="14">
        <f t="shared" si="161"/>
        <v>42560.166666666672</v>
      </c>
    </row>
    <row r="3452" spans="1:21" x14ac:dyDescent="0.3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>ROUND(E3452/D3452*100,0)</f>
        <v>152</v>
      </c>
      <c r="P3452">
        <f>ROUND(E3452/L3452,2)</f>
        <v>19.489999999999998</v>
      </c>
      <c r="Q3452">
        <f t="shared" si="159"/>
        <v>19.489999999999998</v>
      </c>
      <c r="R3452" t="s">
        <v>8316</v>
      </c>
      <c r="S3452" t="s">
        <v>8317</v>
      </c>
      <c r="T3452" s="14">
        <f t="shared" si="160"/>
        <v>42036.704525462963</v>
      </c>
      <c r="U3452" s="14">
        <f t="shared" si="161"/>
        <v>42096.662858796291</v>
      </c>
    </row>
    <row r="3453" spans="1:21" x14ac:dyDescent="0.3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>ROUND(E3453/D3453*100,0)</f>
        <v>101</v>
      </c>
      <c r="P3453">
        <f>ROUND(E3453/L3453,2)</f>
        <v>41.13</v>
      </c>
      <c r="Q3453">
        <f t="shared" ref="Q3453:Q3516" si="162">IFERROR(ROUND(E3453/L3453,2),"No Backers")</f>
        <v>41.13</v>
      </c>
      <c r="R3453" t="s">
        <v>8316</v>
      </c>
      <c r="S3453" t="s">
        <v>8317</v>
      </c>
      <c r="T3453" s="14">
        <f t="shared" si="160"/>
        <v>42088.723692129628</v>
      </c>
      <c r="U3453" s="14">
        <f t="shared" si="161"/>
        <v>42115.723692129628</v>
      </c>
    </row>
    <row r="3454" spans="1:21" x14ac:dyDescent="0.3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>ROUND(E3454/D3454*100,0)</f>
        <v>153</v>
      </c>
      <c r="P3454">
        <f>ROUND(E3454/L3454,2)</f>
        <v>41.41</v>
      </c>
      <c r="Q3454">
        <f t="shared" si="162"/>
        <v>41.41</v>
      </c>
      <c r="R3454" t="s">
        <v>8316</v>
      </c>
      <c r="S3454" t="s">
        <v>8317</v>
      </c>
      <c r="T3454" s="14">
        <f t="shared" si="160"/>
        <v>41820.639189814814</v>
      </c>
      <c r="U3454" s="14">
        <f t="shared" si="161"/>
        <v>41843.165972222225</v>
      </c>
    </row>
    <row r="3455" spans="1:21" x14ac:dyDescent="0.3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>ROUND(E3455/D3455*100,0)</f>
        <v>128</v>
      </c>
      <c r="P3455">
        <f>ROUND(E3455/L3455,2)</f>
        <v>27.5</v>
      </c>
      <c r="Q3455">
        <f t="shared" si="162"/>
        <v>27.5</v>
      </c>
      <c r="R3455" t="s">
        <v>8316</v>
      </c>
      <c r="S3455" t="s">
        <v>8317</v>
      </c>
      <c r="T3455" s="14">
        <f t="shared" si="160"/>
        <v>42535.97865740741</v>
      </c>
      <c r="U3455" s="14">
        <f t="shared" si="161"/>
        <v>42595.97865740741</v>
      </c>
    </row>
    <row r="3456" spans="1:21" x14ac:dyDescent="0.3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>ROUND(E3456/D3456*100,0)</f>
        <v>101</v>
      </c>
      <c r="P3456">
        <f>ROUND(E3456/L3456,2)</f>
        <v>33.57</v>
      </c>
      <c r="Q3456">
        <f t="shared" si="162"/>
        <v>33.57</v>
      </c>
      <c r="R3456" t="s">
        <v>8316</v>
      </c>
      <c r="S3456" t="s">
        <v>8317</v>
      </c>
      <c r="T3456" s="14">
        <f t="shared" si="160"/>
        <v>41821.698599537034</v>
      </c>
      <c r="U3456" s="14">
        <f t="shared" si="161"/>
        <v>41851.698599537034</v>
      </c>
    </row>
    <row r="3457" spans="1:21" x14ac:dyDescent="0.3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>ROUND(E3457/D3457*100,0)</f>
        <v>101</v>
      </c>
      <c r="P3457">
        <f>ROUND(E3457/L3457,2)</f>
        <v>145.87</v>
      </c>
      <c r="Q3457">
        <f t="shared" si="162"/>
        <v>145.87</v>
      </c>
      <c r="R3457" t="s">
        <v>8316</v>
      </c>
      <c r="S3457" t="s">
        <v>8317</v>
      </c>
      <c r="T3457" s="14">
        <f t="shared" si="160"/>
        <v>42626.7503125</v>
      </c>
      <c r="U3457" s="14">
        <f t="shared" si="161"/>
        <v>42656.7503125</v>
      </c>
    </row>
    <row r="3458" spans="1:21" x14ac:dyDescent="0.3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>ROUND(E3458/D3458*100,0)</f>
        <v>191</v>
      </c>
      <c r="P3458">
        <f>ROUND(E3458/L3458,2)</f>
        <v>358.69</v>
      </c>
      <c r="Q3458">
        <f t="shared" si="162"/>
        <v>358.69</v>
      </c>
      <c r="R3458" t="s">
        <v>8316</v>
      </c>
      <c r="S3458" t="s">
        <v>8317</v>
      </c>
      <c r="T3458" s="14">
        <f t="shared" si="160"/>
        <v>41821.205636574072</v>
      </c>
      <c r="U3458" s="14">
        <f t="shared" si="161"/>
        <v>41852.290972222225</v>
      </c>
    </row>
    <row r="3459" spans="1:21" x14ac:dyDescent="0.3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>ROUND(E3459/D3459*100,0)</f>
        <v>140</v>
      </c>
      <c r="P3459">
        <f>ROUND(E3459/L3459,2)</f>
        <v>50.98</v>
      </c>
      <c r="Q3459">
        <f t="shared" si="162"/>
        <v>50.98</v>
      </c>
      <c r="R3459" t="s">
        <v>8316</v>
      </c>
      <c r="S3459" t="s">
        <v>8317</v>
      </c>
      <c r="T3459" s="14">
        <f t="shared" ref="T3459:T3522" si="163">(((J3459/60)/60)/24)+DATE(1970,1,1)</f>
        <v>42016.706678240742</v>
      </c>
      <c r="U3459" s="14">
        <f t="shared" ref="U3459:U3522" si="164">(((I3459/60)/60)/24)+DATE(1970,1,1)</f>
        <v>42047.249305555553</v>
      </c>
    </row>
    <row r="3460" spans="1:21" x14ac:dyDescent="0.3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>ROUND(E3460/D3460*100,0)</f>
        <v>124</v>
      </c>
      <c r="P3460">
        <f>ROUND(E3460/L3460,2)</f>
        <v>45.04</v>
      </c>
      <c r="Q3460">
        <f t="shared" si="162"/>
        <v>45.04</v>
      </c>
      <c r="R3460" t="s">
        <v>8316</v>
      </c>
      <c r="S3460" t="s">
        <v>8317</v>
      </c>
      <c r="T3460" s="14">
        <f t="shared" si="163"/>
        <v>42011.202581018515</v>
      </c>
      <c r="U3460" s="14">
        <f t="shared" si="164"/>
        <v>42038.185416666667</v>
      </c>
    </row>
    <row r="3461" spans="1:21" x14ac:dyDescent="0.3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>ROUND(E3461/D3461*100,0)</f>
        <v>126</v>
      </c>
      <c r="P3461">
        <f>ROUND(E3461/L3461,2)</f>
        <v>17.53</v>
      </c>
      <c r="Q3461">
        <f t="shared" si="162"/>
        <v>17.53</v>
      </c>
      <c r="R3461" t="s">
        <v>8316</v>
      </c>
      <c r="S3461" t="s">
        <v>8317</v>
      </c>
      <c r="T3461" s="14">
        <f t="shared" si="163"/>
        <v>42480.479861111111</v>
      </c>
      <c r="U3461" s="14">
        <f t="shared" si="164"/>
        <v>42510.479861111111</v>
      </c>
    </row>
    <row r="3462" spans="1:21" x14ac:dyDescent="0.3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>ROUND(E3462/D3462*100,0)</f>
        <v>190</v>
      </c>
      <c r="P3462">
        <f>ROUND(E3462/L3462,2)</f>
        <v>50</v>
      </c>
      <c r="Q3462">
        <f t="shared" si="162"/>
        <v>50</v>
      </c>
      <c r="R3462" t="s">
        <v>8316</v>
      </c>
      <c r="S3462" t="s">
        <v>8317</v>
      </c>
      <c r="T3462" s="14">
        <f t="shared" si="163"/>
        <v>41852.527222222219</v>
      </c>
      <c r="U3462" s="14">
        <f t="shared" si="164"/>
        <v>41866.527222222219</v>
      </c>
    </row>
    <row r="3463" spans="1:21" x14ac:dyDescent="0.3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>ROUND(E3463/D3463*100,0)</f>
        <v>139</v>
      </c>
      <c r="P3463">
        <f>ROUND(E3463/L3463,2)</f>
        <v>57.92</v>
      </c>
      <c r="Q3463">
        <f t="shared" si="162"/>
        <v>57.92</v>
      </c>
      <c r="R3463" t="s">
        <v>8316</v>
      </c>
      <c r="S3463" t="s">
        <v>8317</v>
      </c>
      <c r="T3463" s="14">
        <f t="shared" si="163"/>
        <v>42643.632858796293</v>
      </c>
      <c r="U3463" s="14">
        <f t="shared" si="164"/>
        <v>42672.125</v>
      </c>
    </row>
    <row r="3464" spans="1:21" x14ac:dyDescent="0.3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>ROUND(E3464/D3464*100,0)</f>
        <v>202</v>
      </c>
      <c r="P3464">
        <f>ROUND(E3464/L3464,2)</f>
        <v>29.71</v>
      </c>
      <c r="Q3464">
        <f t="shared" si="162"/>
        <v>29.71</v>
      </c>
      <c r="R3464" t="s">
        <v>8316</v>
      </c>
      <c r="S3464" t="s">
        <v>8317</v>
      </c>
      <c r="T3464" s="14">
        <f t="shared" si="163"/>
        <v>42179.898472222223</v>
      </c>
      <c r="U3464" s="14">
        <f t="shared" si="164"/>
        <v>42195.75</v>
      </c>
    </row>
    <row r="3465" spans="1:21" x14ac:dyDescent="0.3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>ROUND(E3465/D3465*100,0)</f>
        <v>103</v>
      </c>
      <c r="P3465">
        <f>ROUND(E3465/L3465,2)</f>
        <v>90.68</v>
      </c>
      <c r="Q3465">
        <f t="shared" si="162"/>
        <v>90.68</v>
      </c>
      <c r="R3465" t="s">
        <v>8316</v>
      </c>
      <c r="S3465" t="s">
        <v>8317</v>
      </c>
      <c r="T3465" s="14">
        <f t="shared" si="163"/>
        <v>42612.918807870374</v>
      </c>
      <c r="U3465" s="14">
        <f t="shared" si="164"/>
        <v>42654.165972222225</v>
      </c>
    </row>
    <row r="3466" spans="1:21" x14ac:dyDescent="0.3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>ROUND(E3466/D3466*100,0)</f>
        <v>102</v>
      </c>
      <c r="P3466">
        <f>ROUND(E3466/L3466,2)</f>
        <v>55.01</v>
      </c>
      <c r="Q3466">
        <f t="shared" si="162"/>
        <v>55.01</v>
      </c>
      <c r="R3466" t="s">
        <v>8316</v>
      </c>
      <c r="S3466" t="s">
        <v>8317</v>
      </c>
      <c r="T3466" s="14">
        <f t="shared" si="163"/>
        <v>42575.130057870367</v>
      </c>
      <c r="U3466" s="14">
        <f t="shared" si="164"/>
        <v>42605.130057870367</v>
      </c>
    </row>
    <row r="3467" spans="1:21" x14ac:dyDescent="0.3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>ROUND(E3467/D3467*100,0)</f>
        <v>103</v>
      </c>
      <c r="P3467">
        <f>ROUND(E3467/L3467,2)</f>
        <v>57.22</v>
      </c>
      <c r="Q3467">
        <f t="shared" si="162"/>
        <v>57.22</v>
      </c>
      <c r="R3467" t="s">
        <v>8316</v>
      </c>
      <c r="S3467" t="s">
        <v>8317</v>
      </c>
      <c r="T3467" s="14">
        <f t="shared" si="163"/>
        <v>42200.625833333332</v>
      </c>
      <c r="U3467" s="14">
        <f t="shared" si="164"/>
        <v>42225.666666666672</v>
      </c>
    </row>
    <row r="3468" spans="1:21" x14ac:dyDescent="0.3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>ROUND(E3468/D3468*100,0)</f>
        <v>127</v>
      </c>
      <c r="P3468">
        <f>ROUND(E3468/L3468,2)</f>
        <v>72.95</v>
      </c>
      <c r="Q3468">
        <f t="shared" si="162"/>
        <v>72.95</v>
      </c>
      <c r="R3468" t="s">
        <v>8316</v>
      </c>
      <c r="S3468" t="s">
        <v>8317</v>
      </c>
      <c r="T3468" s="14">
        <f t="shared" si="163"/>
        <v>42420.019097222219</v>
      </c>
      <c r="U3468" s="14">
        <f t="shared" si="164"/>
        <v>42479.977430555555</v>
      </c>
    </row>
    <row r="3469" spans="1:21" x14ac:dyDescent="0.3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>ROUND(E3469/D3469*100,0)</f>
        <v>101</v>
      </c>
      <c r="P3469">
        <f>ROUND(E3469/L3469,2)</f>
        <v>64.47</v>
      </c>
      <c r="Q3469">
        <f t="shared" si="162"/>
        <v>64.47</v>
      </c>
      <c r="R3469" t="s">
        <v>8316</v>
      </c>
      <c r="S3469" t="s">
        <v>8317</v>
      </c>
      <c r="T3469" s="14">
        <f t="shared" si="163"/>
        <v>42053.671666666662</v>
      </c>
      <c r="U3469" s="14">
        <f t="shared" si="164"/>
        <v>42083.630000000005</v>
      </c>
    </row>
    <row r="3470" spans="1:21" x14ac:dyDescent="0.3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>ROUND(E3470/D3470*100,0)</f>
        <v>122</v>
      </c>
      <c r="P3470">
        <f>ROUND(E3470/L3470,2)</f>
        <v>716.35</v>
      </c>
      <c r="Q3470">
        <f t="shared" si="162"/>
        <v>716.35</v>
      </c>
      <c r="R3470" t="s">
        <v>8316</v>
      </c>
      <c r="S3470" t="s">
        <v>8317</v>
      </c>
      <c r="T3470" s="14">
        <f t="shared" si="163"/>
        <v>42605.765381944439</v>
      </c>
      <c r="U3470" s="14">
        <f t="shared" si="164"/>
        <v>42634.125</v>
      </c>
    </row>
    <row r="3471" spans="1:21" x14ac:dyDescent="0.3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>ROUND(E3471/D3471*100,0)</f>
        <v>113</v>
      </c>
      <c r="P3471">
        <f>ROUND(E3471/L3471,2)</f>
        <v>50.4</v>
      </c>
      <c r="Q3471">
        <f t="shared" si="162"/>
        <v>50.4</v>
      </c>
      <c r="R3471" t="s">
        <v>8316</v>
      </c>
      <c r="S3471" t="s">
        <v>8317</v>
      </c>
      <c r="T3471" s="14">
        <f t="shared" si="163"/>
        <v>42458.641724537039</v>
      </c>
      <c r="U3471" s="14">
        <f t="shared" si="164"/>
        <v>42488.641724537039</v>
      </c>
    </row>
    <row r="3472" spans="1:21" x14ac:dyDescent="0.3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>ROUND(E3472/D3472*100,0)</f>
        <v>150</v>
      </c>
      <c r="P3472">
        <f>ROUND(E3472/L3472,2)</f>
        <v>41.67</v>
      </c>
      <c r="Q3472">
        <f t="shared" si="162"/>
        <v>41.67</v>
      </c>
      <c r="R3472" t="s">
        <v>8316</v>
      </c>
      <c r="S3472" t="s">
        <v>8317</v>
      </c>
      <c r="T3472" s="14">
        <f t="shared" si="163"/>
        <v>42529.022013888884</v>
      </c>
      <c r="U3472" s="14">
        <f t="shared" si="164"/>
        <v>42566.901388888888</v>
      </c>
    </row>
    <row r="3473" spans="1:21" x14ac:dyDescent="0.3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>ROUND(E3473/D3473*100,0)</f>
        <v>215</v>
      </c>
      <c r="P3473">
        <f>ROUND(E3473/L3473,2)</f>
        <v>35.770000000000003</v>
      </c>
      <c r="Q3473">
        <f t="shared" si="162"/>
        <v>35.770000000000003</v>
      </c>
      <c r="R3473" t="s">
        <v>8316</v>
      </c>
      <c r="S3473" t="s">
        <v>8317</v>
      </c>
      <c r="T3473" s="14">
        <f t="shared" si="163"/>
        <v>41841.820486111108</v>
      </c>
      <c r="U3473" s="14">
        <f t="shared" si="164"/>
        <v>41882.833333333336</v>
      </c>
    </row>
    <row r="3474" spans="1:21" x14ac:dyDescent="0.3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>ROUND(E3474/D3474*100,0)</f>
        <v>102</v>
      </c>
      <c r="P3474">
        <f>ROUND(E3474/L3474,2)</f>
        <v>88.74</v>
      </c>
      <c r="Q3474">
        <f t="shared" si="162"/>
        <v>88.74</v>
      </c>
      <c r="R3474" t="s">
        <v>8316</v>
      </c>
      <c r="S3474" t="s">
        <v>8317</v>
      </c>
      <c r="T3474" s="14">
        <f t="shared" si="163"/>
        <v>41928.170497685183</v>
      </c>
      <c r="U3474" s="14">
        <f t="shared" si="164"/>
        <v>41949.249305555553</v>
      </c>
    </row>
    <row r="3475" spans="1:21" x14ac:dyDescent="0.3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>ROUND(E3475/D3475*100,0)</f>
        <v>100</v>
      </c>
      <c r="P3475">
        <f>ROUND(E3475/L3475,2)</f>
        <v>148.47999999999999</v>
      </c>
      <c r="Q3475">
        <f t="shared" si="162"/>
        <v>148.47999999999999</v>
      </c>
      <c r="R3475" t="s">
        <v>8316</v>
      </c>
      <c r="S3475" t="s">
        <v>8317</v>
      </c>
      <c r="T3475" s="14">
        <f t="shared" si="163"/>
        <v>42062.834444444445</v>
      </c>
      <c r="U3475" s="14">
        <f t="shared" si="164"/>
        <v>42083.852083333331</v>
      </c>
    </row>
    <row r="3476" spans="1:21" x14ac:dyDescent="0.3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>ROUND(E3476/D3476*100,0)</f>
        <v>101</v>
      </c>
      <c r="P3476">
        <f>ROUND(E3476/L3476,2)</f>
        <v>51.79</v>
      </c>
      <c r="Q3476">
        <f t="shared" si="162"/>
        <v>51.79</v>
      </c>
      <c r="R3476" t="s">
        <v>8316</v>
      </c>
      <c r="S3476" t="s">
        <v>8317</v>
      </c>
      <c r="T3476" s="14">
        <f t="shared" si="163"/>
        <v>42541.501516203702</v>
      </c>
      <c r="U3476" s="14">
        <f t="shared" si="164"/>
        <v>42571.501516203702</v>
      </c>
    </row>
    <row r="3477" spans="1:21" x14ac:dyDescent="0.3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>ROUND(E3477/D3477*100,0)</f>
        <v>113</v>
      </c>
      <c r="P3477">
        <f>ROUND(E3477/L3477,2)</f>
        <v>20</v>
      </c>
      <c r="Q3477">
        <f t="shared" si="162"/>
        <v>20</v>
      </c>
      <c r="R3477" t="s">
        <v>8316</v>
      </c>
      <c r="S3477" t="s">
        <v>8317</v>
      </c>
      <c r="T3477" s="14">
        <f t="shared" si="163"/>
        <v>41918.880833333329</v>
      </c>
      <c r="U3477" s="14">
        <f t="shared" si="164"/>
        <v>41946</v>
      </c>
    </row>
    <row r="3478" spans="1:21" x14ac:dyDescent="0.3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>ROUND(E3478/D3478*100,0)</f>
        <v>104</v>
      </c>
      <c r="P3478">
        <f>ROUND(E3478/L3478,2)</f>
        <v>52</v>
      </c>
      <c r="Q3478">
        <f t="shared" si="162"/>
        <v>52</v>
      </c>
      <c r="R3478" t="s">
        <v>8316</v>
      </c>
      <c r="S3478" t="s">
        <v>8317</v>
      </c>
      <c r="T3478" s="14">
        <f t="shared" si="163"/>
        <v>41921.279976851853</v>
      </c>
      <c r="U3478" s="14">
        <f t="shared" si="164"/>
        <v>41939.125</v>
      </c>
    </row>
    <row r="3479" spans="1:21" x14ac:dyDescent="0.3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>ROUND(E3479/D3479*100,0)</f>
        <v>115</v>
      </c>
      <c r="P3479">
        <f>ROUND(E3479/L3479,2)</f>
        <v>53.23</v>
      </c>
      <c r="Q3479">
        <f t="shared" si="162"/>
        <v>53.23</v>
      </c>
      <c r="R3479" t="s">
        <v>8316</v>
      </c>
      <c r="S3479" t="s">
        <v>8317</v>
      </c>
      <c r="T3479" s="14">
        <f t="shared" si="163"/>
        <v>42128.736608796295</v>
      </c>
      <c r="U3479" s="14">
        <f t="shared" si="164"/>
        <v>42141.125</v>
      </c>
    </row>
    <row r="3480" spans="1:21" x14ac:dyDescent="0.3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>ROUND(E3480/D3480*100,0)</f>
        <v>113</v>
      </c>
      <c r="P3480">
        <f>ROUND(E3480/L3480,2)</f>
        <v>39.6</v>
      </c>
      <c r="Q3480">
        <f t="shared" si="162"/>
        <v>39.6</v>
      </c>
      <c r="R3480" t="s">
        <v>8316</v>
      </c>
      <c r="S3480" t="s">
        <v>8317</v>
      </c>
      <c r="T3480" s="14">
        <f t="shared" si="163"/>
        <v>42053.916921296302</v>
      </c>
      <c r="U3480" s="14">
        <f t="shared" si="164"/>
        <v>42079.875</v>
      </c>
    </row>
    <row r="3481" spans="1:21" x14ac:dyDescent="0.3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>ROUND(E3481/D3481*100,0)</f>
        <v>128</v>
      </c>
      <c r="P3481">
        <f>ROUND(E3481/L3481,2)</f>
        <v>34.25</v>
      </c>
      <c r="Q3481">
        <f t="shared" si="162"/>
        <v>34.25</v>
      </c>
      <c r="R3481" t="s">
        <v>8316</v>
      </c>
      <c r="S3481" t="s">
        <v>8317</v>
      </c>
      <c r="T3481" s="14">
        <f t="shared" si="163"/>
        <v>41781.855092592588</v>
      </c>
      <c r="U3481" s="14">
        <f t="shared" si="164"/>
        <v>41811.855092592588</v>
      </c>
    </row>
    <row r="3482" spans="1:21" x14ac:dyDescent="0.3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>ROUND(E3482/D3482*100,0)</f>
        <v>143</v>
      </c>
      <c r="P3482">
        <f>ROUND(E3482/L3482,2)</f>
        <v>164.62</v>
      </c>
      <c r="Q3482">
        <f t="shared" si="162"/>
        <v>164.62</v>
      </c>
      <c r="R3482" t="s">
        <v>8316</v>
      </c>
      <c r="S3482" t="s">
        <v>8317</v>
      </c>
      <c r="T3482" s="14">
        <f t="shared" si="163"/>
        <v>42171.317442129628</v>
      </c>
      <c r="U3482" s="14">
        <f t="shared" si="164"/>
        <v>42195.875</v>
      </c>
    </row>
    <row r="3483" spans="1:21" x14ac:dyDescent="0.3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>ROUND(E3483/D3483*100,0)</f>
        <v>119</v>
      </c>
      <c r="P3483">
        <f>ROUND(E3483/L3483,2)</f>
        <v>125.05</v>
      </c>
      <c r="Q3483">
        <f t="shared" si="162"/>
        <v>125.05</v>
      </c>
      <c r="R3483" t="s">
        <v>8316</v>
      </c>
      <c r="S3483" t="s">
        <v>8317</v>
      </c>
      <c r="T3483" s="14">
        <f t="shared" si="163"/>
        <v>41989.24754629629</v>
      </c>
      <c r="U3483" s="14">
        <f t="shared" si="164"/>
        <v>42006.24754629629</v>
      </c>
    </row>
    <row r="3484" spans="1:21" x14ac:dyDescent="0.3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>ROUND(E3484/D3484*100,0)</f>
        <v>138</v>
      </c>
      <c r="P3484">
        <f>ROUND(E3484/L3484,2)</f>
        <v>51.88</v>
      </c>
      <c r="Q3484">
        <f t="shared" si="162"/>
        <v>51.88</v>
      </c>
      <c r="R3484" t="s">
        <v>8316</v>
      </c>
      <c r="S3484" t="s">
        <v>8317</v>
      </c>
      <c r="T3484" s="14">
        <f t="shared" si="163"/>
        <v>41796.771597222221</v>
      </c>
      <c r="U3484" s="14">
        <f t="shared" si="164"/>
        <v>41826.771597222221</v>
      </c>
    </row>
    <row r="3485" spans="1:21" x14ac:dyDescent="0.3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>ROUND(E3485/D3485*100,0)</f>
        <v>160</v>
      </c>
      <c r="P3485">
        <f>ROUND(E3485/L3485,2)</f>
        <v>40.29</v>
      </c>
      <c r="Q3485">
        <f t="shared" si="162"/>
        <v>40.29</v>
      </c>
      <c r="R3485" t="s">
        <v>8316</v>
      </c>
      <c r="S3485" t="s">
        <v>8317</v>
      </c>
      <c r="T3485" s="14">
        <f t="shared" si="163"/>
        <v>41793.668761574074</v>
      </c>
      <c r="U3485" s="14">
        <f t="shared" si="164"/>
        <v>41823.668761574074</v>
      </c>
    </row>
    <row r="3486" spans="1:21" x14ac:dyDescent="0.3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>ROUND(E3486/D3486*100,0)</f>
        <v>114</v>
      </c>
      <c r="P3486">
        <f>ROUND(E3486/L3486,2)</f>
        <v>64.91</v>
      </c>
      <c r="Q3486">
        <f t="shared" si="162"/>
        <v>64.91</v>
      </c>
      <c r="R3486" t="s">
        <v>8316</v>
      </c>
      <c r="S3486" t="s">
        <v>8317</v>
      </c>
      <c r="T3486" s="14">
        <f t="shared" si="163"/>
        <v>42506.760405092587</v>
      </c>
      <c r="U3486" s="14">
        <f t="shared" si="164"/>
        <v>42536.760405092587</v>
      </c>
    </row>
    <row r="3487" spans="1:21" x14ac:dyDescent="0.3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>ROUND(E3487/D3487*100,0)</f>
        <v>101</v>
      </c>
      <c r="P3487">
        <f>ROUND(E3487/L3487,2)</f>
        <v>55.33</v>
      </c>
      <c r="Q3487">
        <f t="shared" si="162"/>
        <v>55.33</v>
      </c>
      <c r="R3487" t="s">
        <v>8316</v>
      </c>
      <c r="S3487" t="s">
        <v>8317</v>
      </c>
      <c r="T3487" s="14">
        <f t="shared" si="163"/>
        <v>42372.693055555559</v>
      </c>
      <c r="U3487" s="14">
        <f t="shared" si="164"/>
        <v>42402.693055555559</v>
      </c>
    </row>
    <row r="3488" spans="1:21" x14ac:dyDescent="0.3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>ROUND(E3488/D3488*100,0)</f>
        <v>155</v>
      </c>
      <c r="P3488">
        <f>ROUND(E3488/L3488,2)</f>
        <v>83.14</v>
      </c>
      <c r="Q3488">
        <f t="shared" si="162"/>
        <v>83.14</v>
      </c>
      <c r="R3488" t="s">
        <v>8316</v>
      </c>
      <c r="S3488" t="s">
        <v>8317</v>
      </c>
      <c r="T3488" s="14">
        <f t="shared" si="163"/>
        <v>42126.87501157407</v>
      </c>
      <c r="U3488" s="14">
        <f t="shared" si="164"/>
        <v>42158.290972222225</v>
      </c>
    </row>
    <row r="3489" spans="1:21" x14ac:dyDescent="0.3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>ROUND(E3489/D3489*100,0)</f>
        <v>128</v>
      </c>
      <c r="P3489">
        <f>ROUND(E3489/L3489,2)</f>
        <v>38.71</v>
      </c>
      <c r="Q3489">
        <f t="shared" si="162"/>
        <v>38.71</v>
      </c>
      <c r="R3489" t="s">
        <v>8316</v>
      </c>
      <c r="S3489" t="s">
        <v>8317</v>
      </c>
      <c r="T3489" s="14">
        <f t="shared" si="163"/>
        <v>42149.940416666665</v>
      </c>
      <c r="U3489" s="14">
        <f t="shared" si="164"/>
        <v>42179.940416666665</v>
      </c>
    </row>
    <row r="3490" spans="1:21" x14ac:dyDescent="0.3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>ROUND(E3490/D3490*100,0)</f>
        <v>121</v>
      </c>
      <c r="P3490">
        <f>ROUND(E3490/L3490,2)</f>
        <v>125.38</v>
      </c>
      <c r="Q3490">
        <f t="shared" si="162"/>
        <v>125.38</v>
      </c>
      <c r="R3490" t="s">
        <v>8316</v>
      </c>
      <c r="S3490" t="s">
        <v>8317</v>
      </c>
      <c r="T3490" s="14">
        <f t="shared" si="163"/>
        <v>42087.768055555556</v>
      </c>
      <c r="U3490" s="14">
        <f t="shared" si="164"/>
        <v>42111.666666666672</v>
      </c>
    </row>
    <row r="3491" spans="1:21" x14ac:dyDescent="0.3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>ROUND(E3491/D3491*100,0)</f>
        <v>113</v>
      </c>
      <c r="P3491">
        <f>ROUND(E3491/L3491,2)</f>
        <v>78.260000000000005</v>
      </c>
      <c r="Q3491">
        <f t="shared" si="162"/>
        <v>78.260000000000005</v>
      </c>
      <c r="R3491" t="s">
        <v>8316</v>
      </c>
      <c r="S3491" t="s">
        <v>8317</v>
      </c>
      <c r="T3491" s="14">
        <f t="shared" si="163"/>
        <v>41753.635775462964</v>
      </c>
      <c r="U3491" s="14">
        <f t="shared" si="164"/>
        <v>41783.875</v>
      </c>
    </row>
    <row r="3492" spans="1:21" x14ac:dyDescent="0.3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>ROUND(E3492/D3492*100,0)</f>
        <v>128</v>
      </c>
      <c r="P3492">
        <f>ROUND(E3492/L3492,2)</f>
        <v>47.22</v>
      </c>
      <c r="Q3492">
        <f t="shared" si="162"/>
        <v>47.22</v>
      </c>
      <c r="R3492" t="s">
        <v>8316</v>
      </c>
      <c r="S3492" t="s">
        <v>8317</v>
      </c>
      <c r="T3492" s="14">
        <f t="shared" si="163"/>
        <v>42443.802361111113</v>
      </c>
      <c r="U3492" s="14">
        <f t="shared" si="164"/>
        <v>42473.802361111113</v>
      </c>
    </row>
    <row r="3493" spans="1:21" x14ac:dyDescent="0.3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>ROUND(E3493/D3493*100,0)</f>
        <v>158</v>
      </c>
      <c r="P3493">
        <f>ROUND(E3493/L3493,2)</f>
        <v>79.099999999999994</v>
      </c>
      <c r="Q3493">
        <f t="shared" si="162"/>
        <v>79.099999999999994</v>
      </c>
      <c r="R3493" t="s">
        <v>8316</v>
      </c>
      <c r="S3493" t="s">
        <v>8317</v>
      </c>
      <c r="T3493" s="14">
        <f t="shared" si="163"/>
        <v>42121.249814814815</v>
      </c>
      <c r="U3493" s="14">
        <f t="shared" si="164"/>
        <v>42142.249814814815</v>
      </c>
    </row>
    <row r="3494" spans="1:21" x14ac:dyDescent="0.3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>ROUND(E3494/D3494*100,0)</f>
        <v>105</v>
      </c>
      <c r="P3494">
        <f>ROUND(E3494/L3494,2)</f>
        <v>114.29</v>
      </c>
      <c r="Q3494">
        <f t="shared" si="162"/>
        <v>114.29</v>
      </c>
      <c r="R3494" t="s">
        <v>8316</v>
      </c>
      <c r="S3494" t="s">
        <v>8317</v>
      </c>
      <c r="T3494" s="14">
        <f t="shared" si="163"/>
        <v>42268.009224537032</v>
      </c>
      <c r="U3494" s="14">
        <f t="shared" si="164"/>
        <v>42303.009224537032</v>
      </c>
    </row>
    <row r="3495" spans="1:21" x14ac:dyDescent="0.3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>ROUND(E3495/D3495*100,0)</f>
        <v>100</v>
      </c>
      <c r="P3495">
        <f>ROUND(E3495/L3495,2)</f>
        <v>51.72</v>
      </c>
      <c r="Q3495">
        <f t="shared" si="162"/>
        <v>51.72</v>
      </c>
      <c r="R3495" t="s">
        <v>8316</v>
      </c>
      <c r="S3495" t="s">
        <v>8317</v>
      </c>
      <c r="T3495" s="14">
        <f t="shared" si="163"/>
        <v>41848.866157407407</v>
      </c>
      <c r="U3495" s="14">
        <f t="shared" si="164"/>
        <v>41868.21597222222</v>
      </c>
    </row>
    <row r="3496" spans="1:21" x14ac:dyDescent="0.3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>ROUND(E3496/D3496*100,0)</f>
        <v>100</v>
      </c>
      <c r="P3496">
        <f>ROUND(E3496/L3496,2)</f>
        <v>30.77</v>
      </c>
      <c r="Q3496">
        <f t="shared" si="162"/>
        <v>30.77</v>
      </c>
      <c r="R3496" t="s">
        <v>8316</v>
      </c>
      <c r="S3496" t="s">
        <v>8317</v>
      </c>
      <c r="T3496" s="14">
        <f t="shared" si="163"/>
        <v>42689.214988425927</v>
      </c>
      <c r="U3496" s="14">
        <f t="shared" si="164"/>
        <v>42700.25</v>
      </c>
    </row>
    <row r="3497" spans="1:21" x14ac:dyDescent="0.3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>ROUND(E3497/D3497*100,0)</f>
        <v>107</v>
      </c>
      <c r="P3497">
        <f>ROUND(E3497/L3497,2)</f>
        <v>74.209999999999994</v>
      </c>
      <c r="Q3497">
        <f t="shared" si="162"/>
        <v>74.209999999999994</v>
      </c>
      <c r="R3497" t="s">
        <v>8316</v>
      </c>
      <c r="S3497" t="s">
        <v>8317</v>
      </c>
      <c r="T3497" s="14">
        <f t="shared" si="163"/>
        <v>41915.762835648151</v>
      </c>
      <c r="U3497" s="14">
        <f t="shared" si="164"/>
        <v>41944.720833333333</v>
      </c>
    </row>
    <row r="3498" spans="1:21" x14ac:dyDescent="0.3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>ROUND(E3498/D3498*100,0)</f>
        <v>124</v>
      </c>
      <c r="P3498">
        <f>ROUND(E3498/L3498,2)</f>
        <v>47.85</v>
      </c>
      <c r="Q3498">
        <f t="shared" si="162"/>
        <v>47.85</v>
      </c>
      <c r="R3498" t="s">
        <v>8316</v>
      </c>
      <c r="S3498" t="s">
        <v>8317</v>
      </c>
      <c r="T3498" s="14">
        <f t="shared" si="163"/>
        <v>42584.846828703703</v>
      </c>
      <c r="U3498" s="14">
        <f t="shared" si="164"/>
        <v>42624.846828703703</v>
      </c>
    </row>
    <row r="3499" spans="1:21" x14ac:dyDescent="0.3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>ROUND(E3499/D3499*100,0)</f>
        <v>109</v>
      </c>
      <c r="P3499">
        <f>ROUND(E3499/L3499,2)</f>
        <v>34.409999999999997</v>
      </c>
      <c r="Q3499">
        <f t="shared" si="162"/>
        <v>34.409999999999997</v>
      </c>
      <c r="R3499" t="s">
        <v>8316</v>
      </c>
      <c r="S3499" t="s">
        <v>8317</v>
      </c>
      <c r="T3499" s="14">
        <f t="shared" si="163"/>
        <v>42511.741944444439</v>
      </c>
      <c r="U3499" s="14">
        <f t="shared" si="164"/>
        <v>42523.916666666672</v>
      </c>
    </row>
    <row r="3500" spans="1:21" x14ac:dyDescent="0.3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>ROUND(E3500/D3500*100,0)</f>
        <v>102</v>
      </c>
      <c r="P3500">
        <f>ROUND(E3500/L3500,2)</f>
        <v>40.24</v>
      </c>
      <c r="Q3500">
        <f t="shared" si="162"/>
        <v>40.24</v>
      </c>
      <c r="R3500" t="s">
        <v>8316</v>
      </c>
      <c r="S3500" t="s">
        <v>8317</v>
      </c>
      <c r="T3500" s="14">
        <f t="shared" si="163"/>
        <v>42459.15861111111</v>
      </c>
      <c r="U3500" s="14">
        <f t="shared" si="164"/>
        <v>42518.905555555553</v>
      </c>
    </row>
    <row r="3501" spans="1:21" x14ac:dyDescent="0.3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>ROUND(E3501/D3501*100,0)</f>
        <v>106</v>
      </c>
      <c r="P3501">
        <f>ROUND(E3501/L3501,2)</f>
        <v>60.29</v>
      </c>
      <c r="Q3501">
        <f t="shared" si="162"/>
        <v>60.29</v>
      </c>
      <c r="R3501" t="s">
        <v>8316</v>
      </c>
      <c r="S3501" t="s">
        <v>8317</v>
      </c>
      <c r="T3501" s="14">
        <f t="shared" si="163"/>
        <v>42132.036168981482</v>
      </c>
      <c r="U3501" s="14">
        <f t="shared" si="164"/>
        <v>42186.290972222225</v>
      </c>
    </row>
    <row r="3502" spans="1:21" x14ac:dyDescent="0.3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>ROUND(E3502/D3502*100,0)</f>
        <v>106</v>
      </c>
      <c r="P3502">
        <f>ROUND(E3502/L3502,2)</f>
        <v>25.31</v>
      </c>
      <c r="Q3502">
        <f t="shared" si="162"/>
        <v>25.31</v>
      </c>
      <c r="R3502" t="s">
        <v>8316</v>
      </c>
      <c r="S3502" t="s">
        <v>8317</v>
      </c>
      <c r="T3502" s="14">
        <f t="shared" si="163"/>
        <v>42419.91942129629</v>
      </c>
      <c r="U3502" s="14">
        <f t="shared" si="164"/>
        <v>42436.207638888889</v>
      </c>
    </row>
    <row r="3503" spans="1:21" x14ac:dyDescent="0.3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>ROUND(E3503/D3503*100,0)</f>
        <v>101</v>
      </c>
      <c r="P3503">
        <f>ROUND(E3503/L3503,2)</f>
        <v>35.950000000000003</v>
      </c>
      <c r="Q3503">
        <f t="shared" si="162"/>
        <v>35.950000000000003</v>
      </c>
      <c r="R3503" t="s">
        <v>8316</v>
      </c>
      <c r="S3503" t="s">
        <v>8317</v>
      </c>
      <c r="T3503" s="14">
        <f t="shared" si="163"/>
        <v>42233.763831018514</v>
      </c>
      <c r="U3503" s="14">
        <f t="shared" si="164"/>
        <v>42258.763831018514</v>
      </c>
    </row>
    <row r="3504" spans="1:21" x14ac:dyDescent="0.3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>ROUND(E3504/D3504*100,0)</f>
        <v>105</v>
      </c>
      <c r="P3504">
        <f>ROUND(E3504/L3504,2)</f>
        <v>136</v>
      </c>
      <c r="Q3504">
        <f t="shared" si="162"/>
        <v>136</v>
      </c>
      <c r="R3504" t="s">
        <v>8316</v>
      </c>
      <c r="S3504" t="s">
        <v>8317</v>
      </c>
      <c r="T3504" s="14">
        <f t="shared" si="163"/>
        <v>42430.839398148149</v>
      </c>
      <c r="U3504" s="14">
        <f t="shared" si="164"/>
        <v>42445.165972222225</v>
      </c>
    </row>
    <row r="3505" spans="1:21" x14ac:dyDescent="0.3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>ROUND(E3505/D3505*100,0)</f>
        <v>108</v>
      </c>
      <c r="P3505">
        <f>ROUND(E3505/L3505,2)</f>
        <v>70.760000000000005</v>
      </c>
      <c r="Q3505">
        <f t="shared" si="162"/>
        <v>70.760000000000005</v>
      </c>
      <c r="R3505" t="s">
        <v>8316</v>
      </c>
      <c r="S3505" t="s">
        <v>8317</v>
      </c>
      <c r="T3505" s="14">
        <f t="shared" si="163"/>
        <v>42545.478333333333</v>
      </c>
      <c r="U3505" s="14">
        <f t="shared" si="164"/>
        <v>42575.478333333333</v>
      </c>
    </row>
    <row r="3506" spans="1:21" x14ac:dyDescent="0.3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>ROUND(E3506/D3506*100,0)</f>
        <v>100</v>
      </c>
      <c r="P3506">
        <f>ROUND(E3506/L3506,2)</f>
        <v>125</v>
      </c>
      <c r="Q3506">
        <f t="shared" si="162"/>
        <v>125</v>
      </c>
      <c r="R3506" t="s">
        <v>8316</v>
      </c>
      <c r="S3506" t="s">
        <v>8317</v>
      </c>
      <c r="T3506" s="14">
        <f t="shared" si="163"/>
        <v>42297.748738425929</v>
      </c>
      <c r="U3506" s="14">
        <f t="shared" si="164"/>
        <v>42327.790405092594</v>
      </c>
    </row>
    <row r="3507" spans="1:21" ht="72.5" x14ac:dyDescent="0.3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>ROUND(E3507/D3507*100,0)</f>
        <v>104</v>
      </c>
      <c r="P3507">
        <f>ROUND(E3507/L3507,2)</f>
        <v>66.510000000000005</v>
      </c>
      <c r="Q3507">
        <f t="shared" si="162"/>
        <v>66.510000000000005</v>
      </c>
      <c r="R3507" t="s">
        <v>8316</v>
      </c>
      <c r="S3507" t="s">
        <v>8317</v>
      </c>
      <c r="T3507" s="14">
        <f t="shared" si="163"/>
        <v>41760.935706018521</v>
      </c>
      <c r="U3507" s="14">
        <f t="shared" si="164"/>
        <v>41772.166666666664</v>
      </c>
    </row>
    <row r="3508" spans="1:21" x14ac:dyDescent="0.3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>ROUND(E3508/D3508*100,0)</f>
        <v>102</v>
      </c>
      <c r="P3508">
        <f>ROUND(E3508/L3508,2)</f>
        <v>105</v>
      </c>
      <c r="Q3508">
        <f t="shared" si="162"/>
        <v>105</v>
      </c>
      <c r="R3508" t="s">
        <v>8316</v>
      </c>
      <c r="S3508" t="s">
        <v>8317</v>
      </c>
      <c r="T3508" s="14">
        <f t="shared" si="163"/>
        <v>41829.734259259261</v>
      </c>
      <c r="U3508" s="14">
        <f t="shared" si="164"/>
        <v>41874.734259259261</v>
      </c>
    </row>
    <row r="3509" spans="1:21" x14ac:dyDescent="0.3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>ROUND(E3509/D3509*100,0)</f>
        <v>104</v>
      </c>
      <c r="P3509">
        <f>ROUND(E3509/L3509,2)</f>
        <v>145</v>
      </c>
      <c r="Q3509">
        <f t="shared" si="162"/>
        <v>145</v>
      </c>
      <c r="R3509" t="s">
        <v>8316</v>
      </c>
      <c r="S3509" t="s">
        <v>8317</v>
      </c>
      <c r="T3509" s="14">
        <f t="shared" si="163"/>
        <v>42491.92288194444</v>
      </c>
      <c r="U3509" s="14">
        <f t="shared" si="164"/>
        <v>42521.92288194444</v>
      </c>
    </row>
    <row r="3510" spans="1:21" x14ac:dyDescent="0.3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>ROUND(E3510/D3510*100,0)</f>
        <v>180</v>
      </c>
      <c r="P3510">
        <f>ROUND(E3510/L3510,2)</f>
        <v>12</v>
      </c>
      <c r="Q3510">
        <f t="shared" si="162"/>
        <v>12</v>
      </c>
      <c r="R3510" t="s">
        <v>8316</v>
      </c>
      <c r="S3510" t="s">
        <v>8317</v>
      </c>
      <c r="T3510" s="14">
        <f t="shared" si="163"/>
        <v>42477.729780092588</v>
      </c>
      <c r="U3510" s="14">
        <f t="shared" si="164"/>
        <v>42500.875</v>
      </c>
    </row>
    <row r="3511" spans="1:21" x14ac:dyDescent="0.3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>ROUND(E3511/D3511*100,0)</f>
        <v>106</v>
      </c>
      <c r="P3511">
        <f>ROUND(E3511/L3511,2)</f>
        <v>96.67</v>
      </c>
      <c r="Q3511">
        <f t="shared" si="162"/>
        <v>96.67</v>
      </c>
      <c r="R3511" t="s">
        <v>8316</v>
      </c>
      <c r="S3511" t="s">
        <v>8317</v>
      </c>
      <c r="T3511" s="14">
        <f t="shared" si="163"/>
        <v>41950.859560185185</v>
      </c>
      <c r="U3511" s="14">
        <f t="shared" si="164"/>
        <v>41964.204861111109</v>
      </c>
    </row>
    <row r="3512" spans="1:21" x14ac:dyDescent="0.3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>ROUND(E3512/D3512*100,0)</f>
        <v>101</v>
      </c>
      <c r="P3512">
        <f>ROUND(E3512/L3512,2)</f>
        <v>60.33</v>
      </c>
      <c r="Q3512">
        <f t="shared" si="162"/>
        <v>60.33</v>
      </c>
      <c r="R3512" t="s">
        <v>8316</v>
      </c>
      <c r="S3512" t="s">
        <v>8317</v>
      </c>
      <c r="T3512" s="14">
        <f t="shared" si="163"/>
        <v>41802.62090277778</v>
      </c>
      <c r="U3512" s="14">
        <f t="shared" si="164"/>
        <v>41822.62090277778</v>
      </c>
    </row>
    <row r="3513" spans="1:21" x14ac:dyDescent="0.3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>ROUND(E3513/D3513*100,0)</f>
        <v>101</v>
      </c>
      <c r="P3513">
        <f>ROUND(E3513/L3513,2)</f>
        <v>79.89</v>
      </c>
      <c r="Q3513">
        <f t="shared" si="162"/>
        <v>79.89</v>
      </c>
      <c r="R3513" t="s">
        <v>8316</v>
      </c>
      <c r="S3513" t="s">
        <v>8317</v>
      </c>
      <c r="T3513" s="14">
        <f t="shared" si="163"/>
        <v>41927.873784722222</v>
      </c>
      <c r="U3513" s="14">
        <f t="shared" si="164"/>
        <v>41950.770833333336</v>
      </c>
    </row>
    <row r="3514" spans="1:21" x14ac:dyDescent="0.3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>ROUND(E3514/D3514*100,0)</f>
        <v>100</v>
      </c>
      <c r="P3514">
        <f>ROUND(E3514/L3514,2)</f>
        <v>58.82</v>
      </c>
      <c r="Q3514">
        <f t="shared" si="162"/>
        <v>58.82</v>
      </c>
      <c r="R3514" t="s">
        <v>8316</v>
      </c>
      <c r="S3514" t="s">
        <v>8317</v>
      </c>
      <c r="T3514" s="14">
        <f t="shared" si="163"/>
        <v>42057.536944444444</v>
      </c>
      <c r="U3514" s="14">
        <f t="shared" si="164"/>
        <v>42117.49527777778</v>
      </c>
    </row>
    <row r="3515" spans="1:21" x14ac:dyDescent="0.3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>ROUND(E3515/D3515*100,0)</f>
        <v>118</v>
      </c>
      <c r="P3515">
        <f>ROUND(E3515/L3515,2)</f>
        <v>75.34</v>
      </c>
      <c r="Q3515">
        <f t="shared" si="162"/>
        <v>75.34</v>
      </c>
      <c r="R3515" t="s">
        <v>8316</v>
      </c>
      <c r="S3515" t="s">
        <v>8317</v>
      </c>
      <c r="T3515" s="14">
        <f t="shared" si="163"/>
        <v>41781.096203703702</v>
      </c>
      <c r="U3515" s="14">
        <f t="shared" si="164"/>
        <v>41794.207638888889</v>
      </c>
    </row>
    <row r="3516" spans="1:21" x14ac:dyDescent="0.3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>ROUND(E3516/D3516*100,0)</f>
        <v>110</v>
      </c>
      <c r="P3516">
        <f>ROUND(E3516/L3516,2)</f>
        <v>55</v>
      </c>
      <c r="Q3516">
        <f t="shared" si="162"/>
        <v>55</v>
      </c>
      <c r="R3516" t="s">
        <v>8316</v>
      </c>
      <c r="S3516" t="s">
        <v>8317</v>
      </c>
      <c r="T3516" s="14">
        <f t="shared" si="163"/>
        <v>42020.846666666665</v>
      </c>
      <c r="U3516" s="14">
        <f t="shared" si="164"/>
        <v>42037.207638888889</v>
      </c>
    </row>
    <row r="3517" spans="1:21" x14ac:dyDescent="0.3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>ROUND(E3517/D3517*100,0)</f>
        <v>103</v>
      </c>
      <c r="P3517">
        <f>ROUND(E3517/L3517,2)</f>
        <v>66.959999999999994</v>
      </c>
      <c r="Q3517">
        <f t="shared" ref="Q3517:Q3580" si="165">IFERROR(ROUND(E3517/L3517,2),"No Backers")</f>
        <v>66.959999999999994</v>
      </c>
      <c r="R3517" t="s">
        <v>8316</v>
      </c>
      <c r="S3517" t="s">
        <v>8317</v>
      </c>
      <c r="T3517" s="14">
        <f t="shared" si="163"/>
        <v>42125.772812499999</v>
      </c>
      <c r="U3517" s="14">
        <f t="shared" si="164"/>
        <v>42155.772812499999</v>
      </c>
    </row>
    <row r="3518" spans="1:21" x14ac:dyDescent="0.3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>ROUND(E3518/D3518*100,0)</f>
        <v>100</v>
      </c>
      <c r="P3518">
        <f>ROUND(E3518/L3518,2)</f>
        <v>227.27</v>
      </c>
      <c r="Q3518">
        <f t="shared" si="165"/>
        <v>227.27</v>
      </c>
      <c r="R3518" t="s">
        <v>8316</v>
      </c>
      <c r="S3518" t="s">
        <v>8317</v>
      </c>
      <c r="T3518" s="14">
        <f t="shared" si="163"/>
        <v>41856.010069444441</v>
      </c>
      <c r="U3518" s="14">
        <f t="shared" si="164"/>
        <v>41890.125</v>
      </c>
    </row>
    <row r="3519" spans="1:21" x14ac:dyDescent="0.3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>ROUND(E3519/D3519*100,0)</f>
        <v>100</v>
      </c>
      <c r="P3519">
        <f>ROUND(E3519/L3519,2)</f>
        <v>307.69</v>
      </c>
      <c r="Q3519">
        <f t="shared" si="165"/>
        <v>307.69</v>
      </c>
      <c r="R3519" t="s">
        <v>8316</v>
      </c>
      <c r="S3519" t="s">
        <v>8317</v>
      </c>
      <c r="T3519" s="14">
        <f t="shared" si="163"/>
        <v>41794.817523148151</v>
      </c>
      <c r="U3519" s="14">
        <f t="shared" si="164"/>
        <v>41824.458333333336</v>
      </c>
    </row>
    <row r="3520" spans="1:21" x14ac:dyDescent="0.3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>ROUND(E3520/D3520*100,0)</f>
        <v>110</v>
      </c>
      <c r="P3520">
        <f>ROUND(E3520/L3520,2)</f>
        <v>50.02</v>
      </c>
      <c r="Q3520">
        <f t="shared" si="165"/>
        <v>50.02</v>
      </c>
      <c r="R3520" t="s">
        <v>8316</v>
      </c>
      <c r="S3520" t="s">
        <v>8317</v>
      </c>
      <c r="T3520" s="14">
        <f t="shared" si="163"/>
        <v>41893.783553240741</v>
      </c>
      <c r="U3520" s="14">
        <f t="shared" si="164"/>
        <v>41914.597916666666</v>
      </c>
    </row>
    <row r="3521" spans="1:21" x14ac:dyDescent="0.3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>ROUND(E3521/D3521*100,0)</f>
        <v>101</v>
      </c>
      <c r="P3521">
        <f>ROUND(E3521/L3521,2)</f>
        <v>72.39</v>
      </c>
      <c r="Q3521">
        <f t="shared" si="165"/>
        <v>72.39</v>
      </c>
      <c r="R3521" t="s">
        <v>8316</v>
      </c>
      <c r="S3521" t="s">
        <v>8317</v>
      </c>
      <c r="T3521" s="14">
        <f t="shared" si="163"/>
        <v>42037.598958333328</v>
      </c>
      <c r="U3521" s="14">
        <f t="shared" si="164"/>
        <v>42067.598958333328</v>
      </c>
    </row>
    <row r="3522" spans="1:21" x14ac:dyDescent="0.3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>ROUND(E3522/D3522*100,0)</f>
        <v>101</v>
      </c>
      <c r="P3522">
        <f>ROUND(E3522/L3522,2)</f>
        <v>95.95</v>
      </c>
      <c r="Q3522">
        <f t="shared" si="165"/>
        <v>95.95</v>
      </c>
      <c r="R3522" t="s">
        <v>8316</v>
      </c>
      <c r="S3522" t="s">
        <v>8317</v>
      </c>
      <c r="T3522" s="14">
        <f t="shared" si="163"/>
        <v>42227.824212962965</v>
      </c>
      <c r="U3522" s="14">
        <f t="shared" si="164"/>
        <v>42253.57430555555</v>
      </c>
    </row>
    <row r="3523" spans="1:21" x14ac:dyDescent="0.3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>ROUND(E3523/D3523*100,0)</f>
        <v>169</v>
      </c>
      <c r="P3523">
        <f>ROUND(E3523/L3523,2)</f>
        <v>45.62</v>
      </c>
      <c r="Q3523">
        <f t="shared" si="165"/>
        <v>45.62</v>
      </c>
      <c r="R3523" t="s">
        <v>8316</v>
      </c>
      <c r="S3523" t="s">
        <v>8317</v>
      </c>
      <c r="T3523" s="14">
        <f t="shared" ref="T3523:T3586" si="166">(((J3523/60)/60)/24)+DATE(1970,1,1)</f>
        <v>41881.361342592594</v>
      </c>
      <c r="U3523" s="14">
        <f t="shared" ref="U3523:U3586" si="167">(((I3523/60)/60)/24)+DATE(1970,1,1)</f>
        <v>41911.361342592594</v>
      </c>
    </row>
    <row r="3524" spans="1:21" x14ac:dyDescent="0.3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>ROUND(E3524/D3524*100,0)</f>
        <v>100</v>
      </c>
      <c r="P3524">
        <f>ROUND(E3524/L3524,2)</f>
        <v>41.03</v>
      </c>
      <c r="Q3524">
        <f t="shared" si="165"/>
        <v>41.03</v>
      </c>
      <c r="R3524" t="s">
        <v>8316</v>
      </c>
      <c r="S3524" t="s">
        <v>8317</v>
      </c>
      <c r="T3524" s="14">
        <f t="shared" si="166"/>
        <v>42234.789884259255</v>
      </c>
      <c r="U3524" s="14">
        <f t="shared" si="167"/>
        <v>42262.420833333337</v>
      </c>
    </row>
    <row r="3525" spans="1:21" x14ac:dyDescent="0.3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>ROUND(E3525/D3525*100,0)</f>
        <v>114</v>
      </c>
      <c r="P3525">
        <f>ROUND(E3525/L3525,2)</f>
        <v>56.83</v>
      </c>
      <c r="Q3525">
        <f t="shared" si="165"/>
        <v>56.83</v>
      </c>
      <c r="R3525" t="s">
        <v>8316</v>
      </c>
      <c r="S3525" t="s">
        <v>8317</v>
      </c>
      <c r="T3525" s="14">
        <f t="shared" si="166"/>
        <v>42581.397546296299</v>
      </c>
      <c r="U3525" s="14">
        <f t="shared" si="167"/>
        <v>42638.958333333328</v>
      </c>
    </row>
    <row r="3526" spans="1:21" x14ac:dyDescent="0.3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>ROUND(E3526/D3526*100,0)</f>
        <v>102</v>
      </c>
      <c r="P3526">
        <f>ROUND(E3526/L3526,2)</f>
        <v>137.24</v>
      </c>
      <c r="Q3526">
        <f t="shared" si="165"/>
        <v>137.24</v>
      </c>
      <c r="R3526" t="s">
        <v>8316</v>
      </c>
      <c r="S3526" t="s">
        <v>8317</v>
      </c>
      <c r="T3526" s="14">
        <f t="shared" si="166"/>
        <v>41880.76357638889</v>
      </c>
      <c r="U3526" s="14">
        <f t="shared" si="167"/>
        <v>41895.166666666664</v>
      </c>
    </row>
    <row r="3527" spans="1:21" x14ac:dyDescent="0.3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>ROUND(E3527/D3527*100,0)</f>
        <v>106</v>
      </c>
      <c r="P3527">
        <f>ROUND(E3527/L3527,2)</f>
        <v>75.709999999999994</v>
      </c>
      <c r="Q3527">
        <f t="shared" si="165"/>
        <v>75.709999999999994</v>
      </c>
      <c r="R3527" t="s">
        <v>8316</v>
      </c>
      <c r="S3527" t="s">
        <v>8317</v>
      </c>
      <c r="T3527" s="14">
        <f t="shared" si="166"/>
        <v>42214.6956712963</v>
      </c>
      <c r="U3527" s="14">
        <f t="shared" si="167"/>
        <v>42225.666666666672</v>
      </c>
    </row>
    <row r="3528" spans="1:21" x14ac:dyDescent="0.3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>ROUND(E3528/D3528*100,0)</f>
        <v>102</v>
      </c>
      <c r="P3528">
        <f>ROUND(E3528/L3528,2)</f>
        <v>99</v>
      </c>
      <c r="Q3528">
        <f t="shared" si="165"/>
        <v>99</v>
      </c>
      <c r="R3528" t="s">
        <v>8316</v>
      </c>
      <c r="S3528" t="s">
        <v>8317</v>
      </c>
      <c r="T3528" s="14">
        <f t="shared" si="166"/>
        <v>42460.335312499999</v>
      </c>
      <c r="U3528" s="14">
        <f t="shared" si="167"/>
        <v>42488.249305555553</v>
      </c>
    </row>
    <row r="3529" spans="1:21" x14ac:dyDescent="0.3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>ROUND(E3529/D3529*100,0)</f>
        <v>117</v>
      </c>
      <c r="P3529">
        <f>ROUND(E3529/L3529,2)</f>
        <v>81.569999999999993</v>
      </c>
      <c r="Q3529">
        <f t="shared" si="165"/>
        <v>81.569999999999993</v>
      </c>
      <c r="R3529" t="s">
        <v>8316</v>
      </c>
      <c r="S3529" t="s">
        <v>8317</v>
      </c>
      <c r="T3529" s="14">
        <f t="shared" si="166"/>
        <v>42167.023206018523</v>
      </c>
      <c r="U3529" s="14">
        <f t="shared" si="167"/>
        <v>42196.165972222225</v>
      </c>
    </row>
    <row r="3530" spans="1:21" x14ac:dyDescent="0.3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>ROUND(E3530/D3530*100,0)</f>
        <v>101</v>
      </c>
      <c r="P3530">
        <f>ROUND(E3530/L3530,2)</f>
        <v>45.11</v>
      </c>
      <c r="Q3530">
        <f t="shared" si="165"/>
        <v>45.11</v>
      </c>
      <c r="R3530" t="s">
        <v>8316</v>
      </c>
      <c r="S3530" t="s">
        <v>8317</v>
      </c>
      <c r="T3530" s="14">
        <f t="shared" si="166"/>
        <v>42733.50136574074</v>
      </c>
      <c r="U3530" s="14">
        <f t="shared" si="167"/>
        <v>42753.50136574074</v>
      </c>
    </row>
    <row r="3531" spans="1:21" x14ac:dyDescent="0.3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>ROUND(E3531/D3531*100,0)</f>
        <v>132</v>
      </c>
      <c r="P3531">
        <f>ROUND(E3531/L3531,2)</f>
        <v>36.67</v>
      </c>
      <c r="Q3531">
        <f t="shared" si="165"/>
        <v>36.67</v>
      </c>
      <c r="R3531" t="s">
        <v>8316</v>
      </c>
      <c r="S3531" t="s">
        <v>8317</v>
      </c>
      <c r="T3531" s="14">
        <f t="shared" si="166"/>
        <v>42177.761782407411</v>
      </c>
      <c r="U3531" s="14">
        <f t="shared" si="167"/>
        <v>42198.041666666672</v>
      </c>
    </row>
    <row r="3532" spans="1:21" x14ac:dyDescent="0.3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>ROUND(E3532/D3532*100,0)</f>
        <v>100</v>
      </c>
      <c r="P3532">
        <f>ROUND(E3532/L3532,2)</f>
        <v>125</v>
      </c>
      <c r="Q3532">
        <f t="shared" si="165"/>
        <v>125</v>
      </c>
      <c r="R3532" t="s">
        <v>8316</v>
      </c>
      <c r="S3532" t="s">
        <v>8317</v>
      </c>
      <c r="T3532" s="14">
        <f t="shared" si="166"/>
        <v>42442.623344907406</v>
      </c>
      <c r="U3532" s="14">
        <f t="shared" si="167"/>
        <v>42470.833333333328</v>
      </c>
    </row>
    <row r="3533" spans="1:21" x14ac:dyDescent="0.3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>ROUND(E3533/D3533*100,0)</f>
        <v>128</v>
      </c>
      <c r="P3533">
        <f>ROUND(E3533/L3533,2)</f>
        <v>49.23</v>
      </c>
      <c r="Q3533">
        <f t="shared" si="165"/>
        <v>49.23</v>
      </c>
      <c r="R3533" t="s">
        <v>8316</v>
      </c>
      <c r="S3533" t="s">
        <v>8317</v>
      </c>
      <c r="T3533" s="14">
        <f t="shared" si="166"/>
        <v>42521.654328703706</v>
      </c>
      <c r="U3533" s="14">
        <f t="shared" si="167"/>
        <v>42551.654328703706</v>
      </c>
    </row>
    <row r="3534" spans="1:21" x14ac:dyDescent="0.3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>ROUND(E3534/D3534*100,0)</f>
        <v>119</v>
      </c>
      <c r="P3534">
        <f>ROUND(E3534/L3534,2)</f>
        <v>42.3</v>
      </c>
      <c r="Q3534">
        <f t="shared" si="165"/>
        <v>42.3</v>
      </c>
      <c r="R3534" t="s">
        <v>8316</v>
      </c>
      <c r="S3534" t="s">
        <v>8317</v>
      </c>
      <c r="T3534" s="14">
        <f t="shared" si="166"/>
        <v>41884.599849537037</v>
      </c>
      <c r="U3534" s="14">
        <f t="shared" si="167"/>
        <v>41900.165972222225</v>
      </c>
    </row>
    <row r="3535" spans="1:21" x14ac:dyDescent="0.3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>ROUND(E3535/D3535*100,0)</f>
        <v>126</v>
      </c>
      <c r="P3535">
        <f>ROUND(E3535/L3535,2)</f>
        <v>78.88</v>
      </c>
      <c r="Q3535">
        <f t="shared" si="165"/>
        <v>78.88</v>
      </c>
      <c r="R3535" t="s">
        <v>8316</v>
      </c>
      <c r="S3535" t="s">
        <v>8317</v>
      </c>
      <c r="T3535" s="14">
        <f t="shared" si="166"/>
        <v>42289.761192129634</v>
      </c>
      <c r="U3535" s="14">
        <f t="shared" si="167"/>
        <v>42319.802858796291</v>
      </c>
    </row>
    <row r="3536" spans="1:21" x14ac:dyDescent="0.3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>ROUND(E3536/D3536*100,0)</f>
        <v>156</v>
      </c>
      <c r="P3536">
        <f>ROUND(E3536/L3536,2)</f>
        <v>38.28</v>
      </c>
      <c r="Q3536">
        <f t="shared" si="165"/>
        <v>38.28</v>
      </c>
      <c r="R3536" t="s">
        <v>8316</v>
      </c>
      <c r="S3536" t="s">
        <v>8317</v>
      </c>
      <c r="T3536" s="14">
        <f t="shared" si="166"/>
        <v>42243.6252662037</v>
      </c>
      <c r="U3536" s="14">
        <f t="shared" si="167"/>
        <v>42278.6252662037</v>
      </c>
    </row>
    <row r="3537" spans="1:21" x14ac:dyDescent="0.3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>ROUND(E3537/D3537*100,0)</f>
        <v>103</v>
      </c>
      <c r="P3537">
        <f>ROUND(E3537/L3537,2)</f>
        <v>44.85</v>
      </c>
      <c r="Q3537">
        <f t="shared" si="165"/>
        <v>44.85</v>
      </c>
      <c r="R3537" t="s">
        <v>8316</v>
      </c>
      <c r="S3537" t="s">
        <v>8317</v>
      </c>
      <c r="T3537" s="14">
        <f t="shared" si="166"/>
        <v>42248.640162037031</v>
      </c>
      <c r="U3537" s="14">
        <f t="shared" si="167"/>
        <v>42279.75</v>
      </c>
    </row>
    <row r="3538" spans="1:21" x14ac:dyDescent="0.3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>ROUND(E3538/D3538*100,0)</f>
        <v>153</v>
      </c>
      <c r="P3538">
        <f>ROUND(E3538/L3538,2)</f>
        <v>13.53</v>
      </c>
      <c r="Q3538">
        <f t="shared" si="165"/>
        <v>13.53</v>
      </c>
      <c r="R3538" t="s">
        <v>8316</v>
      </c>
      <c r="S3538" t="s">
        <v>8317</v>
      </c>
      <c r="T3538" s="14">
        <f t="shared" si="166"/>
        <v>42328.727141203708</v>
      </c>
      <c r="U3538" s="14">
        <f t="shared" si="167"/>
        <v>42358.499305555553</v>
      </c>
    </row>
    <row r="3539" spans="1:21" x14ac:dyDescent="0.3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>ROUND(E3539/D3539*100,0)</f>
        <v>180</v>
      </c>
      <c r="P3539">
        <f>ROUND(E3539/L3539,2)</f>
        <v>43.5</v>
      </c>
      <c r="Q3539">
        <f t="shared" si="165"/>
        <v>43.5</v>
      </c>
      <c r="R3539" t="s">
        <v>8316</v>
      </c>
      <c r="S3539" t="s">
        <v>8317</v>
      </c>
      <c r="T3539" s="14">
        <f t="shared" si="166"/>
        <v>41923.354351851849</v>
      </c>
      <c r="U3539" s="14">
        <f t="shared" si="167"/>
        <v>41960.332638888889</v>
      </c>
    </row>
    <row r="3540" spans="1:21" x14ac:dyDescent="0.3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>ROUND(E3540/D3540*100,0)</f>
        <v>128</v>
      </c>
      <c r="P3540">
        <f>ROUND(E3540/L3540,2)</f>
        <v>30.95</v>
      </c>
      <c r="Q3540">
        <f t="shared" si="165"/>
        <v>30.95</v>
      </c>
      <c r="R3540" t="s">
        <v>8316</v>
      </c>
      <c r="S3540" t="s">
        <v>8317</v>
      </c>
      <c r="T3540" s="14">
        <f t="shared" si="166"/>
        <v>42571.420601851853</v>
      </c>
      <c r="U3540" s="14">
        <f t="shared" si="167"/>
        <v>42599.420601851853</v>
      </c>
    </row>
    <row r="3541" spans="1:21" x14ac:dyDescent="0.3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>ROUND(E3541/D3541*100,0)</f>
        <v>120</v>
      </c>
      <c r="P3541">
        <f>ROUND(E3541/L3541,2)</f>
        <v>55.23</v>
      </c>
      <c r="Q3541">
        <f t="shared" si="165"/>
        <v>55.23</v>
      </c>
      <c r="R3541" t="s">
        <v>8316</v>
      </c>
      <c r="S3541" t="s">
        <v>8317</v>
      </c>
      <c r="T3541" s="14">
        <f t="shared" si="166"/>
        <v>42600.756041666667</v>
      </c>
      <c r="U3541" s="14">
        <f t="shared" si="167"/>
        <v>42621.756041666667</v>
      </c>
    </row>
    <row r="3542" spans="1:21" x14ac:dyDescent="0.3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>ROUND(E3542/D3542*100,0)</f>
        <v>123</v>
      </c>
      <c r="P3542">
        <f>ROUND(E3542/L3542,2)</f>
        <v>46.13</v>
      </c>
      <c r="Q3542">
        <f t="shared" si="165"/>
        <v>46.13</v>
      </c>
      <c r="R3542" t="s">
        <v>8316</v>
      </c>
      <c r="S3542" t="s">
        <v>8317</v>
      </c>
      <c r="T3542" s="14">
        <f t="shared" si="166"/>
        <v>42517.003368055557</v>
      </c>
      <c r="U3542" s="14">
        <f t="shared" si="167"/>
        <v>42547.003368055557</v>
      </c>
    </row>
    <row r="3543" spans="1:21" x14ac:dyDescent="0.3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>ROUND(E3543/D3543*100,0)</f>
        <v>105</v>
      </c>
      <c r="P3543">
        <f>ROUND(E3543/L3543,2)</f>
        <v>39.380000000000003</v>
      </c>
      <c r="Q3543">
        <f t="shared" si="165"/>
        <v>39.380000000000003</v>
      </c>
      <c r="R3543" t="s">
        <v>8316</v>
      </c>
      <c r="S3543" t="s">
        <v>8317</v>
      </c>
      <c r="T3543" s="14">
        <f t="shared" si="166"/>
        <v>42222.730034722219</v>
      </c>
      <c r="U3543" s="14">
        <f t="shared" si="167"/>
        <v>42247.730034722219</v>
      </c>
    </row>
    <row r="3544" spans="1:21" x14ac:dyDescent="0.3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>ROUND(E3544/D3544*100,0)</f>
        <v>102</v>
      </c>
      <c r="P3544">
        <f>ROUND(E3544/L3544,2)</f>
        <v>66.150000000000006</v>
      </c>
      <c r="Q3544">
        <f t="shared" si="165"/>
        <v>66.150000000000006</v>
      </c>
      <c r="R3544" t="s">
        <v>8316</v>
      </c>
      <c r="S3544" t="s">
        <v>8317</v>
      </c>
      <c r="T3544" s="14">
        <f t="shared" si="166"/>
        <v>41829.599791666667</v>
      </c>
      <c r="U3544" s="14">
        <f t="shared" si="167"/>
        <v>41889.599791666667</v>
      </c>
    </row>
    <row r="3545" spans="1:21" x14ac:dyDescent="0.3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>ROUND(E3545/D3545*100,0)</f>
        <v>105</v>
      </c>
      <c r="P3545">
        <f>ROUND(E3545/L3545,2)</f>
        <v>54.14</v>
      </c>
      <c r="Q3545">
        <f t="shared" si="165"/>
        <v>54.14</v>
      </c>
      <c r="R3545" t="s">
        <v>8316</v>
      </c>
      <c r="S3545" t="s">
        <v>8317</v>
      </c>
      <c r="T3545" s="14">
        <f t="shared" si="166"/>
        <v>42150.755312499998</v>
      </c>
      <c r="U3545" s="14">
        <f t="shared" si="167"/>
        <v>42180.755312499998</v>
      </c>
    </row>
    <row r="3546" spans="1:21" x14ac:dyDescent="0.3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>ROUND(E3546/D3546*100,0)</f>
        <v>100</v>
      </c>
      <c r="P3546">
        <f>ROUND(E3546/L3546,2)</f>
        <v>104.17</v>
      </c>
      <c r="Q3546">
        <f t="shared" si="165"/>
        <v>104.17</v>
      </c>
      <c r="R3546" t="s">
        <v>8316</v>
      </c>
      <c r="S3546" t="s">
        <v>8317</v>
      </c>
      <c r="T3546" s="14">
        <f t="shared" si="166"/>
        <v>42040.831678240742</v>
      </c>
      <c r="U3546" s="14">
        <f t="shared" si="167"/>
        <v>42070.831678240742</v>
      </c>
    </row>
    <row r="3547" spans="1:21" x14ac:dyDescent="0.3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>ROUND(E3547/D3547*100,0)</f>
        <v>100</v>
      </c>
      <c r="P3547">
        <f>ROUND(E3547/L3547,2)</f>
        <v>31.38</v>
      </c>
      <c r="Q3547">
        <f t="shared" si="165"/>
        <v>31.38</v>
      </c>
      <c r="R3547" t="s">
        <v>8316</v>
      </c>
      <c r="S3547" t="s">
        <v>8317</v>
      </c>
      <c r="T3547" s="14">
        <f t="shared" si="166"/>
        <v>42075.807395833333</v>
      </c>
      <c r="U3547" s="14">
        <f t="shared" si="167"/>
        <v>42105.807395833333</v>
      </c>
    </row>
    <row r="3548" spans="1:21" x14ac:dyDescent="0.3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>ROUND(E3548/D3548*100,0)</f>
        <v>102</v>
      </c>
      <c r="P3548">
        <f>ROUND(E3548/L3548,2)</f>
        <v>59.21</v>
      </c>
      <c r="Q3548">
        <f t="shared" si="165"/>
        <v>59.21</v>
      </c>
      <c r="R3548" t="s">
        <v>8316</v>
      </c>
      <c r="S3548" t="s">
        <v>8317</v>
      </c>
      <c r="T3548" s="14">
        <f t="shared" si="166"/>
        <v>42073.660694444443</v>
      </c>
      <c r="U3548" s="14">
        <f t="shared" si="167"/>
        <v>42095.165972222225</v>
      </c>
    </row>
    <row r="3549" spans="1:21" x14ac:dyDescent="0.3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>ROUND(E3549/D3549*100,0)</f>
        <v>114</v>
      </c>
      <c r="P3549">
        <f>ROUND(E3549/L3549,2)</f>
        <v>119.18</v>
      </c>
      <c r="Q3549">
        <f t="shared" si="165"/>
        <v>119.18</v>
      </c>
      <c r="R3549" t="s">
        <v>8316</v>
      </c>
      <c r="S3549" t="s">
        <v>8317</v>
      </c>
      <c r="T3549" s="14">
        <f t="shared" si="166"/>
        <v>42480.078715277778</v>
      </c>
      <c r="U3549" s="14">
        <f t="shared" si="167"/>
        <v>42504.165972222225</v>
      </c>
    </row>
    <row r="3550" spans="1:21" x14ac:dyDescent="0.3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>ROUND(E3550/D3550*100,0)</f>
        <v>102</v>
      </c>
      <c r="P3550">
        <f>ROUND(E3550/L3550,2)</f>
        <v>164.62</v>
      </c>
      <c r="Q3550">
        <f t="shared" si="165"/>
        <v>164.62</v>
      </c>
      <c r="R3550" t="s">
        <v>8316</v>
      </c>
      <c r="S3550" t="s">
        <v>8317</v>
      </c>
      <c r="T3550" s="14">
        <f t="shared" si="166"/>
        <v>42411.942291666666</v>
      </c>
      <c r="U3550" s="14">
        <f t="shared" si="167"/>
        <v>42434.041666666672</v>
      </c>
    </row>
    <row r="3551" spans="1:21" x14ac:dyDescent="0.3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>ROUND(E3551/D3551*100,0)</f>
        <v>102</v>
      </c>
      <c r="P3551">
        <f>ROUND(E3551/L3551,2)</f>
        <v>24.29</v>
      </c>
      <c r="Q3551">
        <f t="shared" si="165"/>
        <v>24.29</v>
      </c>
      <c r="R3551" t="s">
        <v>8316</v>
      </c>
      <c r="S3551" t="s">
        <v>8317</v>
      </c>
      <c r="T3551" s="14">
        <f t="shared" si="166"/>
        <v>42223.394363425927</v>
      </c>
      <c r="U3551" s="14">
        <f t="shared" si="167"/>
        <v>42251.394363425927</v>
      </c>
    </row>
    <row r="3552" spans="1:21" x14ac:dyDescent="0.3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>ROUND(E3552/D3552*100,0)</f>
        <v>105</v>
      </c>
      <c r="P3552">
        <f>ROUND(E3552/L3552,2)</f>
        <v>40.94</v>
      </c>
      <c r="Q3552">
        <f t="shared" si="165"/>
        <v>40.94</v>
      </c>
      <c r="R3552" t="s">
        <v>8316</v>
      </c>
      <c r="S3552" t="s">
        <v>8317</v>
      </c>
      <c r="T3552" s="14">
        <f t="shared" si="166"/>
        <v>42462.893495370372</v>
      </c>
      <c r="U3552" s="14">
        <f t="shared" si="167"/>
        <v>42492.893495370372</v>
      </c>
    </row>
    <row r="3553" spans="1:21" x14ac:dyDescent="0.3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>ROUND(E3553/D3553*100,0)</f>
        <v>102</v>
      </c>
      <c r="P3553">
        <f>ROUND(E3553/L3553,2)</f>
        <v>61.1</v>
      </c>
      <c r="Q3553">
        <f t="shared" si="165"/>
        <v>61.1</v>
      </c>
      <c r="R3553" t="s">
        <v>8316</v>
      </c>
      <c r="S3553" t="s">
        <v>8317</v>
      </c>
      <c r="T3553" s="14">
        <f t="shared" si="166"/>
        <v>41753.515856481477</v>
      </c>
      <c r="U3553" s="14">
        <f t="shared" si="167"/>
        <v>41781.921527777777</v>
      </c>
    </row>
    <row r="3554" spans="1:21" x14ac:dyDescent="0.3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>ROUND(E3554/D3554*100,0)</f>
        <v>100</v>
      </c>
      <c r="P3554">
        <f>ROUND(E3554/L3554,2)</f>
        <v>38.65</v>
      </c>
      <c r="Q3554">
        <f t="shared" si="165"/>
        <v>38.65</v>
      </c>
      <c r="R3554" t="s">
        <v>8316</v>
      </c>
      <c r="S3554" t="s">
        <v>8317</v>
      </c>
      <c r="T3554" s="14">
        <f t="shared" si="166"/>
        <v>41788.587083333332</v>
      </c>
      <c r="U3554" s="14">
        <f t="shared" si="167"/>
        <v>41818.587083333332</v>
      </c>
    </row>
    <row r="3555" spans="1:21" x14ac:dyDescent="0.3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>ROUND(E3555/D3555*100,0)</f>
        <v>106</v>
      </c>
      <c r="P3555">
        <f>ROUND(E3555/L3555,2)</f>
        <v>56.2</v>
      </c>
      <c r="Q3555">
        <f t="shared" si="165"/>
        <v>56.2</v>
      </c>
      <c r="R3555" t="s">
        <v>8316</v>
      </c>
      <c r="S3555" t="s">
        <v>8317</v>
      </c>
      <c r="T3555" s="14">
        <f t="shared" si="166"/>
        <v>42196.028703703705</v>
      </c>
      <c r="U3555" s="14">
        <f t="shared" si="167"/>
        <v>42228</v>
      </c>
    </row>
    <row r="3556" spans="1:21" x14ac:dyDescent="0.3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>ROUND(E3556/D3556*100,0)</f>
        <v>113</v>
      </c>
      <c r="P3556">
        <f>ROUND(E3556/L3556,2)</f>
        <v>107</v>
      </c>
      <c r="Q3556">
        <f t="shared" si="165"/>
        <v>107</v>
      </c>
      <c r="R3556" t="s">
        <v>8316</v>
      </c>
      <c r="S3556" t="s">
        <v>8317</v>
      </c>
      <c r="T3556" s="14">
        <f t="shared" si="166"/>
        <v>42016.050451388888</v>
      </c>
      <c r="U3556" s="14">
        <f t="shared" si="167"/>
        <v>42046.708333333328</v>
      </c>
    </row>
    <row r="3557" spans="1:21" x14ac:dyDescent="0.3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>ROUND(E3557/D3557*100,0)</f>
        <v>100</v>
      </c>
      <c r="P3557">
        <f>ROUND(E3557/L3557,2)</f>
        <v>171.43</v>
      </c>
      <c r="Q3557">
        <f t="shared" si="165"/>
        <v>171.43</v>
      </c>
      <c r="R3557" t="s">
        <v>8316</v>
      </c>
      <c r="S3557" t="s">
        <v>8317</v>
      </c>
      <c r="T3557" s="14">
        <f t="shared" si="166"/>
        <v>42661.442060185189</v>
      </c>
      <c r="U3557" s="14">
        <f t="shared" si="167"/>
        <v>42691.483726851846</v>
      </c>
    </row>
    <row r="3558" spans="1:21" x14ac:dyDescent="0.3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>ROUND(E3558/D3558*100,0)</f>
        <v>100</v>
      </c>
      <c r="P3558">
        <f>ROUND(E3558/L3558,2)</f>
        <v>110.5</v>
      </c>
      <c r="Q3558">
        <f t="shared" si="165"/>
        <v>110.5</v>
      </c>
      <c r="R3558" t="s">
        <v>8316</v>
      </c>
      <c r="S3558" t="s">
        <v>8317</v>
      </c>
      <c r="T3558" s="14">
        <f t="shared" si="166"/>
        <v>41808.649583333332</v>
      </c>
      <c r="U3558" s="14">
        <f t="shared" si="167"/>
        <v>41868.649583333332</v>
      </c>
    </row>
    <row r="3559" spans="1:21" x14ac:dyDescent="0.3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>ROUND(E3559/D3559*100,0)</f>
        <v>100</v>
      </c>
      <c r="P3559">
        <f>ROUND(E3559/L3559,2)</f>
        <v>179.28</v>
      </c>
      <c r="Q3559">
        <f t="shared" si="165"/>
        <v>179.28</v>
      </c>
      <c r="R3559" t="s">
        <v>8316</v>
      </c>
      <c r="S3559" t="s">
        <v>8317</v>
      </c>
      <c r="T3559" s="14">
        <f t="shared" si="166"/>
        <v>41730.276747685188</v>
      </c>
      <c r="U3559" s="14">
        <f t="shared" si="167"/>
        <v>41764.276747685188</v>
      </c>
    </row>
    <row r="3560" spans="1:21" x14ac:dyDescent="0.3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>ROUND(E3560/D3560*100,0)</f>
        <v>144</v>
      </c>
      <c r="P3560">
        <f>ROUND(E3560/L3560,2)</f>
        <v>22.91</v>
      </c>
      <c r="Q3560">
        <f t="shared" si="165"/>
        <v>22.91</v>
      </c>
      <c r="R3560" t="s">
        <v>8316</v>
      </c>
      <c r="S3560" t="s">
        <v>8317</v>
      </c>
      <c r="T3560" s="14">
        <f t="shared" si="166"/>
        <v>42139.816840277781</v>
      </c>
      <c r="U3560" s="14">
        <f t="shared" si="167"/>
        <v>42181.875</v>
      </c>
    </row>
    <row r="3561" spans="1:21" x14ac:dyDescent="0.3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>ROUND(E3561/D3561*100,0)</f>
        <v>104</v>
      </c>
      <c r="P3561">
        <f>ROUND(E3561/L3561,2)</f>
        <v>43.13</v>
      </c>
      <c r="Q3561">
        <f t="shared" si="165"/>
        <v>43.13</v>
      </c>
      <c r="R3561" t="s">
        <v>8316</v>
      </c>
      <c r="S3561" t="s">
        <v>8317</v>
      </c>
      <c r="T3561" s="14">
        <f t="shared" si="166"/>
        <v>42194.096157407403</v>
      </c>
      <c r="U3561" s="14">
        <f t="shared" si="167"/>
        <v>42216.373611111107</v>
      </c>
    </row>
    <row r="3562" spans="1:21" x14ac:dyDescent="0.3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>ROUND(E3562/D3562*100,0)</f>
        <v>108</v>
      </c>
      <c r="P3562">
        <f>ROUND(E3562/L3562,2)</f>
        <v>46.89</v>
      </c>
      <c r="Q3562">
        <f t="shared" si="165"/>
        <v>46.89</v>
      </c>
      <c r="R3562" t="s">
        <v>8316</v>
      </c>
      <c r="S3562" t="s">
        <v>8317</v>
      </c>
      <c r="T3562" s="14">
        <f t="shared" si="166"/>
        <v>42115.889652777783</v>
      </c>
      <c r="U3562" s="14">
        <f t="shared" si="167"/>
        <v>42151.114583333328</v>
      </c>
    </row>
    <row r="3563" spans="1:21" ht="101.5" x14ac:dyDescent="0.3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>ROUND(E3563/D3563*100,0)</f>
        <v>102</v>
      </c>
      <c r="P3563">
        <f>ROUND(E3563/L3563,2)</f>
        <v>47.41</v>
      </c>
      <c r="Q3563">
        <f t="shared" si="165"/>
        <v>47.41</v>
      </c>
      <c r="R3563" t="s">
        <v>8316</v>
      </c>
      <c r="S3563" t="s">
        <v>8317</v>
      </c>
      <c r="T3563" s="14">
        <f t="shared" si="166"/>
        <v>42203.680300925931</v>
      </c>
      <c r="U3563" s="14">
        <f t="shared" si="167"/>
        <v>42221.774999999994</v>
      </c>
    </row>
    <row r="3564" spans="1:21" x14ac:dyDescent="0.3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>ROUND(E3564/D3564*100,0)</f>
        <v>149</v>
      </c>
      <c r="P3564">
        <f>ROUND(E3564/L3564,2)</f>
        <v>15.13</v>
      </c>
      <c r="Q3564">
        <f t="shared" si="165"/>
        <v>15.13</v>
      </c>
      <c r="R3564" t="s">
        <v>8316</v>
      </c>
      <c r="S3564" t="s">
        <v>8317</v>
      </c>
      <c r="T3564" s="14">
        <f t="shared" si="166"/>
        <v>42433.761886574073</v>
      </c>
      <c r="U3564" s="14">
        <f t="shared" si="167"/>
        <v>42442.916666666672</v>
      </c>
    </row>
    <row r="3565" spans="1:21" x14ac:dyDescent="0.3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>ROUND(E3565/D3565*100,0)</f>
        <v>105</v>
      </c>
      <c r="P3565">
        <f>ROUND(E3565/L3565,2)</f>
        <v>21.1</v>
      </c>
      <c r="Q3565">
        <f t="shared" si="165"/>
        <v>21.1</v>
      </c>
      <c r="R3565" t="s">
        <v>8316</v>
      </c>
      <c r="S3565" t="s">
        <v>8317</v>
      </c>
      <c r="T3565" s="14">
        <f t="shared" si="166"/>
        <v>42555.671944444446</v>
      </c>
      <c r="U3565" s="14">
        <f t="shared" si="167"/>
        <v>42583.791666666672</v>
      </c>
    </row>
    <row r="3566" spans="1:21" x14ac:dyDescent="0.3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>ROUND(E3566/D3566*100,0)</f>
        <v>101</v>
      </c>
      <c r="P3566">
        <f>ROUND(E3566/L3566,2)</f>
        <v>59.12</v>
      </c>
      <c r="Q3566">
        <f t="shared" si="165"/>
        <v>59.12</v>
      </c>
      <c r="R3566" t="s">
        <v>8316</v>
      </c>
      <c r="S3566" t="s">
        <v>8317</v>
      </c>
      <c r="T3566" s="14">
        <f t="shared" si="166"/>
        <v>42236.623252314821</v>
      </c>
      <c r="U3566" s="14">
        <f t="shared" si="167"/>
        <v>42282.666666666672</v>
      </c>
    </row>
    <row r="3567" spans="1:21" x14ac:dyDescent="0.3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>ROUND(E3567/D3567*100,0)</f>
        <v>131</v>
      </c>
      <c r="P3567">
        <f>ROUND(E3567/L3567,2)</f>
        <v>97.92</v>
      </c>
      <c r="Q3567">
        <f t="shared" si="165"/>
        <v>97.92</v>
      </c>
      <c r="R3567" t="s">
        <v>8316</v>
      </c>
      <c r="S3567" t="s">
        <v>8317</v>
      </c>
      <c r="T3567" s="14">
        <f t="shared" si="166"/>
        <v>41974.743148148147</v>
      </c>
      <c r="U3567" s="14">
        <f t="shared" si="167"/>
        <v>42004.743148148147</v>
      </c>
    </row>
    <row r="3568" spans="1:21" x14ac:dyDescent="0.3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>ROUND(E3568/D3568*100,0)</f>
        <v>105</v>
      </c>
      <c r="P3568">
        <f>ROUND(E3568/L3568,2)</f>
        <v>55.13</v>
      </c>
      <c r="Q3568">
        <f t="shared" si="165"/>
        <v>55.13</v>
      </c>
      <c r="R3568" t="s">
        <v>8316</v>
      </c>
      <c r="S3568" t="s">
        <v>8317</v>
      </c>
      <c r="T3568" s="14">
        <f t="shared" si="166"/>
        <v>41997.507905092592</v>
      </c>
      <c r="U3568" s="14">
        <f t="shared" si="167"/>
        <v>42027.507905092592</v>
      </c>
    </row>
    <row r="3569" spans="1:21" x14ac:dyDescent="0.3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>ROUND(E3569/D3569*100,0)</f>
        <v>109</v>
      </c>
      <c r="P3569">
        <f>ROUND(E3569/L3569,2)</f>
        <v>26.54</v>
      </c>
      <c r="Q3569">
        <f t="shared" si="165"/>
        <v>26.54</v>
      </c>
      <c r="R3569" t="s">
        <v>8316</v>
      </c>
      <c r="S3569" t="s">
        <v>8317</v>
      </c>
      <c r="T3569" s="14">
        <f t="shared" si="166"/>
        <v>42135.810694444444</v>
      </c>
      <c r="U3569" s="14">
        <f t="shared" si="167"/>
        <v>42165.810694444444</v>
      </c>
    </row>
    <row r="3570" spans="1:21" x14ac:dyDescent="0.3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>ROUND(E3570/D3570*100,0)</f>
        <v>111</v>
      </c>
      <c r="P3570">
        <f>ROUND(E3570/L3570,2)</f>
        <v>58.42</v>
      </c>
      <c r="Q3570">
        <f t="shared" si="165"/>
        <v>58.42</v>
      </c>
      <c r="R3570" t="s">
        <v>8316</v>
      </c>
      <c r="S3570" t="s">
        <v>8317</v>
      </c>
      <c r="T3570" s="14">
        <f t="shared" si="166"/>
        <v>41869.740671296298</v>
      </c>
      <c r="U3570" s="14">
        <f t="shared" si="167"/>
        <v>41899.740671296298</v>
      </c>
    </row>
    <row r="3571" spans="1:21" x14ac:dyDescent="0.3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>ROUND(E3571/D3571*100,0)</f>
        <v>100</v>
      </c>
      <c r="P3571">
        <f>ROUND(E3571/L3571,2)</f>
        <v>122.54</v>
      </c>
      <c r="Q3571">
        <f t="shared" si="165"/>
        <v>122.54</v>
      </c>
      <c r="R3571" t="s">
        <v>8316</v>
      </c>
      <c r="S3571" t="s">
        <v>8317</v>
      </c>
      <c r="T3571" s="14">
        <f t="shared" si="166"/>
        <v>41982.688611111109</v>
      </c>
      <c r="U3571" s="14">
        <f t="shared" si="167"/>
        <v>42012.688611111109</v>
      </c>
    </row>
    <row r="3572" spans="1:21" x14ac:dyDescent="0.3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>ROUND(E3572/D3572*100,0)</f>
        <v>114</v>
      </c>
      <c r="P3572">
        <f>ROUND(E3572/L3572,2)</f>
        <v>87.96</v>
      </c>
      <c r="Q3572">
        <f t="shared" si="165"/>
        <v>87.96</v>
      </c>
      <c r="R3572" t="s">
        <v>8316</v>
      </c>
      <c r="S3572" t="s">
        <v>8317</v>
      </c>
      <c r="T3572" s="14">
        <f t="shared" si="166"/>
        <v>41976.331979166673</v>
      </c>
      <c r="U3572" s="14">
        <f t="shared" si="167"/>
        <v>42004.291666666672</v>
      </c>
    </row>
    <row r="3573" spans="1:21" x14ac:dyDescent="0.3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>ROUND(E3573/D3573*100,0)</f>
        <v>122</v>
      </c>
      <c r="P3573">
        <f>ROUND(E3573/L3573,2)</f>
        <v>73.239999999999995</v>
      </c>
      <c r="Q3573">
        <f t="shared" si="165"/>
        <v>73.239999999999995</v>
      </c>
      <c r="R3573" t="s">
        <v>8316</v>
      </c>
      <c r="S3573" t="s">
        <v>8317</v>
      </c>
      <c r="T3573" s="14">
        <f t="shared" si="166"/>
        <v>41912.858946759261</v>
      </c>
      <c r="U3573" s="14">
        <f t="shared" si="167"/>
        <v>41942.858946759261</v>
      </c>
    </row>
    <row r="3574" spans="1:21" x14ac:dyDescent="0.3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>ROUND(E3574/D3574*100,0)</f>
        <v>100</v>
      </c>
      <c r="P3574">
        <f>ROUND(E3574/L3574,2)</f>
        <v>55.56</v>
      </c>
      <c r="Q3574">
        <f t="shared" si="165"/>
        <v>55.56</v>
      </c>
      <c r="R3574" t="s">
        <v>8316</v>
      </c>
      <c r="S3574" t="s">
        <v>8317</v>
      </c>
      <c r="T3574" s="14">
        <f t="shared" si="166"/>
        <v>42146.570393518516</v>
      </c>
      <c r="U3574" s="14">
        <f t="shared" si="167"/>
        <v>42176.570393518516</v>
      </c>
    </row>
    <row r="3575" spans="1:21" x14ac:dyDescent="0.3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>ROUND(E3575/D3575*100,0)</f>
        <v>103</v>
      </c>
      <c r="P3575">
        <f>ROUND(E3575/L3575,2)</f>
        <v>39.54</v>
      </c>
      <c r="Q3575">
        <f t="shared" si="165"/>
        <v>39.54</v>
      </c>
      <c r="R3575" t="s">
        <v>8316</v>
      </c>
      <c r="S3575" t="s">
        <v>8317</v>
      </c>
      <c r="T3575" s="14">
        <f t="shared" si="166"/>
        <v>41921.375532407408</v>
      </c>
      <c r="U3575" s="14">
        <f t="shared" si="167"/>
        <v>41951.417199074072</v>
      </c>
    </row>
    <row r="3576" spans="1:21" x14ac:dyDescent="0.3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>ROUND(E3576/D3576*100,0)</f>
        <v>106</v>
      </c>
      <c r="P3576">
        <f>ROUND(E3576/L3576,2)</f>
        <v>136.78</v>
      </c>
      <c r="Q3576">
        <f t="shared" si="165"/>
        <v>136.78</v>
      </c>
      <c r="R3576" t="s">
        <v>8316</v>
      </c>
      <c r="S3576" t="s">
        <v>8317</v>
      </c>
      <c r="T3576" s="14">
        <f t="shared" si="166"/>
        <v>41926.942685185182</v>
      </c>
      <c r="U3576" s="14">
        <f t="shared" si="167"/>
        <v>41956.984351851846</v>
      </c>
    </row>
    <row r="3577" spans="1:21" x14ac:dyDescent="0.3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>ROUND(E3577/D3577*100,0)</f>
        <v>101</v>
      </c>
      <c r="P3577">
        <f>ROUND(E3577/L3577,2)</f>
        <v>99.34</v>
      </c>
      <c r="Q3577">
        <f t="shared" si="165"/>
        <v>99.34</v>
      </c>
      <c r="R3577" t="s">
        <v>8316</v>
      </c>
      <c r="S3577" t="s">
        <v>8317</v>
      </c>
      <c r="T3577" s="14">
        <f t="shared" si="166"/>
        <v>42561.783877314811</v>
      </c>
      <c r="U3577" s="14">
        <f t="shared" si="167"/>
        <v>42593.165972222225</v>
      </c>
    </row>
    <row r="3578" spans="1:21" x14ac:dyDescent="0.3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>ROUND(E3578/D3578*100,0)</f>
        <v>100</v>
      </c>
      <c r="P3578">
        <f>ROUND(E3578/L3578,2)</f>
        <v>20</v>
      </c>
      <c r="Q3578">
        <f t="shared" si="165"/>
        <v>20</v>
      </c>
      <c r="R3578" t="s">
        <v>8316</v>
      </c>
      <c r="S3578" t="s">
        <v>8317</v>
      </c>
      <c r="T3578" s="14">
        <f t="shared" si="166"/>
        <v>42649.54923611111</v>
      </c>
      <c r="U3578" s="14">
        <f t="shared" si="167"/>
        <v>42709.590902777782</v>
      </c>
    </row>
    <row r="3579" spans="1:21" x14ac:dyDescent="0.3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>ROUND(E3579/D3579*100,0)</f>
        <v>130</v>
      </c>
      <c r="P3579">
        <f>ROUND(E3579/L3579,2)</f>
        <v>28.89</v>
      </c>
      <c r="Q3579">
        <f t="shared" si="165"/>
        <v>28.89</v>
      </c>
      <c r="R3579" t="s">
        <v>8316</v>
      </c>
      <c r="S3579" t="s">
        <v>8317</v>
      </c>
      <c r="T3579" s="14">
        <f t="shared" si="166"/>
        <v>42093.786840277782</v>
      </c>
      <c r="U3579" s="14">
        <f t="shared" si="167"/>
        <v>42120.26944444445</v>
      </c>
    </row>
    <row r="3580" spans="1:21" x14ac:dyDescent="0.3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>ROUND(E3580/D3580*100,0)</f>
        <v>100</v>
      </c>
      <c r="P3580">
        <f>ROUND(E3580/L3580,2)</f>
        <v>40.549999999999997</v>
      </c>
      <c r="Q3580">
        <f t="shared" si="165"/>
        <v>40.549999999999997</v>
      </c>
      <c r="R3580" t="s">
        <v>8316</v>
      </c>
      <c r="S3580" t="s">
        <v>8317</v>
      </c>
      <c r="T3580" s="14">
        <f t="shared" si="166"/>
        <v>42460.733530092592</v>
      </c>
      <c r="U3580" s="14">
        <f t="shared" si="167"/>
        <v>42490.733530092592</v>
      </c>
    </row>
    <row r="3581" spans="1:21" x14ac:dyDescent="0.3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>ROUND(E3581/D3581*100,0)</f>
        <v>100</v>
      </c>
      <c r="P3581">
        <f>ROUND(E3581/L3581,2)</f>
        <v>35.71</v>
      </c>
      <c r="Q3581">
        <f t="shared" ref="Q3581:Q3644" si="168">IFERROR(ROUND(E3581/L3581,2),"No Backers")</f>
        <v>35.71</v>
      </c>
      <c r="R3581" t="s">
        <v>8316</v>
      </c>
      <c r="S3581" t="s">
        <v>8317</v>
      </c>
      <c r="T3581" s="14">
        <f t="shared" si="166"/>
        <v>42430.762222222227</v>
      </c>
      <c r="U3581" s="14">
        <f t="shared" si="167"/>
        <v>42460.720555555556</v>
      </c>
    </row>
    <row r="3582" spans="1:21" x14ac:dyDescent="0.3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>ROUND(E3582/D3582*100,0)</f>
        <v>114</v>
      </c>
      <c r="P3582">
        <f>ROUND(E3582/L3582,2)</f>
        <v>37.96</v>
      </c>
      <c r="Q3582">
        <f t="shared" si="168"/>
        <v>37.96</v>
      </c>
      <c r="R3582" t="s">
        <v>8316</v>
      </c>
      <c r="S3582" t="s">
        <v>8317</v>
      </c>
      <c r="T3582" s="14">
        <f t="shared" si="166"/>
        <v>42026.176180555558</v>
      </c>
      <c r="U3582" s="14">
        <f t="shared" si="167"/>
        <v>42064.207638888889</v>
      </c>
    </row>
    <row r="3583" spans="1:21" x14ac:dyDescent="0.3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>ROUND(E3583/D3583*100,0)</f>
        <v>100</v>
      </c>
      <c r="P3583">
        <f>ROUND(E3583/L3583,2)</f>
        <v>33.33</v>
      </c>
      <c r="Q3583">
        <f t="shared" si="168"/>
        <v>33.33</v>
      </c>
      <c r="R3583" t="s">
        <v>8316</v>
      </c>
      <c r="S3583" t="s">
        <v>8317</v>
      </c>
      <c r="T3583" s="14">
        <f t="shared" si="166"/>
        <v>41836.471180555556</v>
      </c>
      <c r="U3583" s="14">
        <f t="shared" si="167"/>
        <v>41850.471180555556</v>
      </c>
    </row>
    <row r="3584" spans="1:21" x14ac:dyDescent="0.3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>ROUND(E3584/D3584*100,0)</f>
        <v>287</v>
      </c>
      <c r="P3584">
        <f>ROUND(E3584/L3584,2)</f>
        <v>58.57</v>
      </c>
      <c r="Q3584">
        <f t="shared" si="168"/>
        <v>58.57</v>
      </c>
      <c r="R3584" t="s">
        <v>8316</v>
      </c>
      <c r="S3584" t="s">
        <v>8317</v>
      </c>
      <c r="T3584" s="14">
        <f t="shared" si="166"/>
        <v>42451.095856481479</v>
      </c>
      <c r="U3584" s="14">
        <f t="shared" si="167"/>
        <v>42465.095856481479</v>
      </c>
    </row>
    <row r="3585" spans="1:21" x14ac:dyDescent="0.3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>ROUND(E3585/D3585*100,0)</f>
        <v>109</v>
      </c>
      <c r="P3585">
        <f>ROUND(E3585/L3585,2)</f>
        <v>135.63</v>
      </c>
      <c r="Q3585">
        <f t="shared" si="168"/>
        <v>135.63</v>
      </c>
      <c r="R3585" t="s">
        <v>8316</v>
      </c>
      <c r="S3585" t="s">
        <v>8317</v>
      </c>
      <c r="T3585" s="14">
        <f t="shared" si="166"/>
        <v>42418.425983796296</v>
      </c>
      <c r="U3585" s="14">
        <f t="shared" si="167"/>
        <v>42478.384317129632</v>
      </c>
    </row>
    <row r="3586" spans="1:21" ht="58" x14ac:dyDescent="0.3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>ROUND(E3586/D3586*100,0)</f>
        <v>116</v>
      </c>
      <c r="P3586">
        <f>ROUND(E3586/L3586,2)</f>
        <v>30.94</v>
      </c>
      <c r="Q3586">
        <f t="shared" si="168"/>
        <v>30.94</v>
      </c>
      <c r="R3586" t="s">
        <v>8316</v>
      </c>
      <c r="S3586" t="s">
        <v>8317</v>
      </c>
      <c r="T3586" s="14">
        <f t="shared" si="166"/>
        <v>42168.316481481481</v>
      </c>
      <c r="U3586" s="14">
        <f t="shared" si="167"/>
        <v>42198.316481481481</v>
      </c>
    </row>
    <row r="3587" spans="1:21" x14ac:dyDescent="0.3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>ROUND(E3587/D3587*100,0)</f>
        <v>119</v>
      </c>
      <c r="P3587">
        <f>ROUND(E3587/L3587,2)</f>
        <v>176.09</v>
      </c>
      <c r="Q3587">
        <f t="shared" si="168"/>
        <v>176.09</v>
      </c>
      <c r="R3587" t="s">
        <v>8316</v>
      </c>
      <c r="S3587" t="s">
        <v>8317</v>
      </c>
      <c r="T3587" s="14">
        <f t="shared" ref="T3587:T3650" si="169">(((J3587/60)/60)/24)+DATE(1970,1,1)</f>
        <v>41964.716319444444</v>
      </c>
      <c r="U3587" s="14">
        <f t="shared" ref="U3587:U3650" si="170">(((I3587/60)/60)/24)+DATE(1970,1,1)</f>
        <v>41994.716319444444</v>
      </c>
    </row>
    <row r="3588" spans="1:21" x14ac:dyDescent="0.3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>ROUND(E3588/D3588*100,0)</f>
        <v>109</v>
      </c>
      <c r="P3588">
        <f>ROUND(E3588/L3588,2)</f>
        <v>151.97999999999999</v>
      </c>
      <c r="Q3588">
        <f t="shared" si="168"/>
        <v>151.97999999999999</v>
      </c>
      <c r="R3588" t="s">
        <v>8316</v>
      </c>
      <c r="S3588" t="s">
        <v>8317</v>
      </c>
      <c r="T3588" s="14">
        <f t="shared" si="169"/>
        <v>42576.697569444441</v>
      </c>
      <c r="U3588" s="14">
        <f t="shared" si="170"/>
        <v>42636.697569444441</v>
      </c>
    </row>
    <row r="3589" spans="1:21" x14ac:dyDescent="0.3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>ROUND(E3589/D3589*100,0)</f>
        <v>127</v>
      </c>
      <c r="P3589">
        <f>ROUND(E3589/L3589,2)</f>
        <v>22.61</v>
      </c>
      <c r="Q3589">
        <f t="shared" si="168"/>
        <v>22.61</v>
      </c>
      <c r="R3589" t="s">
        <v>8316</v>
      </c>
      <c r="S3589" t="s">
        <v>8317</v>
      </c>
      <c r="T3589" s="14">
        <f t="shared" si="169"/>
        <v>42503.539976851855</v>
      </c>
      <c r="U3589" s="14">
        <f t="shared" si="170"/>
        <v>42548.791666666672</v>
      </c>
    </row>
    <row r="3590" spans="1:21" x14ac:dyDescent="0.3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>ROUND(E3590/D3590*100,0)</f>
        <v>101</v>
      </c>
      <c r="P3590">
        <f>ROUND(E3590/L3590,2)</f>
        <v>18.27</v>
      </c>
      <c r="Q3590">
        <f t="shared" si="168"/>
        <v>18.27</v>
      </c>
      <c r="R3590" t="s">
        <v>8316</v>
      </c>
      <c r="S3590" t="s">
        <v>8317</v>
      </c>
      <c r="T3590" s="14">
        <f t="shared" si="169"/>
        <v>42101.828819444447</v>
      </c>
      <c r="U3590" s="14">
        <f t="shared" si="170"/>
        <v>42123.958333333328</v>
      </c>
    </row>
    <row r="3591" spans="1:21" x14ac:dyDescent="0.3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>ROUND(E3591/D3591*100,0)</f>
        <v>128</v>
      </c>
      <c r="P3591">
        <f>ROUND(E3591/L3591,2)</f>
        <v>82.26</v>
      </c>
      <c r="Q3591">
        <f t="shared" si="168"/>
        <v>82.26</v>
      </c>
      <c r="R3591" t="s">
        <v>8316</v>
      </c>
      <c r="S3591" t="s">
        <v>8317</v>
      </c>
      <c r="T3591" s="14">
        <f t="shared" si="169"/>
        <v>42125.647534722222</v>
      </c>
      <c r="U3591" s="14">
        <f t="shared" si="170"/>
        <v>42150.647534722222</v>
      </c>
    </row>
    <row r="3592" spans="1:21" x14ac:dyDescent="0.3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>ROUND(E3592/D3592*100,0)</f>
        <v>100</v>
      </c>
      <c r="P3592">
        <f>ROUND(E3592/L3592,2)</f>
        <v>68.53</v>
      </c>
      <c r="Q3592">
        <f t="shared" si="168"/>
        <v>68.53</v>
      </c>
      <c r="R3592" t="s">
        <v>8316</v>
      </c>
      <c r="S3592" t="s">
        <v>8317</v>
      </c>
      <c r="T3592" s="14">
        <f t="shared" si="169"/>
        <v>41902.333726851852</v>
      </c>
      <c r="U3592" s="14">
        <f t="shared" si="170"/>
        <v>41932.333726851852</v>
      </c>
    </row>
    <row r="3593" spans="1:21" x14ac:dyDescent="0.3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>ROUND(E3593/D3593*100,0)</f>
        <v>175</v>
      </c>
      <c r="P3593">
        <f>ROUND(E3593/L3593,2)</f>
        <v>68.06</v>
      </c>
      <c r="Q3593">
        <f t="shared" si="168"/>
        <v>68.06</v>
      </c>
      <c r="R3593" t="s">
        <v>8316</v>
      </c>
      <c r="S3593" t="s">
        <v>8317</v>
      </c>
      <c r="T3593" s="14">
        <f t="shared" si="169"/>
        <v>42003.948425925926</v>
      </c>
      <c r="U3593" s="14">
        <f t="shared" si="170"/>
        <v>42028.207638888889</v>
      </c>
    </row>
    <row r="3594" spans="1:21" x14ac:dyDescent="0.3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>ROUND(E3594/D3594*100,0)</f>
        <v>127</v>
      </c>
      <c r="P3594">
        <f>ROUND(E3594/L3594,2)</f>
        <v>72.709999999999994</v>
      </c>
      <c r="Q3594">
        <f t="shared" si="168"/>
        <v>72.709999999999994</v>
      </c>
      <c r="R3594" t="s">
        <v>8316</v>
      </c>
      <c r="S3594" t="s">
        <v>8317</v>
      </c>
      <c r="T3594" s="14">
        <f t="shared" si="169"/>
        <v>41988.829942129625</v>
      </c>
      <c r="U3594" s="14">
        <f t="shared" si="170"/>
        <v>42046.207638888889</v>
      </c>
    </row>
    <row r="3595" spans="1:21" x14ac:dyDescent="0.3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>ROUND(E3595/D3595*100,0)</f>
        <v>111</v>
      </c>
      <c r="P3595">
        <f>ROUND(E3595/L3595,2)</f>
        <v>77.19</v>
      </c>
      <c r="Q3595">
        <f t="shared" si="168"/>
        <v>77.19</v>
      </c>
      <c r="R3595" t="s">
        <v>8316</v>
      </c>
      <c r="S3595" t="s">
        <v>8317</v>
      </c>
      <c r="T3595" s="14">
        <f t="shared" si="169"/>
        <v>41974.898599537039</v>
      </c>
      <c r="U3595" s="14">
        <f t="shared" si="170"/>
        <v>42009.851388888885</v>
      </c>
    </row>
    <row r="3596" spans="1:21" x14ac:dyDescent="0.3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>ROUND(E3596/D3596*100,0)</f>
        <v>126</v>
      </c>
      <c r="P3596">
        <f>ROUND(E3596/L3596,2)</f>
        <v>55.97</v>
      </c>
      <c r="Q3596">
        <f t="shared" si="168"/>
        <v>55.97</v>
      </c>
      <c r="R3596" t="s">
        <v>8316</v>
      </c>
      <c r="S3596" t="s">
        <v>8317</v>
      </c>
      <c r="T3596" s="14">
        <f t="shared" si="169"/>
        <v>42592.066921296297</v>
      </c>
      <c r="U3596" s="14">
        <f t="shared" si="170"/>
        <v>42617.066921296297</v>
      </c>
    </row>
    <row r="3597" spans="1:21" x14ac:dyDescent="0.3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>ROUND(E3597/D3597*100,0)</f>
        <v>119</v>
      </c>
      <c r="P3597">
        <f>ROUND(E3597/L3597,2)</f>
        <v>49.69</v>
      </c>
      <c r="Q3597">
        <f t="shared" si="168"/>
        <v>49.69</v>
      </c>
      <c r="R3597" t="s">
        <v>8316</v>
      </c>
      <c r="S3597" t="s">
        <v>8317</v>
      </c>
      <c r="T3597" s="14">
        <f t="shared" si="169"/>
        <v>42050.008368055554</v>
      </c>
      <c r="U3597" s="14">
        <f t="shared" si="170"/>
        <v>42076.290972222225</v>
      </c>
    </row>
    <row r="3598" spans="1:21" x14ac:dyDescent="0.3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>ROUND(E3598/D3598*100,0)</f>
        <v>108</v>
      </c>
      <c r="P3598">
        <f>ROUND(E3598/L3598,2)</f>
        <v>79</v>
      </c>
      <c r="Q3598">
        <f t="shared" si="168"/>
        <v>79</v>
      </c>
      <c r="R3598" t="s">
        <v>8316</v>
      </c>
      <c r="S3598" t="s">
        <v>8317</v>
      </c>
      <c r="T3598" s="14">
        <f t="shared" si="169"/>
        <v>41856.715069444443</v>
      </c>
      <c r="U3598" s="14">
        <f t="shared" si="170"/>
        <v>41877.715069444443</v>
      </c>
    </row>
    <row r="3599" spans="1:21" x14ac:dyDescent="0.3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>ROUND(E3599/D3599*100,0)</f>
        <v>103</v>
      </c>
      <c r="P3599">
        <f>ROUND(E3599/L3599,2)</f>
        <v>77.73</v>
      </c>
      <c r="Q3599">
        <f t="shared" si="168"/>
        <v>77.73</v>
      </c>
      <c r="R3599" t="s">
        <v>8316</v>
      </c>
      <c r="S3599" t="s">
        <v>8317</v>
      </c>
      <c r="T3599" s="14">
        <f t="shared" si="169"/>
        <v>42417.585532407407</v>
      </c>
      <c r="U3599" s="14">
        <f t="shared" si="170"/>
        <v>42432.249305555553</v>
      </c>
    </row>
    <row r="3600" spans="1:21" x14ac:dyDescent="0.3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>ROUND(E3600/D3600*100,0)</f>
        <v>110</v>
      </c>
      <c r="P3600">
        <f>ROUND(E3600/L3600,2)</f>
        <v>40.78</v>
      </c>
      <c r="Q3600">
        <f t="shared" si="168"/>
        <v>40.78</v>
      </c>
      <c r="R3600" t="s">
        <v>8316</v>
      </c>
      <c r="S3600" t="s">
        <v>8317</v>
      </c>
      <c r="T3600" s="14">
        <f t="shared" si="169"/>
        <v>41866.79886574074</v>
      </c>
      <c r="U3600" s="14">
        <f t="shared" si="170"/>
        <v>41885.207638888889</v>
      </c>
    </row>
    <row r="3601" spans="1:21" x14ac:dyDescent="0.3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>ROUND(E3601/D3601*100,0)</f>
        <v>202</v>
      </c>
      <c r="P3601">
        <f>ROUND(E3601/L3601,2)</f>
        <v>59.41</v>
      </c>
      <c r="Q3601">
        <f t="shared" si="168"/>
        <v>59.41</v>
      </c>
      <c r="R3601" t="s">
        <v>8316</v>
      </c>
      <c r="S3601" t="s">
        <v>8317</v>
      </c>
      <c r="T3601" s="14">
        <f t="shared" si="169"/>
        <v>42220.79487268519</v>
      </c>
      <c r="U3601" s="14">
        <f t="shared" si="170"/>
        <v>42246</v>
      </c>
    </row>
    <row r="3602" spans="1:21" x14ac:dyDescent="0.3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>ROUND(E3602/D3602*100,0)</f>
        <v>130</v>
      </c>
      <c r="P3602">
        <f>ROUND(E3602/L3602,2)</f>
        <v>3.25</v>
      </c>
      <c r="Q3602">
        <f t="shared" si="168"/>
        <v>3.25</v>
      </c>
      <c r="R3602" t="s">
        <v>8316</v>
      </c>
      <c r="S3602" t="s">
        <v>8317</v>
      </c>
      <c r="T3602" s="14">
        <f t="shared" si="169"/>
        <v>42628.849120370374</v>
      </c>
      <c r="U3602" s="14">
        <f t="shared" si="170"/>
        <v>42656.849120370374</v>
      </c>
    </row>
    <row r="3603" spans="1:21" x14ac:dyDescent="0.3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>ROUND(E3603/D3603*100,0)</f>
        <v>104</v>
      </c>
      <c r="P3603">
        <f>ROUND(E3603/L3603,2)</f>
        <v>39.380000000000003</v>
      </c>
      <c r="Q3603">
        <f t="shared" si="168"/>
        <v>39.380000000000003</v>
      </c>
      <c r="R3603" t="s">
        <v>8316</v>
      </c>
      <c r="S3603" t="s">
        <v>8317</v>
      </c>
      <c r="T3603" s="14">
        <f t="shared" si="169"/>
        <v>41990.99863425926</v>
      </c>
      <c r="U3603" s="14">
        <f t="shared" si="170"/>
        <v>42020.99863425926</v>
      </c>
    </row>
    <row r="3604" spans="1:21" x14ac:dyDescent="0.3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>ROUND(E3604/D3604*100,0)</f>
        <v>100</v>
      </c>
      <c r="P3604">
        <f>ROUND(E3604/L3604,2)</f>
        <v>81.67</v>
      </c>
      <c r="Q3604">
        <f t="shared" si="168"/>
        <v>81.67</v>
      </c>
      <c r="R3604" t="s">
        <v>8316</v>
      </c>
      <c r="S3604" t="s">
        <v>8317</v>
      </c>
      <c r="T3604" s="14">
        <f t="shared" si="169"/>
        <v>42447.894432870366</v>
      </c>
      <c r="U3604" s="14">
        <f t="shared" si="170"/>
        <v>42507.894432870366</v>
      </c>
    </row>
    <row r="3605" spans="1:21" x14ac:dyDescent="0.3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>ROUND(E3605/D3605*100,0)</f>
        <v>171</v>
      </c>
      <c r="P3605">
        <f>ROUND(E3605/L3605,2)</f>
        <v>44.91</v>
      </c>
      <c r="Q3605">
        <f t="shared" si="168"/>
        <v>44.91</v>
      </c>
      <c r="R3605" t="s">
        <v>8316</v>
      </c>
      <c r="S3605" t="s">
        <v>8317</v>
      </c>
      <c r="T3605" s="14">
        <f t="shared" si="169"/>
        <v>42283.864351851851</v>
      </c>
      <c r="U3605" s="14">
        <f t="shared" si="170"/>
        <v>42313.906018518523</v>
      </c>
    </row>
    <row r="3606" spans="1:21" x14ac:dyDescent="0.3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>ROUND(E3606/D3606*100,0)</f>
        <v>113</v>
      </c>
      <c r="P3606">
        <f>ROUND(E3606/L3606,2)</f>
        <v>49.06</v>
      </c>
      <c r="Q3606">
        <f t="shared" si="168"/>
        <v>49.06</v>
      </c>
      <c r="R3606" t="s">
        <v>8316</v>
      </c>
      <c r="S3606" t="s">
        <v>8317</v>
      </c>
      <c r="T3606" s="14">
        <f t="shared" si="169"/>
        <v>42483.015694444446</v>
      </c>
      <c r="U3606" s="14">
        <f t="shared" si="170"/>
        <v>42489.290972222225</v>
      </c>
    </row>
    <row r="3607" spans="1:21" x14ac:dyDescent="0.3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>ROUND(E3607/D3607*100,0)</f>
        <v>184</v>
      </c>
      <c r="P3607">
        <f>ROUND(E3607/L3607,2)</f>
        <v>30.67</v>
      </c>
      <c r="Q3607">
        <f t="shared" si="168"/>
        <v>30.67</v>
      </c>
      <c r="R3607" t="s">
        <v>8316</v>
      </c>
      <c r="S3607" t="s">
        <v>8317</v>
      </c>
      <c r="T3607" s="14">
        <f t="shared" si="169"/>
        <v>42383.793124999997</v>
      </c>
      <c r="U3607" s="14">
        <f t="shared" si="170"/>
        <v>42413.793124999997</v>
      </c>
    </row>
    <row r="3608" spans="1:21" x14ac:dyDescent="0.3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>ROUND(E3608/D3608*100,0)</f>
        <v>130</v>
      </c>
      <c r="P3608">
        <f>ROUND(E3608/L3608,2)</f>
        <v>61.06</v>
      </c>
      <c r="Q3608">
        <f t="shared" si="168"/>
        <v>61.06</v>
      </c>
      <c r="R3608" t="s">
        <v>8316</v>
      </c>
      <c r="S3608" t="s">
        <v>8317</v>
      </c>
      <c r="T3608" s="14">
        <f t="shared" si="169"/>
        <v>42566.604826388888</v>
      </c>
      <c r="U3608" s="14">
        <f t="shared" si="170"/>
        <v>42596.604826388888</v>
      </c>
    </row>
    <row r="3609" spans="1:21" x14ac:dyDescent="0.3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>ROUND(E3609/D3609*100,0)</f>
        <v>105</v>
      </c>
      <c r="P3609">
        <f>ROUND(E3609/L3609,2)</f>
        <v>29</v>
      </c>
      <c r="Q3609">
        <f t="shared" si="168"/>
        <v>29</v>
      </c>
      <c r="R3609" t="s">
        <v>8316</v>
      </c>
      <c r="S3609" t="s">
        <v>8317</v>
      </c>
      <c r="T3609" s="14">
        <f t="shared" si="169"/>
        <v>42338.963912037041</v>
      </c>
      <c r="U3609" s="14">
        <f t="shared" si="170"/>
        <v>42353</v>
      </c>
    </row>
    <row r="3610" spans="1:21" x14ac:dyDescent="0.3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>ROUND(E3610/D3610*100,0)</f>
        <v>100</v>
      </c>
      <c r="P3610">
        <f>ROUND(E3610/L3610,2)</f>
        <v>29.63</v>
      </c>
      <c r="Q3610">
        <f t="shared" si="168"/>
        <v>29.63</v>
      </c>
      <c r="R3610" t="s">
        <v>8316</v>
      </c>
      <c r="S3610" t="s">
        <v>8317</v>
      </c>
      <c r="T3610" s="14">
        <f t="shared" si="169"/>
        <v>42506.709375000006</v>
      </c>
      <c r="U3610" s="14">
        <f t="shared" si="170"/>
        <v>42538.583333333328</v>
      </c>
    </row>
    <row r="3611" spans="1:21" x14ac:dyDescent="0.3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>ROUND(E3611/D3611*100,0)</f>
        <v>153</v>
      </c>
      <c r="P3611">
        <f>ROUND(E3611/L3611,2)</f>
        <v>143.1</v>
      </c>
      <c r="Q3611">
        <f t="shared" si="168"/>
        <v>143.1</v>
      </c>
      <c r="R3611" t="s">
        <v>8316</v>
      </c>
      <c r="S3611" t="s">
        <v>8317</v>
      </c>
      <c r="T3611" s="14">
        <f t="shared" si="169"/>
        <v>42429.991724537031</v>
      </c>
      <c r="U3611" s="14">
        <f t="shared" si="170"/>
        <v>42459.950057870374</v>
      </c>
    </row>
    <row r="3612" spans="1:21" x14ac:dyDescent="0.3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>ROUND(E3612/D3612*100,0)</f>
        <v>162</v>
      </c>
      <c r="P3612">
        <f>ROUND(E3612/L3612,2)</f>
        <v>52.35</v>
      </c>
      <c r="Q3612">
        <f t="shared" si="168"/>
        <v>52.35</v>
      </c>
      <c r="R3612" t="s">
        <v>8316</v>
      </c>
      <c r="S3612" t="s">
        <v>8317</v>
      </c>
      <c r="T3612" s="14">
        <f t="shared" si="169"/>
        <v>42203.432129629626</v>
      </c>
      <c r="U3612" s="14">
        <f t="shared" si="170"/>
        <v>42233.432129629626</v>
      </c>
    </row>
    <row r="3613" spans="1:21" x14ac:dyDescent="0.3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>ROUND(E3613/D3613*100,0)</f>
        <v>136</v>
      </c>
      <c r="P3613">
        <f>ROUND(E3613/L3613,2)</f>
        <v>66.67</v>
      </c>
      <c r="Q3613">
        <f t="shared" si="168"/>
        <v>66.67</v>
      </c>
      <c r="R3613" t="s">
        <v>8316</v>
      </c>
      <c r="S3613" t="s">
        <v>8317</v>
      </c>
      <c r="T3613" s="14">
        <f t="shared" si="169"/>
        <v>42072.370381944449</v>
      </c>
      <c r="U3613" s="14">
        <f t="shared" si="170"/>
        <v>42102.370381944449</v>
      </c>
    </row>
    <row r="3614" spans="1:21" x14ac:dyDescent="0.3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>ROUND(E3614/D3614*100,0)</f>
        <v>144</v>
      </c>
      <c r="P3614">
        <f>ROUND(E3614/L3614,2)</f>
        <v>126.67</v>
      </c>
      <c r="Q3614">
        <f t="shared" si="168"/>
        <v>126.67</v>
      </c>
      <c r="R3614" t="s">
        <v>8316</v>
      </c>
      <c r="S3614" t="s">
        <v>8317</v>
      </c>
      <c r="T3614" s="14">
        <f t="shared" si="169"/>
        <v>41789.726979166669</v>
      </c>
      <c r="U3614" s="14">
        <f t="shared" si="170"/>
        <v>41799.726979166669</v>
      </c>
    </row>
    <row r="3615" spans="1:21" x14ac:dyDescent="0.3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>ROUND(E3615/D3615*100,0)</f>
        <v>100</v>
      </c>
      <c r="P3615">
        <f>ROUND(E3615/L3615,2)</f>
        <v>62.5</v>
      </c>
      <c r="Q3615">
        <f t="shared" si="168"/>
        <v>62.5</v>
      </c>
      <c r="R3615" t="s">
        <v>8316</v>
      </c>
      <c r="S3615" t="s">
        <v>8317</v>
      </c>
      <c r="T3615" s="14">
        <f t="shared" si="169"/>
        <v>41788.58997685185</v>
      </c>
      <c r="U3615" s="14">
        <f t="shared" si="170"/>
        <v>41818.58997685185</v>
      </c>
    </row>
    <row r="3616" spans="1:21" x14ac:dyDescent="0.3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>ROUND(E3616/D3616*100,0)</f>
        <v>101</v>
      </c>
      <c r="P3616">
        <f>ROUND(E3616/L3616,2)</f>
        <v>35.49</v>
      </c>
      <c r="Q3616">
        <f t="shared" si="168"/>
        <v>35.49</v>
      </c>
      <c r="R3616" t="s">
        <v>8316</v>
      </c>
      <c r="S3616" t="s">
        <v>8317</v>
      </c>
      <c r="T3616" s="14">
        <f t="shared" si="169"/>
        <v>42144.041851851856</v>
      </c>
      <c r="U3616" s="14">
        <f t="shared" si="170"/>
        <v>42174.041851851856</v>
      </c>
    </row>
    <row r="3617" spans="1:21" x14ac:dyDescent="0.3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>ROUND(E3617/D3617*100,0)</f>
        <v>107</v>
      </c>
      <c r="P3617">
        <f>ROUND(E3617/L3617,2)</f>
        <v>37.08</v>
      </c>
      <c r="Q3617">
        <f t="shared" si="168"/>
        <v>37.08</v>
      </c>
      <c r="R3617" t="s">
        <v>8316</v>
      </c>
      <c r="S3617" t="s">
        <v>8317</v>
      </c>
      <c r="T3617" s="14">
        <f t="shared" si="169"/>
        <v>42318.593703703707</v>
      </c>
      <c r="U3617" s="14">
        <f t="shared" si="170"/>
        <v>42348.593703703707</v>
      </c>
    </row>
    <row r="3618" spans="1:21" x14ac:dyDescent="0.3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>ROUND(E3618/D3618*100,0)</f>
        <v>125</v>
      </c>
      <c r="P3618">
        <f>ROUND(E3618/L3618,2)</f>
        <v>69.33</v>
      </c>
      <c r="Q3618">
        <f t="shared" si="168"/>
        <v>69.33</v>
      </c>
      <c r="R3618" t="s">
        <v>8316</v>
      </c>
      <c r="S3618" t="s">
        <v>8317</v>
      </c>
      <c r="T3618" s="14">
        <f t="shared" si="169"/>
        <v>42052.949814814812</v>
      </c>
      <c r="U3618" s="14">
        <f t="shared" si="170"/>
        <v>42082.908148148148</v>
      </c>
    </row>
    <row r="3619" spans="1:21" x14ac:dyDescent="0.3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>ROUND(E3619/D3619*100,0)</f>
        <v>119</v>
      </c>
      <c r="P3619">
        <f>ROUND(E3619/L3619,2)</f>
        <v>17.25</v>
      </c>
      <c r="Q3619">
        <f t="shared" si="168"/>
        <v>17.25</v>
      </c>
      <c r="R3619" t="s">
        <v>8316</v>
      </c>
      <c r="S3619" t="s">
        <v>8317</v>
      </c>
      <c r="T3619" s="14">
        <f t="shared" si="169"/>
        <v>42779.610289351855</v>
      </c>
      <c r="U3619" s="14">
        <f t="shared" si="170"/>
        <v>42794</v>
      </c>
    </row>
    <row r="3620" spans="1:21" x14ac:dyDescent="0.3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>ROUND(E3620/D3620*100,0)</f>
        <v>101</v>
      </c>
      <c r="P3620">
        <f>ROUND(E3620/L3620,2)</f>
        <v>36.07</v>
      </c>
      <c r="Q3620">
        <f t="shared" si="168"/>
        <v>36.07</v>
      </c>
      <c r="R3620" t="s">
        <v>8316</v>
      </c>
      <c r="S3620" t="s">
        <v>8317</v>
      </c>
      <c r="T3620" s="14">
        <f t="shared" si="169"/>
        <v>42128.627893518518</v>
      </c>
      <c r="U3620" s="14">
        <f t="shared" si="170"/>
        <v>42158.627893518518</v>
      </c>
    </row>
    <row r="3621" spans="1:21" x14ac:dyDescent="0.3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>ROUND(E3621/D3621*100,0)</f>
        <v>113</v>
      </c>
      <c r="P3621">
        <f>ROUND(E3621/L3621,2)</f>
        <v>66.47</v>
      </c>
      <c r="Q3621">
        <f t="shared" si="168"/>
        <v>66.47</v>
      </c>
      <c r="R3621" t="s">
        <v>8316</v>
      </c>
      <c r="S3621" t="s">
        <v>8317</v>
      </c>
      <c r="T3621" s="14">
        <f t="shared" si="169"/>
        <v>42661.132245370376</v>
      </c>
      <c r="U3621" s="14">
        <f t="shared" si="170"/>
        <v>42693.916666666672</v>
      </c>
    </row>
    <row r="3622" spans="1:21" x14ac:dyDescent="0.3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>ROUND(E3622/D3622*100,0)</f>
        <v>105</v>
      </c>
      <c r="P3622">
        <f>ROUND(E3622/L3622,2)</f>
        <v>56.07</v>
      </c>
      <c r="Q3622">
        <f t="shared" si="168"/>
        <v>56.07</v>
      </c>
      <c r="R3622" t="s">
        <v>8316</v>
      </c>
      <c r="S3622" t="s">
        <v>8317</v>
      </c>
      <c r="T3622" s="14">
        <f t="shared" si="169"/>
        <v>42037.938206018516</v>
      </c>
      <c r="U3622" s="14">
        <f t="shared" si="170"/>
        <v>42068.166666666672</v>
      </c>
    </row>
    <row r="3623" spans="1:21" x14ac:dyDescent="0.3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>ROUND(E3623/D3623*100,0)</f>
        <v>110</v>
      </c>
      <c r="P3623">
        <f>ROUND(E3623/L3623,2)</f>
        <v>47.03</v>
      </c>
      <c r="Q3623">
        <f t="shared" si="168"/>
        <v>47.03</v>
      </c>
      <c r="R3623" t="s">
        <v>8316</v>
      </c>
      <c r="S3623" t="s">
        <v>8317</v>
      </c>
      <c r="T3623" s="14">
        <f t="shared" si="169"/>
        <v>42619.935694444444</v>
      </c>
      <c r="U3623" s="14">
        <f t="shared" si="170"/>
        <v>42643.875</v>
      </c>
    </row>
    <row r="3624" spans="1:21" x14ac:dyDescent="0.3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>ROUND(E3624/D3624*100,0)</f>
        <v>100</v>
      </c>
      <c r="P3624">
        <f>ROUND(E3624/L3624,2)</f>
        <v>47.67</v>
      </c>
      <c r="Q3624">
        <f t="shared" si="168"/>
        <v>47.67</v>
      </c>
      <c r="R3624" t="s">
        <v>8316</v>
      </c>
      <c r="S3624" t="s">
        <v>8317</v>
      </c>
      <c r="T3624" s="14">
        <f t="shared" si="169"/>
        <v>41877.221886574072</v>
      </c>
      <c r="U3624" s="14">
        <f t="shared" si="170"/>
        <v>41910.140972222223</v>
      </c>
    </row>
    <row r="3625" spans="1:21" x14ac:dyDescent="0.3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>ROUND(E3625/D3625*100,0)</f>
        <v>120</v>
      </c>
      <c r="P3625">
        <f>ROUND(E3625/L3625,2)</f>
        <v>88.24</v>
      </c>
      <c r="Q3625">
        <f t="shared" si="168"/>
        <v>88.24</v>
      </c>
      <c r="R3625" t="s">
        <v>8316</v>
      </c>
      <c r="S3625" t="s">
        <v>8317</v>
      </c>
      <c r="T3625" s="14">
        <f t="shared" si="169"/>
        <v>41828.736921296295</v>
      </c>
      <c r="U3625" s="14">
        <f t="shared" si="170"/>
        <v>41846.291666666664</v>
      </c>
    </row>
    <row r="3626" spans="1:21" ht="43.5" x14ac:dyDescent="0.3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>ROUND(E3626/D3626*100,0)</f>
        <v>105</v>
      </c>
      <c r="P3626">
        <f>ROUND(E3626/L3626,2)</f>
        <v>80.72</v>
      </c>
      <c r="Q3626">
        <f t="shared" si="168"/>
        <v>80.72</v>
      </c>
      <c r="R3626" t="s">
        <v>8316</v>
      </c>
      <c r="S3626" t="s">
        <v>8317</v>
      </c>
      <c r="T3626" s="14">
        <f t="shared" si="169"/>
        <v>42545.774189814809</v>
      </c>
      <c r="U3626" s="14">
        <f t="shared" si="170"/>
        <v>42605.774189814809</v>
      </c>
    </row>
    <row r="3627" spans="1:21" x14ac:dyDescent="0.3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>ROUND(E3627/D3627*100,0)</f>
        <v>103</v>
      </c>
      <c r="P3627">
        <f>ROUND(E3627/L3627,2)</f>
        <v>39.49</v>
      </c>
      <c r="Q3627">
        <f t="shared" si="168"/>
        <v>39.49</v>
      </c>
      <c r="R3627" t="s">
        <v>8316</v>
      </c>
      <c r="S3627" t="s">
        <v>8317</v>
      </c>
      <c r="T3627" s="14">
        <f t="shared" si="169"/>
        <v>42157.652511574073</v>
      </c>
      <c r="U3627" s="14">
        <f t="shared" si="170"/>
        <v>42187.652511574073</v>
      </c>
    </row>
    <row r="3628" spans="1:21" x14ac:dyDescent="0.3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>ROUND(E3628/D3628*100,0)</f>
        <v>102</v>
      </c>
      <c r="P3628">
        <f>ROUND(E3628/L3628,2)</f>
        <v>84.85</v>
      </c>
      <c r="Q3628">
        <f t="shared" si="168"/>
        <v>84.85</v>
      </c>
      <c r="R3628" t="s">
        <v>8316</v>
      </c>
      <c r="S3628" t="s">
        <v>8317</v>
      </c>
      <c r="T3628" s="14">
        <f t="shared" si="169"/>
        <v>41846.667326388888</v>
      </c>
      <c r="U3628" s="14">
        <f t="shared" si="170"/>
        <v>41867.667326388888</v>
      </c>
    </row>
    <row r="3629" spans="1:21" x14ac:dyDescent="0.3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>ROUND(E3629/D3629*100,0)</f>
        <v>100</v>
      </c>
      <c r="P3629">
        <f>ROUND(E3629/L3629,2)</f>
        <v>68.97</v>
      </c>
      <c r="Q3629">
        <f t="shared" si="168"/>
        <v>68.97</v>
      </c>
      <c r="R3629" t="s">
        <v>8316</v>
      </c>
      <c r="S3629" t="s">
        <v>8317</v>
      </c>
      <c r="T3629" s="14">
        <f t="shared" si="169"/>
        <v>42460.741747685184</v>
      </c>
      <c r="U3629" s="14">
        <f t="shared" si="170"/>
        <v>42511.165972222225</v>
      </c>
    </row>
    <row r="3630" spans="1:21" x14ac:dyDescent="0.3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>ROUND(E3630/D3630*100,0)</f>
        <v>0</v>
      </c>
      <c r="P3630" t="e">
        <f>ROUND(E3630/L3630,2)</f>
        <v>#DIV/0!</v>
      </c>
      <c r="Q3630" t="str">
        <f t="shared" si="168"/>
        <v>No Backers</v>
      </c>
      <c r="R3630" t="s">
        <v>8316</v>
      </c>
      <c r="S3630" t="s">
        <v>8358</v>
      </c>
      <c r="T3630" s="14">
        <f t="shared" si="169"/>
        <v>42291.833287037036</v>
      </c>
      <c r="U3630" s="14">
        <f t="shared" si="170"/>
        <v>42351.874953703707</v>
      </c>
    </row>
    <row r="3631" spans="1:21" x14ac:dyDescent="0.3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>ROUND(E3631/D3631*100,0)</f>
        <v>0</v>
      </c>
      <c r="P3631">
        <f>ROUND(E3631/L3631,2)</f>
        <v>1</v>
      </c>
      <c r="Q3631">
        <f t="shared" si="168"/>
        <v>1</v>
      </c>
      <c r="R3631" t="s">
        <v>8316</v>
      </c>
      <c r="S3631" t="s">
        <v>8358</v>
      </c>
      <c r="T3631" s="14">
        <f t="shared" si="169"/>
        <v>42437.094490740739</v>
      </c>
      <c r="U3631" s="14">
        <f t="shared" si="170"/>
        <v>42495.708333333328</v>
      </c>
    </row>
    <row r="3632" spans="1:21" x14ac:dyDescent="0.3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>ROUND(E3632/D3632*100,0)</f>
        <v>0</v>
      </c>
      <c r="P3632">
        <f>ROUND(E3632/L3632,2)</f>
        <v>1</v>
      </c>
      <c r="Q3632">
        <f t="shared" si="168"/>
        <v>1</v>
      </c>
      <c r="R3632" t="s">
        <v>8316</v>
      </c>
      <c r="S3632" t="s">
        <v>8358</v>
      </c>
      <c r="T3632" s="14">
        <f t="shared" si="169"/>
        <v>41942.84710648148</v>
      </c>
      <c r="U3632" s="14">
        <f t="shared" si="170"/>
        <v>41972.888773148152</v>
      </c>
    </row>
    <row r="3633" spans="1:21" x14ac:dyDescent="0.3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>ROUND(E3633/D3633*100,0)</f>
        <v>51</v>
      </c>
      <c r="P3633">
        <f>ROUND(E3633/L3633,2)</f>
        <v>147.88</v>
      </c>
      <c r="Q3633">
        <f t="shared" si="168"/>
        <v>147.88</v>
      </c>
      <c r="R3633" t="s">
        <v>8316</v>
      </c>
      <c r="S3633" t="s">
        <v>8358</v>
      </c>
      <c r="T3633" s="14">
        <f t="shared" si="169"/>
        <v>41880.753437499996</v>
      </c>
      <c r="U3633" s="14">
        <f t="shared" si="170"/>
        <v>41905.165972222225</v>
      </c>
    </row>
    <row r="3634" spans="1:21" x14ac:dyDescent="0.3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>ROUND(E3634/D3634*100,0)</f>
        <v>20</v>
      </c>
      <c r="P3634">
        <f>ROUND(E3634/L3634,2)</f>
        <v>100</v>
      </c>
      <c r="Q3634">
        <f t="shared" si="168"/>
        <v>100</v>
      </c>
      <c r="R3634" t="s">
        <v>8316</v>
      </c>
      <c r="S3634" t="s">
        <v>8358</v>
      </c>
      <c r="T3634" s="14">
        <f t="shared" si="169"/>
        <v>41946.936909722222</v>
      </c>
      <c r="U3634" s="14">
        <f t="shared" si="170"/>
        <v>41966.936909722222</v>
      </c>
    </row>
    <row r="3635" spans="1:21" ht="29" x14ac:dyDescent="0.3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>ROUND(E3635/D3635*100,0)</f>
        <v>35</v>
      </c>
      <c r="P3635">
        <f>ROUND(E3635/L3635,2)</f>
        <v>56.84</v>
      </c>
      <c r="Q3635">
        <f t="shared" si="168"/>
        <v>56.84</v>
      </c>
      <c r="R3635" t="s">
        <v>8316</v>
      </c>
      <c r="S3635" t="s">
        <v>8358</v>
      </c>
      <c r="T3635" s="14">
        <f t="shared" si="169"/>
        <v>42649.623460648145</v>
      </c>
      <c r="U3635" s="14">
        <f t="shared" si="170"/>
        <v>42693.041666666672</v>
      </c>
    </row>
    <row r="3636" spans="1:21" x14ac:dyDescent="0.3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>ROUND(E3636/D3636*100,0)</f>
        <v>4</v>
      </c>
      <c r="P3636">
        <f>ROUND(E3636/L3636,2)</f>
        <v>176.94</v>
      </c>
      <c r="Q3636">
        <f t="shared" si="168"/>
        <v>176.94</v>
      </c>
      <c r="R3636" t="s">
        <v>8316</v>
      </c>
      <c r="S3636" t="s">
        <v>8358</v>
      </c>
      <c r="T3636" s="14">
        <f t="shared" si="169"/>
        <v>42701.166365740741</v>
      </c>
      <c r="U3636" s="14">
        <f t="shared" si="170"/>
        <v>42749.165972222225</v>
      </c>
    </row>
    <row r="3637" spans="1:21" x14ac:dyDescent="0.3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>ROUND(E3637/D3637*100,0)</f>
        <v>36</v>
      </c>
      <c r="P3637">
        <f>ROUND(E3637/L3637,2)</f>
        <v>127.6</v>
      </c>
      <c r="Q3637">
        <f t="shared" si="168"/>
        <v>127.6</v>
      </c>
      <c r="R3637" t="s">
        <v>8316</v>
      </c>
      <c r="S3637" t="s">
        <v>8358</v>
      </c>
      <c r="T3637" s="14">
        <f t="shared" si="169"/>
        <v>42450.88282407407</v>
      </c>
      <c r="U3637" s="14">
        <f t="shared" si="170"/>
        <v>42480.88282407407</v>
      </c>
    </row>
    <row r="3638" spans="1:21" ht="29" x14ac:dyDescent="0.3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>ROUND(E3638/D3638*100,0)</f>
        <v>0</v>
      </c>
      <c r="P3638" t="e">
        <f>ROUND(E3638/L3638,2)</f>
        <v>#DIV/0!</v>
      </c>
      <c r="Q3638" t="str">
        <f t="shared" si="168"/>
        <v>No Backers</v>
      </c>
      <c r="R3638" t="s">
        <v>8316</v>
      </c>
      <c r="S3638" t="s">
        <v>8358</v>
      </c>
      <c r="T3638" s="14">
        <f t="shared" si="169"/>
        <v>42226.694780092599</v>
      </c>
      <c r="U3638" s="14">
        <f t="shared" si="170"/>
        <v>42261.694780092599</v>
      </c>
    </row>
    <row r="3639" spans="1:21" x14ac:dyDescent="0.3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>ROUND(E3639/D3639*100,0)</f>
        <v>31</v>
      </c>
      <c r="P3639">
        <f>ROUND(E3639/L3639,2)</f>
        <v>66.14</v>
      </c>
      <c r="Q3639">
        <f t="shared" si="168"/>
        <v>66.14</v>
      </c>
      <c r="R3639" t="s">
        <v>8316</v>
      </c>
      <c r="S3639" t="s">
        <v>8358</v>
      </c>
      <c r="T3639" s="14">
        <f t="shared" si="169"/>
        <v>41975.700636574074</v>
      </c>
      <c r="U3639" s="14">
        <f t="shared" si="170"/>
        <v>42005.700636574074</v>
      </c>
    </row>
    <row r="3640" spans="1:21" x14ac:dyDescent="0.3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>ROUND(E3640/D3640*100,0)</f>
        <v>7</v>
      </c>
      <c r="P3640">
        <f>ROUND(E3640/L3640,2)</f>
        <v>108</v>
      </c>
      <c r="Q3640">
        <f t="shared" si="168"/>
        <v>108</v>
      </c>
      <c r="R3640" t="s">
        <v>8316</v>
      </c>
      <c r="S3640" t="s">
        <v>8358</v>
      </c>
      <c r="T3640" s="14">
        <f t="shared" si="169"/>
        <v>42053.672824074078</v>
      </c>
      <c r="U3640" s="14">
        <f t="shared" si="170"/>
        <v>42113.631157407406</v>
      </c>
    </row>
    <row r="3641" spans="1:21" x14ac:dyDescent="0.3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>ROUND(E3641/D3641*100,0)</f>
        <v>0</v>
      </c>
      <c r="P3641">
        <f>ROUND(E3641/L3641,2)</f>
        <v>1</v>
      </c>
      <c r="Q3641">
        <f t="shared" si="168"/>
        <v>1</v>
      </c>
      <c r="R3641" t="s">
        <v>8316</v>
      </c>
      <c r="S3641" t="s">
        <v>8358</v>
      </c>
      <c r="T3641" s="14">
        <f t="shared" si="169"/>
        <v>42590.677152777775</v>
      </c>
      <c r="U3641" s="14">
        <f t="shared" si="170"/>
        <v>42650.632638888885</v>
      </c>
    </row>
    <row r="3642" spans="1:21" ht="43.5" x14ac:dyDescent="0.3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>ROUND(E3642/D3642*100,0)</f>
        <v>6</v>
      </c>
      <c r="P3642">
        <f>ROUND(E3642/L3642,2)</f>
        <v>18.329999999999998</v>
      </c>
      <c r="Q3642">
        <f t="shared" si="168"/>
        <v>18.329999999999998</v>
      </c>
      <c r="R3642" t="s">
        <v>8316</v>
      </c>
      <c r="S3642" t="s">
        <v>8358</v>
      </c>
      <c r="T3642" s="14">
        <f t="shared" si="169"/>
        <v>42104.781597222223</v>
      </c>
      <c r="U3642" s="14">
        <f t="shared" si="170"/>
        <v>42134.781597222223</v>
      </c>
    </row>
    <row r="3643" spans="1:21" x14ac:dyDescent="0.3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>ROUND(E3643/D3643*100,0)</f>
        <v>0</v>
      </c>
      <c r="P3643" t="e">
        <f>ROUND(E3643/L3643,2)</f>
        <v>#DIV/0!</v>
      </c>
      <c r="Q3643" t="str">
        <f t="shared" si="168"/>
        <v>No Backers</v>
      </c>
      <c r="R3643" t="s">
        <v>8316</v>
      </c>
      <c r="S3643" t="s">
        <v>8358</v>
      </c>
      <c r="T3643" s="14">
        <f t="shared" si="169"/>
        <v>41899.627071759263</v>
      </c>
      <c r="U3643" s="14">
        <f t="shared" si="170"/>
        <v>41917.208333333336</v>
      </c>
    </row>
    <row r="3644" spans="1:21" ht="29" x14ac:dyDescent="0.3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>ROUND(E3644/D3644*100,0)</f>
        <v>2</v>
      </c>
      <c r="P3644">
        <f>ROUND(E3644/L3644,2)</f>
        <v>7.5</v>
      </c>
      <c r="Q3644">
        <f t="shared" si="168"/>
        <v>7.5</v>
      </c>
      <c r="R3644" t="s">
        <v>8316</v>
      </c>
      <c r="S3644" t="s">
        <v>8358</v>
      </c>
      <c r="T3644" s="14">
        <f t="shared" si="169"/>
        <v>42297.816284722227</v>
      </c>
      <c r="U3644" s="14">
        <f t="shared" si="170"/>
        <v>42338.708333333328</v>
      </c>
    </row>
    <row r="3645" spans="1:21" x14ac:dyDescent="0.3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>ROUND(E3645/D3645*100,0)</f>
        <v>0</v>
      </c>
      <c r="P3645" t="e">
        <f>ROUND(E3645/L3645,2)</f>
        <v>#DIV/0!</v>
      </c>
      <c r="Q3645" t="str">
        <f t="shared" ref="Q3645:Q3708" si="171">IFERROR(ROUND(E3645/L3645,2),"No Backers")</f>
        <v>No Backers</v>
      </c>
      <c r="R3645" t="s">
        <v>8316</v>
      </c>
      <c r="S3645" t="s">
        <v>8358</v>
      </c>
      <c r="T3645" s="14">
        <f t="shared" si="169"/>
        <v>42285.143969907411</v>
      </c>
      <c r="U3645" s="14">
        <f t="shared" si="170"/>
        <v>42325.185636574075</v>
      </c>
    </row>
    <row r="3646" spans="1:21" x14ac:dyDescent="0.3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>ROUND(E3646/D3646*100,0)</f>
        <v>16</v>
      </c>
      <c r="P3646">
        <f>ROUND(E3646/L3646,2)</f>
        <v>68.42</v>
      </c>
      <c r="Q3646">
        <f t="shared" si="171"/>
        <v>68.42</v>
      </c>
      <c r="R3646" t="s">
        <v>8316</v>
      </c>
      <c r="S3646" t="s">
        <v>8358</v>
      </c>
      <c r="T3646" s="14">
        <f t="shared" si="169"/>
        <v>42409.241747685184</v>
      </c>
      <c r="U3646" s="14">
        <f t="shared" si="170"/>
        <v>42437.207638888889</v>
      </c>
    </row>
    <row r="3647" spans="1:21" x14ac:dyDescent="0.3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>ROUND(E3647/D3647*100,0)</f>
        <v>0</v>
      </c>
      <c r="P3647">
        <f>ROUND(E3647/L3647,2)</f>
        <v>1</v>
      </c>
      <c r="Q3647">
        <f t="shared" si="171"/>
        <v>1</v>
      </c>
      <c r="R3647" t="s">
        <v>8316</v>
      </c>
      <c r="S3647" t="s">
        <v>8358</v>
      </c>
      <c r="T3647" s="14">
        <f t="shared" si="169"/>
        <v>42665.970347222217</v>
      </c>
      <c r="U3647" s="14">
        <f t="shared" si="170"/>
        <v>42696.012013888889</v>
      </c>
    </row>
    <row r="3648" spans="1:21" x14ac:dyDescent="0.3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>ROUND(E3648/D3648*100,0)</f>
        <v>5</v>
      </c>
      <c r="P3648">
        <f>ROUND(E3648/L3648,2)</f>
        <v>60.13</v>
      </c>
      <c r="Q3648">
        <f t="shared" si="171"/>
        <v>60.13</v>
      </c>
      <c r="R3648" t="s">
        <v>8316</v>
      </c>
      <c r="S3648" t="s">
        <v>8358</v>
      </c>
      <c r="T3648" s="14">
        <f t="shared" si="169"/>
        <v>42140.421319444446</v>
      </c>
      <c r="U3648" s="14">
        <f t="shared" si="170"/>
        <v>42171.979166666672</v>
      </c>
    </row>
    <row r="3649" spans="1:21" x14ac:dyDescent="0.3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>ROUND(E3649/D3649*100,0)</f>
        <v>6</v>
      </c>
      <c r="P3649">
        <f>ROUND(E3649/L3649,2)</f>
        <v>15</v>
      </c>
      <c r="Q3649">
        <f t="shared" si="171"/>
        <v>15</v>
      </c>
      <c r="R3649" t="s">
        <v>8316</v>
      </c>
      <c r="S3649" t="s">
        <v>8358</v>
      </c>
      <c r="T3649" s="14">
        <f t="shared" si="169"/>
        <v>42598.749155092592</v>
      </c>
      <c r="U3649" s="14">
        <f t="shared" si="170"/>
        <v>42643.749155092592</v>
      </c>
    </row>
    <row r="3650" spans="1:21" x14ac:dyDescent="0.3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>ROUND(E3650/D3650*100,0)</f>
        <v>100</v>
      </c>
      <c r="P3650">
        <f>ROUND(E3650/L3650,2)</f>
        <v>550.04</v>
      </c>
      <c r="Q3650">
        <f t="shared" si="171"/>
        <v>550.04</v>
      </c>
      <c r="R3650" t="s">
        <v>8316</v>
      </c>
      <c r="S3650" t="s">
        <v>8317</v>
      </c>
      <c r="T3650" s="14">
        <f t="shared" si="169"/>
        <v>41887.292187500003</v>
      </c>
      <c r="U3650" s="14">
        <f t="shared" si="170"/>
        <v>41917.292187500003</v>
      </c>
    </row>
    <row r="3651" spans="1:21" x14ac:dyDescent="0.3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>ROUND(E3651/D3651*100,0)</f>
        <v>104</v>
      </c>
      <c r="P3651">
        <f>ROUND(E3651/L3651,2)</f>
        <v>97.5</v>
      </c>
      <c r="Q3651">
        <f t="shared" si="171"/>
        <v>97.5</v>
      </c>
      <c r="R3651" t="s">
        <v>8316</v>
      </c>
      <c r="S3651" t="s">
        <v>8317</v>
      </c>
      <c r="T3651" s="14">
        <f t="shared" ref="T3651:T3714" si="172">(((J3651/60)/60)/24)+DATE(1970,1,1)</f>
        <v>41780.712893518517</v>
      </c>
      <c r="U3651" s="14">
        <f t="shared" ref="U3651:U3714" si="173">(((I3651/60)/60)/24)+DATE(1970,1,1)</f>
        <v>41806.712893518517</v>
      </c>
    </row>
    <row r="3652" spans="1:21" x14ac:dyDescent="0.3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>ROUND(E3652/D3652*100,0)</f>
        <v>100</v>
      </c>
      <c r="P3652">
        <f>ROUND(E3652/L3652,2)</f>
        <v>29.41</v>
      </c>
      <c r="Q3652">
        <f t="shared" si="171"/>
        <v>29.41</v>
      </c>
      <c r="R3652" t="s">
        <v>8316</v>
      </c>
      <c r="S3652" t="s">
        <v>8317</v>
      </c>
      <c r="T3652" s="14">
        <f t="shared" si="172"/>
        <v>42381.478981481487</v>
      </c>
      <c r="U3652" s="14">
        <f t="shared" si="173"/>
        <v>42402.478981481487</v>
      </c>
    </row>
    <row r="3653" spans="1:21" x14ac:dyDescent="0.3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>ROUND(E3653/D3653*100,0)</f>
        <v>104</v>
      </c>
      <c r="P3653">
        <f>ROUND(E3653/L3653,2)</f>
        <v>57.78</v>
      </c>
      <c r="Q3653">
        <f t="shared" si="171"/>
        <v>57.78</v>
      </c>
      <c r="R3653" t="s">
        <v>8316</v>
      </c>
      <c r="S3653" t="s">
        <v>8317</v>
      </c>
      <c r="T3653" s="14">
        <f t="shared" si="172"/>
        <v>41828.646319444444</v>
      </c>
      <c r="U3653" s="14">
        <f t="shared" si="173"/>
        <v>41861.665972222225</v>
      </c>
    </row>
    <row r="3654" spans="1:21" x14ac:dyDescent="0.3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>ROUND(E3654/D3654*100,0)</f>
        <v>251</v>
      </c>
      <c r="P3654">
        <f>ROUND(E3654/L3654,2)</f>
        <v>44.24</v>
      </c>
      <c r="Q3654">
        <f t="shared" si="171"/>
        <v>44.24</v>
      </c>
      <c r="R3654" t="s">
        <v>8316</v>
      </c>
      <c r="S3654" t="s">
        <v>8317</v>
      </c>
      <c r="T3654" s="14">
        <f t="shared" si="172"/>
        <v>42596.644699074073</v>
      </c>
      <c r="U3654" s="14">
        <f t="shared" si="173"/>
        <v>42607.165972222225</v>
      </c>
    </row>
    <row r="3655" spans="1:21" x14ac:dyDescent="0.3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>ROUND(E3655/D3655*100,0)</f>
        <v>101</v>
      </c>
      <c r="P3655">
        <f>ROUND(E3655/L3655,2)</f>
        <v>60.91</v>
      </c>
      <c r="Q3655">
        <f t="shared" si="171"/>
        <v>60.91</v>
      </c>
      <c r="R3655" t="s">
        <v>8316</v>
      </c>
      <c r="S3655" t="s">
        <v>8317</v>
      </c>
      <c r="T3655" s="14">
        <f t="shared" si="172"/>
        <v>42191.363506944443</v>
      </c>
      <c r="U3655" s="14">
        <f t="shared" si="173"/>
        <v>42221.363506944443</v>
      </c>
    </row>
    <row r="3656" spans="1:21" x14ac:dyDescent="0.3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>ROUND(E3656/D3656*100,0)</f>
        <v>174</v>
      </c>
      <c r="P3656">
        <f>ROUND(E3656/L3656,2)</f>
        <v>68.84</v>
      </c>
      <c r="Q3656">
        <f t="shared" si="171"/>
        <v>68.84</v>
      </c>
      <c r="R3656" t="s">
        <v>8316</v>
      </c>
      <c r="S3656" t="s">
        <v>8317</v>
      </c>
      <c r="T3656" s="14">
        <f t="shared" si="172"/>
        <v>42440.416504629626</v>
      </c>
      <c r="U3656" s="14">
        <f t="shared" si="173"/>
        <v>42463.708333333328</v>
      </c>
    </row>
    <row r="3657" spans="1:21" x14ac:dyDescent="0.3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>ROUND(E3657/D3657*100,0)</f>
        <v>116</v>
      </c>
      <c r="P3657">
        <f>ROUND(E3657/L3657,2)</f>
        <v>73.58</v>
      </c>
      <c r="Q3657">
        <f t="shared" si="171"/>
        <v>73.58</v>
      </c>
      <c r="R3657" t="s">
        <v>8316</v>
      </c>
      <c r="S3657" t="s">
        <v>8317</v>
      </c>
      <c r="T3657" s="14">
        <f t="shared" si="172"/>
        <v>42173.803217592591</v>
      </c>
      <c r="U3657" s="14">
        <f t="shared" si="173"/>
        <v>42203.290972222225</v>
      </c>
    </row>
    <row r="3658" spans="1:21" x14ac:dyDescent="0.3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>ROUND(E3658/D3658*100,0)</f>
        <v>106</v>
      </c>
      <c r="P3658">
        <f>ROUND(E3658/L3658,2)</f>
        <v>115.02</v>
      </c>
      <c r="Q3658">
        <f t="shared" si="171"/>
        <v>115.02</v>
      </c>
      <c r="R3658" t="s">
        <v>8316</v>
      </c>
      <c r="S3658" t="s">
        <v>8317</v>
      </c>
      <c r="T3658" s="14">
        <f t="shared" si="172"/>
        <v>42737.910138888896</v>
      </c>
      <c r="U3658" s="14">
        <f t="shared" si="173"/>
        <v>42767.957638888889</v>
      </c>
    </row>
    <row r="3659" spans="1:21" x14ac:dyDescent="0.3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>ROUND(E3659/D3659*100,0)</f>
        <v>111</v>
      </c>
      <c r="P3659">
        <f>ROUND(E3659/L3659,2)</f>
        <v>110.75</v>
      </c>
      <c r="Q3659">
        <f t="shared" si="171"/>
        <v>110.75</v>
      </c>
      <c r="R3659" t="s">
        <v>8316</v>
      </c>
      <c r="S3659" t="s">
        <v>8317</v>
      </c>
      <c r="T3659" s="14">
        <f t="shared" si="172"/>
        <v>42499.629849537043</v>
      </c>
      <c r="U3659" s="14">
        <f t="shared" si="173"/>
        <v>42522.904166666667</v>
      </c>
    </row>
    <row r="3660" spans="1:21" x14ac:dyDescent="0.3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>ROUND(E3660/D3660*100,0)</f>
        <v>101</v>
      </c>
      <c r="P3660">
        <f>ROUND(E3660/L3660,2)</f>
        <v>75.5</v>
      </c>
      <c r="Q3660">
        <f t="shared" si="171"/>
        <v>75.5</v>
      </c>
      <c r="R3660" t="s">
        <v>8316</v>
      </c>
      <c r="S3660" t="s">
        <v>8317</v>
      </c>
      <c r="T3660" s="14">
        <f t="shared" si="172"/>
        <v>41775.858564814815</v>
      </c>
      <c r="U3660" s="14">
        <f t="shared" si="173"/>
        <v>41822.165972222225</v>
      </c>
    </row>
    <row r="3661" spans="1:21" x14ac:dyDescent="0.3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>ROUND(E3661/D3661*100,0)</f>
        <v>102</v>
      </c>
      <c r="P3661">
        <f>ROUND(E3661/L3661,2)</f>
        <v>235.46</v>
      </c>
      <c r="Q3661">
        <f t="shared" si="171"/>
        <v>235.46</v>
      </c>
      <c r="R3661" t="s">
        <v>8316</v>
      </c>
      <c r="S3661" t="s">
        <v>8317</v>
      </c>
      <c r="T3661" s="14">
        <f t="shared" si="172"/>
        <v>42055.277199074073</v>
      </c>
      <c r="U3661" s="14">
        <f t="shared" si="173"/>
        <v>42082.610416666663</v>
      </c>
    </row>
    <row r="3662" spans="1:21" x14ac:dyDescent="0.3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>ROUND(E3662/D3662*100,0)</f>
        <v>100</v>
      </c>
      <c r="P3662">
        <f>ROUND(E3662/L3662,2)</f>
        <v>11.36</v>
      </c>
      <c r="Q3662">
        <f t="shared" si="171"/>
        <v>11.36</v>
      </c>
      <c r="R3662" t="s">
        <v>8316</v>
      </c>
      <c r="S3662" t="s">
        <v>8317</v>
      </c>
      <c r="T3662" s="14">
        <f t="shared" si="172"/>
        <v>41971.881076388891</v>
      </c>
      <c r="U3662" s="14">
        <f t="shared" si="173"/>
        <v>41996.881076388891</v>
      </c>
    </row>
    <row r="3663" spans="1:21" x14ac:dyDescent="0.3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>ROUND(E3663/D3663*100,0)</f>
        <v>111</v>
      </c>
      <c r="P3663">
        <f>ROUND(E3663/L3663,2)</f>
        <v>92.5</v>
      </c>
      <c r="Q3663">
        <f t="shared" si="171"/>
        <v>92.5</v>
      </c>
      <c r="R3663" t="s">
        <v>8316</v>
      </c>
      <c r="S3663" t="s">
        <v>8317</v>
      </c>
      <c r="T3663" s="14">
        <f t="shared" si="172"/>
        <v>42447.896666666667</v>
      </c>
      <c r="U3663" s="14">
        <f t="shared" si="173"/>
        <v>42470.166666666672</v>
      </c>
    </row>
    <row r="3664" spans="1:21" x14ac:dyDescent="0.3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>ROUND(E3664/D3664*100,0)</f>
        <v>101</v>
      </c>
      <c r="P3664">
        <f>ROUND(E3664/L3664,2)</f>
        <v>202.85</v>
      </c>
      <c r="Q3664">
        <f t="shared" si="171"/>
        <v>202.85</v>
      </c>
      <c r="R3664" t="s">
        <v>8316</v>
      </c>
      <c r="S3664" t="s">
        <v>8317</v>
      </c>
      <c r="T3664" s="14">
        <f t="shared" si="172"/>
        <v>42064.220069444447</v>
      </c>
      <c r="U3664" s="14">
        <f t="shared" si="173"/>
        <v>42094.178402777776</v>
      </c>
    </row>
    <row r="3665" spans="1:21" x14ac:dyDescent="0.3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>ROUND(E3665/D3665*100,0)</f>
        <v>104</v>
      </c>
      <c r="P3665">
        <f>ROUND(E3665/L3665,2)</f>
        <v>26</v>
      </c>
      <c r="Q3665">
        <f t="shared" si="171"/>
        <v>26</v>
      </c>
      <c r="R3665" t="s">
        <v>8316</v>
      </c>
      <c r="S3665" t="s">
        <v>8317</v>
      </c>
      <c r="T3665" s="14">
        <f t="shared" si="172"/>
        <v>42665.451736111107</v>
      </c>
      <c r="U3665" s="14">
        <f t="shared" si="173"/>
        <v>42725.493402777778</v>
      </c>
    </row>
    <row r="3666" spans="1:21" x14ac:dyDescent="0.3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>ROUND(E3666/D3666*100,0)</f>
        <v>109</v>
      </c>
      <c r="P3666">
        <f>ROUND(E3666/L3666,2)</f>
        <v>46.05</v>
      </c>
      <c r="Q3666">
        <f t="shared" si="171"/>
        <v>46.05</v>
      </c>
      <c r="R3666" t="s">
        <v>8316</v>
      </c>
      <c r="S3666" t="s">
        <v>8317</v>
      </c>
      <c r="T3666" s="14">
        <f t="shared" si="172"/>
        <v>42523.248715277776</v>
      </c>
      <c r="U3666" s="14">
        <f t="shared" si="173"/>
        <v>42537.248715277776</v>
      </c>
    </row>
    <row r="3667" spans="1:21" x14ac:dyDescent="0.3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>ROUND(E3667/D3667*100,0)</f>
        <v>115</v>
      </c>
      <c r="P3667">
        <f>ROUND(E3667/L3667,2)</f>
        <v>51</v>
      </c>
      <c r="Q3667">
        <f t="shared" si="171"/>
        <v>51</v>
      </c>
      <c r="R3667" t="s">
        <v>8316</v>
      </c>
      <c r="S3667" t="s">
        <v>8317</v>
      </c>
      <c r="T3667" s="14">
        <f t="shared" si="172"/>
        <v>42294.808124999996</v>
      </c>
      <c r="U3667" s="14">
        <f t="shared" si="173"/>
        <v>42305.829166666663</v>
      </c>
    </row>
    <row r="3668" spans="1:21" x14ac:dyDescent="0.3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>ROUND(E3668/D3668*100,0)</f>
        <v>100</v>
      </c>
      <c r="P3668">
        <f>ROUND(E3668/L3668,2)</f>
        <v>31.58</v>
      </c>
      <c r="Q3668">
        <f t="shared" si="171"/>
        <v>31.58</v>
      </c>
      <c r="R3668" t="s">
        <v>8316</v>
      </c>
      <c r="S3668" t="s">
        <v>8317</v>
      </c>
      <c r="T3668" s="14">
        <f t="shared" si="172"/>
        <v>41822.90488425926</v>
      </c>
      <c r="U3668" s="14">
        <f t="shared" si="173"/>
        <v>41844.291666666664</v>
      </c>
    </row>
    <row r="3669" spans="1:21" x14ac:dyDescent="0.3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>ROUND(E3669/D3669*100,0)</f>
        <v>103</v>
      </c>
      <c r="P3669">
        <f>ROUND(E3669/L3669,2)</f>
        <v>53.36</v>
      </c>
      <c r="Q3669">
        <f t="shared" si="171"/>
        <v>53.36</v>
      </c>
      <c r="R3669" t="s">
        <v>8316</v>
      </c>
      <c r="S3669" t="s">
        <v>8317</v>
      </c>
      <c r="T3669" s="14">
        <f t="shared" si="172"/>
        <v>42173.970127314817</v>
      </c>
      <c r="U3669" s="14">
        <f t="shared" si="173"/>
        <v>42203.970127314817</v>
      </c>
    </row>
    <row r="3670" spans="1:21" x14ac:dyDescent="0.3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>ROUND(E3670/D3670*100,0)</f>
        <v>104</v>
      </c>
      <c r="P3670">
        <f>ROUND(E3670/L3670,2)</f>
        <v>36.96</v>
      </c>
      <c r="Q3670">
        <f t="shared" si="171"/>
        <v>36.96</v>
      </c>
      <c r="R3670" t="s">
        <v>8316</v>
      </c>
      <c r="S3670" t="s">
        <v>8317</v>
      </c>
      <c r="T3670" s="14">
        <f t="shared" si="172"/>
        <v>42185.556157407409</v>
      </c>
      <c r="U3670" s="14">
        <f t="shared" si="173"/>
        <v>42208.772916666669</v>
      </c>
    </row>
    <row r="3671" spans="1:21" x14ac:dyDescent="0.3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>ROUND(E3671/D3671*100,0)</f>
        <v>138</v>
      </c>
      <c r="P3671">
        <f>ROUND(E3671/L3671,2)</f>
        <v>81.290000000000006</v>
      </c>
      <c r="Q3671">
        <f t="shared" si="171"/>
        <v>81.290000000000006</v>
      </c>
      <c r="R3671" t="s">
        <v>8316</v>
      </c>
      <c r="S3671" t="s">
        <v>8317</v>
      </c>
      <c r="T3671" s="14">
        <f t="shared" si="172"/>
        <v>42136.675196759257</v>
      </c>
      <c r="U3671" s="14">
        <f t="shared" si="173"/>
        <v>42166.675196759257</v>
      </c>
    </row>
    <row r="3672" spans="1:21" x14ac:dyDescent="0.3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>ROUND(E3672/D3672*100,0)</f>
        <v>110</v>
      </c>
      <c r="P3672">
        <f>ROUND(E3672/L3672,2)</f>
        <v>20.079999999999998</v>
      </c>
      <c r="Q3672">
        <f t="shared" si="171"/>
        <v>20.079999999999998</v>
      </c>
      <c r="R3672" t="s">
        <v>8316</v>
      </c>
      <c r="S3672" t="s">
        <v>8317</v>
      </c>
      <c r="T3672" s="14">
        <f t="shared" si="172"/>
        <v>42142.514016203699</v>
      </c>
      <c r="U3672" s="14">
        <f t="shared" si="173"/>
        <v>42155.958333333328</v>
      </c>
    </row>
    <row r="3673" spans="1:21" x14ac:dyDescent="0.3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>ROUND(E3673/D3673*100,0)</f>
        <v>101</v>
      </c>
      <c r="P3673">
        <f>ROUND(E3673/L3673,2)</f>
        <v>88.25</v>
      </c>
      <c r="Q3673">
        <f t="shared" si="171"/>
        <v>88.25</v>
      </c>
      <c r="R3673" t="s">
        <v>8316</v>
      </c>
      <c r="S3673" t="s">
        <v>8317</v>
      </c>
      <c r="T3673" s="14">
        <f t="shared" si="172"/>
        <v>41820.62809027778</v>
      </c>
      <c r="U3673" s="14">
        <f t="shared" si="173"/>
        <v>41841.165972222225</v>
      </c>
    </row>
    <row r="3674" spans="1:21" x14ac:dyDescent="0.3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>ROUND(E3674/D3674*100,0)</f>
        <v>102</v>
      </c>
      <c r="P3674">
        <f>ROUND(E3674/L3674,2)</f>
        <v>53.44</v>
      </c>
      <c r="Q3674">
        <f t="shared" si="171"/>
        <v>53.44</v>
      </c>
      <c r="R3674" t="s">
        <v>8316</v>
      </c>
      <c r="S3674" t="s">
        <v>8317</v>
      </c>
      <c r="T3674" s="14">
        <f t="shared" si="172"/>
        <v>41878.946574074071</v>
      </c>
      <c r="U3674" s="14">
        <f t="shared" si="173"/>
        <v>41908.946574074071</v>
      </c>
    </row>
    <row r="3675" spans="1:21" x14ac:dyDescent="0.3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>ROUND(E3675/D3675*100,0)</f>
        <v>114</v>
      </c>
      <c r="P3675">
        <f>ROUND(E3675/L3675,2)</f>
        <v>39.869999999999997</v>
      </c>
      <c r="Q3675">
        <f t="shared" si="171"/>
        <v>39.869999999999997</v>
      </c>
      <c r="R3675" t="s">
        <v>8316</v>
      </c>
      <c r="S3675" t="s">
        <v>8317</v>
      </c>
      <c r="T3675" s="14">
        <f t="shared" si="172"/>
        <v>41914.295104166667</v>
      </c>
      <c r="U3675" s="14">
        <f t="shared" si="173"/>
        <v>41948.536111111112</v>
      </c>
    </row>
    <row r="3676" spans="1:21" x14ac:dyDescent="0.3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>ROUND(E3676/D3676*100,0)</f>
        <v>100</v>
      </c>
      <c r="P3676">
        <f>ROUND(E3676/L3676,2)</f>
        <v>145.16</v>
      </c>
      <c r="Q3676">
        <f t="shared" si="171"/>
        <v>145.16</v>
      </c>
      <c r="R3676" t="s">
        <v>8316</v>
      </c>
      <c r="S3676" t="s">
        <v>8317</v>
      </c>
      <c r="T3676" s="14">
        <f t="shared" si="172"/>
        <v>42556.873020833329</v>
      </c>
      <c r="U3676" s="14">
        <f t="shared" si="173"/>
        <v>42616.873020833329</v>
      </c>
    </row>
    <row r="3677" spans="1:21" x14ac:dyDescent="0.3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>ROUND(E3677/D3677*100,0)</f>
        <v>140</v>
      </c>
      <c r="P3677">
        <f>ROUND(E3677/L3677,2)</f>
        <v>23.33</v>
      </c>
      <c r="Q3677">
        <f t="shared" si="171"/>
        <v>23.33</v>
      </c>
      <c r="R3677" t="s">
        <v>8316</v>
      </c>
      <c r="S3677" t="s">
        <v>8317</v>
      </c>
      <c r="T3677" s="14">
        <f t="shared" si="172"/>
        <v>42493.597013888888</v>
      </c>
      <c r="U3677" s="14">
        <f t="shared" si="173"/>
        <v>42505.958333333328</v>
      </c>
    </row>
    <row r="3678" spans="1:21" x14ac:dyDescent="0.3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>ROUND(E3678/D3678*100,0)</f>
        <v>129</v>
      </c>
      <c r="P3678">
        <f>ROUND(E3678/L3678,2)</f>
        <v>64.38</v>
      </c>
      <c r="Q3678">
        <f t="shared" si="171"/>
        <v>64.38</v>
      </c>
      <c r="R3678" t="s">
        <v>8316</v>
      </c>
      <c r="S3678" t="s">
        <v>8317</v>
      </c>
      <c r="T3678" s="14">
        <f t="shared" si="172"/>
        <v>41876.815787037034</v>
      </c>
      <c r="U3678" s="14">
        <f t="shared" si="173"/>
        <v>41894.815787037034</v>
      </c>
    </row>
    <row r="3679" spans="1:21" x14ac:dyDescent="0.3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>ROUND(E3679/D3679*100,0)</f>
        <v>103</v>
      </c>
      <c r="P3679">
        <f>ROUND(E3679/L3679,2)</f>
        <v>62.05</v>
      </c>
      <c r="Q3679">
        <f t="shared" si="171"/>
        <v>62.05</v>
      </c>
      <c r="R3679" t="s">
        <v>8316</v>
      </c>
      <c r="S3679" t="s">
        <v>8317</v>
      </c>
      <c r="T3679" s="14">
        <f t="shared" si="172"/>
        <v>41802.574282407404</v>
      </c>
      <c r="U3679" s="14">
        <f t="shared" si="173"/>
        <v>41823.165972222225</v>
      </c>
    </row>
    <row r="3680" spans="1:21" x14ac:dyDescent="0.3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>ROUND(E3680/D3680*100,0)</f>
        <v>103</v>
      </c>
      <c r="P3680">
        <f>ROUND(E3680/L3680,2)</f>
        <v>66.13</v>
      </c>
      <c r="Q3680">
        <f t="shared" si="171"/>
        <v>66.13</v>
      </c>
      <c r="R3680" t="s">
        <v>8316</v>
      </c>
      <c r="S3680" t="s">
        <v>8317</v>
      </c>
      <c r="T3680" s="14">
        <f t="shared" si="172"/>
        <v>42120.531226851846</v>
      </c>
      <c r="U3680" s="14">
        <f t="shared" si="173"/>
        <v>42155.531226851846</v>
      </c>
    </row>
    <row r="3681" spans="1:21" x14ac:dyDescent="0.3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>ROUND(E3681/D3681*100,0)</f>
        <v>110</v>
      </c>
      <c r="P3681">
        <f>ROUND(E3681/L3681,2)</f>
        <v>73.400000000000006</v>
      </c>
      <c r="Q3681">
        <f t="shared" si="171"/>
        <v>73.400000000000006</v>
      </c>
      <c r="R3681" t="s">
        <v>8316</v>
      </c>
      <c r="S3681" t="s">
        <v>8317</v>
      </c>
      <c r="T3681" s="14">
        <f t="shared" si="172"/>
        <v>41786.761354166665</v>
      </c>
      <c r="U3681" s="14">
        <f t="shared" si="173"/>
        <v>41821.207638888889</v>
      </c>
    </row>
    <row r="3682" spans="1:21" x14ac:dyDescent="0.3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>ROUND(E3682/D3682*100,0)</f>
        <v>113</v>
      </c>
      <c r="P3682">
        <f>ROUND(E3682/L3682,2)</f>
        <v>99.5</v>
      </c>
      <c r="Q3682">
        <f t="shared" si="171"/>
        <v>99.5</v>
      </c>
      <c r="R3682" t="s">
        <v>8316</v>
      </c>
      <c r="S3682" t="s">
        <v>8317</v>
      </c>
      <c r="T3682" s="14">
        <f t="shared" si="172"/>
        <v>42627.454097222217</v>
      </c>
      <c r="U3682" s="14">
        <f t="shared" si="173"/>
        <v>42648.454097222217</v>
      </c>
    </row>
    <row r="3683" spans="1:21" x14ac:dyDescent="0.3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>ROUND(E3683/D3683*100,0)</f>
        <v>112</v>
      </c>
      <c r="P3683">
        <f>ROUND(E3683/L3683,2)</f>
        <v>62.17</v>
      </c>
      <c r="Q3683">
        <f t="shared" si="171"/>
        <v>62.17</v>
      </c>
      <c r="R3683" t="s">
        <v>8316</v>
      </c>
      <c r="S3683" t="s">
        <v>8317</v>
      </c>
      <c r="T3683" s="14">
        <f t="shared" si="172"/>
        <v>42374.651504629626</v>
      </c>
      <c r="U3683" s="14">
        <f t="shared" si="173"/>
        <v>42384.651504629626</v>
      </c>
    </row>
    <row r="3684" spans="1:21" x14ac:dyDescent="0.3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>ROUND(E3684/D3684*100,0)</f>
        <v>139</v>
      </c>
      <c r="P3684">
        <f>ROUND(E3684/L3684,2)</f>
        <v>62.33</v>
      </c>
      <c r="Q3684">
        <f t="shared" si="171"/>
        <v>62.33</v>
      </c>
      <c r="R3684" t="s">
        <v>8316</v>
      </c>
      <c r="S3684" t="s">
        <v>8317</v>
      </c>
      <c r="T3684" s="14">
        <f t="shared" si="172"/>
        <v>41772.685393518521</v>
      </c>
      <c r="U3684" s="14">
        <f t="shared" si="173"/>
        <v>41806.290972222225</v>
      </c>
    </row>
    <row r="3685" spans="1:21" x14ac:dyDescent="0.3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>ROUND(E3685/D3685*100,0)</f>
        <v>111</v>
      </c>
      <c r="P3685">
        <f>ROUND(E3685/L3685,2)</f>
        <v>58.79</v>
      </c>
      <c r="Q3685">
        <f t="shared" si="171"/>
        <v>58.79</v>
      </c>
      <c r="R3685" t="s">
        <v>8316</v>
      </c>
      <c r="S3685" t="s">
        <v>8317</v>
      </c>
      <c r="T3685" s="14">
        <f t="shared" si="172"/>
        <v>42633.116851851853</v>
      </c>
      <c r="U3685" s="14">
        <f t="shared" si="173"/>
        <v>42663.116851851853</v>
      </c>
    </row>
    <row r="3686" spans="1:21" x14ac:dyDescent="0.3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>ROUND(E3686/D3686*100,0)</f>
        <v>139</v>
      </c>
      <c r="P3686">
        <f>ROUND(E3686/L3686,2)</f>
        <v>45.35</v>
      </c>
      <c r="Q3686">
        <f t="shared" si="171"/>
        <v>45.35</v>
      </c>
      <c r="R3686" t="s">
        <v>8316</v>
      </c>
      <c r="S3686" t="s">
        <v>8317</v>
      </c>
      <c r="T3686" s="14">
        <f t="shared" si="172"/>
        <v>42219.180393518516</v>
      </c>
      <c r="U3686" s="14">
        <f t="shared" si="173"/>
        <v>42249.180393518516</v>
      </c>
    </row>
    <row r="3687" spans="1:21" x14ac:dyDescent="0.3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>ROUND(E3687/D3687*100,0)</f>
        <v>106</v>
      </c>
      <c r="P3687">
        <f>ROUND(E3687/L3687,2)</f>
        <v>41.94</v>
      </c>
      <c r="Q3687">
        <f t="shared" si="171"/>
        <v>41.94</v>
      </c>
      <c r="R3687" t="s">
        <v>8316</v>
      </c>
      <c r="S3687" t="s">
        <v>8317</v>
      </c>
      <c r="T3687" s="14">
        <f t="shared" si="172"/>
        <v>41753.593275462961</v>
      </c>
      <c r="U3687" s="14">
        <f t="shared" si="173"/>
        <v>41778.875</v>
      </c>
    </row>
    <row r="3688" spans="1:21" x14ac:dyDescent="0.3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>ROUND(E3688/D3688*100,0)</f>
        <v>101</v>
      </c>
      <c r="P3688">
        <f>ROUND(E3688/L3688,2)</f>
        <v>59.17</v>
      </c>
      <c r="Q3688">
        <f t="shared" si="171"/>
        <v>59.17</v>
      </c>
      <c r="R3688" t="s">
        <v>8316</v>
      </c>
      <c r="S3688" t="s">
        <v>8317</v>
      </c>
      <c r="T3688" s="14">
        <f t="shared" si="172"/>
        <v>42230.662731481483</v>
      </c>
      <c r="U3688" s="14">
        <f t="shared" si="173"/>
        <v>42245.165972222225</v>
      </c>
    </row>
    <row r="3689" spans="1:21" x14ac:dyDescent="0.3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>ROUND(E3689/D3689*100,0)</f>
        <v>100</v>
      </c>
      <c r="P3689">
        <f>ROUND(E3689/L3689,2)</f>
        <v>200.49</v>
      </c>
      <c r="Q3689">
        <f t="shared" si="171"/>
        <v>200.49</v>
      </c>
      <c r="R3689" t="s">
        <v>8316</v>
      </c>
      <c r="S3689" t="s">
        <v>8317</v>
      </c>
      <c r="T3689" s="14">
        <f t="shared" si="172"/>
        <v>41787.218229166669</v>
      </c>
      <c r="U3689" s="14">
        <f t="shared" si="173"/>
        <v>41817.218229166669</v>
      </c>
    </row>
    <row r="3690" spans="1:21" x14ac:dyDescent="0.3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>ROUND(E3690/D3690*100,0)</f>
        <v>109</v>
      </c>
      <c r="P3690">
        <f>ROUND(E3690/L3690,2)</f>
        <v>83.97</v>
      </c>
      <c r="Q3690">
        <f t="shared" si="171"/>
        <v>83.97</v>
      </c>
      <c r="R3690" t="s">
        <v>8316</v>
      </c>
      <c r="S3690" t="s">
        <v>8317</v>
      </c>
      <c r="T3690" s="14">
        <f t="shared" si="172"/>
        <v>41829.787083333329</v>
      </c>
      <c r="U3690" s="14">
        <f t="shared" si="173"/>
        <v>41859.787083333329</v>
      </c>
    </row>
    <row r="3691" spans="1:21" x14ac:dyDescent="0.3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>ROUND(E3691/D3691*100,0)</f>
        <v>118</v>
      </c>
      <c r="P3691">
        <f>ROUND(E3691/L3691,2)</f>
        <v>57.26</v>
      </c>
      <c r="Q3691">
        <f t="shared" si="171"/>
        <v>57.26</v>
      </c>
      <c r="R3691" t="s">
        <v>8316</v>
      </c>
      <c r="S3691" t="s">
        <v>8317</v>
      </c>
      <c r="T3691" s="14">
        <f t="shared" si="172"/>
        <v>42147.826840277776</v>
      </c>
      <c r="U3691" s="14">
        <f t="shared" si="173"/>
        <v>42176.934027777781</v>
      </c>
    </row>
    <row r="3692" spans="1:21" x14ac:dyDescent="0.3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>ROUND(E3692/D3692*100,0)</f>
        <v>120</v>
      </c>
      <c r="P3692">
        <f>ROUND(E3692/L3692,2)</f>
        <v>58.06</v>
      </c>
      <c r="Q3692">
        <f t="shared" si="171"/>
        <v>58.06</v>
      </c>
      <c r="R3692" t="s">
        <v>8316</v>
      </c>
      <c r="S3692" t="s">
        <v>8317</v>
      </c>
      <c r="T3692" s="14">
        <f t="shared" si="172"/>
        <v>41940.598182870373</v>
      </c>
      <c r="U3692" s="14">
        <f t="shared" si="173"/>
        <v>41970.639849537038</v>
      </c>
    </row>
    <row r="3693" spans="1:21" x14ac:dyDescent="0.3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>ROUND(E3693/D3693*100,0)</f>
        <v>128</v>
      </c>
      <c r="P3693">
        <f>ROUND(E3693/L3693,2)</f>
        <v>186.8</v>
      </c>
      <c r="Q3693">
        <f t="shared" si="171"/>
        <v>186.8</v>
      </c>
      <c r="R3693" t="s">
        <v>8316</v>
      </c>
      <c r="S3693" t="s">
        <v>8317</v>
      </c>
      <c r="T3693" s="14">
        <f t="shared" si="172"/>
        <v>42020.700567129628</v>
      </c>
      <c r="U3693" s="14">
        <f t="shared" si="173"/>
        <v>42065.207638888889</v>
      </c>
    </row>
    <row r="3694" spans="1:21" x14ac:dyDescent="0.3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>ROUND(E3694/D3694*100,0)</f>
        <v>126</v>
      </c>
      <c r="P3694">
        <f>ROUND(E3694/L3694,2)</f>
        <v>74.12</v>
      </c>
      <c r="Q3694">
        <f t="shared" si="171"/>
        <v>74.12</v>
      </c>
      <c r="R3694" t="s">
        <v>8316</v>
      </c>
      <c r="S3694" t="s">
        <v>8317</v>
      </c>
      <c r="T3694" s="14">
        <f t="shared" si="172"/>
        <v>41891.96503472222</v>
      </c>
      <c r="U3694" s="14">
        <f t="shared" si="173"/>
        <v>41901</v>
      </c>
    </row>
    <row r="3695" spans="1:21" x14ac:dyDescent="0.3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>ROUND(E3695/D3695*100,0)</f>
        <v>129</v>
      </c>
      <c r="P3695">
        <f>ROUND(E3695/L3695,2)</f>
        <v>30.71</v>
      </c>
      <c r="Q3695">
        <f t="shared" si="171"/>
        <v>30.71</v>
      </c>
      <c r="R3695" t="s">
        <v>8316</v>
      </c>
      <c r="S3695" t="s">
        <v>8317</v>
      </c>
      <c r="T3695" s="14">
        <f t="shared" si="172"/>
        <v>42309.191307870366</v>
      </c>
      <c r="U3695" s="14">
        <f t="shared" si="173"/>
        <v>42338.9375</v>
      </c>
    </row>
    <row r="3696" spans="1:21" ht="29" x14ac:dyDescent="0.3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>ROUND(E3696/D3696*100,0)</f>
        <v>107</v>
      </c>
      <c r="P3696">
        <f>ROUND(E3696/L3696,2)</f>
        <v>62.67</v>
      </c>
      <c r="Q3696">
        <f t="shared" si="171"/>
        <v>62.67</v>
      </c>
      <c r="R3696" t="s">
        <v>8316</v>
      </c>
      <c r="S3696" t="s">
        <v>8317</v>
      </c>
      <c r="T3696" s="14">
        <f t="shared" si="172"/>
        <v>42490.133877314816</v>
      </c>
      <c r="U3696" s="14">
        <f t="shared" si="173"/>
        <v>42527.083333333328</v>
      </c>
    </row>
    <row r="3697" spans="1:21" x14ac:dyDescent="0.3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>ROUND(E3697/D3697*100,0)</f>
        <v>100</v>
      </c>
      <c r="P3697">
        <f>ROUND(E3697/L3697,2)</f>
        <v>121.36</v>
      </c>
      <c r="Q3697">
        <f t="shared" si="171"/>
        <v>121.36</v>
      </c>
      <c r="R3697" t="s">
        <v>8316</v>
      </c>
      <c r="S3697" t="s">
        <v>8317</v>
      </c>
      <c r="T3697" s="14">
        <f t="shared" si="172"/>
        <v>41995.870486111111</v>
      </c>
      <c r="U3697" s="14">
        <f t="shared" si="173"/>
        <v>42015.870486111111</v>
      </c>
    </row>
    <row r="3698" spans="1:21" x14ac:dyDescent="0.3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>ROUND(E3698/D3698*100,0)</f>
        <v>155</v>
      </c>
      <c r="P3698">
        <f>ROUND(E3698/L3698,2)</f>
        <v>39.74</v>
      </c>
      <c r="Q3698">
        <f t="shared" si="171"/>
        <v>39.74</v>
      </c>
      <c r="R3698" t="s">
        <v>8316</v>
      </c>
      <c r="S3698" t="s">
        <v>8317</v>
      </c>
      <c r="T3698" s="14">
        <f t="shared" si="172"/>
        <v>41988.617083333331</v>
      </c>
      <c r="U3698" s="14">
        <f t="shared" si="173"/>
        <v>42048.617083333331</v>
      </c>
    </row>
    <row r="3699" spans="1:21" x14ac:dyDescent="0.3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>ROUND(E3699/D3699*100,0)</f>
        <v>108</v>
      </c>
      <c r="P3699">
        <f>ROUND(E3699/L3699,2)</f>
        <v>72</v>
      </c>
      <c r="Q3699">
        <f t="shared" si="171"/>
        <v>72</v>
      </c>
      <c r="R3699" t="s">
        <v>8316</v>
      </c>
      <c r="S3699" t="s">
        <v>8317</v>
      </c>
      <c r="T3699" s="14">
        <f t="shared" si="172"/>
        <v>42479.465833333335</v>
      </c>
      <c r="U3699" s="14">
        <f t="shared" si="173"/>
        <v>42500.465833333335</v>
      </c>
    </row>
    <row r="3700" spans="1:21" x14ac:dyDescent="0.3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>ROUND(E3700/D3700*100,0)</f>
        <v>111</v>
      </c>
      <c r="P3700">
        <f>ROUND(E3700/L3700,2)</f>
        <v>40.630000000000003</v>
      </c>
      <c r="Q3700">
        <f t="shared" si="171"/>
        <v>40.630000000000003</v>
      </c>
      <c r="R3700" t="s">
        <v>8316</v>
      </c>
      <c r="S3700" t="s">
        <v>8317</v>
      </c>
      <c r="T3700" s="14">
        <f t="shared" si="172"/>
        <v>42401.806562500002</v>
      </c>
      <c r="U3700" s="14">
        <f t="shared" si="173"/>
        <v>42431.806562500002</v>
      </c>
    </row>
    <row r="3701" spans="1:21" x14ac:dyDescent="0.3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>ROUND(E3701/D3701*100,0)</f>
        <v>101</v>
      </c>
      <c r="P3701">
        <f>ROUND(E3701/L3701,2)</f>
        <v>63</v>
      </c>
      <c r="Q3701">
        <f t="shared" si="171"/>
        <v>63</v>
      </c>
      <c r="R3701" t="s">
        <v>8316</v>
      </c>
      <c r="S3701" t="s">
        <v>8317</v>
      </c>
      <c r="T3701" s="14">
        <f t="shared" si="172"/>
        <v>41897.602037037039</v>
      </c>
      <c r="U3701" s="14">
        <f t="shared" si="173"/>
        <v>41927.602037037039</v>
      </c>
    </row>
    <row r="3702" spans="1:21" x14ac:dyDescent="0.3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>ROUND(E3702/D3702*100,0)</f>
        <v>121</v>
      </c>
      <c r="P3702">
        <f>ROUND(E3702/L3702,2)</f>
        <v>33.67</v>
      </c>
      <c r="Q3702">
        <f t="shared" si="171"/>
        <v>33.67</v>
      </c>
      <c r="R3702" t="s">
        <v>8316</v>
      </c>
      <c r="S3702" t="s">
        <v>8317</v>
      </c>
      <c r="T3702" s="14">
        <f t="shared" si="172"/>
        <v>41882.585648148146</v>
      </c>
      <c r="U3702" s="14">
        <f t="shared" si="173"/>
        <v>41912.666666666664</v>
      </c>
    </row>
    <row r="3703" spans="1:21" x14ac:dyDescent="0.3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>ROUND(E3703/D3703*100,0)</f>
        <v>100</v>
      </c>
      <c r="P3703">
        <f>ROUND(E3703/L3703,2)</f>
        <v>38.590000000000003</v>
      </c>
      <c r="Q3703">
        <f t="shared" si="171"/>
        <v>38.590000000000003</v>
      </c>
      <c r="R3703" t="s">
        <v>8316</v>
      </c>
      <c r="S3703" t="s">
        <v>8317</v>
      </c>
      <c r="T3703" s="14">
        <f t="shared" si="172"/>
        <v>42129.541585648149</v>
      </c>
      <c r="U3703" s="14">
        <f t="shared" si="173"/>
        <v>42159.541585648149</v>
      </c>
    </row>
    <row r="3704" spans="1:21" x14ac:dyDescent="0.3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>ROUND(E3704/D3704*100,0)</f>
        <v>109</v>
      </c>
      <c r="P3704">
        <f>ROUND(E3704/L3704,2)</f>
        <v>155.94999999999999</v>
      </c>
      <c r="Q3704">
        <f t="shared" si="171"/>
        <v>155.94999999999999</v>
      </c>
      <c r="R3704" t="s">
        <v>8316</v>
      </c>
      <c r="S3704" t="s">
        <v>8317</v>
      </c>
      <c r="T3704" s="14">
        <f t="shared" si="172"/>
        <v>42524.53800925926</v>
      </c>
      <c r="U3704" s="14">
        <f t="shared" si="173"/>
        <v>42561.957638888889</v>
      </c>
    </row>
    <row r="3705" spans="1:21" x14ac:dyDescent="0.3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>ROUND(E3705/D3705*100,0)</f>
        <v>123</v>
      </c>
      <c r="P3705">
        <f>ROUND(E3705/L3705,2)</f>
        <v>43.2</v>
      </c>
      <c r="Q3705">
        <f t="shared" si="171"/>
        <v>43.2</v>
      </c>
      <c r="R3705" t="s">
        <v>8316</v>
      </c>
      <c r="S3705" t="s">
        <v>8317</v>
      </c>
      <c r="T3705" s="14">
        <f t="shared" si="172"/>
        <v>42556.504490740743</v>
      </c>
      <c r="U3705" s="14">
        <f t="shared" si="173"/>
        <v>42595.290972222225</v>
      </c>
    </row>
    <row r="3706" spans="1:21" x14ac:dyDescent="0.3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>ROUND(E3706/D3706*100,0)</f>
        <v>136</v>
      </c>
      <c r="P3706">
        <f>ROUND(E3706/L3706,2)</f>
        <v>15.15</v>
      </c>
      <c r="Q3706">
        <f t="shared" si="171"/>
        <v>15.15</v>
      </c>
      <c r="R3706" t="s">
        <v>8316</v>
      </c>
      <c r="S3706" t="s">
        <v>8317</v>
      </c>
      <c r="T3706" s="14">
        <f t="shared" si="172"/>
        <v>42461.689745370371</v>
      </c>
      <c r="U3706" s="14">
        <f t="shared" si="173"/>
        <v>42521.689745370371</v>
      </c>
    </row>
    <row r="3707" spans="1:21" x14ac:dyDescent="0.3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>ROUND(E3707/D3707*100,0)</f>
        <v>103</v>
      </c>
      <c r="P3707">
        <f>ROUND(E3707/L3707,2)</f>
        <v>83.57</v>
      </c>
      <c r="Q3707">
        <f t="shared" si="171"/>
        <v>83.57</v>
      </c>
      <c r="R3707" t="s">
        <v>8316</v>
      </c>
      <c r="S3707" t="s">
        <v>8317</v>
      </c>
      <c r="T3707" s="14">
        <f t="shared" si="172"/>
        <v>41792.542986111112</v>
      </c>
      <c r="U3707" s="14">
        <f t="shared" si="173"/>
        <v>41813.75</v>
      </c>
    </row>
    <row r="3708" spans="1:21" x14ac:dyDescent="0.3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>ROUND(E3708/D3708*100,0)</f>
        <v>121</v>
      </c>
      <c r="P3708">
        <f>ROUND(E3708/L3708,2)</f>
        <v>140</v>
      </c>
      <c r="Q3708">
        <f t="shared" si="171"/>
        <v>140</v>
      </c>
      <c r="R3708" t="s">
        <v>8316</v>
      </c>
      <c r="S3708" t="s">
        <v>8317</v>
      </c>
      <c r="T3708" s="14">
        <f t="shared" si="172"/>
        <v>41879.913761574076</v>
      </c>
      <c r="U3708" s="14">
        <f t="shared" si="173"/>
        <v>41894.913761574076</v>
      </c>
    </row>
    <row r="3709" spans="1:21" x14ac:dyDescent="0.3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>ROUND(E3709/D3709*100,0)</f>
        <v>186</v>
      </c>
      <c r="P3709">
        <f>ROUND(E3709/L3709,2)</f>
        <v>80.87</v>
      </c>
      <c r="Q3709">
        <f t="shared" ref="Q3709:Q3772" si="174">IFERROR(ROUND(E3709/L3709,2),"No Backers")</f>
        <v>80.87</v>
      </c>
      <c r="R3709" t="s">
        <v>8316</v>
      </c>
      <c r="S3709" t="s">
        <v>8317</v>
      </c>
      <c r="T3709" s="14">
        <f t="shared" si="172"/>
        <v>42552.048356481479</v>
      </c>
      <c r="U3709" s="14">
        <f t="shared" si="173"/>
        <v>42573.226388888885</v>
      </c>
    </row>
    <row r="3710" spans="1:21" x14ac:dyDescent="0.3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>ROUND(E3710/D3710*100,0)</f>
        <v>300</v>
      </c>
      <c r="P3710">
        <f>ROUND(E3710/L3710,2)</f>
        <v>53.85</v>
      </c>
      <c r="Q3710">
        <f t="shared" si="174"/>
        <v>53.85</v>
      </c>
      <c r="R3710" t="s">
        <v>8316</v>
      </c>
      <c r="S3710" t="s">
        <v>8317</v>
      </c>
      <c r="T3710" s="14">
        <f t="shared" si="172"/>
        <v>41810.142199074071</v>
      </c>
      <c r="U3710" s="14">
        <f t="shared" si="173"/>
        <v>41824.142199074071</v>
      </c>
    </row>
    <row r="3711" spans="1:21" x14ac:dyDescent="0.3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>ROUND(E3711/D3711*100,0)</f>
        <v>108</v>
      </c>
      <c r="P3711">
        <f>ROUND(E3711/L3711,2)</f>
        <v>30.93</v>
      </c>
      <c r="Q3711">
        <f t="shared" si="174"/>
        <v>30.93</v>
      </c>
      <c r="R3711" t="s">
        <v>8316</v>
      </c>
      <c r="S3711" t="s">
        <v>8317</v>
      </c>
      <c r="T3711" s="14">
        <f t="shared" si="172"/>
        <v>41785.707708333335</v>
      </c>
      <c r="U3711" s="14">
        <f t="shared" si="173"/>
        <v>41815.707708333335</v>
      </c>
    </row>
    <row r="3712" spans="1:21" x14ac:dyDescent="0.3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>ROUND(E3712/D3712*100,0)</f>
        <v>141</v>
      </c>
      <c r="P3712">
        <f>ROUND(E3712/L3712,2)</f>
        <v>67.959999999999994</v>
      </c>
      <c r="Q3712">
        <f t="shared" si="174"/>
        <v>67.959999999999994</v>
      </c>
      <c r="R3712" t="s">
        <v>8316</v>
      </c>
      <c r="S3712" t="s">
        <v>8317</v>
      </c>
      <c r="T3712" s="14">
        <f t="shared" si="172"/>
        <v>42072.576249999998</v>
      </c>
      <c r="U3712" s="14">
        <f t="shared" si="173"/>
        <v>42097.576249999998</v>
      </c>
    </row>
    <row r="3713" spans="1:21" x14ac:dyDescent="0.3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>ROUND(E3713/D3713*100,0)</f>
        <v>114</v>
      </c>
      <c r="P3713">
        <f>ROUND(E3713/L3713,2)</f>
        <v>27.14</v>
      </c>
      <c r="Q3713">
        <f t="shared" si="174"/>
        <v>27.14</v>
      </c>
      <c r="R3713" t="s">
        <v>8316</v>
      </c>
      <c r="S3713" t="s">
        <v>8317</v>
      </c>
      <c r="T3713" s="14">
        <f t="shared" si="172"/>
        <v>41779.724224537036</v>
      </c>
      <c r="U3713" s="14">
        <f t="shared" si="173"/>
        <v>41805.666666666664</v>
      </c>
    </row>
    <row r="3714" spans="1:21" x14ac:dyDescent="0.3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>ROUND(E3714/D3714*100,0)</f>
        <v>154</v>
      </c>
      <c r="P3714">
        <f>ROUND(E3714/L3714,2)</f>
        <v>110.87</v>
      </c>
      <c r="Q3714">
        <f t="shared" si="174"/>
        <v>110.87</v>
      </c>
      <c r="R3714" t="s">
        <v>8316</v>
      </c>
      <c r="S3714" t="s">
        <v>8317</v>
      </c>
      <c r="T3714" s="14">
        <f t="shared" si="172"/>
        <v>42134.172071759262</v>
      </c>
      <c r="U3714" s="14">
        <f t="shared" si="173"/>
        <v>42155.290972222225</v>
      </c>
    </row>
    <row r="3715" spans="1:21" x14ac:dyDescent="0.3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>ROUND(E3715/D3715*100,0)</f>
        <v>102</v>
      </c>
      <c r="P3715">
        <f>ROUND(E3715/L3715,2)</f>
        <v>106.84</v>
      </c>
      <c r="Q3715">
        <f t="shared" si="174"/>
        <v>106.84</v>
      </c>
      <c r="R3715" t="s">
        <v>8316</v>
      </c>
      <c r="S3715" t="s">
        <v>8317</v>
      </c>
      <c r="T3715" s="14">
        <f t="shared" ref="T3715:T3778" si="175">(((J3715/60)/60)/24)+DATE(1970,1,1)</f>
        <v>42505.738032407404</v>
      </c>
      <c r="U3715" s="14">
        <f t="shared" ref="U3715:U3778" si="176">(((I3715/60)/60)/24)+DATE(1970,1,1)</f>
        <v>42525.738032407404</v>
      </c>
    </row>
    <row r="3716" spans="1:21" x14ac:dyDescent="0.3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>ROUND(E3716/D3716*100,0)</f>
        <v>102</v>
      </c>
      <c r="P3716">
        <f>ROUND(E3716/L3716,2)</f>
        <v>105.52</v>
      </c>
      <c r="Q3716">
        <f t="shared" si="174"/>
        <v>105.52</v>
      </c>
      <c r="R3716" t="s">
        <v>8316</v>
      </c>
      <c r="S3716" t="s">
        <v>8317</v>
      </c>
      <c r="T3716" s="14">
        <f t="shared" si="175"/>
        <v>42118.556331018524</v>
      </c>
      <c r="U3716" s="14">
        <f t="shared" si="176"/>
        <v>42150.165972222225</v>
      </c>
    </row>
    <row r="3717" spans="1:21" x14ac:dyDescent="0.3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>ROUND(E3717/D3717*100,0)</f>
        <v>103</v>
      </c>
      <c r="P3717">
        <f>ROUND(E3717/L3717,2)</f>
        <v>132.96</v>
      </c>
      <c r="Q3717">
        <f t="shared" si="174"/>
        <v>132.96</v>
      </c>
      <c r="R3717" t="s">
        <v>8316</v>
      </c>
      <c r="S3717" t="s">
        <v>8317</v>
      </c>
      <c r="T3717" s="14">
        <f t="shared" si="175"/>
        <v>42036.995590277773</v>
      </c>
      <c r="U3717" s="14">
        <f t="shared" si="176"/>
        <v>42094.536111111112</v>
      </c>
    </row>
    <row r="3718" spans="1:21" x14ac:dyDescent="0.3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>ROUND(E3718/D3718*100,0)</f>
        <v>156</v>
      </c>
      <c r="P3718">
        <f>ROUND(E3718/L3718,2)</f>
        <v>51.92</v>
      </c>
      <c r="Q3718">
        <f t="shared" si="174"/>
        <v>51.92</v>
      </c>
      <c r="R3718" t="s">
        <v>8316</v>
      </c>
      <c r="S3718" t="s">
        <v>8317</v>
      </c>
      <c r="T3718" s="14">
        <f t="shared" si="175"/>
        <v>42360.887835648144</v>
      </c>
      <c r="U3718" s="14">
        <f t="shared" si="176"/>
        <v>42390.887835648144</v>
      </c>
    </row>
    <row r="3719" spans="1:21" x14ac:dyDescent="0.3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>ROUND(E3719/D3719*100,0)</f>
        <v>101</v>
      </c>
      <c r="P3719">
        <f>ROUND(E3719/L3719,2)</f>
        <v>310</v>
      </c>
      <c r="Q3719">
        <f t="shared" si="174"/>
        <v>310</v>
      </c>
      <c r="R3719" t="s">
        <v>8316</v>
      </c>
      <c r="S3719" t="s">
        <v>8317</v>
      </c>
      <c r="T3719" s="14">
        <f t="shared" si="175"/>
        <v>42102.866307870368</v>
      </c>
      <c r="U3719" s="14">
        <f t="shared" si="176"/>
        <v>42133.866307870368</v>
      </c>
    </row>
    <row r="3720" spans="1:21" x14ac:dyDescent="0.3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>ROUND(E3720/D3720*100,0)</f>
        <v>239</v>
      </c>
      <c r="P3720">
        <f>ROUND(E3720/L3720,2)</f>
        <v>26.02</v>
      </c>
      <c r="Q3720">
        <f t="shared" si="174"/>
        <v>26.02</v>
      </c>
      <c r="R3720" t="s">
        <v>8316</v>
      </c>
      <c r="S3720" t="s">
        <v>8317</v>
      </c>
      <c r="T3720" s="14">
        <f t="shared" si="175"/>
        <v>42032.716145833328</v>
      </c>
      <c r="U3720" s="14">
        <f t="shared" si="176"/>
        <v>42062.716145833328</v>
      </c>
    </row>
    <row r="3721" spans="1:21" x14ac:dyDescent="0.3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>ROUND(E3721/D3721*100,0)</f>
        <v>210</v>
      </c>
      <c r="P3721">
        <f>ROUND(E3721/L3721,2)</f>
        <v>105</v>
      </c>
      <c r="Q3721">
        <f t="shared" si="174"/>
        <v>105</v>
      </c>
      <c r="R3721" t="s">
        <v>8316</v>
      </c>
      <c r="S3721" t="s">
        <v>8317</v>
      </c>
      <c r="T3721" s="14">
        <f t="shared" si="175"/>
        <v>42147.729930555557</v>
      </c>
      <c r="U3721" s="14">
        <f t="shared" si="176"/>
        <v>42177.729930555557</v>
      </c>
    </row>
    <row r="3722" spans="1:21" x14ac:dyDescent="0.3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>ROUND(E3722/D3722*100,0)</f>
        <v>105</v>
      </c>
      <c r="P3722">
        <f>ROUND(E3722/L3722,2)</f>
        <v>86.23</v>
      </c>
      <c r="Q3722">
        <f t="shared" si="174"/>
        <v>86.23</v>
      </c>
      <c r="R3722" t="s">
        <v>8316</v>
      </c>
      <c r="S3722" t="s">
        <v>8317</v>
      </c>
      <c r="T3722" s="14">
        <f t="shared" si="175"/>
        <v>42165.993125000001</v>
      </c>
      <c r="U3722" s="14">
        <f t="shared" si="176"/>
        <v>42187.993125000001</v>
      </c>
    </row>
    <row r="3723" spans="1:21" x14ac:dyDescent="0.3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>ROUND(E3723/D3723*100,0)</f>
        <v>101</v>
      </c>
      <c r="P3723">
        <f>ROUND(E3723/L3723,2)</f>
        <v>114.55</v>
      </c>
      <c r="Q3723">
        <f t="shared" si="174"/>
        <v>114.55</v>
      </c>
      <c r="R3723" t="s">
        <v>8316</v>
      </c>
      <c r="S3723" t="s">
        <v>8317</v>
      </c>
      <c r="T3723" s="14">
        <f t="shared" si="175"/>
        <v>41927.936157407406</v>
      </c>
      <c r="U3723" s="14">
        <f t="shared" si="176"/>
        <v>41948.977824074071</v>
      </c>
    </row>
    <row r="3724" spans="1:21" x14ac:dyDescent="0.3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>ROUND(E3724/D3724*100,0)</f>
        <v>111</v>
      </c>
      <c r="P3724">
        <f>ROUND(E3724/L3724,2)</f>
        <v>47.66</v>
      </c>
      <c r="Q3724">
        <f t="shared" si="174"/>
        <v>47.66</v>
      </c>
      <c r="R3724" t="s">
        <v>8316</v>
      </c>
      <c r="S3724" t="s">
        <v>8317</v>
      </c>
      <c r="T3724" s="14">
        <f t="shared" si="175"/>
        <v>42381.671840277777</v>
      </c>
      <c r="U3724" s="14">
        <f t="shared" si="176"/>
        <v>42411.957638888889</v>
      </c>
    </row>
    <row r="3725" spans="1:21" x14ac:dyDescent="0.3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>ROUND(E3725/D3725*100,0)</f>
        <v>102</v>
      </c>
      <c r="P3725">
        <f>ROUND(E3725/L3725,2)</f>
        <v>72.89</v>
      </c>
      <c r="Q3725">
        <f t="shared" si="174"/>
        <v>72.89</v>
      </c>
      <c r="R3725" t="s">
        <v>8316</v>
      </c>
      <c r="S3725" t="s">
        <v>8317</v>
      </c>
      <c r="T3725" s="14">
        <f t="shared" si="175"/>
        <v>41943.753032407411</v>
      </c>
      <c r="U3725" s="14">
        <f t="shared" si="176"/>
        <v>41973.794699074075</v>
      </c>
    </row>
    <row r="3726" spans="1:21" x14ac:dyDescent="0.3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>ROUND(E3726/D3726*100,0)</f>
        <v>103</v>
      </c>
      <c r="P3726">
        <f>ROUND(E3726/L3726,2)</f>
        <v>49.55</v>
      </c>
      <c r="Q3726">
        <f t="shared" si="174"/>
        <v>49.55</v>
      </c>
      <c r="R3726" t="s">
        <v>8316</v>
      </c>
      <c r="S3726" t="s">
        <v>8317</v>
      </c>
      <c r="T3726" s="14">
        <f t="shared" si="175"/>
        <v>42465.491435185191</v>
      </c>
      <c r="U3726" s="14">
        <f t="shared" si="176"/>
        <v>42494.958333333328</v>
      </c>
    </row>
    <row r="3727" spans="1:21" x14ac:dyDescent="0.3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>ROUND(E3727/D3727*100,0)</f>
        <v>127</v>
      </c>
      <c r="P3727">
        <f>ROUND(E3727/L3727,2)</f>
        <v>25.4</v>
      </c>
      <c r="Q3727">
        <f t="shared" si="174"/>
        <v>25.4</v>
      </c>
      <c r="R3727" t="s">
        <v>8316</v>
      </c>
      <c r="S3727" t="s">
        <v>8317</v>
      </c>
      <c r="T3727" s="14">
        <f t="shared" si="175"/>
        <v>42401.945219907408</v>
      </c>
      <c r="U3727" s="14">
        <f t="shared" si="176"/>
        <v>42418.895833333328</v>
      </c>
    </row>
    <row r="3728" spans="1:21" x14ac:dyDescent="0.3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>ROUND(E3728/D3728*100,0)</f>
        <v>339</v>
      </c>
      <c r="P3728">
        <f>ROUND(E3728/L3728,2)</f>
        <v>62.59</v>
      </c>
      <c r="Q3728">
        <f t="shared" si="174"/>
        <v>62.59</v>
      </c>
      <c r="R3728" t="s">
        <v>8316</v>
      </c>
      <c r="S3728" t="s">
        <v>8317</v>
      </c>
      <c r="T3728" s="14">
        <f t="shared" si="175"/>
        <v>42462.140868055561</v>
      </c>
      <c r="U3728" s="14">
        <f t="shared" si="176"/>
        <v>42489.875</v>
      </c>
    </row>
    <row r="3729" spans="1:21" x14ac:dyDescent="0.3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>ROUND(E3729/D3729*100,0)</f>
        <v>101</v>
      </c>
      <c r="P3729">
        <f>ROUND(E3729/L3729,2)</f>
        <v>61.06</v>
      </c>
      <c r="Q3729">
        <f t="shared" si="174"/>
        <v>61.06</v>
      </c>
      <c r="R3729" t="s">
        <v>8316</v>
      </c>
      <c r="S3729" t="s">
        <v>8317</v>
      </c>
      <c r="T3729" s="14">
        <f t="shared" si="175"/>
        <v>42632.348310185189</v>
      </c>
      <c r="U3729" s="14">
        <f t="shared" si="176"/>
        <v>42663.204861111109</v>
      </c>
    </row>
    <row r="3730" spans="1:21" x14ac:dyDescent="0.3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>ROUND(E3730/D3730*100,0)</f>
        <v>9</v>
      </c>
      <c r="P3730">
        <f>ROUND(E3730/L3730,2)</f>
        <v>60.06</v>
      </c>
      <c r="Q3730">
        <f t="shared" si="174"/>
        <v>60.06</v>
      </c>
      <c r="R3730" t="s">
        <v>8316</v>
      </c>
      <c r="S3730" t="s">
        <v>8317</v>
      </c>
      <c r="T3730" s="14">
        <f t="shared" si="175"/>
        <v>42205.171018518522</v>
      </c>
      <c r="U3730" s="14">
        <f t="shared" si="176"/>
        <v>42235.171018518522</v>
      </c>
    </row>
    <row r="3731" spans="1:21" x14ac:dyDescent="0.3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>ROUND(E3731/D3731*100,0)</f>
        <v>7</v>
      </c>
      <c r="P3731">
        <f>ROUND(E3731/L3731,2)</f>
        <v>72.400000000000006</v>
      </c>
      <c r="Q3731">
        <f t="shared" si="174"/>
        <v>72.400000000000006</v>
      </c>
      <c r="R3731" t="s">
        <v>8316</v>
      </c>
      <c r="S3731" t="s">
        <v>8317</v>
      </c>
      <c r="T3731" s="14">
        <f t="shared" si="175"/>
        <v>42041.205000000002</v>
      </c>
      <c r="U3731" s="14">
        <f t="shared" si="176"/>
        <v>42086.16333333333</v>
      </c>
    </row>
    <row r="3732" spans="1:21" x14ac:dyDescent="0.3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>ROUND(E3732/D3732*100,0)</f>
        <v>10</v>
      </c>
      <c r="P3732">
        <f>ROUND(E3732/L3732,2)</f>
        <v>100</v>
      </c>
      <c r="Q3732">
        <f t="shared" si="174"/>
        <v>100</v>
      </c>
      <c r="R3732" t="s">
        <v>8316</v>
      </c>
      <c r="S3732" t="s">
        <v>8317</v>
      </c>
      <c r="T3732" s="14">
        <f t="shared" si="175"/>
        <v>42203.677766203706</v>
      </c>
      <c r="U3732" s="14">
        <f t="shared" si="176"/>
        <v>42233.677766203706</v>
      </c>
    </row>
    <row r="3733" spans="1:21" x14ac:dyDescent="0.3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>ROUND(E3733/D3733*100,0)</f>
        <v>11</v>
      </c>
      <c r="P3733">
        <f>ROUND(E3733/L3733,2)</f>
        <v>51.67</v>
      </c>
      <c r="Q3733">
        <f t="shared" si="174"/>
        <v>51.67</v>
      </c>
      <c r="R3733" t="s">
        <v>8316</v>
      </c>
      <c r="S3733" t="s">
        <v>8317</v>
      </c>
      <c r="T3733" s="14">
        <f t="shared" si="175"/>
        <v>41983.752847222218</v>
      </c>
      <c r="U3733" s="14">
        <f t="shared" si="176"/>
        <v>42014.140972222223</v>
      </c>
    </row>
    <row r="3734" spans="1:21" x14ac:dyDescent="0.3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>ROUND(E3734/D3734*100,0)</f>
        <v>15</v>
      </c>
      <c r="P3734">
        <f>ROUND(E3734/L3734,2)</f>
        <v>32.75</v>
      </c>
      <c r="Q3734">
        <f t="shared" si="174"/>
        <v>32.75</v>
      </c>
      <c r="R3734" t="s">
        <v>8316</v>
      </c>
      <c r="S3734" t="s">
        <v>8317</v>
      </c>
      <c r="T3734" s="14">
        <f t="shared" si="175"/>
        <v>41968.677465277782</v>
      </c>
      <c r="U3734" s="14">
        <f t="shared" si="176"/>
        <v>42028.5</v>
      </c>
    </row>
    <row r="3735" spans="1:21" x14ac:dyDescent="0.3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>ROUND(E3735/D3735*100,0)</f>
        <v>0</v>
      </c>
      <c r="P3735" t="e">
        <f>ROUND(E3735/L3735,2)</f>
        <v>#DIV/0!</v>
      </c>
      <c r="Q3735" t="str">
        <f t="shared" si="174"/>
        <v>No Backers</v>
      </c>
      <c r="R3735" t="s">
        <v>8316</v>
      </c>
      <c r="S3735" t="s">
        <v>8317</v>
      </c>
      <c r="T3735" s="14">
        <f t="shared" si="175"/>
        <v>42103.024398148147</v>
      </c>
      <c r="U3735" s="14">
        <f t="shared" si="176"/>
        <v>42112.9375</v>
      </c>
    </row>
    <row r="3736" spans="1:21" x14ac:dyDescent="0.3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>ROUND(E3736/D3736*100,0)</f>
        <v>28</v>
      </c>
      <c r="P3736">
        <f>ROUND(E3736/L3736,2)</f>
        <v>61</v>
      </c>
      <c r="Q3736">
        <f t="shared" si="174"/>
        <v>61</v>
      </c>
      <c r="R3736" t="s">
        <v>8316</v>
      </c>
      <c r="S3736" t="s">
        <v>8317</v>
      </c>
      <c r="T3736" s="14">
        <f t="shared" si="175"/>
        <v>42089.901574074072</v>
      </c>
      <c r="U3736" s="14">
        <f t="shared" si="176"/>
        <v>42149.901574074072</v>
      </c>
    </row>
    <row r="3737" spans="1:21" x14ac:dyDescent="0.3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>ROUND(E3737/D3737*100,0)</f>
        <v>13</v>
      </c>
      <c r="P3737">
        <f>ROUND(E3737/L3737,2)</f>
        <v>10</v>
      </c>
      <c r="Q3737">
        <f t="shared" si="174"/>
        <v>10</v>
      </c>
      <c r="R3737" t="s">
        <v>8316</v>
      </c>
      <c r="S3737" t="s">
        <v>8317</v>
      </c>
      <c r="T3737" s="14">
        <f t="shared" si="175"/>
        <v>42122.693159722221</v>
      </c>
      <c r="U3737" s="14">
        <f t="shared" si="176"/>
        <v>42152.693159722221</v>
      </c>
    </row>
    <row r="3738" spans="1:21" x14ac:dyDescent="0.3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>ROUND(E3738/D3738*100,0)</f>
        <v>1</v>
      </c>
      <c r="P3738">
        <f>ROUND(E3738/L3738,2)</f>
        <v>10</v>
      </c>
      <c r="Q3738">
        <f t="shared" si="174"/>
        <v>10</v>
      </c>
      <c r="R3738" t="s">
        <v>8316</v>
      </c>
      <c r="S3738" t="s">
        <v>8317</v>
      </c>
      <c r="T3738" s="14">
        <f t="shared" si="175"/>
        <v>42048.711724537032</v>
      </c>
      <c r="U3738" s="14">
        <f t="shared" si="176"/>
        <v>42086.75</v>
      </c>
    </row>
    <row r="3739" spans="1:21" x14ac:dyDescent="0.3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>ROUND(E3739/D3739*100,0)</f>
        <v>21</v>
      </c>
      <c r="P3739">
        <f>ROUND(E3739/L3739,2)</f>
        <v>37.5</v>
      </c>
      <c r="Q3739">
        <f t="shared" si="174"/>
        <v>37.5</v>
      </c>
      <c r="R3739" t="s">
        <v>8316</v>
      </c>
      <c r="S3739" t="s">
        <v>8317</v>
      </c>
      <c r="T3739" s="14">
        <f t="shared" si="175"/>
        <v>42297.691006944442</v>
      </c>
      <c r="U3739" s="14">
        <f t="shared" si="176"/>
        <v>42320.290972222225</v>
      </c>
    </row>
    <row r="3740" spans="1:21" x14ac:dyDescent="0.3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>ROUND(E3740/D3740*100,0)</f>
        <v>18</v>
      </c>
      <c r="P3740">
        <f>ROUND(E3740/L3740,2)</f>
        <v>45</v>
      </c>
      <c r="Q3740">
        <f t="shared" si="174"/>
        <v>45</v>
      </c>
      <c r="R3740" t="s">
        <v>8316</v>
      </c>
      <c r="S3740" t="s">
        <v>8317</v>
      </c>
      <c r="T3740" s="14">
        <f t="shared" si="175"/>
        <v>41813.938715277778</v>
      </c>
      <c r="U3740" s="14">
        <f t="shared" si="176"/>
        <v>41835.916666666664</v>
      </c>
    </row>
    <row r="3741" spans="1:21" x14ac:dyDescent="0.3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>ROUND(E3741/D3741*100,0)</f>
        <v>20</v>
      </c>
      <c r="P3741">
        <f>ROUND(E3741/L3741,2)</f>
        <v>100.63</v>
      </c>
      <c r="Q3741">
        <f t="shared" si="174"/>
        <v>100.63</v>
      </c>
      <c r="R3741" t="s">
        <v>8316</v>
      </c>
      <c r="S3741" t="s">
        <v>8317</v>
      </c>
      <c r="T3741" s="14">
        <f t="shared" si="175"/>
        <v>42548.449861111112</v>
      </c>
      <c r="U3741" s="14">
        <f t="shared" si="176"/>
        <v>42568.449861111112</v>
      </c>
    </row>
    <row r="3742" spans="1:21" x14ac:dyDescent="0.3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>ROUND(E3742/D3742*100,0)</f>
        <v>18</v>
      </c>
      <c r="P3742">
        <f>ROUND(E3742/L3742,2)</f>
        <v>25.57</v>
      </c>
      <c r="Q3742">
        <f t="shared" si="174"/>
        <v>25.57</v>
      </c>
      <c r="R3742" t="s">
        <v>8316</v>
      </c>
      <c r="S3742" t="s">
        <v>8317</v>
      </c>
      <c r="T3742" s="14">
        <f t="shared" si="175"/>
        <v>41833.089756944442</v>
      </c>
      <c r="U3742" s="14">
        <f t="shared" si="176"/>
        <v>41863.079143518517</v>
      </c>
    </row>
    <row r="3743" spans="1:21" x14ac:dyDescent="0.3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>ROUND(E3743/D3743*100,0)</f>
        <v>0</v>
      </c>
      <c r="P3743" t="e">
        <f>ROUND(E3743/L3743,2)</f>
        <v>#DIV/0!</v>
      </c>
      <c r="Q3743" t="str">
        <f t="shared" si="174"/>
        <v>No Backers</v>
      </c>
      <c r="R3743" t="s">
        <v>8316</v>
      </c>
      <c r="S3743" t="s">
        <v>8317</v>
      </c>
      <c r="T3743" s="14">
        <f t="shared" si="175"/>
        <v>42325.920717592591</v>
      </c>
      <c r="U3743" s="14">
        <f t="shared" si="176"/>
        <v>42355.920717592591</v>
      </c>
    </row>
    <row r="3744" spans="1:21" x14ac:dyDescent="0.3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>ROUND(E3744/D3744*100,0)</f>
        <v>2</v>
      </c>
      <c r="P3744">
        <f>ROUND(E3744/L3744,2)</f>
        <v>25</v>
      </c>
      <c r="Q3744">
        <f t="shared" si="174"/>
        <v>25</v>
      </c>
      <c r="R3744" t="s">
        <v>8316</v>
      </c>
      <c r="S3744" t="s">
        <v>8317</v>
      </c>
      <c r="T3744" s="14">
        <f t="shared" si="175"/>
        <v>41858.214629629627</v>
      </c>
      <c r="U3744" s="14">
        <f t="shared" si="176"/>
        <v>41888.214629629627</v>
      </c>
    </row>
    <row r="3745" spans="1:21" x14ac:dyDescent="0.3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>ROUND(E3745/D3745*100,0)</f>
        <v>0</v>
      </c>
      <c r="P3745" t="e">
        <f>ROUND(E3745/L3745,2)</f>
        <v>#DIV/0!</v>
      </c>
      <c r="Q3745" t="str">
        <f t="shared" si="174"/>
        <v>No Backers</v>
      </c>
      <c r="R3745" t="s">
        <v>8316</v>
      </c>
      <c r="S3745" t="s">
        <v>8317</v>
      </c>
      <c r="T3745" s="14">
        <f t="shared" si="175"/>
        <v>41793.710231481484</v>
      </c>
      <c r="U3745" s="14">
        <f t="shared" si="176"/>
        <v>41823.710231481484</v>
      </c>
    </row>
    <row r="3746" spans="1:21" x14ac:dyDescent="0.3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>ROUND(E3746/D3746*100,0)</f>
        <v>0</v>
      </c>
      <c r="P3746" t="e">
        <f>ROUND(E3746/L3746,2)</f>
        <v>#DIV/0!</v>
      </c>
      <c r="Q3746" t="str">
        <f t="shared" si="174"/>
        <v>No Backers</v>
      </c>
      <c r="R3746" t="s">
        <v>8316</v>
      </c>
      <c r="S3746" t="s">
        <v>8317</v>
      </c>
      <c r="T3746" s="14">
        <f t="shared" si="175"/>
        <v>41793.814259259263</v>
      </c>
      <c r="U3746" s="14">
        <f t="shared" si="176"/>
        <v>41825.165972222225</v>
      </c>
    </row>
    <row r="3747" spans="1:21" x14ac:dyDescent="0.3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>ROUND(E3747/D3747*100,0)</f>
        <v>10</v>
      </c>
      <c r="P3747">
        <f>ROUND(E3747/L3747,2)</f>
        <v>10</v>
      </c>
      <c r="Q3747">
        <f t="shared" si="174"/>
        <v>10</v>
      </c>
      <c r="R3747" t="s">
        <v>8316</v>
      </c>
      <c r="S3747" t="s">
        <v>8317</v>
      </c>
      <c r="T3747" s="14">
        <f t="shared" si="175"/>
        <v>41831.697939814818</v>
      </c>
      <c r="U3747" s="14">
        <f t="shared" si="176"/>
        <v>41861.697939814818</v>
      </c>
    </row>
    <row r="3748" spans="1:21" x14ac:dyDescent="0.3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>ROUND(E3748/D3748*100,0)</f>
        <v>2</v>
      </c>
      <c r="P3748">
        <f>ROUND(E3748/L3748,2)</f>
        <v>202</v>
      </c>
      <c r="Q3748">
        <f t="shared" si="174"/>
        <v>202</v>
      </c>
      <c r="R3748" t="s">
        <v>8316</v>
      </c>
      <c r="S3748" t="s">
        <v>8317</v>
      </c>
      <c r="T3748" s="14">
        <f t="shared" si="175"/>
        <v>42621.389340277776</v>
      </c>
      <c r="U3748" s="14">
        <f t="shared" si="176"/>
        <v>42651.389340277776</v>
      </c>
    </row>
    <row r="3749" spans="1:21" x14ac:dyDescent="0.3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>ROUND(E3749/D3749*100,0)</f>
        <v>1</v>
      </c>
      <c r="P3749">
        <f>ROUND(E3749/L3749,2)</f>
        <v>25</v>
      </c>
      <c r="Q3749">
        <f t="shared" si="174"/>
        <v>25</v>
      </c>
      <c r="R3749" t="s">
        <v>8316</v>
      </c>
      <c r="S3749" t="s">
        <v>8317</v>
      </c>
      <c r="T3749" s="14">
        <f t="shared" si="175"/>
        <v>42164.299722222218</v>
      </c>
      <c r="U3749" s="14">
        <f t="shared" si="176"/>
        <v>42190.957638888889</v>
      </c>
    </row>
    <row r="3750" spans="1:21" x14ac:dyDescent="0.3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>ROUND(E3750/D3750*100,0)</f>
        <v>104</v>
      </c>
      <c r="P3750">
        <f>ROUND(E3750/L3750,2)</f>
        <v>99.54</v>
      </c>
      <c r="Q3750">
        <f t="shared" si="174"/>
        <v>99.54</v>
      </c>
      <c r="R3750" t="s">
        <v>8316</v>
      </c>
      <c r="S3750" t="s">
        <v>8358</v>
      </c>
      <c r="T3750" s="14">
        <f t="shared" si="175"/>
        <v>42395.706435185188</v>
      </c>
      <c r="U3750" s="14">
        <f t="shared" si="176"/>
        <v>42416.249305555553</v>
      </c>
    </row>
    <row r="3751" spans="1:21" x14ac:dyDescent="0.3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>ROUND(E3751/D3751*100,0)</f>
        <v>105</v>
      </c>
      <c r="P3751">
        <f>ROUND(E3751/L3751,2)</f>
        <v>75</v>
      </c>
      <c r="Q3751">
        <f t="shared" si="174"/>
        <v>75</v>
      </c>
      <c r="R3751" t="s">
        <v>8316</v>
      </c>
      <c r="S3751" t="s">
        <v>8358</v>
      </c>
      <c r="T3751" s="14">
        <f t="shared" si="175"/>
        <v>42458.127175925925</v>
      </c>
      <c r="U3751" s="14">
        <f t="shared" si="176"/>
        <v>42489.165972222225</v>
      </c>
    </row>
    <row r="3752" spans="1:21" ht="72.5" x14ac:dyDescent="0.3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>ROUND(E3752/D3752*100,0)</f>
        <v>100</v>
      </c>
      <c r="P3752">
        <f>ROUND(E3752/L3752,2)</f>
        <v>215.25</v>
      </c>
      <c r="Q3752">
        <f t="shared" si="174"/>
        <v>215.25</v>
      </c>
      <c r="R3752" t="s">
        <v>8316</v>
      </c>
      <c r="S3752" t="s">
        <v>8358</v>
      </c>
      <c r="T3752" s="14">
        <f t="shared" si="175"/>
        <v>42016.981574074074</v>
      </c>
      <c r="U3752" s="14">
        <f t="shared" si="176"/>
        <v>42045.332638888889</v>
      </c>
    </row>
    <row r="3753" spans="1:21" x14ac:dyDescent="0.3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>ROUND(E3753/D3753*100,0)</f>
        <v>133</v>
      </c>
      <c r="P3753">
        <f>ROUND(E3753/L3753,2)</f>
        <v>120.55</v>
      </c>
      <c r="Q3753">
        <f t="shared" si="174"/>
        <v>120.55</v>
      </c>
      <c r="R3753" t="s">
        <v>8316</v>
      </c>
      <c r="S3753" t="s">
        <v>8358</v>
      </c>
      <c r="T3753" s="14">
        <f t="shared" si="175"/>
        <v>42403.035567129627</v>
      </c>
      <c r="U3753" s="14">
        <f t="shared" si="176"/>
        <v>42462.993900462956</v>
      </c>
    </row>
    <row r="3754" spans="1:21" ht="29" x14ac:dyDescent="0.3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>ROUND(E3754/D3754*100,0)</f>
        <v>113</v>
      </c>
      <c r="P3754">
        <f>ROUND(E3754/L3754,2)</f>
        <v>37.67</v>
      </c>
      <c r="Q3754">
        <f t="shared" si="174"/>
        <v>37.67</v>
      </c>
      <c r="R3754" t="s">
        <v>8316</v>
      </c>
      <c r="S3754" t="s">
        <v>8358</v>
      </c>
      <c r="T3754" s="14">
        <f t="shared" si="175"/>
        <v>42619.802488425921</v>
      </c>
      <c r="U3754" s="14">
        <f t="shared" si="176"/>
        <v>42659.875</v>
      </c>
    </row>
    <row r="3755" spans="1:21" x14ac:dyDescent="0.3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>ROUND(E3755/D3755*100,0)</f>
        <v>103</v>
      </c>
      <c r="P3755">
        <f>ROUND(E3755/L3755,2)</f>
        <v>172.23</v>
      </c>
      <c r="Q3755">
        <f t="shared" si="174"/>
        <v>172.23</v>
      </c>
      <c r="R3755" t="s">
        <v>8316</v>
      </c>
      <c r="S3755" t="s">
        <v>8358</v>
      </c>
      <c r="T3755" s="14">
        <f t="shared" si="175"/>
        <v>42128.824074074073</v>
      </c>
      <c r="U3755" s="14">
        <f t="shared" si="176"/>
        <v>42158</v>
      </c>
    </row>
    <row r="3756" spans="1:21" x14ac:dyDescent="0.3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>ROUND(E3756/D3756*100,0)</f>
        <v>120</v>
      </c>
      <c r="P3756">
        <f>ROUND(E3756/L3756,2)</f>
        <v>111.11</v>
      </c>
      <c r="Q3756">
        <f t="shared" si="174"/>
        <v>111.11</v>
      </c>
      <c r="R3756" t="s">
        <v>8316</v>
      </c>
      <c r="S3756" t="s">
        <v>8358</v>
      </c>
      <c r="T3756" s="14">
        <f t="shared" si="175"/>
        <v>41808.881215277775</v>
      </c>
      <c r="U3756" s="14">
        <f t="shared" si="176"/>
        <v>41846.207638888889</v>
      </c>
    </row>
    <row r="3757" spans="1:21" x14ac:dyDescent="0.3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>ROUND(E3757/D3757*100,0)</f>
        <v>130</v>
      </c>
      <c r="P3757">
        <f>ROUND(E3757/L3757,2)</f>
        <v>25.46</v>
      </c>
      <c r="Q3757">
        <f t="shared" si="174"/>
        <v>25.46</v>
      </c>
      <c r="R3757" t="s">
        <v>8316</v>
      </c>
      <c r="S3757" t="s">
        <v>8358</v>
      </c>
      <c r="T3757" s="14">
        <f t="shared" si="175"/>
        <v>42445.866979166662</v>
      </c>
      <c r="U3757" s="14">
        <f t="shared" si="176"/>
        <v>42475.866979166662</v>
      </c>
    </row>
    <row r="3758" spans="1:21" x14ac:dyDescent="0.3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>ROUND(E3758/D3758*100,0)</f>
        <v>101</v>
      </c>
      <c r="P3758">
        <f>ROUND(E3758/L3758,2)</f>
        <v>267.64999999999998</v>
      </c>
      <c r="Q3758">
        <f t="shared" si="174"/>
        <v>267.64999999999998</v>
      </c>
      <c r="R3758" t="s">
        <v>8316</v>
      </c>
      <c r="S3758" t="s">
        <v>8358</v>
      </c>
      <c r="T3758" s="14">
        <f t="shared" si="175"/>
        <v>41771.814791666664</v>
      </c>
      <c r="U3758" s="14">
        <f t="shared" si="176"/>
        <v>41801.814791666664</v>
      </c>
    </row>
    <row r="3759" spans="1:21" x14ac:dyDescent="0.3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>ROUND(E3759/D3759*100,0)</f>
        <v>109</v>
      </c>
      <c r="P3759">
        <f>ROUND(E3759/L3759,2)</f>
        <v>75.959999999999994</v>
      </c>
      <c r="Q3759">
        <f t="shared" si="174"/>
        <v>75.959999999999994</v>
      </c>
      <c r="R3759" t="s">
        <v>8316</v>
      </c>
      <c r="S3759" t="s">
        <v>8358</v>
      </c>
      <c r="T3759" s="14">
        <f t="shared" si="175"/>
        <v>41954.850868055553</v>
      </c>
      <c r="U3759" s="14">
        <f t="shared" si="176"/>
        <v>41974.850868055553</v>
      </c>
    </row>
    <row r="3760" spans="1:21" x14ac:dyDescent="0.3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>ROUND(E3760/D3760*100,0)</f>
        <v>102</v>
      </c>
      <c r="P3760">
        <f>ROUND(E3760/L3760,2)</f>
        <v>59.04</v>
      </c>
      <c r="Q3760">
        <f t="shared" si="174"/>
        <v>59.04</v>
      </c>
      <c r="R3760" t="s">
        <v>8316</v>
      </c>
      <c r="S3760" t="s">
        <v>8358</v>
      </c>
      <c r="T3760" s="14">
        <f t="shared" si="175"/>
        <v>41747.471504629626</v>
      </c>
      <c r="U3760" s="14">
        <f t="shared" si="176"/>
        <v>41778.208333333336</v>
      </c>
    </row>
    <row r="3761" spans="1:21" x14ac:dyDescent="0.3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>ROUND(E3761/D3761*100,0)</f>
        <v>110</v>
      </c>
      <c r="P3761">
        <f>ROUND(E3761/L3761,2)</f>
        <v>50.11</v>
      </c>
      <c r="Q3761">
        <f t="shared" si="174"/>
        <v>50.11</v>
      </c>
      <c r="R3761" t="s">
        <v>8316</v>
      </c>
      <c r="S3761" t="s">
        <v>8358</v>
      </c>
      <c r="T3761" s="14">
        <f t="shared" si="175"/>
        <v>42182.108252314814</v>
      </c>
      <c r="U3761" s="14">
        <f t="shared" si="176"/>
        <v>42242.108252314814</v>
      </c>
    </row>
    <row r="3762" spans="1:21" x14ac:dyDescent="0.3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>ROUND(E3762/D3762*100,0)</f>
        <v>101</v>
      </c>
      <c r="P3762">
        <f>ROUND(E3762/L3762,2)</f>
        <v>55.5</v>
      </c>
      <c r="Q3762">
        <f t="shared" si="174"/>
        <v>55.5</v>
      </c>
      <c r="R3762" t="s">
        <v>8316</v>
      </c>
      <c r="S3762" t="s">
        <v>8358</v>
      </c>
      <c r="T3762" s="14">
        <f t="shared" si="175"/>
        <v>41739.525300925925</v>
      </c>
      <c r="U3762" s="14">
        <f t="shared" si="176"/>
        <v>41764.525300925925</v>
      </c>
    </row>
    <row r="3763" spans="1:21" x14ac:dyDescent="0.3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>ROUND(E3763/D3763*100,0)</f>
        <v>100</v>
      </c>
      <c r="P3763">
        <f>ROUND(E3763/L3763,2)</f>
        <v>166.67</v>
      </c>
      <c r="Q3763">
        <f t="shared" si="174"/>
        <v>166.67</v>
      </c>
      <c r="R3763" t="s">
        <v>8316</v>
      </c>
      <c r="S3763" t="s">
        <v>8358</v>
      </c>
      <c r="T3763" s="14">
        <f t="shared" si="175"/>
        <v>42173.466863425929</v>
      </c>
      <c r="U3763" s="14">
        <f t="shared" si="176"/>
        <v>42226.958333333328</v>
      </c>
    </row>
    <row r="3764" spans="1:21" x14ac:dyDescent="0.3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>ROUND(E3764/D3764*100,0)</f>
        <v>106</v>
      </c>
      <c r="P3764">
        <f>ROUND(E3764/L3764,2)</f>
        <v>47.43</v>
      </c>
      <c r="Q3764">
        <f t="shared" si="174"/>
        <v>47.43</v>
      </c>
      <c r="R3764" t="s">
        <v>8316</v>
      </c>
      <c r="S3764" t="s">
        <v>8358</v>
      </c>
      <c r="T3764" s="14">
        <f t="shared" si="175"/>
        <v>42193.813530092593</v>
      </c>
      <c r="U3764" s="14">
        <f t="shared" si="176"/>
        <v>42218.813530092593</v>
      </c>
    </row>
    <row r="3765" spans="1:21" x14ac:dyDescent="0.3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>ROUND(E3765/D3765*100,0)</f>
        <v>100</v>
      </c>
      <c r="P3765">
        <f>ROUND(E3765/L3765,2)</f>
        <v>64.94</v>
      </c>
      <c r="Q3765">
        <f t="shared" si="174"/>
        <v>64.94</v>
      </c>
      <c r="R3765" t="s">
        <v>8316</v>
      </c>
      <c r="S3765" t="s">
        <v>8358</v>
      </c>
      <c r="T3765" s="14">
        <f t="shared" si="175"/>
        <v>42065.750300925924</v>
      </c>
      <c r="U3765" s="14">
        <f t="shared" si="176"/>
        <v>42095.708634259259</v>
      </c>
    </row>
    <row r="3766" spans="1:21" x14ac:dyDescent="0.3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>ROUND(E3766/D3766*100,0)</f>
        <v>100</v>
      </c>
      <c r="P3766">
        <f>ROUND(E3766/L3766,2)</f>
        <v>55.56</v>
      </c>
      <c r="Q3766">
        <f t="shared" si="174"/>
        <v>55.56</v>
      </c>
      <c r="R3766" t="s">
        <v>8316</v>
      </c>
      <c r="S3766" t="s">
        <v>8358</v>
      </c>
      <c r="T3766" s="14">
        <f t="shared" si="175"/>
        <v>42499.842962962968</v>
      </c>
      <c r="U3766" s="14">
        <f t="shared" si="176"/>
        <v>42519.024999999994</v>
      </c>
    </row>
    <row r="3767" spans="1:21" x14ac:dyDescent="0.3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>ROUND(E3767/D3767*100,0)</f>
        <v>113</v>
      </c>
      <c r="P3767">
        <f>ROUND(E3767/L3767,2)</f>
        <v>74.22</v>
      </c>
      <c r="Q3767">
        <f t="shared" si="174"/>
        <v>74.22</v>
      </c>
      <c r="R3767" t="s">
        <v>8316</v>
      </c>
      <c r="S3767" t="s">
        <v>8358</v>
      </c>
      <c r="T3767" s="14">
        <f t="shared" si="175"/>
        <v>41820.776412037041</v>
      </c>
      <c r="U3767" s="14">
        <f t="shared" si="176"/>
        <v>41850.776412037041</v>
      </c>
    </row>
    <row r="3768" spans="1:21" x14ac:dyDescent="0.3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>ROUND(E3768/D3768*100,0)</f>
        <v>103</v>
      </c>
      <c r="P3768">
        <f>ROUND(E3768/L3768,2)</f>
        <v>106.93</v>
      </c>
      <c r="Q3768">
        <f t="shared" si="174"/>
        <v>106.93</v>
      </c>
      <c r="R3768" t="s">
        <v>8316</v>
      </c>
      <c r="S3768" t="s">
        <v>8358</v>
      </c>
      <c r="T3768" s="14">
        <f t="shared" si="175"/>
        <v>41788.167187500003</v>
      </c>
      <c r="U3768" s="14">
        <f t="shared" si="176"/>
        <v>41823.167187500003</v>
      </c>
    </row>
    <row r="3769" spans="1:21" x14ac:dyDescent="0.3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>ROUND(E3769/D3769*100,0)</f>
        <v>117</v>
      </c>
      <c r="P3769">
        <f>ROUND(E3769/L3769,2)</f>
        <v>41.7</v>
      </c>
      <c r="Q3769">
        <f t="shared" si="174"/>
        <v>41.7</v>
      </c>
      <c r="R3769" t="s">
        <v>8316</v>
      </c>
      <c r="S3769" t="s">
        <v>8358</v>
      </c>
      <c r="T3769" s="14">
        <f t="shared" si="175"/>
        <v>42050.019641203704</v>
      </c>
      <c r="U3769" s="14">
        <f t="shared" si="176"/>
        <v>42064.207638888889</v>
      </c>
    </row>
    <row r="3770" spans="1:21" x14ac:dyDescent="0.3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>ROUND(E3770/D3770*100,0)</f>
        <v>108</v>
      </c>
      <c r="P3770">
        <f>ROUND(E3770/L3770,2)</f>
        <v>74.239999999999995</v>
      </c>
      <c r="Q3770">
        <f t="shared" si="174"/>
        <v>74.239999999999995</v>
      </c>
      <c r="R3770" t="s">
        <v>8316</v>
      </c>
      <c r="S3770" t="s">
        <v>8358</v>
      </c>
      <c r="T3770" s="14">
        <f t="shared" si="175"/>
        <v>41772.727893518517</v>
      </c>
      <c r="U3770" s="14">
        <f t="shared" si="176"/>
        <v>41802.727893518517</v>
      </c>
    </row>
    <row r="3771" spans="1:21" x14ac:dyDescent="0.3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>ROUND(E3771/D3771*100,0)</f>
        <v>100</v>
      </c>
      <c r="P3771">
        <f>ROUND(E3771/L3771,2)</f>
        <v>73.33</v>
      </c>
      <c r="Q3771">
        <f t="shared" si="174"/>
        <v>73.33</v>
      </c>
      <c r="R3771" t="s">
        <v>8316</v>
      </c>
      <c r="S3771" t="s">
        <v>8358</v>
      </c>
      <c r="T3771" s="14">
        <f t="shared" si="175"/>
        <v>42445.598136574074</v>
      </c>
      <c r="U3771" s="14">
        <f t="shared" si="176"/>
        <v>42475.598136574074</v>
      </c>
    </row>
    <row r="3772" spans="1:21" x14ac:dyDescent="0.3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>ROUND(E3772/D3772*100,0)</f>
        <v>100</v>
      </c>
      <c r="P3772">
        <f>ROUND(E3772/L3772,2)</f>
        <v>100</v>
      </c>
      <c r="Q3772">
        <f t="shared" si="174"/>
        <v>100</v>
      </c>
      <c r="R3772" t="s">
        <v>8316</v>
      </c>
      <c r="S3772" t="s">
        <v>8358</v>
      </c>
      <c r="T3772" s="14">
        <f t="shared" si="175"/>
        <v>42138.930671296301</v>
      </c>
      <c r="U3772" s="14">
        <f t="shared" si="176"/>
        <v>42168.930671296301</v>
      </c>
    </row>
    <row r="3773" spans="1:21" x14ac:dyDescent="0.3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>ROUND(E3773/D3773*100,0)</f>
        <v>146</v>
      </c>
      <c r="P3773">
        <f>ROUND(E3773/L3773,2)</f>
        <v>38.42</v>
      </c>
      <c r="Q3773">
        <f t="shared" ref="Q3773:Q3836" si="177">IFERROR(ROUND(E3773/L3773,2),"No Backers")</f>
        <v>38.42</v>
      </c>
      <c r="R3773" t="s">
        <v>8316</v>
      </c>
      <c r="S3773" t="s">
        <v>8358</v>
      </c>
      <c r="T3773" s="14">
        <f t="shared" si="175"/>
        <v>42493.857083333336</v>
      </c>
      <c r="U3773" s="14">
        <f t="shared" si="176"/>
        <v>42508</v>
      </c>
    </row>
    <row r="3774" spans="1:21" x14ac:dyDescent="0.3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>ROUND(E3774/D3774*100,0)</f>
        <v>110</v>
      </c>
      <c r="P3774">
        <f>ROUND(E3774/L3774,2)</f>
        <v>166.97</v>
      </c>
      <c r="Q3774">
        <f t="shared" si="177"/>
        <v>166.97</v>
      </c>
      <c r="R3774" t="s">
        <v>8316</v>
      </c>
      <c r="S3774" t="s">
        <v>8358</v>
      </c>
      <c r="T3774" s="14">
        <f t="shared" si="175"/>
        <v>42682.616967592592</v>
      </c>
      <c r="U3774" s="14">
        <f t="shared" si="176"/>
        <v>42703.25</v>
      </c>
    </row>
    <row r="3775" spans="1:21" x14ac:dyDescent="0.3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>ROUND(E3775/D3775*100,0)</f>
        <v>108</v>
      </c>
      <c r="P3775">
        <f>ROUND(E3775/L3775,2)</f>
        <v>94.91</v>
      </c>
      <c r="Q3775">
        <f t="shared" si="177"/>
        <v>94.91</v>
      </c>
      <c r="R3775" t="s">
        <v>8316</v>
      </c>
      <c r="S3775" t="s">
        <v>8358</v>
      </c>
      <c r="T3775" s="14">
        <f t="shared" si="175"/>
        <v>42656.005173611105</v>
      </c>
      <c r="U3775" s="14">
        <f t="shared" si="176"/>
        <v>42689.088888888888</v>
      </c>
    </row>
    <row r="3776" spans="1:21" x14ac:dyDescent="0.3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>ROUND(E3776/D3776*100,0)</f>
        <v>100</v>
      </c>
      <c r="P3776">
        <f>ROUND(E3776/L3776,2)</f>
        <v>100</v>
      </c>
      <c r="Q3776">
        <f t="shared" si="177"/>
        <v>100</v>
      </c>
      <c r="R3776" t="s">
        <v>8316</v>
      </c>
      <c r="S3776" t="s">
        <v>8358</v>
      </c>
      <c r="T3776" s="14">
        <f t="shared" si="175"/>
        <v>42087.792303240742</v>
      </c>
      <c r="U3776" s="14">
        <f t="shared" si="176"/>
        <v>42103.792303240742</v>
      </c>
    </row>
    <row r="3777" spans="1:21" x14ac:dyDescent="0.3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>ROUND(E3777/D3777*100,0)</f>
        <v>100</v>
      </c>
      <c r="P3777">
        <f>ROUND(E3777/L3777,2)</f>
        <v>143.21</v>
      </c>
      <c r="Q3777">
        <f t="shared" si="177"/>
        <v>143.21</v>
      </c>
      <c r="R3777" t="s">
        <v>8316</v>
      </c>
      <c r="S3777" t="s">
        <v>8358</v>
      </c>
      <c r="T3777" s="14">
        <f t="shared" si="175"/>
        <v>42075.942627314813</v>
      </c>
      <c r="U3777" s="14">
        <f t="shared" si="176"/>
        <v>42103.166666666672</v>
      </c>
    </row>
    <row r="3778" spans="1:21" x14ac:dyDescent="0.3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>ROUND(E3778/D3778*100,0)</f>
        <v>107</v>
      </c>
      <c r="P3778">
        <f>ROUND(E3778/L3778,2)</f>
        <v>90.82</v>
      </c>
      <c r="Q3778">
        <f t="shared" si="177"/>
        <v>90.82</v>
      </c>
      <c r="R3778" t="s">
        <v>8316</v>
      </c>
      <c r="S3778" t="s">
        <v>8358</v>
      </c>
      <c r="T3778" s="14">
        <f t="shared" si="175"/>
        <v>41814.367800925924</v>
      </c>
      <c r="U3778" s="14">
        <f t="shared" si="176"/>
        <v>41852.041666666664</v>
      </c>
    </row>
    <row r="3779" spans="1:21" x14ac:dyDescent="0.3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>ROUND(E3779/D3779*100,0)</f>
        <v>143</v>
      </c>
      <c r="P3779">
        <f>ROUND(E3779/L3779,2)</f>
        <v>48.54</v>
      </c>
      <c r="Q3779">
        <f t="shared" si="177"/>
        <v>48.54</v>
      </c>
      <c r="R3779" t="s">
        <v>8316</v>
      </c>
      <c r="S3779" t="s">
        <v>8358</v>
      </c>
      <c r="T3779" s="14">
        <f t="shared" ref="T3779:T3842" si="178">(((J3779/60)/60)/24)+DATE(1970,1,1)</f>
        <v>41887.111354166671</v>
      </c>
      <c r="U3779" s="14">
        <f t="shared" ref="U3779:U3842" si="179">(((I3779/60)/60)/24)+DATE(1970,1,1)</f>
        <v>41909.166666666664</v>
      </c>
    </row>
    <row r="3780" spans="1:21" x14ac:dyDescent="0.3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>ROUND(E3780/D3780*100,0)</f>
        <v>105</v>
      </c>
      <c r="P3780">
        <f>ROUND(E3780/L3780,2)</f>
        <v>70.03</v>
      </c>
      <c r="Q3780">
        <f t="shared" si="177"/>
        <v>70.03</v>
      </c>
      <c r="R3780" t="s">
        <v>8316</v>
      </c>
      <c r="S3780" t="s">
        <v>8358</v>
      </c>
      <c r="T3780" s="14">
        <f t="shared" si="178"/>
        <v>41989.819212962961</v>
      </c>
      <c r="U3780" s="14">
        <f t="shared" si="179"/>
        <v>42049.819212962961</v>
      </c>
    </row>
    <row r="3781" spans="1:21" x14ac:dyDescent="0.3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>ROUND(E3781/D3781*100,0)</f>
        <v>104</v>
      </c>
      <c r="P3781">
        <f>ROUND(E3781/L3781,2)</f>
        <v>135.63</v>
      </c>
      <c r="Q3781">
        <f t="shared" si="177"/>
        <v>135.63</v>
      </c>
      <c r="R3781" t="s">
        <v>8316</v>
      </c>
      <c r="S3781" t="s">
        <v>8358</v>
      </c>
      <c r="T3781" s="14">
        <f t="shared" si="178"/>
        <v>42425.735416666663</v>
      </c>
      <c r="U3781" s="14">
        <f t="shared" si="179"/>
        <v>42455.693750000006</v>
      </c>
    </row>
    <row r="3782" spans="1:21" x14ac:dyDescent="0.3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>ROUND(E3782/D3782*100,0)</f>
        <v>120</v>
      </c>
      <c r="P3782">
        <f>ROUND(E3782/L3782,2)</f>
        <v>100</v>
      </c>
      <c r="Q3782">
        <f t="shared" si="177"/>
        <v>100</v>
      </c>
      <c r="R3782" t="s">
        <v>8316</v>
      </c>
      <c r="S3782" t="s">
        <v>8358</v>
      </c>
      <c r="T3782" s="14">
        <f t="shared" si="178"/>
        <v>42166.219733796301</v>
      </c>
      <c r="U3782" s="14">
        <f t="shared" si="179"/>
        <v>42198.837499999994</v>
      </c>
    </row>
    <row r="3783" spans="1:21" x14ac:dyDescent="0.3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>ROUND(E3783/D3783*100,0)</f>
        <v>110</v>
      </c>
      <c r="P3783">
        <f>ROUND(E3783/L3783,2)</f>
        <v>94.9</v>
      </c>
      <c r="Q3783">
        <f t="shared" si="177"/>
        <v>94.9</v>
      </c>
      <c r="R3783" t="s">
        <v>8316</v>
      </c>
      <c r="S3783" t="s">
        <v>8358</v>
      </c>
      <c r="T3783" s="14">
        <f t="shared" si="178"/>
        <v>41865.882928240739</v>
      </c>
      <c r="U3783" s="14">
        <f t="shared" si="179"/>
        <v>41890.882928240739</v>
      </c>
    </row>
    <row r="3784" spans="1:21" x14ac:dyDescent="0.3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>ROUND(E3784/D3784*100,0)</f>
        <v>102</v>
      </c>
      <c r="P3784">
        <f>ROUND(E3784/L3784,2)</f>
        <v>75.37</v>
      </c>
      <c r="Q3784">
        <f t="shared" si="177"/>
        <v>75.37</v>
      </c>
      <c r="R3784" t="s">
        <v>8316</v>
      </c>
      <c r="S3784" t="s">
        <v>8358</v>
      </c>
      <c r="T3784" s="14">
        <f t="shared" si="178"/>
        <v>42546.862233796302</v>
      </c>
      <c r="U3784" s="14">
        <f t="shared" si="179"/>
        <v>42575.958333333328</v>
      </c>
    </row>
    <row r="3785" spans="1:21" x14ac:dyDescent="0.3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>ROUND(E3785/D3785*100,0)</f>
        <v>129</v>
      </c>
      <c r="P3785">
        <f>ROUND(E3785/L3785,2)</f>
        <v>64.459999999999994</v>
      </c>
      <c r="Q3785">
        <f t="shared" si="177"/>
        <v>64.459999999999994</v>
      </c>
      <c r="R3785" t="s">
        <v>8316</v>
      </c>
      <c r="S3785" t="s">
        <v>8358</v>
      </c>
      <c r="T3785" s="14">
        <f t="shared" si="178"/>
        <v>42420.140277777777</v>
      </c>
      <c r="U3785" s="14">
        <f t="shared" si="179"/>
        <v>42444.666666666672</v>
      </c>
    </row>
    <row r="3786" spans="1:21" x14ac:dyDescent="0.3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>ROUND(E3786/D3786*100,0)</f>
        <v>115</v>
      </c>
      <c r="P3786">
        <f>ROUND(E3786/L3786,2)</f>
        <v>115</v>
      </c>
      <c r="Q3786">
        <f t="shared" si="177"/>
        <v>115</v>
      </c>
      <c r="R3786" t="s">
        <v>8316</v>
      </c>
      <c r="S3786" t="s">
        <v>8358</v>
      </c>
      <c r="T3786" s="14">
        <f t="shared" si="178"/>
        <v>42531.980694444443</v>
      </c>
      <c r="U3786" s="14">
        <f t="shared" si="179"/>
        <v>42561.980694444443</v>
      </c>
    </row>
    <row r="3787" spans="1:21" x14ac:dyDescent="0.3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>ROUND(E3787/D3787*100,0)</f>
        <v>151</v>
      </c>
      <c r="P3787">
        <f>ROUND(E3787/L3787,2)</f>
        <v>100.5</v>
      </c>
      <c r="Q3787">
        <f t="shared" si="177"/>
        <v>100.5</v>
      </c>
      <c r="R3787" t="s">
        <v>8316</v>
      </c>
      <c r="S3787" t="s">
        <v>8358</v>
      </c>
      <c r="T3787" s="14">
        <f t="shared" si="178"/>
        <v>42548.63853009259</v>
      </c>
      <c r="U3787" s="14">
        <f t="shared" si="179"/>
        <v>42584.418749999997</v>
      </c>
    </row>
    <row r="3788" spans="1:21" x14ac:dyDescent="0.3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>ROUND(E3788/D3788*100,0)</f>
        <v>111</v>
      </c>
      <c r="P3788">
        <f>ROUND(E3788/L3788,2)</f>
        <v>93.77</v>
      </c>
      <c r="Q3788">
        <f t="shared" si="177"/>
        <v>93.77</v>
      </c>
      <c r="R3788" t="s">
        <v>8316</v>
      </c>
      <c r="S3788" t="s">
        <v>8358</v>
      </c>
      <c r="T3788" s="14">
        <f t="shared" si="178"/>
        <v>42487.037905092591</v>
      </c>
      <c r="U3788" s="14">
        <f t="shared" si="179"/>
        <v>42517.037905092591</v>
      </c>
    </row>
    <row r="3789" spans="1:21" x14ac:dyDescent="0.3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>ROUND(E3789/D3789*100,0)</f>
        <v>100</v>
      </c>
      <c r="P3789">
        <f>ROUND(E3789/L3789,2)</f>
        <v>35.1</v>
      </c>
      <c r="Q3789">
        <f t="shared" si="177"/>
        <v>35.1</v>
      </c>
      <c r="R3789" t="s">
        <v>8316</v>
      </c>
      <c r="S3789" t="s">
        <v>8358</v>
      </c>
      <c r="T3789" s="14">
        <f t="shared" si="178"/>
        <v>42167.534791666665</v>
      </c>
      <c r="U3789" s="14">
        <f t="shared" si="179"/>
        <v>42196.165972222225</v>
      </c>
    </row>
    <row r="3790" spans="1:21" ht="58" x14ac:dyDescent="0.3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>ROUND(E3790/D3790*100,0)</f>
        <v>1</v>
      </c>
      <c r="P3790">
        <f>ROUND(E3790/L3790,2)</f>
        <v>500</v>
      </c>
      <c r="Q3790">
        <f t="shared" si="177"/>
        <v>500</v>
      </c>
      <c r="R3790" t="s">
        <v>8316</v>
      </c>
      <c r="S3790" t="s">
        <v>8358</v>
      </c>
      <c r="T3790" s="14">
        <f t="shared" si="178"/>
        <v>42333.695821759262</v>
      </c>
      <c r="U3790" s="14">
        <f t="shared" si="179"/>
        <v>42361.679166666669</v>
      </c>
    </row>
    <row r="3791" spans="1:21" x14ac:dyDescent="0.3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>ROUND(E3791/D3791*100,0)</f>
        <v>3</v>
      </c>
      <c r="P3791">
        <f>ROUND(E3791/L3791,2)</f>
        <v>29</v>
      </c>
      <c r="Q3791">
        <f t="shared" si="177"/>
        <v>29</v>
      </c>
      <c r="R3791" t="s">
        <v>8316</v>
      </c>
      <c r="S3791" t="s">
        <v>8358</v>
      </c>
      <c r="T3791" s="14">
        <f t="shared" si="178"/>
        <v>42138.798819444448</v>
      </c>
      <c r="U3791" s="14">
        <f t="shared" si="179"/>
        <v>42170.798819444448</v>
      </c>
    </row>
    <row r="3792" spans="1:21" x14ac:dyDescent="0.3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>ROUND(E3792/D3792*100,0)</f>
        <v>0</v>
      </c>
      <c r="P3792" t="e">
        <f>ROUND(E3792/L3792,2)</f>
        <v>#DIV/0!</v>
      </c>
      <c r="Q3792" t="str">
        <f t="shared" si="177"/>
        <v>No Backers</v>
      </c>
      <c r="R3792" t="s">
        <v>8316</v>
      </c>
      <c r="S3792" t="s">
        <v>8358</v>
      </c>
      <c r="T3792" s="14">
        <f t="shared" si="178"/>
        <v>42666.666932870372</v>
      </c>
      <c r="U3792" s="14">
        <f t="shared" si="179"/>
        <v>42696.708599537036</v>
      </c>
    </row>
    <row r="3793" spans="1:21" x14ac:dyDescent="0.3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>ROUND(E3793/D3793*100,0)</f>
        <v>0</v>
      </c>
      <c r="P3793" t="e">
        <f>ROUND(E3793/L3793,2)</f>
        <v>#DIV/0!</v>
      </c>
      <c r="Q3793" t="str">
        <f t="shared" si="177"/>
        <v>No Backers</v>
      </c>
      <c r="R3793" t="s">
        <v>8316</v>
      </c>
      <c r="S3793" t="s">
        <v>8358</v>
      </c>
      <c r="T3793" s="14">
        <f t="shared" si="178"/>
        <v>41766.692037037035</v>
      </c>
      <c r="U3793" s="14">
        <f t="shared" si="179"/>
        <v>41826.692037037035</v>
      </c>
    </row>
    <row r="3794" spans="1:21" x14ac:dyDescent="0.3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>ROUND(E3794/D3794*100,0)</f>
        <v>0</v>
      </c>
      <c r="P3794">
        <f>ROUND(E3794/L3794,2)</f>
        <v>17.5</v>
      </c>
      <c r="Q3794">
        <f t="shared" si="177"/>
        <v>17.5</v>
      </c>
      <c r="R3794" t="s">
        <v>8316</v>
      </c>
      <c r="S3794" t="s">
        <v>8358</v>
      </c>
      <c r="T3794" s="14">
        <f t="shared" si="178"/>
        <v>42170.447013888886</v>
      </c>
      <c r="U3794" s="14">
        <f t="shared" si="179"/>
        <v>42200.447013888886</v>
      </c>
    </row>
    <row r="3795" spans="1:21" x14ac:dyDescent="0.3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>ROUND(E3795/D3795*100,0)</f>
        <v>60</v>
      </c>
      <c r="P3795">
        <f>ROUND(E3795/L3795,2)</f>
        <v>174</v>
      </c>
      <c r="Q3795">
        <f t="shared" si="177"/>
        <v>174</v>
      </c>
      <c r="R3795" t="s">
        <v>8316</v>
      </c>
      <c r="S3795" t="s">
        <v>8358</v>
      </c>
      <c r="T3795" s="14">
        <f t="shared" si="178"/>
        <v>41968.938993055555</v>
      </c>
      <c r="U3795" s="14">
        <f t="shared" si="179"/>
        <v>41989.938993055555</v>
      </c>
    </row>
    <row r="3796" spans="1:21" x14ac:dyDescent="0.3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>ROUND(E3796/D3796*100,0)</f>
        <v>1</v>
      </c>
      <c r="P3796">
        <f>ROUND(E3796/L3796,2)</f>
        <v>50</v>
      </c>
      <c r="Q3796">
        <f t="shared" si="177"/>
        <v>50</v>
      </c>
      <c r="R3796" t="s">
        <v>8316</v>
      </c>
      <c r="S3796" t="s">
        <v>8358</v>
      </c>
      <c r="T3796" s="14">
        <f t="shared" si="178"/>
        <v>42132.58048611111</v>
      </c>
      <c r="U3796" s="14">
        <f t="shared" si="179"/>
        <v>42162.58048611111</v>
      </c>
    </row>
    <row r="3797" spans="1:21" x14ac:dyDescent="0.3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>ROUND(E3797/D3797*100,0)</f>
        <v>2</v>
      </c>
      <c r="P3797">
        <f>ROUND(E3797/L3797,2)</f>
        <v>5</v>
      </c>
      <c r="Q3797">
        <f t="shared" si="177"/>
        <v>5</v>
      </c>
      <c r="R3797" t="s">
        <v>8316</v>
      </c>
      <c r="S3797" t="s">
        <v>8358</v>
      </c>
      <c r="T3797" s="14">
        <f t="shared" si="178"/>
        <v>42201.436226851853</v>
      </c>
      <c r="U3797" s="14">
        <f t="shared" si="179"/>
        <v>42244.9375</v>
      </c>
    </row>
    <row r="3798" spans="1:21" x14ac:dyDescent="0.3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>ROUND(E3798/D3798*100,0)</f>
        <v>0</v>
      </c>
      <c r="P3798">
        <f>ROUND(E3798/L3798,2)</f>
        <v>1</v>
      </c>
      <c r="Q3798">
        <f t="shared" si="177"/>
        <v>1</v>
      </c>
      <c r="R3798" t="s">
        <v>8316</v>
      </c>
      <c r="S3798" t="s">
        <v>8358</v>
      </c>
      <c r="T3798" s="14">
        <f t="shared" si="178"/>
        <v>42689.029583333337</v>
      </c>
      <c r="U3798" s="14">
        <f t="shared" si="179"/>
        <v>42749.029583333337</v>
      </c>
    </row>
    <row r="3799" spans="1:21" x14ac:dyDescent="0.3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>ROUND(E3799/D3799*100,0)</f>
        <v>90</v>
      </c>
      <c r="P3799">
        <f>ROUND(E3799/L3799,2)</f>
        <v>145.41</v>
      </c>
      <c r="Q3799">
        <f t="shared" si="177"/>
        <v>145.41</v>
      </c>
      <c r="R3799" t="s">
        <v>8316</v>
      </c>
      <c r="S3799" t="s">
        <v>8358</v>
      </c>
      <c r="T3799" s="14">
        <f t="shared" si="178"/>
        <v>42084.881539351853</v>
      </c>
      <c r="U3799" s="14">
        <f t="shared" si="179"/>
        <v>42114.881539351853</v>
      </c>
    </row>
    <row r="3800" spans="1:21" x14ac:dyDescent="0.3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>ROUND(E3800/D3800*100,0)</f>
        <v>1</v>
      </c>
      <c r="P3800">
        <f>ROUND(E3800/L3800,2)</f>
        <v>205</v>
      </c>
      <c r="Q3800">
        <f t="shared" si="177"/>
        <v>205</v>
      </c>
      <c r="R3800" t="s">
        <v>8316</v>
      </c>
      <c r="S3800" t="s">
        <v>8358</v>
      </c>
      <c r="T3800" s="14">
        <f t="shared" si="178"/>
        <v>41831.722777777781</v>
      </c>
      <c r="U3800" s="14">
        <f t="shared" si="179"/>
        <v>41861.722777777781</v>
      </c>
    </row>
    <row r="3801" spans="1:21" x14ac:dyDescent="0.3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>ROUND(E3801/D3801*100,0)</f>
        <v>4</v>
      </c>
      <c r="P3801">
        <f>ROUND(E3801/L3801,2)</f>
        <v>100.5</v>
      </c>
      <c r="Q3801">
        <f t="shared" si="177"/>
        <v>100.5</v>
      </c>
      <c r="R3801" t="s">
        <v>8316</v>
      </c>
      <c r="S3801" t="s">
        <v>8358</v>
      </c>
      <c r="T3801" s="14">
        <f t="shared" si="178"/>
        <v>42410.93105324074</v>
      </c>
      <c r="U3801" s="14">
        <f t="shared" si="179"/>
        <v>42440.93105324074</v>
      </c>
    </row>
    <row r="3802" spans="1:21" x14ac:dyDescent="0.3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>ROUND(E3802/D3802*100,0)</f>
        <v>4</v>
      </c>
      <c r="P3802">
        <f>ROUND(E3802/L3802,2)</f>
        <v>55.06</v>
      </c>
      <c r="Q3802">
        <f t="shared" si="177"/>
        <v>55.06</v>
      </c>
      <c r="R3802" t="s">
        <v>8316</v>
      </c>
      <c r="S3802" t="s">
        <v>8358</v>
      </c>
      <c r="T3802" s="14">
        <f t="shared" si="178"/>
        <v>41982.737071759257</v>
      </c>
      <c r="U3802" s="14">
        <f t="shared" si="179"/>
        <v>42015.207638888889</v>
      </c>
    </row>
    <row r="3803" spans="1:21" x14ac:dyDescent="0.3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>ROUND(E3803/D3803*100,0)</f>
        <v>9</v>
      </c>
      <c r="P3803">
        <f>ROUND(E3803/L3803,2)</f>
        <v>47.33</v>
      </c>
      <c r="Q3803">
        <f t="shared" si="177"/>
        <v>47.33</v>
      </c>
      <c r="R3803" t="s">
        <v>8316</v>
      </c>
      <c r="S3803" t="s">
        <v>8358</v>
      </c>
      <c r="T3803" s="14">
        <f t="shared" si="178"/>
        <v>41975.676111111112</v>
      </c>
      <c r="U3803" s="14">
        <f t="shared" si="179"/>
        <v>42006.676111111112</v>
      </c>
    </row>
    <row r="3804" spans="1:21" x14ac:dyDescent="0.3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>ROUND(E3804/D3804*100,0)</f>
        <v>0</v>
      </c>
      <c r="P3804" t="e">
        <f>ROUND(E3804/L3804,2)</f>
        <v>#DIV/0!</v>
      </c>
      <c r="Q3804" t="str">
        <f t="shared" si="177"/>
        <v>No Backers</v>
      </c>
      <c r="R3804" t="s">
        <v>8316</v>
      </c>
      <c r="S3804" t="s">
        <v>8358</v>
      </c>
      <c r="T3804" s="14">
        <f t="shared" si="178"/>
        <v>42269.126226851848</v>
      </c>
      <c r="U3804" s="14">
        <f t="shared" si="179"/>
        <v>42299.126226851848</v>
      </c>
    </row>
    <row r="3805" spans="1:21" x14ac:dyDescent="0.3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>ROUND(E3805/D3805*100,0)</f>
        <v>20</v>
      </c>
      <c r="P3805">
        <f>ROUND(E3805/L3805,2)</f>
        <v>58.95</v>
      </c>
      <c r="Q3805">
        <f t="shared" si="177"/>
        <v>58.95</v>
      </c>
      <c r="R3805" t="s">
        <v>8316</v>
      </c>
      <c r="S3805" t="s">
        <v>8358</v>
      </c>
      <c r="T3805" s="14">
        <f t="shared" si="178"/>
        <v>42403.971851851849</v>
      </c>
      <c r="U3805" s="14">
        <f t="shared" si="179"/>
        <v>42433.971851851849</v>
      </c>
    </row>
    <row r="3806" spans="1:21" x14ac:dyDescent="0.3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>ROUND(E3806/D3806*100,0)</f>
        <v>0</v>
      </c>
      <c r="P3806" t="e">
        <f>ROUND(E3806/L3806,2)</f>
        <v>#DIV/0!</v>
      </c>
      <c r="Q3806" t="str">
        <f t="shared" si="177"/>
        <v>No Backers</v>
      </c>
      <c r="R3806" t="s">
        <v>8316</v>
      </c>
      <c r="S3806" t="s">
        <v>8358</v>
      </c>
      <c r="T3806" s="14">
        <f t="shared" si="178"/>
        <v>42527.00953703704</v>
      </c>
      <c r="U3806" s="14">
        <f t="shared" si="179"/>
        <v>42582.291666666672</v>
      </c>
    </row>
    <row r="3807" spans="1:21" ht="29" x14ac:dyDescent="0.3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>ROUND(E3807/D3807*100,0)</f>
        <v>0</v>
      </c>
      <c r="P3807">
        <f>ROUND(E3807/L3807,2)</f>
        <v>1.5</v>
      </c>
      <c r="Q3807">
        <f t="shared" si="177"/>
        <v>1.5</v>
      </c>
      <c r="R3807" t="s">
        <v>8316</v>
      </c>
      <c r="S3807" t="s">
        <v>8358</v>
      </c>
      <c r="T3807" s="14">
        <f t="shared" si="178"/>
        <v>41849.887037037035</v>
      </c>
      <c r="U3807" s="14">
        <f t="shared" si="179"/>
        <v>41909.887037037035</v>
      </c>
    </row>
    <row r="3808" spans="1:21" x14ac:dyDescent="0.3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>ROUND(E3808/D3808*100,0)</f>
        <v>0</v>
      </c>
      <c r="P3808">
        <f>ROUND(E3808/L3808,2)</f>
        <v>5</v>
      </c>
      <c r="Q3808">
        <f t="shared" si="177"/>
        <v>5</v>
      </c>
      <c r="R3808" t="s">
        <v>8316</v>
      </c>
      <c r="S3808" t="s">
        <v>8358</v>
      </c>
      <c r="T3808" s="14">
        <f t="shared" si="178"/>
        <v>41799.259039351848</v>
      </c>
      <c r="U3808" s="14">
        <f t="shared" si="179"/>
        <v>41819.259039351848</v>
      </c>
    </row>
    <row r="3809" spans="1:21" x14ac:dyDescent="0.3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>ROUND(E3809/D3809*100,0)</f>
        <v>30</v>
      </c>
      <c r="P3809">
        <f>ROUND(E3809/L3809,2)</f>
        <v>50.56</v>
      </c>
      <c r="Q3809">
        <f t="shared" si="177"/>
        <v>50.56</v>
      </c>
      <c r="R3809" t="s">
        <v>8316</v>
      </c>
      <c r="S3809" t="s">
        <v>8358</v>
      </c>
      <c r="T3809" s="14">
        <f t="shared" si="178"/>
        <v>42090.909016203703</v>
      </c>
      <c r="U3809" s="14">
        <f t="shared" si="179"/>
        <v>42097.909016203703</v>
      </c>
    </row>
    <row r="3810" spans="1:21" x14ac:dyDescent="0.3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>ROUND(E3810/D3810*100,0)</f>
        <v>100</v>
      </c>
      <c r="P3810">
        <f>ROUND(E3810/L3810,2)</f>
        <v>41.67</v>
      </c>
      <c r="Q3810">
        <f t="shared" si="177"/>
        <v>41.67</v>
      </c>
      <c r="R3810" t="s">
        <v>8316</v>
      </c>
      <c r="S3810" t="s">
        <v>8317</v>
      </c>
      <c r="T3810" s="14">
        <f t="shared" si="178"/>
        <v>42059.453923611116</v>
      </c>
      <c r="U3810" s="14">
        <f t="shared" si="179"/>
        <v>42119.412256944444</v>
      </c>
    </row>
    <row r="3811" spans="1:21" x14ac:dyDescent="0.3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>ROUND(E3811/D3811*100,0)</f>
        <v>101</v>
      </c>
      <c r="P3811">
        <f>ROUND(E3811/L3811,2)</f>
        <v>53.29</v>
      </c>
      <c r="Q3811">
        <f t="shared" si="177"/>
        <v>53.29</v>
      </c>
      <c r="R3811" t="s">
        <v>8316</v>
      </c>
      <c r="S3811" t="s">
        <v>8317</v>
      </c>
      <c r="T3811" s="14">
        <f t="shared" si="178"/>
        <v>41800.526701388888</v>
      </c>
      <c r="U3811" s="14">
        <f t="shared" si="179"/>
        <v>41850.958333333336</v>
      </c>
    </row>
    <row r="3812" spans="1:21" x14ac:dyDescent="0.3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>ROUND(E3812/D3812*100,0)</f>
        <v>122</v>
      </c>
      <c r="P3812">
        <f>ROUND(E3812/L3812,2)</f>
        <v>70.23</v>
      </c>
      <c r="Q3812">
        <f t="shared" si="177"/>
        <v>70.23</v>
      </c>
      <c r="R3812" t="s">
        <v>8316</v>
      </c>
      <c r="S3812" t="s">
        <v>8317</v>
      </c>
      <c r="T3812" s="14">
        <f t="shared" si="178"/>
        <v>42054.849050925928</v>
      </c>
      <c r="U3812" s="14">
        <f t="shared" si="179"/>
        <v>42084.807384259257</v>
      </c>
    </row>
    <row r="3813" spans="1:21" x14ac:dyDescent="0.3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>ROUND(E3813/D3813*100,0)</f>
        <v>330</v>
      </c>
      <c r="P3813">
        <f>ROUND(E3813/L3813,2)</f>
        <v>43.42</v>
      </c>
      <c r="Q3813">
        <f t="shared" si="177"/>
        <v>43.42</v>
      </c>
      <c r="R3813" t="s">
        <v>8316</v>
      </c>
      <c r="S3813" t="s">
        <v>8317</v>
      </c>
      <c r="T3813" s="14">
        <f t="shared" si="178"/>
        <v>42487.62700231481</v>
      </c>
      <c r="U3813" s="14">
        <f t="shared" si="179"/>
        <v>42521.458333333328</v>
      </c>
    </row>
    <row r="3814" spans="1:21" x14ac:dyDescent="0.3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>ROUND(E3814/D3814*100,0)</f>
        <v>110</v>
      </c>
      <c r="P3814">
        <f>ROUND(E3814/L3814,2)</f>
        <v>199.18</v>
      </c>
      <c r="Q3814">
        <f t="shared" si="177"/>
        <v>199.18</v>
      </c>
      <c r="R3814" t="s">
        <v>8316</v>
      </c>
      <c r="S3814" t="s">
        <v>8317</v>
      </c>
      <c r="T3814" s="14">
        <f t="shared" si="178"/>
        <v>42109.751250000001</v>
      </c>
      <c r="U3814" s="14">
        <f t="shared" si="179"/>
        <v>42156.165972222225</v>
      </c>
    </row>
    <row r="3815" spans="1:21" x14ac:dyDescent="0.3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>ROUND(E3815/D3815*100,0)</f>
        <v>101</v>
      </c>
      <c r="P3815">
        <f>ROUND(E3815/L3815,2)</f>
        <v>78.52</v>
      </c>
      <c r="Q3815">
        <f t="shared" si="177"/>
        <v>78.52</v>
      </c>
      <c r="R3815" t="s">
        <v>8316</v>
      </c>
      <c r="S3815" t="s">
        <v>8317</v>
      </c>
      <c r="T3815" s="14">
        <f t="shared" si="178"/>
        <v>42497.275706018518</v>
      </c>
      <c r="U3815" s="14">
        <f t="shared" si="179"/>
        <v>42535.904861111107</v>
      </c>
    </row>
    <row r="3816" spans="1:21" x14ac:dyDescent="0.3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>ROUND(E3816/D3816*100,0)</f>
        <v>140</v>
      </c>
      <c r="P3816">
        <f>ROUND(E3816/L3816,2)</f>
        <v>61.82</v>
      </c>
      <c r="Q3816">
        <f t="shared" si="177"/>
        <v>61.82</v>
      </c>
      <c r="R3816" t="s">
        <v>8316</v>
      </c>
      <c r="S3816" t="s">
        <v>8317</v>
      </c>
      <c r="T3816" s="14">
        <f t="shared" si="178"/>
        <v>42058.904074074075</v>
      </c>
      <c r="U3816" s="14">
        <f t="shared" si="179"/>
        <v>42095.165972222225</v>
      </c>
    </row>
    <row r="3817" spans="1:21" x14ac:dyDescent="0.3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>ROUND(E3817/D3817*100,0)</f>
        <v>100</v>
      </c>
      <c r="P3817">
        <f>ROUND(E3817/L3817,2)</f>
        <v>50</v>
      </c>
      <c r="Q3817">
        <f t="shared" si="177"/>
        <v>50</v>
      </c>
      <c r="R3817" t="s">
        <v>8316</v>
      </c>
      <c r="S3817" t="s">
        <v>8317</v>
      </c>
      <c r="T3817" s="14">
        <f t="shared" si="178"/>
        <v>42207.259918981479</v>
      </c>
      <c r="U3817" s="14">
        <f t="shared" si="179"/>
        <v>42236.958333333328</v>
      </c>
    </row>
    <row r="3818" spans="1:21" ht="43.5" x14ac:dyDescent="0.3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>ROUND(E3818/D3818*100,0)</f>
        <v>119</v>
      </c>
      <c r="P3818">
        <f>ROUND(E3818/L3818,2)</f>
        <v>48.34</v>
      </c>
      <c r="Q3818">
        <f t="shared" si="177"/>
        <v>48.34</v>
      </c>
      <c r="R3818" t="s">
        <v>8316</v>
      </c>
      <c r="S3818" t="s">
        <v>8317</v>
      </c>
      <c r="T3818" s="14">
        <f t="shared" si="178"/>
        <v>41807.690081018518</v>
      </c>
      <c r="U3818" s="14">
        <f t="shared" si="179"/>
        <v>41837.690081018518</v>
      </c>
    </row>
    <row r="3819" spans="1:21" x14ac:dyDescent="0.3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>ROUND(E3819/D3819*100,0)</f>
        <v>107</v>
      </c>
      <c r="P3819">
        <f>ROUND(E3819/L3819,2)</f>
        <v>107.25</v>
      </c>
      <c r="Q3819">
        <f t="shared" si="177"/>
        <v>107.25</v>
      </c>
      <c r="R3819" t="s">
        <v>8316</v>
      </c>
      <c r="S3819" t="s">
        <v>8317</v>
      </c>
      <c r="T3819" s="14">
        <f t="shared" si="178"/>
        <v>42284.69694444444</v>
      </c>
      <c r="U3819" s="14">
        <f t="shared" si="179"/>
        <v>42301.165972222225</v>
      </c>
    </row>
    <row r="3820" spans="1:21" x14ac:dyDescent="0.3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>ROUND(E3820/D3820*100,0)</f>
        <v>228</v>
      </c>
      <c r="P3820">
        <f>ROUND(E3820/L3820,2)</f>
        <v>57</v>
      </c>
      <c r="Q3820">
        <f t="shared" si="177"/>
        <v>57</v>
      </c>
      <c r="R3820" t="s">
        <v>8316</v>
      </c>
      <c r="S3820" t="s">
        <v>8317</v>
      </c>
      <c r="T3820" s="14">
        <f t="shared" si="178"/>
        <v>42045.84238425926</v>
      </c>
      <c r="U3820" s="14">
        <f t="shared" si="179"/>
        <v>42075.800717592589</v>
      </c>
    </row>
    <row r="3821" spans="1:21" x14ac:dyDescent="0.3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>ROUND(E3821/D3821*100,0)</f>
        <v>106</v>
      </c>
      <c r="P3821">
        <f>ROUND(E3821/L3821,2)</f>
        <v>40.92</v>
      </c>
      <c r="Q3821">
        <f t="shared" si="177"/>
        <v>40.92</v>
      </c>
      <c r="R3821" t="s">
        <v>8316</v>
      </c>
      <c r="S3821" t="s">
        <v>8317</v>
      </c>
      <c r="T3821" s="14">
        <f t="shared" si="178"/>
        <v>42184.209537037037</v>
      </c>
      <c r="U3821" s="14">
        <f t="shared" si="179"/>
        <v>42202.876388888893</v>
      </c>
    </row>
    <row r="3822" spans="1:21" x14ac:dyDescent="0.3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>ROUND(E3822/D3822*100,0)</f>
        <v>143</v>
      </c>
      <c r="P3822">
        <f>ROUND(E3822/L3822,2)</f>
        <v>21.5</v>
      </c>
      <c r="Q3822">
        <f t="shared" si="177"/>
        <v>21.5</v>
      </c>
      <c r="R3822" t="s">
        <v>8316</v>
      </c>
      <c r="S3822" t="s">
        <v>8317</v>
      </c>
      <c r="T3822" s="14">
        <f t="shared" si="178"/>
        <v>42160.651817129634</v>
      </c>
      <c r="U3822" s="14">
        <f t="shared" si="179"/>
        <v>42190.651817129634</v>
      </c>
    </row>
    <row r="3823" spans="1:21" x14ac:dyDescent="0.3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>ROUND(E3823/D3823*100,0)</f>
        <v>105</v>
      </c>
      <c r="P3823">
        <f>ROUND(E3823/L3823,2)</f>
        <v>79.540000000000006</v>
      </c>
      <c r="Q3823">
        <f t="shared" si="177"/>
        <v>79.540000000000006</v>
      </c>
      <c r="R3823" t="s">
        <v>8316</v>
      </c>
      <c r="S3823" t="s">
        <v>8317</v>
      </c>
      <c r="T3823" s="14">
        <f t="shared" si="178"/>
        <v>42341.180636574078</v>
      </c>
      <c r="U3823" s="14">
        <f t="shared" si="179"/>
        <v>42373.180636574078</v>
      </c>
    </row>
    <row r="3824" spans="1:21" x14ac:dyDescent="0.3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>ROUND(E3824/D3824*100,0)</f>
        <v>110</v>
      </c>
      <c r="P3824">
        <f>ROUND(E3824/L3824,2)</f>
        <v>72.38</v>
      </c>
      <c r="Q3824">
        <f t="shared" si="177"/>
        <v>72.38</v>
      </c>
      <c r="R3824" t="s">
        <v>8316</v>
      </c>
      <c r="S3824" t="s">
        <v>8317</v>
      </c>
      <c r="T3824" s="14">
        <f t="shared" si="178"/>
        <v>42329.838159722218</v>
      </c>
      <c r="U3824" s="14">
        <f t="shared" si="179"/>
        <v>42388.957638888889</v>
      </c>
    </row>
    <row r="3825" spans="1:21" x14ac:dyDescent="0.3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>ROUND(E3825/D3825*100,0)</f>
        <v>106</v>
      </c>
      <c r="P3825">
        <f>ROUND(E3825/L3825,2)</f>
        <v>64.63</v>
      </c>
      <c r="Q3825">
        <f t="shared" si="177"/>
        <v>64.63</v>
      </c>
      <c r="R3825" t="s">
        <v>8316</v>
      </c>
      <c r="S3825" t="s">
        <v>8317</v>
      </c>
      <c r="T3825" s="14">
        <f t="shared" si="178"/>
        <v>42170.910231481481</v>
      </c>
      <c r="U3825" s="14">
        <f t="shared" si="179"/>
        <v>42205.165972222225</v>
      </c>
    </row>
    <row r="3826" spans="1:21" x14ac:dyDescent="0.3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>ROUND(E3826/D3826*100,0)</f>
        <v>108</v>
      </c>
      <c r="P3826">
        <f>ROUND(E3826/L3826,2)</f>
        <v>38.57</v>
      </c>
      <c r="Q3826">
        <f t="shared" si="177"/>
        <v>38.57</v>
      </c>
      <c r="R3826" t="s">
        <v>8316</v>
      </c>
      <c r="S3826" t="s">
        <v>8317</v>
      </c>
      <c r="T3826" s="14">
        <f t="shared" si="178"/>
        <v>42571.626192129625</v>
      </c>
      <c r="U3826" s="14">
        <f t="shared" si="179"/>
        <v>42583.570138888885</v>
      </c>
    </row>
    <row r="3827" spans="1:21" x14ac:dyDescent="0.3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>ROUND(E3827/D3827*100,0)</f>
        <v>105</v>
      </c>
      <c r="P3827">
        <f>ROUND(E3827/L3827,2)</f>
        <v>107.57</v>
      </c>
      <c r="Q3827">
        <f t="shared" si="177"/>
        <v>107.57</v>
      </c>
      <c r="R3827" t="s">
        <v>8316</v>
      </c>
      <c r="S3827" t="s">
        <v>8317</v>
      </c>
      <c r="T3827" s="14">
        <f t="shared" si="178"/>
        <v>42151.069606481484</v>
      </c>
      <c r="U3827" s="14">
        <f t="shared" si="179"/>
        <v>42172.069606481484</v>
      </c>
    </row>
    <row r="3828" spans="1:21" x14ac:dyDescent="0.3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>ROUND(E3828/D3828*100,0)</f>
        <v>119</v>
      </c>
      <c r="P3828">
        <f>ROUND(E3828/L3828,2)</f>
        <v>27.5</v>
      </c>
      <c r="Q3828">
        <f t="shared" si="177"/>
        <v>27.5</v>
      </c>
      <c r="R3828" t="s">
        <v>8316</v>
      </c>
      <c r="S3828" t="s">
        <v>8317</v>
      </c>
      <c r="T3828" s="14">
        <f t="shared" si="178"/>
        <v>42101.423541666663</v>
      </c>
      <c r="U3828" s="14">
        <f t="shared" si="179"/>
        <v>42131.423541666663</v>
      </c>
    </row>
    <row r="3829" spans="1:21" x14ac:dyDescent="0.3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>ROUND(E3829/D3829*100,0)</f>
        <v>153</v>
      </c>
      <c r="P3829">
        <f>ROUND(E3829/L3829,2)</f>
        <v>70.459999999999994</v>
      </c>
      <c r="Q3829">
        <f t="shared" si="177"/>
        <v>70.459999999999994</v>
      </c>
      <c r="R3829" t="s">
        <v>8316</v>
      </c>
      <c r="S3829" t="s">
        <v>8317</v>
      </c>
      <c r="T3829" s="14">
        <f t="shared" si="178"/>
        <v>42034.928252314814</v>
      </c>
      <c r="U3829" s="14">
        <f t="shared" si="179"/>
        <v>42090</v>
      </c>
    </row>
    <row r="3830" spans="1:21" x14ac:dyDescent="0.3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>ROUND(E3830/D3830*100,0)</f>
        <v>100</v>
      </c>
      <c r="P3830">
        <f>ROUND(E3830/L3830,2)</f>
        <v>178.57</v>
      </c>
      <c r="Q3830">
        <f t="shared" si="177"/>
        <v>178.57</v>
      </c>
      <c r="R3830" t="s">
        <v>8316</v>
      </c>
      <c r="S3830" t="s">
        <v>8317</v>
      </c>
      <c r="T3830" s="14">
        <f t="shared" si="178"/>
        <v>41944.527627314819</v>
      </c>
      <c r="U3830" s="14">
        <f t="shared" si="179"/>
        <v>42004.569293981483</v>
      </c>
    </row>
    <row r="3831" spans="1:21" x14ac:dyDescent="0.3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>ROUND(E3831/D3831*100,0)</f>
        <v>100</v>
      </c>
      <c r="P3831">
        <f>ROUND(E3831/L3831,2)</f>
        <v>62.63</v>
      </c>
      <c r="Q3831">
        <f t="shared" si="177"/>
        <v>62.63</v>
      </c>
      <c r="R3831" t="s">
        <v>8316</v>
      </c>
      <c r="S3831" t="s">
        <v>8317</v>
      </c>
      <c r="T3831" s="14">
        <f t="shared" si="178"/>
        <v>42593.865405092598</v>
      </c>
      <c r="U3831" s="14">
        <f t="shared" si="179"/>
        <v>42613.865405092598</v>
      </c>
    </row>
    <row r="3832" spans="1:21" x14ac:dyDescent="0.3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>ROUND(E3832/D3832*100,0)</f>
        <v>225</v>
      </c>
      <c r="P3832">
        <f>ROUND(E3832/L3832,2)</f>
        <v>75</v>
      </c>
      <c r="Q3832">
        <f t="shared" si="177"/>
        <v>75</v>
      </c>
      <c r="R3832" t="s">
        <v>8316</v>
      </c>
      <c r="S3832" t="s">
        <v>8317</v>
      </c>
      <c r="T3832" s="14">
        <f t="shared" si="178"/>
        <v>42503.740868055553</v>
      </c>
      <c r="U3832" s="14">
        <f t="shared" si="179"/>
        <v>42517.740868055553</v>
      </c>
    </row>
    <row r="3833" spans="1:21" x14ac:dyDescent="0.3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>ROUND(E3833/D3833*100,0)</f>
        <v>106</v>
      </c>
      <c r="P3833">
        <f>ROUND(E3833/L3833,2)</f>
        <v>58.9</v>
      </c>
      <c r="Q3833">
        <f t="shared" si="177"/>
        <v>58.9</v>
      </c>
      <c r="R3833" t="s">
        <v>8316</v>
      </c>
      <c r="S3833" t="s">
        <v>8317</v>
      </c>
      <c r="T3833" s="14">
        <f t="shared" si="178"/>
        <v>41927.848900462966</v>
      </c>
      <c r="U3833" s="14">
        <f t="shared" si="179"/>
        <v>41948.890567129631</v>
      </c>
    </row>
    <row r="3834" spans="1:21" x14ac:dyDescent="0.3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>ROUND(E3834/D3834*100,0)</f>
        <v>105</v>
      </c>
      <c r="P3834">
        <f>ROUND(E3834/L3834,2)</f>
        <v>139.56</v>
      </c>
      <c r="Q3834">
        <f t="shared" si="177"/>
        <v>139.56</v>
      </c>
      <c r="R3834" t="s">
        <v>8316</v>
      </c>
      <c r="S3834" t="s">
        <v>8317</v>
      </c>
      <c r="T3834" s="14">
        <f t="shared" si="178"/>
        <v>42375.114988425921</v>
      </c>
      <c r="U3834" s="14">
        <f t="shared" si="179"/>
        <v>42420.114988425921</v>
      </c>
    </row>
    <row r="3835" spans="1:21" x14ac:dyDescent="0.3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>ROUND(E3835/D3835*100,0)</f>
        <v>117</v>
      </c>
      <c r="P3835">
        <f>ROUND(E3835/L3835,2)</f>
        <v>70</v>
      </c>
      <c r="Q3835">
        <f t="shared" si="177"/>
        <v>70</v>
      </c>
      <c r="R3835" t="s">
        <v>8316</v>
      </c>
      <c r="S3835" t="s">
        <v>8317</v>
      </c>
      <c r="T3835" s="14">
        <f t="shared" si="178"/>
        <v>41963.872361111105</v>
      </c>
      <c r="U3835" s="14">
        <f t="shared" si="179"/>
        <v>41974.797916666663</v>
      </c>
    </row>
    <row r="3836" spans="1:21" x14ac:dyDescent="0.3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>ROUND(E3836/D3836*100,0)</f>
        <v>109</v>
      </c>
      <c r="P3836">
        <f>ROUND(E3836/L3836,2)</f>
        <v>57.39</v>
      </c>
      <c r="Q3836">
        <f t="shared" si="177"/>
        <v>57.39</v>
      </c>
      <c r="R3836" t="s">
        <v>8316</v>
      </c>
      <c r="S3836" t="s">
        <v>8317</v>
      </c>
      <c r="T3836" s="14">
        <f t="shared" si="178"/>
        <v>42143.445219907408</v>
      </c>
      <c r="U3836" s="14">
        <f t="shared" si="179"/>
        <v>42173.445219907408</v>
      </c>
    </row>
    <row r="3837" spans="1:21" x14ac:dyDescent="0.3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>ROUND(E3837/D3837*100,0)</f>
        <v>160</v>
      </c>
      <c r="P3837">
        <f>ROUND(E3837/L3837,2)</f>
        <v>40</v>
      </c>
      <c r="Q3837">
        <f t="shared" ref="Q3837:Q3900" si="180">IFERROR(ROUND(E3837/L3837,2),"No Backers")</f>
        <v>40</v>
      </c>
      <c r="R3837" t="s">
        <v>8316</v>
      </c>
      <c r="S3837" t="s">
        <v>8317</v>
      </c>
      <c r="T3837" s="14">
        <f t="shared" si="178"/>
        <v>42460.94222222222</v>
      </c>
      <c r="U3837" s="14">
        <f t="shared" si="179"/>
        <v>42481.94222222222</v>
      </c>
    </row>
    <row r="3838" spans="1:21" x14ac:dyDescent="0.3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>ROUND(E3838/D3838*100,0)</f>
        <v>113</v>
      </c>
      <c r="P3838">
        <f>ROUND(E3838/L3838,2)</f>
        <v>64.290000000000006</v>
      </c>
      <c r="Q3838">
        <f t="shared" si="180"/>
        <v>64.290000000000006</v>
      </c>
      <c r="R3838" t="s">
        <v>8316</v>
      </c>
      <c r="S3838" t="s">
        <v>8317</v>
      </c>
      <c r="T3838" s="14">
        <f t="shared" si="178"/>
        <v>42553.926527777774</v>
      </c>
      <c r="U3838" s="14">
        <f t="shared" si="179"/>
        <v>42585.172916666663</v>
      </c>
    </row>
    <row r="3839" spans="1:21" x14ac:dyDescent="0.3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>ROUND(E3839/D3839*100,0)</f>
        <v>102</v>
      </c>
      <c r="P3839">
        <f>ROUND(E3839/L3839,2)</f>
        <v>120.12</v>
      </c>
      <c r="Q3839">
        <f t="shared" si="180"/>
        <v>120.12</v>
      </c>
      <c r="R3839" t="s">
        <v>8316</v>
      </c>
      <c r="S3839" t="s">
        <v>8317</v>
      </c>
      <c r="T3839" s="14">
        <f t="shared" si="178"/>
        <v>42152.765717592592</v>
      </c>
      <c r="U3839" s="14">
        <f t="shared" si="179"/>
        <v>42188.765717592592</v>
      </c>
    </row>
    <row r="3840" spans="1:21" ht="29" x14ac:dyDescent="0.3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>ROUND(E3840/D3840*100,0)</f>
        <v>101</v>
      </c>
      <c r="P3840">
        <f>ROUND(E3840/L3840,2)</f>
        <v>1008.24</v>
      </c>
      <c r="Q3840">
        <f t="shared" si="180"/>
        <v>1008.24</v>
      </c>
      <c r="R3840" t="s">
        <v>8316</v>
      </c>
      <c r="S3840" t="s">
        <v>8317</v>
      </c>
      <c r="T3840" s="14">
        <f t="shared" si="178"/>
        <v>42116.710752314815</v>
      </c>
      <c r="U3840" s="14">
        <f t="shared" si="179"/>
        <v>42146.710752314815</v>
      </c>
    </row>
    <row r="3841" spans="1:21" x14ac:dyDescent="0.3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>ROUND(E3841/D3841*100,0)</f>
        <v>101</v>
      </c>
      <c r="P3841">
        <f>ROUND(E3841/L3841,2)</f>
        <v>63.28</v>
      </c>
      <c r="Q3841">
        <f t="shared" si="180"/>
        <v>63.28</v>
      </c>
      <c r="R3841" t="s">
        <v>8316</v>
      </c>
      <c r="S3841" t="s">
        <v>8317</v>
      </c>
      <c r="T3841" s="14">
        <f t="shared" si="178"/>
        <v>42155.142638888887</v>
      </c>
      <c r="U3841" s="14">
        <f t="shared" si="179"/>
        <v>42215.142638888887</v>
      </c>
    </row>
    <row r="3842" spans="1:21" x14ac:dyDescent="0.3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>ROUND(E3842/D3842*100,0)</f>
        <v>6500</v>
      </c>
      <c r="P3842">
        <f>ROUND(E3842/L3842,2)</f>
        <v>21.67</v>
      </c>
      <c r="Q3842">
        <f t="shared" si="180"/>
        <v>21.67</v>
      </c>
      <c r="R3842" t="s">
        <v>8316</v>
      </c>
      <c r="S3842" t="s">
        <v>8317</v>
      </c>
      <c r="T3842" s="14">
        <f t="shared" si="178"/>
        <v>42432.701724537037</v>
      </c>
      <c r="U3842" s="14">
        <f t="shared" si="179"/>
        <v>42457.660057870366</v>
      </c>
    </row>
    <row r="3843" spans="1:21" ht="29" x14ac:dyDescent="0.3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>ROUND(E3843/D3843*100,0)</f>
        <v>9</v>
      </c>
      <c r="P3843">
        <f>ROUND(E3843/L3843,2)</f>
        <v>25.65</v>
      </c>
      <c r="Q3843">
        <f t="shared" si="180"/>
        <v>25.65</v>
      </c>
      <c r="R3843" t="s">
        <v>8316</v>
      </c>
      <c r="S3843" t="s">
        <v>8317</v>
      </c>
      <c r="T3843" s="14">
        <f t="shared" ref="T3843:T3906" si="181">(((J3843/60)/60)/24)+DATE(1970,1,1)</f>
        <v>41780.785729166666</v>
      </c>
      <c r="U3843" s="14">
        <f t="shared" ref="U3843:U3906" si="182">(((I3843/60)/60)/24)+DATE(1970,1,1)</f>
        <v>41840.785729166666</v>
      </c>
    </row>
    <row r="3844" spans="1:21" x14ac:dyDescent="0.3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>ROUND(E3844/D3844*100,0)</f>
        <v>22</v>
      </c>
      <c r="P3844">
        <f>ROUND(E3844/L3844,2)</f>
        <v>47.7</v>
      </c>
      <c r="Q3844">
        <f t="shared" si="180"/>
        <v>47.7</v>
      </c>
      <c r="R3844" t="s">
        <v>8316</v>
      </c>
      <c r="S3844" t="s">
        <v>8317</v>
      </c>
      <c r="T3844" s="14">
        <f t="shared" si="181"/>
        <v>41740.493657407409</v>
      </c>
      <c r="U3844" s="14">
        <f t="shared" si="182"/>
        <v>41770.493657407409</v>
      </c>
    </row>
    <row r="3845" spans="1:21" x14ac:dyDescent="0.3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>ROUND(E3845/D3845*100,0)</f>
        <v>21</v>
      </c>
      <c r="P3845">
        <f>ROUND(E3845/L3845,2)</f>
        <v>56.05</v>
      </c>
      <c r="Q3845">
        <f t="shared" si="180"/>
        <v>56.05</v>
      </c>
      <c r="R3845" t="s">
        <v>8316</v>
      </c>
      <c r="S3845" t="s">
        <v>8317</v>
      </c>
      <c r="T3845" s="14">
        <f t="shared" si="181"/>
        <v>41766.072500000002</v>
      </c>
      <c r="U3845" s="14">
        <f t="shared" si="182"/>
        <v>41791.072500000002</v>
      </c>
    </row>
    <row r="3846" spans="1:21" x14ac:dyDescent="0.3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>ROUND(E3846/D3846*100,0)</f>
        <v>41</v>
      </c>
      <c r="P3846">
        <f>ROUND(E3846/L3846,2)</f>
        <v>81.319999999999993</v>
      </c>
      <c r="Q3846">
        <f t="shared" si="180"/>
        <v>81.319999999999993</v>
      </c>
      <c r="R3846" t="s">
        <v>8316</v>
      </c>
      <c r="S3846" t="s">
        <v>8317</v>
      </c>
      <c r="T3846" s="14">
        <f t="shared" si="181"/>
        <v>41766.617291666669</v>
      </c>
      <c r="U3846" s="14">
        <f t="shared" si="182"/>
        <v>41793.290972222225</v>
      </c>
    </row>
    <row r="3847" spans="1:21" ht="43.5" x14ac:dyDescent="0.3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>ROUND(E3847/D3847*100,0)</f>
        <v>2</v>
      </c>
      <c r="P3847">
        <f>ROUND(E3847/L3847,2)</f>
        <v>70.17</v>
      </c>
      <c r="Q3847">
        <f t="shared" si="180"/>
        <v>70.17</v>
      </c>
      <c r="R3847" t="s">
        <v>8316</v>
      </c>
      <c r="S3847" t="s">
        <v>8317</v>
      </c>
      <c r="T3847" s="14">
        <f t="shared" si="181"/>
        <v>42248.627013888887</v>
      </c>
      <c r="U3847" s="14">
        <f t="shared" si="182"/>
        <v>42278.627013888887</v>
      </c>
    </row>
    <row r="3848" spans="1:21" x14ac:dyDescent="0.3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>ROUND(E3848/D3848*100,0)</f>
        <v>3</v>
      </c>
      <c r="P3848">
        <f>ROUND(E3848/L3848,2)</f>
        <v>23.63</v>
      </c>
      <c r="Q3848">
        <f t="shared" si="180"/>
        <v>23.63</v>
      </c>
      <c r="R3848" t="s">
        <v>8316</v>
      </c>
      <c r="S3848" t="s">
        <v>8317</v>
      </c>
      <c r="T3848" s="14">
        <f t="shared" si="181"/>
        <v>41885.221550925926</v>
      </c>
      <c r="U3848" s="14">
        <f t="shared" si="182"/>
        <v>41916.290972222225</v>
      </c>
    </row>
    <row r="3849" spans="1:21" x14ac:dyDescent="0.3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>ROUND(E3849/D3849*100,0)</f>
        <v>16</v>
      </c>
      <c r="P3849">
        <f>ROUND(E3849/L3849,2)</f>
        <v>188.56</v>
      </c>
      <c r="Q3849">
        <f t="shared" si="180"/>
        <v>188.56</v>
      </c>
      <c r="R3849" t="s">
        <v>8316</v>
      </c>
      <c r="S3849" t="s">
        <v>8317</v>
      </c>
      <c r="T3849" s="14">
        <f t="shared" si="181"/>
        <v>42159.224432870367</v>
      </c>
      <c r="U3849" s="14">
        <f t="shared" si="182"/>
        <v>42204.224432870367</v>
      </c>
    </row>
    <row r="3850" spans="1:21" x14ac:dyDescent="0.3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>ROUND(E3850/D3850*100,0)</f>
        <v>16</v>
      </c>
      <c r="P3850">
        <f>ROUND(E3850/L3850,2)</f>
        <v>49.51</v>
      </c>
      <c r="Q3850">
        <f t="shared" si="180"/>
        <v>49.51</v>
      </c>
      <c r="R3850" t="s">
        <v>8316</v>
      </c>
      <c r="S3850" t="s">
        <v>8317</v>
      </c>
      <c r="T3850" s="14">
        <f t="shared" si="181"/>
        <v>42265.817002314812</v>
      </c>
      <c r="U3850" s="14">
        <f t="shared" si="182"/>
        <v>42295.817002314812</v>
      </c>
    </row>
    <row r="3851" spans="1:21" x14ac:dyDescent="0.3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>ROUND(E3851/D3851*100,0)</f>
        <v>7</v>
      </c>
      <c r="P3851">
        <f>ROUND(E3851/L3851,2)</f>
        <v>75.459999999999994</v>
      </c>
      <c r="Q3851">
        <f t="shared" si="180"/>
        <v>75.459999999999994</v>
      </c>
      <c r="R3851" t="s">
        <v>8316</v>
      </c>
      <c r="S3851" t="s">
        <v>8317</v>
      </c>
      <c r="T3851" s="14">
        <f t="shared" si="181"/>
        <v>42136.767175925925</v>
      </c>
      <c r="U3851" s="14">
        <f t="shared" si="182"/>
        <v>42166.767175925925</v>
      </c>
    </row>
    <row r="3852" spans="1:21" x14ac:dyDescent="0.3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>ROUND(E3852/D3852*100,0)</f>
        <v>4</v>
      </c>
      <c r="P3852">
        <f>ROUND(E3852/L3852,2)</f>
        <v>9.5</v>
      </c>
      <c r="Q3852">
        <f t="shared" si="180"/>
        <v>9.5</v>
      </c>
      <c r="R3852" t="s">
        <v>8316</v>
      </c>
      <c r="S3852" t="s">
        <v>8317</v>
      </c>
      <c r="T3852" s="14">
        <f t="shared" si="181"/>
        <v>41975.124340277776</v>
      </c>
      <c r="U3852" s="14">
        <f t="shared" si="182"/>
        <v>42005.124340277776</v>
      </c>
    </row>
    <row r="3853" spans="1:21" x14ac:dyDescent="0.3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>ROUND(E3853/D3853*100,0)</f>
        <v>34</v>
      </c>
      <c r="P3853">
        <f>ROUND(E3853/L3853,2)</f>
        <v>35.5</v>
      </c>
      <c r="Q3853">
        <f t="shared" si="180"/>
        <v>35.5</v>
      </c>
      <c r="R3853" t="s">
        <v>8316</v>
      </c>
      <c r="S3853" t="s">
        <v>8317</v>
      </c>
      <c r="T3853" s="14">
        <f t="shared" si="181"/>
        <v>42172.439571759256</v>
      </c>
      <c r="U3853" s="14">
        <f t="shared" si="182"/>
        <v>42202.439571759256</v>
      </c>
    </row>
    <row r="3854" spans="1:21" x14ac:dyDescent="0.3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>ROUND(E3854/D3854*100,0)</f>
        <v>0</v>
      </c>
      <c r="P3854">
        <f>ROUND(E3854/L3854,2)</f>
        <v>10</v>
      </c>
      <c r="Q3854">
        <f t="shared" si="180"/>
        <v>10</v>
      </c>
      <c r="R3854" t="s">
        <v>8316</v>
      </c>
      <c r="S3854" t="s">
        <v>8317</v>
      </c>
      <c r="T3854" s="14">
        <f t="shared" si="181"/>
        <v>42065.190694444449</v>
      </c>
      <c r="U3854" s="14">
        <f t="shared" si="182"/>
        <v>42090.149027777778</v>
      </c>
    </row>
    <row r="3855" spans="1:21" x14ac:dyDescent="0.3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>ROUND(E3855/D3855*100,0)</f>
        <v>0</v>
      </c>
      <c r="P3855">
        <f>ROUND(E3855/L3855,2)</f>
        <v>13</v>
      </c>
      <c r="Q3855">
        <f t="shared" si="180"/>
        <v>13</v>
      </c>
      <c r="R3855" t="s">
        <v>8316</v>
      </c>
      <c r="S3855" t="s">
        <v>8317</v>
      </c>
      <c r="T3855" s="14">
        <f t="shared" si="181"/>
        <v>41848.84002314815</v>
      </c>
      <c r="U3855" s="14">
        <f t="shared" si="182"/>
        <v>41883.84002314815</v>
      </c>
    </row>
    <row r="3856" spans="1:21" x14ac:dyDescent="0.3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>ROUND(E3856/D3856*100,0)</f>
        <v>16</v>
      </c>
      <c r="P3856">
        <f>ROUND(E3856/L3856,2)</f>
        <v>89.4</v>
      </c>
      <c r="Q3856">
        <f t="shared" si="180"/>
        <v>89.4</v>
      </c>
      <c r="R3856" t="s">
        <v>8316</v>
      </c>
      <c r="S3856" t="s">
        <v>8317</v>
      </c>
      <c r="T3856" s="14">
        <f t="shared" si="181"/>
        <v>42103.884930555556</v>
      </c>
      <c r="U3856" s="14">
        <f t="shared" si="182"/>
        <v>42133.884930555556</v>
      </c>
    </row>
    <row r="3857" spans="1:21" ht="29" x14ac:dyDescent="0.3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>ROUND(E3857/D3857*100,0)</f>
        <v>3</v>
      </c>
      <c r="P3857">
        <f>ROUND(E3857/L3857,2)</f>
        <v>25</v>
      </c>
      <c r="Q3857">
        <f t="shared" si="180"/>
        <v>25</v>
      </c>
      <c r="R3857" t="s">
        <v>8316</v>
      </c>
      <c r="S3857" t="s">
        <v>8317</v>
      </c>
      <c r="T3857" s="14">
        <f t="shared" si="181"/>
        <v>42059.970729166671</v>
      </c>
      <c r="U3857" s="14">
        <f t="shared" si="182"/>
        <v>42089.929062499999</v>
      </c>
    </row>
    <row r="3858" spans="1:21" x14ac:dyDescent="0.3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>ROUND(E3858/D3858*100,0)</f>
        <v>0</v>
      </c>
      <c r="P3858">
        <f>ROUND(E3858/L3858,2)</f>
        <v>1</v>
      </c>
      <c r="Q3858">
        <f t="shared" si="180"/>
        <v>1</v>
      </c>
      <c r="R3858" t="s">
        <v>8316</v>
      </c>
      <c r="S3858" t="s">
        <v>8317</v>
      </c>
      <c r="T3858" s="14">
        <f t="shared" si="181"/>
        <v>42041.743090277778</v>
      </c>
      <c r="U3858" s="14">
        <f t="shared" si="182"/>
        <v>42071.701423611114</v>
      </c>
    </row>
    <row r="3859" spans="1:21" ht="29" x14ac:dyDescent="0.3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>ROUND(E3859/D3859*100,0)</f>
        <v>5</v>
      </c>
      <c r="P3859">
        <f>ROUND(E3859/L3859,2)</f>
        <v>65</v>
      </c>
      <c r="Q3859">
        <f t="shared" si="180"/>
        <v>65</v>
      </c>
      <c r="R3859" t="s">
        <v>8316</v>
      </c>
      <c r="S3859" t="s">
        <v>8317</v>
      </c>
      <c r="T3859" s="14">
        <f t="shared" si="181"/>
        <v>41829.73715277778</v>
      </c>
      <c r="U3859" s="14">
        <f t="shared" si="182"/>
        <v>41852.716666666667</v>
      </c>
    </row>
    <row r="3860" spans="1:21" x14ac:dyDescent="0.3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>ROUND(E3860/D3860*100,0)</f>
        <v>2</v>
      </c>
      <c r="P3860">
        <f>ROUND(E3860/L3860,2)</f>
        <v>10</v>
      </c>
      <c r="Q3860">
        <f t="shared" si="180"/>
        <v>10</v>
      </c>
      <c r="R3860" t="s">
        <v>8316</v>
      </c>
      <c r="S3860" t="s">
        <v>8317</v>
      </c>
      <c r="T3860" s="14">
        <f t="shared" si="181"/>
        <v>42128.431064814817</v>
      </c>
      <c r="U3860" s="14">
        <f t="shared" si="182"/>
        <v>42146.875</v>
      </c>
    </row>
    <row r="3861" spans="1:21" x14ac:dyDescent="0.3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>ROUND(E3861/D3861*100,0)</f>
        <v>0</v>
      </c>
      <c r="P3861">
        <f>ROUND(E3861/L3861,2)</f>
        <v>1</v>
      </c>
      <c r="Q3861">
        <f t="shared" si="180"/>
        <v>1</v>
      </c>
      <c r="R3861" t="s">
        <v>8316</v>
      </c>
      <c r="S3861" t="s">
        <v>8317</v>
      </c>
      <c r="T3861" s="14">
        <f t="shared" si="181"/>
        <v>41789.893599537041</v>
      </c>
      <c r="U3861" s="14">
        <f t="shared" si="182"/>
        <v>41815.875</v>
      </c>
    </row>
    <row r="3862" spans="1:21" x14ac:dyDescent="0.3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>ROUND(E3862/D3862*100,0)</f>
        <v>18</v>
      </c>
      <c r="P3862">
        <f>ROUND(E3862/L3862,2)</f>
        <v>81.540000000000006</v>
      </c>
      <c r="Q3862">
        <f t="shared" si="180"/>
        <v>81.540000000000006</v>
      </c>
      <c r="R3862" t="s">
        <v>8316</v>
      </c>
      <c r="S3862" t="s">
        <v>8317</v>
      </c>
      <c r="T3862" s="14">
        <f t="shared" si="181"/>
        <v>41833.660995370366</v>
      </c>
      <c r="U3862" s="14">
        <f t="shared" si="182"/>
        <v>41863.660995370366</v>
      </c>
    </row>
    <row r="3863" spans="1:21" x14ac:dyDescent="0.3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>ROUND(E3863/D3863*100,0)</f>
        <v>5</v>
      </c>
      <c r="P3863">
        <f>ROUND(E3863/L3863,2)</f>
        <v>100</v>
      </c>
      <c r="Q3863">
        <f t="shared" si="180"/>
        <v>100</v>
      </c>
      <c r="R3863" t="s">
        <v>8316</v>
      </c>
      <c r="S3863" t="s">
        <v>8317</v>
      </c>
      <c r="T3863" s="14">
        <f t="shared" si="181"/>
        <v>41914.590011574073</v>
      </c>
      <c r="U3863" s="14">
        <f t="shared" si="182"/>
        <v>41955.907638888893</v>
      </c>
    </row>
    <row r="3864" spans="1:21" x14ac:dyDescent="0.3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>ROUND(E3864/D3864*100,0)</f>
        <v>0</v>
      </c>
      <c r="P3864">
        <f>ROUND(E3864/L3864,2)</f>
        <v>1</v>
      </c>
      <c r="Q3864">
        <f t="shared" si="180"/>
        <v>1</v>
      </c>
      <c r="R3864" t="s">
        <v>8316</v>
      </c>
      <c r="S3864" t="s">
        <v>8317</v>
      </c>
      <c r="T3864" s="14">
        <f t="shared" si="181"/>
        <v>42611.261064814811</v>
      </c>
      <c r="U3864" s="14">
        <f t="shared" si="182"/>
        <v>42625.707638888889</v>
      </c>
    </row>
    <row r="3865" spans="1:21" x14ac:dyDescent="0.3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>ROUND(E3865/D3865*100,0)</f>
        <v>0</v>
      </c>
      <c r="P3865" t="e">
        <f>ROUND(E3865/L3865,2)</f>
        <v>#DIV/0!</v>
      </c>
      <c r="Q3865" t="str">
        <f t="shared" si="180"/>
        <v>No Backers</v>
      </c>
      <c r="R3865" t="s">
        <v>8316</v>
      </c>
      <c r="S3865" t="s">
        <v>8317</v>
      </c>
      <c r="T3865" s="14">
        <f t="shared" si="181"/>
        <v>42253.633159722223</v>
      </c>
      <c r="U3865" s="14">
        <f t="shared" si="182"/>
        <v>42313.674826388888</v>
      </c>
    </row>
    <row r="3866" spans="1:21" x14ac:dyDescent="0.3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>ROUND(E3866/D3866*100,0)</f>
        <v>1</v>
      </c>
      <c r="P3866">
        <f>ROUND(E3866/L3866,2)</f>
        <v>20</v>
      </c>
      <c r="Q3866">
        <f t="shared" si="180"/>
        <v>20</v>
      </c>
      <c r="R3866" t="s">
        <v>8316</v>
      </c>
      <c r="S3866" t="s">
        <v>8317</v>
      </c>
      <c r="T3866" s="14">
        <f t="shared" si="181"/>
        <v>42295.891828703709</v>
      </c>
      <c r="U3866" s="14">
        <f t="shared" si="182"/>
        <v>42325.933495370366</v>
      </c>
    </row>
    <row r="3867" spans="1:21" x14ac:dyDescent="0.3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>ROUND(E3867/D3867*100,0)</f>
        <v>27</v>
      </c>
      <c r="P3867">
        <f>ROUND(E3867/L3867,2)</f>
        <v>46.43</v>
      </c>
      <c r="Q3867">
        <f t="shared" si="180"/>
        <v>46.43</v>
      </c>
      <c r="R3867" t="s">
        <v>8316</v>
      </c>
      <c r="S3867" t="s">
        <v>8317</v>
      </c>
      <c r="T3867" s="14">
        <f t="shared" si="181"/>
        <v>41841.651597222226</v>
      </c>
      <c r="U3867" s="14">
        <f t="shared" si="182"/>
        <v>41881.229166666664</v>
      </c>
    </row>
    <row r="3868" spans="1:21" x14ac:dyDescent="0.3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>ROUND(E3868/D3868*100,0)</f>
        <v>1</v>
      </c>
      <c r="P3868">
        <f>ROUND(E3868/L3868,2)</f>
        <v>5.5</v>
      </c>
      <c r="Q3868">
        <f t="shared" si="180"/>
        <v>5.5</v>
      </c>
      <c r="R3868" t="s">
        <v>8316</v>
      </c>
      <c r="S3868" t="s">
        <v>8317</v>
      </c>
      <c r="T3868" s="14">
        <f t="shared" si="181"/>
        <v>42402.947002314817</v>
      </c>
      <c r="U3868" s="14">
        <f t="shared" si="182"/>
        <v>42452.145138888889</v>
      </c>
    </row>
    <row r="3869" spans="1:21" x14ac:dyDescent="0.3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>ROUND(E3869/D3869*100,0)</f>
        <v>13</v>
      </c>
      <c r="P3869">
        <f>ROUND(E3869/L3869,2)</f>
        <v>50.2</v>
      </c>
      <c r="Q3869">
        <f t="shared" si="180"/>
        <v>50.2</v>
      </c>
      <c r="R3869" t="s">
        <v>8316</v>
      </c>
      <c r="S3869" t="s">
        <v>8317</v>
      </c>
      <c r="T3869" s="14">
        <f t="shared" si="181"/>
        <v>42509.814108796301</v>
      </c>
      <c r="U3869" s="14">
        <f t="shared" si="182"/>
        <v>42539.814108796301</v>
      </c>
    </row>
    <row r="3870" spans="1:21" x14ac:dyDescent="0.3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>ROUND(E3870/D3870*100,0)</f>
        <v>0</v>
      </c>
      <c r="P3870">
        <f>ROUND(E3870/L3870,2)</f>
        <v>10</v>
      </c>
      <c r="Q3870">
        <f t="shared" si="180"/>
        <v>10</v>
      </c>
      <c r="R3870" t="s">
        <v>8316</v>
      </c>
      <c r="S3870" t="s">
        <v>8358</v>
      </c>
      <c r="T3870" s="14">
        <f t="shared" si="181"/>
        <v>41865.659780092588</v>
      </c>
      <c r="U3870" s="14">
        <f t="shared" si="182"/>
        <v>41890.659780092588</v>
      </c>
    </row>
    <row r="3871" spans="1:21" x14ac:dyDescent="0.3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>ROUND(E3871/D3871*100,0)</f>
        <v>3</v>
      </c>
      <c r="P3871">
        <f>ROUND(E3871/L3871,2)</f>
        <v>30.13</v>
      </c>
      <c r="Q3871">
        <f t="shared" si="180"/>
        <v>30.13</v>
      </c>
      <c r="R3871" t="s">
        <v>8316</v>
      </c>
      <c r="S3871" t="s">
        <v>8358</v>
      </c>
      <c r="T3871" s="14">
        <f t="shared" si="181"/>
        <v>42047.724444444444</v>
      </c>
      <c r="U3871" s="14">
        <f t="shared" si="182"/>
        <v>42077.132638888885</v>
      </c>
    </row>
    <row r="3872" spans="1:21" x14ac:dyDescent="0.3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>ROUND(E3872/D3872*100,0)</f>
        <v>15</v>
      </c>
      <c r="P3872">
        <f>ROUND(E3872/L3872,2)</f>
        <v>150</v>
      </c>
      <c r="Q3872">
        <f t="shared" si="180"/>
        <v>150</v>
      </c>
      <c r="R3872" t="s">
        <v>8316</v>
      </c>
      <c r="S3872" t="s">
        <v>8358</v>
      </c>
      <c r="T3872" s="14">
        <f t="shared" si="181"/>
        <v>41793.17219907407</v>
      </c>
      <c r="U3872" s="14">
        <f t="shared" si="182"/>
        <v>41823.17219907407</v>
      </c>
    </row>
    <row r="3873" spans="1:21" x14ac:dyDescent="0.3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>ROUND(E3873/D3873*100,0)</f>
        <v>3</v>
      </c>
      <c r="P3873">
        <f>ROUND(E3873/L3873,2)</f>
        <v>13.33</v>
      </c>
      <c r="Q3873">
        <f t="shared" si="180"/>
        <v>13.33</v>
      </c>
      <c r="R3873" t="s">
        <v>8316</v>
      </c>
      <c r="S3873" t="s">
        <v>8358</v>
      </c>
      <c r="T3873" s="14">
        <f t="shared" si="181"/>
        <v>42763.780671296292</v>
      </c>
      <c r="U3873" s="14">
        <f t="shared" si="182"/>
        <v>42823.739004629635</v>
      </c>
    </row>
    <row r="3874" spans="1:21" x14ac:dyDescent="0.3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>ROUND(E3874/D3874*100,0)</f>
        <v>0</v>
      </c>
      <c r="P3874" t="e">
        <f>ROUND(E3874/L3874,2)</f>
        <v>#DIV/0!</v>
      </c>
      <c r="Q3874" t="str">
        <f t="shared" si="180"/>
        <v>No Backers</v>
      </c>
      <c r="R3874" t="s">
        <v>8316</v>
      </c>
      <c r="S3874" t="s">
        <v>8358</v>
      </c>
      <c r="T3874" s="14">
        <f t="shared" si="181"/>
        <v>42180.145787037036</v>
      </c>
      <c r="U3874" s="14">
        <f t="shared" si="182"/>
        <v>42230.145787037036</v>
      </c>
    </row>
    <row r="3875" spans="1:21" x14ac:dyDescent="0.3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>ROUND(E3875/D3875*100,0)</f>
        <v>0</v>
      </c>
      <c r="P3875" t="e">
        <f>ROUND(E3875/L3875,2)</f>
        <v>#DIV/0!</v>
      </c>
      <c r="Q3875" t="str">
        <f t="shared" si="180"/>
        <v>No Backers</v>
      </c>
      <c r="R3875" t="s">
        <v>8316</v>
      </c>
      <c r="S3875" t="s">
        <v>8358</v>
      </c>
      <c r="T3875" s="14">
        <f t="shared" si="181"/>
        <v>42255.696006944447</v>
      </c>
      <c r="U3875" s="14">
        <f t="shared" si="182"/>
        <v>42285.696006944447</v>
      </c>
    </row>
    <row r="3876" spans="1:21" x14ac:dyDescent="0.3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>ROUND(E3876/D3876*100,0)</f>
        <v>0</v>
      </c>
      <c r="P3876" t="e">
        <f>ROUND(E3876/L3876,2)</f>
        <v>#DIV/0!</v>
      </c>
      <c r="Q3876" t="str">
        <f t="shared" si="180"/>
        <v>No Backers</v>
      </c>
      <c r="R3876" t="s">
        <v>8316</v>
      </c>
      <c r="S3876" t="s">
        <v>8358</v>
      </c>
      <c r="T3876" s="14">
        <f t="shared" si="181"/>
        <v>42007.016458333332</v>
      </c>
      <c r="U3876" s="14">
        <f t="shared" si="182"/>
        <v>42028.041666666672</v>
      </c>
    </row>
    <row r="3877" spans="1:21" x14ac:dyDescent="0.3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>ROUND(E3877/D3877*100,0)</f>
        <v>0</v>
      </c>
      <c r="P3877" t="e">
        <f>ROUND(E3877/L3877,2)</f>
        <v>#DIV/0!</v>
      </c>
      <c r="Q3877" t="str">
        <f t="shared" si="180"/>
        <v>No Backers</v>
      </c>
      <c r="R3877" t="s">
        <v>8316</v>
      </c>
      <c r="S3877" t="s">
        <v>8358</v>
      </c>
      <c r="T3877" s="14">
        <f t="shared" si="181"/>
        <v>42615.346817129626</v>
      </c>
      <c r="U3877" s="14">
        <f t="shared" si="182"/>
        <v>42616.416666666672</v>
      </c>
    </row>
    <row r="3878" spans="1:21" x14ac:dyDescent="0.3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>ROUND(E3878/D3878*100,0)</f>
        <v>53</v>
      </c>
      <c r="P3878">
        <f>ROUND(E3878/L3878,2)</f>
        <v>44.76</v>
      </c>
      <c r="Q3878">
        <f t="shared" si="180"/>
        <v>44.76</v>
      </c>
      <c r="R3878" t="s">
        <v>8316</v>
      </c>
      <c r="S3878" t="s">
        <v>8358</v>
      </c>
      <c r="T3878" s="14">
        <f t="shared" si="181"/>
        <v>42372.624166666668</v>
      </c>
      <c r="U3878" s="14">
        <f t="shared" si="182"/>
        <v>42402.624166666668</v>
      </c>
    </row>
    <row r="3879" spans="1:21" x14ac:dyDescent="0.3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>ROUND(E3879/D3879*100,0)</f>
        <v>5</v>
      </c>
      <c r="P3879">
        <f>ROUND(E3879/L3879,2)</f>
        <v>88.64</v>
      </c>
      <c r="Q3879">
        <f t="shared" si="180"/>
        <v>88.64</v>
      </c>
      <c r="R3879" t="s">
        <v>8316</v>
      </c>
      <c r="S3879" t="s">
        <v>8358</v>
      </c>
      <c r="T3879" s="14">
        <f t="shared" si="181"/>
        <v>42682.67768518519</v>
      </c>
      <c r="U3879" s="14">
        <f t="shared" si="182"/>
        <v>42712.67768518519</v>
      </c>
    </row>
    <row r="3880" spans="1:21" x14ac:dyDescent="0.3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>ROUND(E3880/D3880*100,0)</f>
        <v>0</v>
      </c>
      <c r="P3880">
        <f>ROUND(E3880/L3880,2)</f>
        <v>10</v>
      </c>
      <c r="Q3880">
        <f t="shared" si="180"/>
        <v>10</v>
      </c>
      <c r="R3880" t="s">
        <v>8316</v>
      </c>
      <c r="S3880" t="s">
        <v>8358</v>
      </c>
      <c r="T3880" s="14">
        <f t="shared" si="181"/>
        <v>42154.818819444445</v>
      </c>
      <c r="U3880" s="14">
        <f t="shared" si="182"/>
        <v>42185.165972222225</v>
      </c>
    </row>
    <row r="3881" spans="1:21" x14ac:dyDescent="0.3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>ROUND(E3881/D3881*100,0)</f>
        <v>0</v>
      </c>
      <c r="P3881" t="e">
        <f>ROUND(E3881/L3881,2)</f>
        <v>#DIV/0!</v>
      </c>
      <c r="Q3881" t="str">
        <f t="shared" si="180"/>
        <v>No Backers</v>
      </c>
      <c r="R3881" t="s">
        <v>8316</v>
      </c>
      <c r="S3881" t="s">
        <v>8358</v>
      </c>
      <c r="T3881" s="14">
        <f t="shared" si="181"/>
        <v>41999.861064814817</v>
      </c>
      <c r="U3881" s="14">
        <f t="shared" si="182"/>
        <v>42029.861064814817</v>
      </c>
    </row>
    <row r="3882" spans="1:21" x14ac:dyDescent="0.3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>ROUND(E3882/D3882*100,0)</f>
        <v>13</v>
      </c>
      <c r="P3882">
        <f>ROUND(E3882/L3882,2)</f>
        <v>57.65</v>
      </c>
      <c r="Q3882">
        <f t="shared" si="180"/>
        <v>57.65</v>
      </c>
      <c r="R3882" t="s">
        <v>8316</v>
      </c>
      <c r="S3882" t="s">
        <v>8358</v>
      </c>
      <c r="T3882" s="14">
        <f t="shared" si="181"/>
        <v>41815.815046296295</v>
      </c>
      <c r="U3882" s="14">
        <f t="shared" si="182"/>
        <v>41850.958333333336</v>
      </c>
    </row>
    <row r="3883" spans="1:21" x14ac:dyDescent="0.3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>ROUND(E3883/D3883*100,0)</f>
        <v>5</v>
      </c>
      <c r="P3883">
        <f>ROUND(E3883/L3883,2)</f>
        <v>25</v>
      </c>
      <c r="Q3883">
        <f t="shared" si="180"/>
        <v>25</v>
      </c>
      <c r="R3883" t="s">
        <v>8316</v>
      </c>
      <c r="S3883" t="s">
        <v>8358</v>
      </c>
      <c r="T3883" s="14">
        <f t="shared" si="181"/>
        <v>42756.018506944441</v>
      </c>
      <c r="U3883" s="14">
        <f t="shared" si="182"/>
        <v>42786.018506944441</v>
      </c>
    </row>
    <row r="3884" spans="1:21" x14ac:dyDescent="0.3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>ROUND(E3884/D3884*100,0)</f>
        <v>0</v>
      </c>
      <c r="P3884" t="e">
        <f>ROUND(E3884/L3884,2)</f>
        <v>#DIV/0!</v>
      </c>
      <c r="Q3884" t="str">
        <f t="shared" si="180"/>
        <v>No Backers</v>
      </c>
      <c r="R3884" t="s">
        <v>8316</v>
      </c>
      <c r="S3884" t="s">
        <v>8358</v>
      </c>
      <c r="T3884" s="14">
        <f t="shared" si="181"/>
        <v>42373.983449074076</v>
      </c>
      <c r="U3884" s="14">
        <f t="shared" si="182"/>
        <v>42400.960416666669</v>
      </c>
    </row>
    <row r="3885" spans="1:21" x14ac:dyDescent="0.3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>ROUND(E3885/D3885*100,0)</f>
        <v>0</v>
      </c>
      <c r="P3885" t="e">
        <f>ROUND(E3885/L3885,2)</f>
        <v>#DIV/0!</v>
      </c>
      <c r="Q3885" t="str">
        <f t="shared" si="180"/>
        <v>No Backers</v>
      </c>
      <c r="R3885" t="s">
        <v>8316</v>
      </c>
      <c r="S3885" t="s">
        <v>8358</v>
      </c>
      <c r="T3885" s="14">
        <f t="shared" si="181"/>
        <v>41854.602650462963</v>
      </c>
      <c r="U3885" s="14">
        <f t="shared" si="182"/>
        <v>41884.602650462963</v>
      </c>
    </row>
    <row r="3886" spans="1:21" x14ac:dyDescent="0.3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>ROUND(E3886/D3886*100,0)</f>
        <v>0</v>
      </c>
      <c r="P3886" t="e">
        <f>ROUND(E3886/L3886,2)</f>
        <v>#DIV/0!</v>
      </c>
      <c r="Q3886" t="str">
        <f t="shared" si="180"/>
        <v>No Backers</v>
      </c>
      <c r="R3886" t="s">
        <v>8316</v>
      </c>
      <c r="S3886" t="s">
        <v>8358</v>
      </c>
      <c r="T3886" s="14">
        <f t="shared" si="181"/>
        <v>42065.791574074072</v>
      </c>
      <c r="U3886" s="14">
        <f t="shared" si="182"/>
        <v>42090.749907407408</v>
      </c>
    </row>
    <row r="3887" spans="1:21" x14ac:dyDescent="0.3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>ROUND(E3887/D3887*100,0)</f>
        <v>0</v>
      </c>
      <c r="P3887" t="e">
        <f>ROUND(E3887/L3887,2)</f>
        <v>#DIV/0!</v>
      </c>
      <c r="Q3887" t="str">
        <f t="shared" si="180"/>
        <v>No Backers</v>
      </c>
      <c r="R3887" t="s">
        <v>8316</v>
      </c>
      <c r="S3887" t="s">
        <v>8358</v>
      </c>
      <c r="T3887" s="14">
        <f t="shared" si="181"/>
        <v>42469.951284722221</v>
      </c>
      <c r="U3887" s="14">
        <f t="shared" si="182"/>
        <v>42499.951284722221</v>
      </c>
    </row>
    <row r="3888" spans="1:21" x14ac:dyDescent="0.3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>ROUND(E3888/D3888*100,0)</f>
        <v>0</v>
      </c>
      <c r="P3888" t="e">
        <f>ROUND(E3888/L3888,2)</f>
        <v>#DIV/0!</v>
      </c>
      <c r="Q3888" t="str">
        <f t="shared" si="180"/>
        <v>No Backers</v>
      </c>
      <c r="R3888" t="s">
        <v>8316</v>
      </c>
      <c r="S3888" t="s">
        <v>8358</v>
      </c>
      <c r="T3888" s="14">
        <f t="shared" si="181"/>
        <v>41954.228032407409</v>
      </c>
      <c r="U3888" s="14">
        <f t="shared" si="182"/>
        <v>41984.228032407409</v>
      </c>
    </row>
    <row r="3889" spans="1:21" x14ac:dyDescent="0.3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>ROUND(E3889/D3889*100,0)</f>
        <v>2</v>
      </c>
      <c r="P3889">
        <f>ROUND(E3889/L3889,2)</f>
        <v>17.5</v>
      </c>
      <c r="Q3889">
        <f t="shared" si="180"/>
        <v>17.5</v>
      </c>
      <c r="R3889" t="s">
        <v>8316</v>
      </c>
      <c r="S3889" t="s">
        <v>8358</v>
      </c>
      <c r="T3889" s="14">
        <f t="shared" si="181"/>
        <v>42079.857974537037</v>
      </c>
      <c r="U3889" s="14">
        <f t="shared" si="182"/>
        <v>42125.916666666672</v>
      </c>
    </row>
    <row r="3890" spans="1:21" x14ac:dyDescent="0.3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>ROUND(E3890/D3890*100,0)</f>
        <v>27</v>
      </c>
      <c r="P3890">
        <f>ROUND(E3890/L3890,2)</f>
        <v>38.71</v>
      </c>
      <c r="Q3890">
        <f t="shared" si="180"/>
        <v>38.71</v>
      </c>
      <c r="R3890" t="s">
        <v>8316</v>
      </c>
      <c r="S3890" t="s">
        <v>8317</v>
      </c>
      <c r="T3890" s="14">
        <f t="shared" si="181"/>
        <v>42762.545810185184</v>
      </c>
      <c r="U3890" s="14">
        <f t="shared" si="182"/>
        <v>42792.545810185184</v>
      </c>
    </row>
    <row r="3891" spans="1:21" x14ac:dyDescent="0.3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>ROUND(E3891/D3891*100,0)</f>
        <v>1</v>
      </c>
      <c r="P3891">
        <f>ROUND(E3891/L3891,2)</f>
        <v>13.11</v>
      </c>
      <c r="Q3891">
        <f t="shared" si="180"/>
        <v>13.11</v>
      </c>
      <c r="R3891" t="s">
        <v>8316</v>
      </c>
      <c r="S3891" t="s">
        <v>8317</v>
      </c>
      <c r="T3891" s="14">
        <f t="shared" si="181"/>
        <v>41977.004976851851</v>
      </c>
      <c r="U3891" s="14">
        <f t="shared" si="182"/>
        <v>42008.976388888885</v>
      </c>
    </row>
    <row r="3892" spans="1:21" x14ac:dyDescent="0.3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>ROUND(E3892/D3892*100,0)</f>
        <v>17</v>
      </c>
      <c r="P3892">
        <f>ROUND(E3892/L3892,2)</f>
        <v>315.5</v>
      </c>
      <c r="Q3892">
        <f t="shared" si="180"/>
        <v>315.5</v>
      </c>
      <c r="R3892" t="s">
        <v>8316</v>
      </c>
      <c r="S3892" t="s">
        <v>8317</v>
      </c>
      <c r="T3892" s="14">
        <f t="shared" si="181"/>
        <v>42171.758611111116</v>
      </c>
      <c r="U3892" s="14">
        <f t="shared" si="182"/>
        <v>42231.758611111116</v>
      </c>
    </row>
    <row r="3893" spans="1:21" x14ac:dyDescent="0.3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>ROUND(E3893/D3893*100,0)</f>
        <v>33</v>
      </c>
      <c r="P3893">
        <f>ROUND(E3893/L3893,2)</f>
        <v>37.14</v>
      </c>
      <c r="Q3893">
        <f t="shared" si="180"/>
        <v>37.14</v>
      </c>
      <c r="R3893" t="s">
        <v>8316</v>
      </c>
      <c r="S3893" t="s">
        <v>8317</v>
      </c>
      <c r="T3893" s="14">
        <f t="shared" si="181"/>
        <v>42056.1324537037</v>
      </c>
      <c r="U3893" s="14">
        <f t="shared" si="182"/>
        <v>42086.207638888889</v>
      </c>
    </row>
    <row r="3894" spans="1:21" x14ac:dyDescent="0.3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>ROUND(E3894/D3894*100,0)</f>
        <v>0</v>
      </c>
      <c r="P3894" t="e">
        <f>ROUND(E3894/L3894,2)</f>
        <v>#DIV/0!</v>
      </c>
      <c r="Q3894" t="str">
        <f t="shared" si="180"/>
        <v>No Backers</v>
      </c>
      <c r="R3894" t="s">
        <v>8316</v>
      </c>
      <c r="S3894" t="s">
        <v>8317</v>
      </c>
      <c r="T3894" s="14">
        <f t="shared" si="181"/>
        <v>41867.652280092596</v>
      </c>
      <c r="U3894" s="14">
        <f t="shared" si="182"/>
        <v>41875.291666666664</v>
      </c>
    </row>
    <row r="3895" spans="1:21" x14ac:dyDescent="0.3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>ROUND(E3895/D3895*100,0)</f>
        <v>22</v>
      </c>
      <c r="P3895">
        <f>ROUND(E3895/L3895,2)</f>
        <v>128.27000000000001</v>
      </c>
      <c r="Q3895">
        <f t="shared" si="180"/>
        <v>128.27000000000001</v>
      </c>
      <c r="R3895" t="s">
        <v>8316</v>
      </c>
      <c r="S3895" t="s">
        <v>8317</v>
      </c>
      <c r="T3895" s="14">
        <f t="shared" si="181"/>
        <v>41779.657870370371</v>
      </c>
      <c r="U3895" s="14">
        <f t="shared" si="182"/>
        <v>41821.25</v>
      </c>
    </row>
    <row r="3896" spans="1:21" x14ac:dyDescent="0.3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>ROUND(E3896/D3896*100,0)</f>
        <v>3</v>
      </c>
      <c r="P3896">
        <f>ROUND(E3896/L3896,2)</f>
        <v>47.27</v>
      </c>
      <c r="Q3896">
        <f t="shared" si="180"/>
        <v>47.27</v>
      </c>
      <c r="R3896" t="s">
        <v>8316</v>
      </c>
      <c r="S3896" t="s">
        <v>8317</v>
      </c>
      <c r="T3896" s="14">
        <f t="shared" si="181"/>
        <v>42679.958472222221</v>
      </c>
      <c r="U3896" s="14">
        <f t="shared" si="182"/>
        <v>42710.207638888889</v>
      </c>
    </row>
    <row r="3897" spans="1:21" x14ac:dyDescent="0.3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>ROUND(E3897/D3897*100,0)</f>
        <v>5</v>
      </c>
      <c r="P3897">
        <f>ROUND(E3897/L3897,2)</f>
        <v>50</v>
      </c>
      <c r="Q3897">
        <f t="shared" si="180"/>
        <v>50</v>
      </c>
      <c r="R3897" t="s">
        <v>8316</v>
      </c>
      <c r="S3897" t="s">
        <v>8317</v>
      </c>
      <c r="T3897" s="14">
        <f t="shared" si="181"/>
        <v>42032.250208333338</v>
      </c>
      <c r="U3897" s="14">
        <f t="shared" si="182"/>
        <v>42063.250208333338</v>
      </c>
    </row>
    <row r="3898" spans="1:21" x14ac:dyDescent="0.3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>ROUND(E3898/D3898*100,0)</f>
        <v>11</v>
      </c>
      <c r="P3898">
        <f>ROUND(E3898/L3898,2)</f>
        <v>42.5</v>
      </c>
      <c r="Q3898">
        <f t="shared" si="180"/>
        <v>42.5</v>
      </c>
      <c r="R3898" t="s">
        <v>8316</v>
      </c>
      <c r="S3898" t="s">
        <v>8317</v>
      </c>
      <c r="T3898" s="14">
        <f t="shared" si="181"/>
        <v>41793.191875000004</v>
      </c>
      <c r="U3898" s="14">
        <f t="shared" si="182"/>
        <v>41807.191875000004</v>
      </c>
    </row>
    <row r="3899" spans="1:21" x14ac:dyDescent="0.3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>ROUND(E3899/D3899*100,0)</f>
        <v>18</v>
      </c>
      <c r="P3899">
        <f>ROUND(E3899/L3899,2)</f>
        <v>44</v>
      </c>
      <c r="Q3899">
        <f t="shared" si="180"/>
        <v>44</v>
      </c>
      <c r="R3899" t="s">
        <v>8316</v>
      </c>
      <c r="S3899" t="s">
        <v>8317</v>
      </c>
      <c r="T3899" s="14">
        <f t="shared" si="181"/>
        <v>41982.87364583333</v>
      </c>
      <c r="U3899" s="14">
        <f t="shared" si="182"/>
        <v>42012.87364583333</v>
      </c>
    </row>
    <row r="3900" spans="1:21" ht="29" x14ac:dyDescent="0.3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>ROUND(E3900/D3900*100,0)</f>
        <v>33</v>
      </c>
      <c r="P3900">
        <f>ROUND(E3900/L3900,2)</f>
        <v>50.88</v>
      </c>
      <c r="Q3900">
        <f t="shared" si="180"/>
        <v>50.88</v>
      </c>
      <c r="R3900" t="s">
        <v>8316</v>
      </c>
      <c r="S3900" t="s">
        <v>8317</v>
      </c>
      <c r="T3900" s="14">
        <f t="shared" si="181"/>
        <v>42193.482291666667</v>
      </c>
      <c r="U3900" s="14">
        <f t="shared" si="182"/>
        <v>42233.666666666672</v>
      </c>
    </row>
    <row r="3901" spans="1:21" x14ac:dyDescent="0.3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>ROUND(E3901/D3901*100,0)</f>
        <v>1</v>
      </c>
      <c r="P3901">
        <f>ROUND(E3901/L3901,2)</f>
        <v>62.5</v>
      </c>
      <c r="Q3901">
        <f t="shared" ref="Q3901:Q3964" si="183">IFERROR(ROUND(E3901/L3901,2),"No Backers")</f>
        <v>62.5</v>
      </c>
      <c r="R3901" t="s">
        <v>8316</v>
      </c>
      <c r="S3901" t="s">
        <v>8317</v>
      </c>
      <c r="T3901" s="14">
        <f t="shared" si="181"/>
        <v>41843.775011574071</v>
      </c>
      <c r="U3901" s="14">
        <f t="shared" si="182"/>
        <v>41863.775011574071</v>
      </c>
    </row>
    <row r="3902" spans="1:21" x14ac:dyDescent="0.3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>ROUND(E3902/D3902*100,0)</f>
        <v>5</v>
      </c>
      <c r="P3902">
        <f>ROUND(E3902/L3902,2)</f>
        <v>27</v>
      </c>
      <c r="Q3902">
        <f t="shared" si="183"/>
        <v>27</v>
      </c>
      <c r="R3902" t="s">
        <v>8316</v>
      </c>
      <c r="S3902" t="s">
        <v>8317</v>
      </c>
      <c r="T3902" s="14">
        <f t="shared" si="181"/>
        <v>42136.092488425929</v>
      </c>
      <c r="U3902" s="14">
        <f t="shared" si="182"/>
        <v>42166.092488425929</v>
      </c>
    </row>
    <row r="3903" spans="1:21" x14ac:dyDescent="0.3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>ROUND(E3903/D3903*100,0)</f>
        <v>1</v>
      </c>
      <c r="P3903">
        <f>ROUND(E3903/L3903,2)</f>
        <v>25</v>
      </c>
      <c r="Q3903">
        <f t="shared" si="183"/>
        <v>25</v>
      </c>
      <c r="R3903" t="s">
        <v>8316</v>
      </c>
      <c r="S3903" t="s">
        <v>8317</v>
      </c>
      <c r="T3903" s="14">
        <f t="shared" si="181"/>
        <v>42317.826377314821</v>
      </c>
      <c r="U3903" s="14">
        <f t="shared" si="182"/>
        <v>42357.826377314821</v>
      </c>
    </row>
    <row r="3904" spans="1:21" x14ac:dyDescent="0.3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>ROUND(E3904/D3904*100,0)</f>
        <v>49</v>
      </c>
      <c r="P3904">
        <f>ROUND(E3904/L3904,2)</f>
        <v>47.26</v>
      </c>
      <c r="Q3904">
        <f t="shared" si="183"/>
        <v>47.26</v>
      </c>
      <c r="R3904" t="s">
        <v>8316</v>
      </c>
      <c r="S3904" t="s">
        <v>8317</v>
      </c>
      <c r="T3904" s="14">
        <f t="shared" si="181"/>
        <v>42663.468078703707</v>
      </c>
      <c r="U3904" s="14">
        <f t="shared" si="182"/>
        <v>42688.509745370371</v>
      </c>
    </row>
    <row r="3905" spans="1:21" x14ac:dyDescent="0.3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>ROUND(E3905/D3905*100,0)</f>
        <v>0</v>
      </c>
      <c r="P3905" t="e">
        <f>ROUND(E3905/L3905,2)</f>
        <v>#DIV/0!</v>
      </c>
      <c r="Q3905" t="str">
        <f t="shared" si="183"/>
        <v>No Backers</v>
      </c>
      <c r="R3905" t="s">
        <v>8316</v>
      </c>
      <c r="S3905" t="s">
        <v>8317</v>
      </c>
      <c r="T3905" s="14">
        <f t="shared" si="181"/>
        <v>42186.01116898148</v>
      </c>
      <c r="U3905" s="14">
        <f t="shared" si="182"/>
        <v>42230.818055555559</v>
      </c>
    </row>
    <row r="3906" spans="1:21" x14ac:dyDescent="0.3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>ROUND(E3906/D3906*100,0)</f>
        <v>0</v>
      </c>
      <c r="P3906">
        <f>ROUND(E3906/L3906,2)</f>
        <v>1.5</v>
      </c>
      <c r="Q3906">
        <f t="shared" si="183"/>
        <v>1.5</v>
      </c>
      <c r="R3906" t="s">
        <v>8316</v>
      </c>
      <c r="S3906" t="s">
        <v>8317</v>
      </c>
      <c r="T3906" s="14">
        <f t="shared" si="181"/>
        <v>42095.229166666672</v>
      </c>
      <c r="U3906" s="14">
        <f t="shared" si="182"/>
        <v>42109.211111111115</v>
      </c>
    </row>
    <row r="3907" spans="1:21" x14ac:dyDescent="0.3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>ROUND(E3907/D3907*100,0)</f>
        <v>12</v>
      </c>
      <c r="P3907">
        <f>ROUND(E3907/L3907,2)</f>
        <v>24.71</v>
      </c>
      <c r="Q3907">
        <f t="shared" si="183"/>
        <v>24.71</v>
      </c>
      <c r="R3907" t="s">
        <v>8316</v>
      </c>
      <c r="S3907" t="s">
        <v>8317</v>
      </c>
      <c r="T3907" s="14">
        <f t="shared" ref="T3907:T3970" si="184">(((J3907/60)/60)/24)+DATE(1970,1,1)</f>
        <v>42124.623877314814</v>
      </c>
      <c r="U3907" s="14">
        <f t="shared" ref="U3907:U3970" si="185">(((I3907/60)/60)/24)+DATE(1970,1,1)</f>
        <v>42166.958333333328</v>
      </c>
    </row>
    <row r="3908" spans="1:21" x14ac:dyDescent="0.3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>ROUND(E3908/D3908*100,0)</f>
        <v>67</v>
      </c>
      <c r="P3908">
        <f>ROUND(E3908/L3908,2)</f>
        <v>63.13</v>
      </c>
      <c r="Q3908">
        <f t="shared" si="183"/>
        <v>63.13</v>
      </c>
      <c r="R3908" t="s">
        <v>8316</v>
      </c>
      <c r="S3908" t="s">
        <v>8317</v>
      </c>
      <c r="T3908" s="14">
        <f t="shared" si="184"/>
        <v>42143.917743055557</v>
      </c>
      <c r="U3908" s="14">
        <f t="shared" si="185"/>
        <v>42181.559027777781</v>
      </c>
    </row>
    <row r="3909" spans="1:21" x14ac:dyDescent="0.3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>ROUND(E3909/D3909*100,0)</f>
        <v>15</v>
      </c>
      <c r="P3909">
        <f>ROUND(E3909/L3909,2)</f>
        <v>38.25</v>
      </c>
      <c r="Q3909">
        <f t="shared" si="183"/>
        <v>38.25</v>
      </c>
      <c r="R3909" t="s">
        <v>8316</v>
      </c>
      <c r="S3909" t="s">
        <v>8317</v>
      </c>
      <c r="T3909" s="14">
        <f t="shared" si="184"/>
        <v>41906.819513888891</v>
      </c>
      <c r="U3909" s="14">
        <f t="shared" si="185"/>
        <v>41938.838888888888</v>
      </c>
    </row>
    <row r="3910" spans="1:21" x14ac:dyDescent="0.3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>ROUND(E3910/D3910*100,0)</f>
        <v>9</v>
      </c>
      <c r="P3910">
        <f>ROUND(E3910/L3910,2)</f>
        <v>16.25</v>
      </c>
      <c r="Q3910">
        <f t="shared" si="183"/>
        <v>16.25</v>
      </c>
      <c r="R3910" t="s">
        <v>8316</v>
      </c>
      <c r="S3910" t="s">
        <v>8317</v>
      </c>
      <c r="T3910" s="14">
        <f t="shared" si="184"/>
        <v>41834.135370370372</v>
      </c>
      <c r="U3910" s="14">
        <f t="shared" si="185"/>
        <v>41849.135370370372</v>
      </c>
    </row>
    <row r="3911" spans="1:21" x14ac:dyDescent="0.3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>ROUND(E3911/D3911*100,0)</f>
        <v>0</v>
      </c>
      <c r="P3911">
        <f>ROUND(E3911/L3911,2)</f>
        <v>33.75</v>
      </c>
      <c r="Q3911">
        <f t="shared" si="183"/>
        <v>33.75</v>
      </c>
      <c r="R3911" t="s">
        <v>8316</v>
      </c>
      <c r="S3911" t="s">
        <v>8317</v>
      </c>
      <c r="T3911" s="14">
        <f t="shared" si="184"/>
        <v>41863.359282407408</v>
      </c>
      <c r="U3911" s="14">
        <f t="shared" si="185"/>
        <v>41893.359282407408</v>
      </c>
    </row>
    <row r="3912" spans="1:21" x14ac:dyDescent="0.3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>ROUND(E3912/D3912*100,0)</f>
        <v>3</v>
      </c>
      <c r="P3912">
        <f>ROUND(E3912/L3912,2)</f>
        <v>61.67</v>
      </c>
      <c r="Q3912">
        <f t="shared" si="183"/>
        <v>61.67</v>
      </c>
      <c r="R3912" t="s">
        <v>8316</v>
      </c>
      <c r="S3912" t="s">
        <v>8317</v>
      </c>
      <c r="T3912" s="14">
        <f t="shared" si="184"/>
        <v>42224.756909722222</v>
      </c>
      <c r="U3912" s="14">
        <f t="shared" si="185"/>
        <v>42254.756909722222</v>
      </c>
    </row>
    <row r="3913" spans="1:21" x14ac:dyDescent="0.3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>ROUND(E3913/D3913*100,0)</f>
        <v>37</v>
      </c>
      <c r="P3913">
        <f>ROUND(E3913/L3913,2)</f>
        <v>83.14</v>
      </c>
      <c r="Q3913">
        <f t="shared" si="183"/>
        <v>83.14</v>
      </c>
      <c r="R3913" t="s">
        <v>8316</v>
      </c>
      <c r="S3913" t="s">
        <v>8317</v>
      </c>
      <c r="T3913" s="14">
        <f t="shared" si="184"/>
        <v>41939.8122337963</v>
      </c>
      <c r="U3913" s="14">
        <f t="shared" si="185"/>
        <v>41969.853900462964</v>
      </c>
    </row>
    <row r="3914" spans="1:21" x14ac:dyDescent="0.3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>ROUND(E3914/D3914*100,0)</f>
        <v>0</v>
      </c>
      <c r="P3914">
        <f>ROUND(E3914/L3914,2)</f>
        <v>1</v>
      </c>
      <c r="Q3914">
        <f t="shared" si="183"/>
        <v>1</v>
      </c>
      <c r="R3914" t="s">
        <v>8316</v>
      </c>
      <c r="S3914" t="s">
        <v>8317</v>
      </c>
      <c r="T3914" s="14">
        <f t="shared" si="184"/>
        <v>42059.270023148143</v>
      </c>
      <c r="U3914" s="14">
        <f t="shared" si="185"/>
        <v>42119.190972222219</v>
      </c>
    </row>
    <row r="3915" spans="1:21" x14ac:dyDescent="0.3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>ROUND(E3915/D3915*100,0)</f>
        <v>10</v>
      </c>
      <c r="P3915">
        <f>ROUND(E3915/L3915,2)</f>
        <v>142.86000000000001</v>
      </c>
      <c r="Q3915">
        <f t="shared" si="183"/>
        <v>142.86000000000001</v>
      </c>
      <c r="R3915" t="s">
        <v>8316</v>
      </c>
      <c r="S3915" t="s">
        <v>8317</v>
      </c>
      <c r="T3915" s="14">
        <f t="shared" si="184"/>
        <v>42308.211215277777</v>
      </c>
      <c r="U3915" s="14">
        <f t="shared" si="185"/>
        <v>42338.252881944441</v>
      </c>
    </row>
    <row r="3916" spans="1:21" x14ac:dyDescent="0.3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>ROUND(E3916/D3916*100,0)</f>
        <v>36</v>
      </c>
      <c r="P3916">
        <f>ROUND(E3916/L3916,2)</f>
        <v>33.67</v>
      </c>
      <c r="Q3916">
        <f t="shared" si="183"/>
        <v>33.67</v>
      </c>
      <c r="R3916" t="s">
        <v>8316</v>
      </c>
      <c r="S3916" t="s">
        <v>8317</v>
      </c>
      <c r="T3916" s="14">
        <f t="shared" si="184"/>
        <v>42114.818935185183</v>
      </c>
      <c r="U3916" s="14">
        <f t="shared" si="185"/>
        <v>42134.957638888889</v>
      </c>
    </row>
    <row r="3917" spans="1:21" x14ac:dyDescent="0.3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>ROUND(E3917/D3917*100,0)</f>
        <v>0</v>
      </c>
      <c r="P3917">
        <f>ROUND(E3917/L3917,2)</f>
        <v>5</v>
      </c>
      <c r="Q3917">
        <f t="shared" si="183"/>
        <v>5</v>
      </c>
      <c r="R3917" t="s">
        <v>8316</v>
      </c>
      <c r="S3917" t="s">
        <v>8317</v>
      </c>
      <c r="T3917" s="14">
        <f t="shared" si="184"/>
        <v>42492.98505787037</v>
      </c>
      <c r="U3917" s="14">
        <f t="shared" si="185"/>
        <v>42522.98505787037</v>
      </c>
    </row>
    <row r="3918" spans="1:21" x14ac:dyDescent="0.3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>ROUND(E3918/D3918*100,0)</f>
        <v>0</v>
      </c>
      <c r="P3918" t="e">
        <f>ROUND(E3918/L3918,2)</f>
        <v>#DIV/0!</v>
      </c>
      <c r="Q3918" t="str">
        <f t="shared" si="183"/>
        <v>No Backers</v>
      </c>
      <c r="R3918" t="s">
        <v>8316</v>
      </c>
      <c r="S3918" t="s">
        <v>8317</v>
      </c>
      <c r="T3918" s="14">
        <f t="shared" si="184"/>
        <v>42494.471666666665</v>
      </c>
      <c r="U3918" s="14">
        <f t="shared" si="185"/>
        <v>42524.471666666665</v>
      </c>
    </row>
    <row r="3919" spans="1:21" x14ac:dyDescent="0.3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>ROUND(E3919/D3919*100,0)</f>
        <v>0</v>
      </c>
      <c r="P3919">
        <f>ROUND(E3919/L3919,2)</f>
        <v>10</v>
      </c>
      <c r="Q3919">
        <f t="shared" si="183"/>
        <v>10</v>
      </c>
      <c r="R3919" t="s">
        <v>8316</v>
      </c>
      <c r="S3919" t="s">
        <v>8317</v>
      </c>
      <c r="T3919" s="14">
        <f t="shared" si="184"/>
        <v>41863.527326388888</v>
      </c>
      <c r="U3919" s="14">
        <f t="shared" si="185"/>
        <v>41893.527326388888</v>
      </c>
    </row>
    <row r="3920" spans="1:21" x14ac:dyDescent="0.3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>ROUND(E3920/D3920*100,0)</f>
        <v>0</v>
      </c>
      <c r="P3920">
        <f>ROUND(E3920/L3920,2)</f>
        <v>40</v>
      </c>
      <c r="Q3920">
        <f t="shared" si="183"/>
        <v>40</v>
      </c>
      <c r="R3920" t="s">
        <v>8316</v>
      </c>
      <c r="S3920" t="s">
        <v>8317</v>
      </c>
      <c r="T3920" s="14">
        <f t="shared" si="184"/>
        <v>41843.664618055554</v>
      </c>
      <c r="U3920" s="14">
        <f t="shared" si="185"/>
        <v>41855.666666666664</v>
      </c>
    </row>
    <row r="3921" spans="1:21" x14ac:dyDescent="0.3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>ROUND(E3921/D3921*100,0)</f>
        <v>2</v>
      </c>
      <c r="P3921">
        <f>ROUND(E3921/L3921,2)</f>
        <v>30</v>
      </c>
      <c r="Q3921">
        <f t="shared" si="183"/>
        <v>30</v>
      </c>
      <c r="R3921" t="s">
        <v>8316</v>
      </c>
      <c r="S3921" t="s">
        <v>8317</v>
      </c>
      <c r="T3921" s="14">
        <f t="shared" si="184"/>
        <v>42358.684872685189</v>
      </c>
      <c r="U3921" s="14">
        <f t="shared" si="185"/>
        <v>42387</v>
      </c>
    </row>
    <row r="3922" spans="1:21" x14ac:dyDescent="0.3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>ROUND(E3922/D3922*100,0)</f>
        <v>5</v>
      </c>
      <c r="P3922">
        <f>ROUND(E3922/L3922,2)</f>
        <v>45</v>
      </c>
      <c r="Q3922">
        <f t="shared" si="183"/>
        <v>45</v>
      </c>
      <c r="R3922" t="s">
        <v>8316</v>
      </c>
      <c r="S3922" t="s">
        <v>8317</v>
      </c>
      <c r="T3922" s="14">
        <f t="shared" si="184"/>
        <v>42657.38726851852</v>
      </c>
      <c r="U3922" s="14">
        <f t="shared" si="185"/>
        <v>42687.428935185191</v>
      </c>
    </row>
    <row r="3923" spans="1:21" x14ac:dyDescent="0.3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>ROUND(E3923/D3923*100,0)</f>
        <v>0</v>
      </c>
      <c r="P3923" t="e">
        <f>ROUND(E3923/L3923,2)</f>
        <v>#DIV/0!</v>
      </c>
      <c r="Q3923" t="str">
        <f t="shared" si="183"/>
        <v>No Backers</v>
      </c>
      <c r="R3923" t="s">
        <v>8316</v>
      </c>
      <c r="S3923" t="s">
        <v>8317</v>
      </c>
      <c r="T3923" s="14">
        <f t="shared" si="184"/>
        <v>41926.542303240742</v>
      </c>
      <c r="U3923" s="14">
        <f t="shared" si="185"/>
        <v>41938.75</v>
      </c>
    </row>
    <row r="3924" spans="1:21" x14ac:dyDescent="0.3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>ROUND(E3924/D3924*100,0)</f>
        <v>8</v>
      </c>
      <c r="P3924">
        <f>ROUND(E3924/L3924,2)</f>
        <v>10.17</v>
      </c>
      <c r="Q3924">
        <f t="shared" si="183"/>
        <v>10.17</v>
      </c>
      <c r="R3924" t="s">
        <v>8316</v>
      </c>
      <c r="S3924" t="s">
        <v>8317</v>
      </c>
      <c r="T3924" s="14">
        <f t="shared" si="184"/>
        <v>42020.768634259264</v>
      </c>
      <c r="U3924" s="14">
        <f t="shared" si="185"/>
        <v>42065.958333333328</v>
      </c>
    </row>
    <row r="3925" spans="1:21" x14ac:dyDescent="0.3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>ROUND(E3925/D3925*100,0)</f>
        <v>12</v>
      </c>
      <c r="P3925">
        <f>ROUND(E3925/L3925,2)</f>
        <v>81.41</v>
      </c>
      <c r="Q3925">
        <f t="shared" si="183"/>
        <v>81.41</v>
      </c>
      <c r="R3925" t="s">
        <v>8316</v>
      </c>
      <c r="S3925" t="s">
        <v>8317</v>
      </c>
      <c r="T3925" s="14">
        <f t="shared" si="184"/>
        <v>42075.979988425926</v>
      </c>
      <c r="U3925" s="14">
        <f t="shared" si="185"/>
        <v>42103.979988425926</v>
      </c>
    </row>
    <row r="3926" spans="1:21" x14ac:dyDescent="0.3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>ROUND(E3926/D3926*100,0)</f>
        <v>15</v>
      </c>
      <c r="P3926">
        <f>ROUND(E3926/L3926,2)</f>
        <v>57.25</v>
      </c>
      <c r="Q3926">
        <f t="shared" si="183"/>
        <v>57.25</v>
      </c>
      <c r="R3926" t="s">
        <v>8316</v>
      </c>
      <c r="S3926" t="s">
        <v>8317</v>
      </c>
      <c r="T3926" s="14">
        <f t="shared" si="184"/>
        <v>41786.959745370368</v>
      </c>
      <c r="U3926" s="14">
        <f t="shared" si="185"/>
        <v>41816.959745370368</v>
      </c>
    </row>
    <row r="3927" spans="1:21" ht="29" x14ac:dyDescent="0.3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>ROUND(E3927/D3927*100,0)</f>
        <v>10</v>
      </c>
      <c r="P3927">
        <f>ROUND(E3927/L3927,2)</f>
        <v>5</v>
      </c>
      <c r="Q3927">
        <f t="shared" si="183"/>
        <v>5</v>
      </c>
      <c r="R3927" t="s">
        <v>8316</v>
      </c>
      <c r="S3927" t="s">
        <v>8317</v>
      </c>
      <c r="T3927" s="14">
        <f t="shared" si="184"/>
        <v>41820.870821759258</v>
      </c>
      <c r="U3927" s="14">
        <f t="shared" si="185"/>
        <v>41850.870821759258</v>
      </c>
    </row>
    <row r="3928" spans="1:21" x14ac:dyDescent="0.3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>ROUND(E3928/D3928*100,0)</f>
        <v>0</v>
      </c>
      <c r="P3928">
        <f>ROUND(E3928/L3928,2)</f>
        <v>15</v>
      </c>
      <c r="Q3928">
        <f t="shared" si="183"/>
        <v>15</v>
      </c>
      <c r="R3928" t="s">
        <v>8316</v>
      </c>
      <c r="S3928" t="s">
        <v>8317</v>
      </c>
      <c r="T3928" s="14">
        <f t="shared" si="184"/>
        <v>41970.085046296299</v>
      </c>
      <c r="U3928" s="14">
        <f t="shared" si="185"/>
        <v>42000.085046296299</v>
      </c>
    </row>
    <row r="3929" spans="1:21" x14ac:dyDescent="0.3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>ROUND(E3929/D3929*100,0)</f>
        <v>1</v>
      </c>
      <c r="P3929">
        <f>ROUND(E3929/L3929,2)</f>
        <v>12.5</v>
      </c>
      <c r="Q3929">
        <f t="shared" si="183"/>
        <v>12.5</v>
      </c>
      <c r="R3929" t="s">
        <v>8316</v>
      </c>
      <c r="S3929" t="s">
        <v>8317</v>
      </c>
      <c r="T3929" s="14">
        <f t="shared" si="184"/>
        <v>41830.267407407409</v>
      </c>
      <c r="U3929" s="14">
        <f t="shared" si="185"/>
        <v>41860.267407407409</v>
      </c>
    </row>
    <row r="3930" spans="1:21" x14ac:dyDescent="0.3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>ROUND(E3930/D3930*100,0)</f>
        <v>13</v>
      </c>
      <c r="P3930">
        <f>ROUND(E3930/L3930,2)</f>
        <v>93</v>
      </c>
      <c r="Q3930">
        <f t="shared" si="183"/>
        <v>93</v>
      </c>
      <c r="R3930" t="s">
        <v>8316</v>
      </c>
      <c r="S3930" t="s">
        <v>8317</v>
      </c>
      <c r="T3930" s="14">
        <f t="shared" si="184"/>
        <v>42265.683182870373</v>
      </c>
      <c r="U3930" s="14">
        <f t="shared" si="185"/>
        <v>42293.207638888889</v>
      </c>
    </row>
    <row r="3931" spans="1:21" x14ac:dyDescent="0.3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>ROUND(E3931/D3931*100,0)</f>
        <v>2</v>
      </c>
      <c r="P3931">
        <f>ROUND(E3931/L3931,2)</f>
        <v>32.36</v>
      </c>
      <c r="Q3931">
        <f t="shared" si="183"/>
        <v>32.36</v>
      </c>
      <c r="R3931" t="s">
        <v>8316</v>
      </c>
      <c r="S3931" t="s">
        <v>8317</v>
      </c>
      <c r="T3931" s="14">
        <f t="shared" si="184"/>
        <v>42601.827141203699</v>
      </c>
      <c r="U3931" s="14">
        <f t="shared" si="185"/>
        <v>42631.827141203699</v>
      </c>
    </row>
    <row r="3932" spans="1:21" x14ac:dyDescent="0.3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>ROUND(E3932/D3932*100,0)</f>
        <v>0</v>
      </c>
      <c r="P3932" t="e">
        <f>ROUND(E3932/L3932,2)</f>
        <v>#DIV/0!</v>
      </c>
      <c r="Q3932" t="str">
        <f t="shared" si="183"/>
        <v>No Backers</v>
      </c>
      <c r="R3932" t="s">
        <v>8316</v>
      </c>
      <c r="S3932" t="s">
        <v>8317</v>
      </c>
      <c r="T3932" s="14">
        <f t="shared" si="184"/>
        <v>42433.338749999995</v>
      </c>
      <c r="U3932" s="14">
        <f t="shared" si="185"/>
        <v>42461.25</v>
      </c>
    </row>
    <row r="3933" spans="1:21" x14ac:dyDescent="0.3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>ROUND(E3933/D3933*100,0)</f>
        <v>0</v>
      </c>
      <c r="P3933" t="e">
        <f>ROUND(E3933/L3933,2)</f>
        <v>#DIV/0!</v>
      </c>
      <c r="Q3933" t="str">
        <f t="shared" si="183"/>
        <v>No Backers</v>
      </c>
      <c r="R3933" t="s">
        <v>8316</v>
      </c>
      <c r="S3933" t="s">
        <v>8317</v>
      </c>
      <c r="T3933" s="14">
        <f t="shared" si="184"/>
        <v>42228.151701388888</v>
      </c>
      <c r="U3933" s="14">
        <f t="shared" si="185"/>
        <v>42253.151701388888</v>
      </c>
    </row>
    <row r="3934" spans="1:21" x14ac:dyDescent="0.3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>ROUND(E3934/D3934*100,0)</f>
        <v>0</v>
      </c>
      <c r="P3934">
        <f>ROUND(E3934/L3934,2)</f>
        <v>1</v>
      </c>
      <c r="Q3934">
        <f t="shared" si="183"/>
        <v>1</v>
      </c>
      <c r="R3934" t="s">
        <v>8316</v>
      </c>
      <c r="S3934" t="s">
        <v>8317</v>
      </c>
      <c r="T3934" s="14">
        <f t="shared" si="184"/>
        <v>42415.168564814812</v>
      </c>
      <c r="U3934" s="14">
        <f t="shared" si="185"/>
        <v>42445.126898148148</v>
      </c>
    </row>
    <row r="3935" spans="1:21" x14ac:dyDescent="0.3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>ROUND(E3935/D3935*100,0)</f>
        <v>16</v>
      </c>
      <c r="P3935">
        <f>ROUND(E3935/L3935,2)</f>
        <v>91.83</v>
      </c>
      <c r="Q3935">
        <f t="shared" si="183"/>
        <v>91.83</v>
      </c>
      <c r="R3935" t="s">
        <v>8316</v>
      </c>
      <c r="S3935" t="s">
        <v>8317</v>
      </c>
      <c r="T3935" s="14">
        <f t="shared" si="184"/>
        <v>42538.968310185184</v>
      </c>
      <c r="U3935" s="14">
        <f t="shared" si="185"/>
        <v>42568.029861111107</v>
      </c>
    </row>
    <row r="3936" spans="1:21" x14ac:dyDescent="0.3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>ROUND(E3936/D3936*100,0)</f>
        <v>11</v>
      </c>
      <c r="P3936">
        <f>ROUND(E3936/L3936,2)</f>
        <v>45.83</v>
      </c>
      <c r="Q3936">
        <f t="shared" si="183"/>
        <v>45.83</v>
      </c>
      <c r="R3936" t="s">
        <v>8316</v>
      </c>
      <c r="S3936" t="s">
        <v>8317</v>
      </c>
      <c r="T3936" s="14">
        <f t="shared" si="184"/>
        <v>42233.671747685185</v>
      </c>
      <c r="U3936" s="14">
        <f t="shared" si="185"/>
        <v>42278.541666666672</v>
      </c>
    </row>
    <row r="3937" spans="1:21" ht="29" x14ac:dyDescent="0.3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>ROUND(E3937/D3937*100,0)</f>
        <v>44</v>
      </c>
      <c r="P3937">
        <f>ROUND(E3937/L3937,2)</f>
        <v>57.17</v>
      </c>
      <c r="Q3937">
        <f t="shared" si="183"/>
        <v>57.17</v>
      </c>
      <c r="R3937" t="s">
        <v>8316</v>
      </c>
      <c r="S3937" t="s">
        <v>8317</v>
      </c>
      <c r="T3937" s="14">
        <f t="shared" si="184"/>
        <v>42221.656782407401</v>
      </c>
      <c r="U3937" s="14">
        <f t="shared" si="185"/>
        <v>42281.656782407401</v>
      </c>
    </row>
    <row r="3938" spans="1:21" x14ac:dyDescent="0.3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>ROUND(E3938/D3938*100,0)</f>
        <v>0</v>
      </c>
      <c r="P3938" t="e">
        <f>ROUND(E3938/L3938,2)</f>
        <v>#DIV/0!</v>
      </c>
      <c r="Q3938" t="str">
        <f t="shared" si="183"/>
        <v>No Backers</v>
      </c>
      <c r="R3938" t="s">
        <v>8316</v>
      </c>
      <c r="S3938" t="s">
        <v>8317</v>
      </c>
      <c r="T3938" s="14">
        <f t="shared" si="184"/>
        <v>42675.262962962966</v>
      </c>
      <c r="U3938" s="14">
        <f t="shared" si="185"/>
        <v>42705.304629629631</v>
      </c>
    </row>
    <row r="3939" spans="1:21" x14ac:dyDescent="0.3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>ROUND(E3939/D3939*100,0)</f>
        <v>86</v>
      </c>
      <c r="P3939">
        <f>ROUND(E3939/L3939,2)</f>
        <v>248.5</v>
      </c>
      <c r="Q3939">
        <f t="shared" si="183"/>
        <v>248.5</v>
      </c>
      <c r="R3939" t="s">
        <v>8316</v>
      </c>
      <c r="S3939" t="s">
        <v>8317</v>
      </c>
      <c r="T3939" s="14">
        <f t="shared" si="184"/>
        <v>42534.631481481483</v>
      </c>
      <c r="U3939" s="14">
        <f t="shared" si="185"/>
        <v>42562.631481481483</v>
      </c>
    </row>
    <row r="3940" spans="1:21" x14ac:dyDescent="0.3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>ROUND(E3940/D3940*100,0)</f>
        <v>12</v>
      </c>
      <c r="P3940">
        <f>ROUND(E3940/L3940,2)</f>
        <v>79.400000000000006</v>
      </c>
      <c r="Q3940">
        <f t="shared" si="183"/>
        <v>79.400000000000006</v>
      </c>
      <c r="R3940" t="s">
        <v>8316</v>
      </c>
      <c r="S3940" t="s">
        <v>8317</v>
      </c>
      <c r="T3940" s="14">
        <f t="shared" si="184"/>
        <v>42151.905717592599</v>
      </c>
      <c r="U3940" s="14">
        <f t="shared" si="185"/>
        <v>42182.905717592599</v>
      </c>
    </row>
    <row r="3941" spans="1:21" x14ac:dyDescent="0.3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>ROUND(E3941/D3941*100,0)</f>
        <v>0</v>
      </c>
      <c r="P3941">
        <f>ROUND(E3941/L3941,2)</f>
        <v>5</v>
      </c>
      <c r="Q3941">
        <f t="shared" si="183"/>
        <v>5</v>
      </c>
      <c r="R3941" t="s">
        <v>8316</v>
      </c>
      <c r="S3941" t="s">
        <v>8317</v>
      </c>
      <c r="T3941" s="14">
        <f t="shared" si="184"/>
        <v>41915.400219907409</v>
      </c>
      <c r="U3941" s="14">
        <f t="shared" si="185"/>
        <v>41919.1875</v>
      </c>
    </row>
    <row r="3942" spans="1:21" x14ac:dyDescent="0.3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>ROUND(E3942/D3942*100,0)</f>
        <v>0</v>
      </c>
      <c r="P3942">
        <f>ROUND(E3942/L3942,2)</f>
        <v>5.5</v>
      </c>
      <c r="Q3942">
        <f t="shared" si="183"/>
        <v>5.5</v>
      </c>
      <c r="R3942" t="s">
        <v>8316</v>
      </c>
      <c r="S3942" t="s">
        <v>8317</v>
      </c>
      <c r="T3942" s="14">
        <f t="shared" si="184"/>
        <v>41961.492488425924</v>
      </c>
      <c r="U3942" s="14">
        <f t="shared" si="185"/>
        <v>42006.492488425924</v>
      </c>
    </row>
    <row r="3943" spans="1:21" ht="29" x14ac:dyDescent="0.3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>ROUND(E3943/D3943*100,0)</f>
        <v>1</v>
      </c>
      <c r="P3943">
        <f>ROUND(E3943/L3943,2)</f>
        <v>25</v>
      </c>
      <c r="Q3943">
        <f t="shared" si="183"/>
        <v>25</v>
      </c>
      <c r="R3943" t="s">
        <v>8316</v>
      </c>
      <c r="S3943" t="s">
        <v>8317</v>
      </c>
      <c r="T3943" s="14">
        <f t="shared" si="184"/>
        <v>41940.587233796294</v>
      </c>
      <c r="U3943" s="14">
        <f t="shared" si="185"/>
        <v>41968.041666666672</v>
      </c>
    </row>
    <row r="3944" spans="1:21" x14ac:dyDescent="0.3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>ROUND(E3944/D3944*100,0)</f>
        <v>0</v>
      </c>
      <c r="P3944" t="e">
        <f>ROUND(E3944/L3944,2)</f>
        <v>#DIV/0!</v>
      </c>
      <c r="Q3944" t="str">
        <f t="shared" si="183"/>
        <v>No Backers</v>
      </c>
      <c r="R3944" t="s">
        <v>8316</v>
      </c>
      <c r="S3944" t="s">
        <v>8317</v>
      </c>
      <c r="T3944" s="14">
        <f t="shared" si="184"/>
        <v>42111.904097222221</v>
      </c>
      <c r="U3944" s="14">
        <f t="shared" si="185"/>
        <v>42171.904097222221</v>
      </c>
    </row>
    <row r="3945" spans="1:21" x14ac:dyDescent="0.3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>ROUND(E3945/D3945*100,0)</f>
        <v>36</v>
      </c>
      <c r="P3945">
        <f>ROUND(E3945/L3945,2)</f>
        <v>137.08000000000001</v>
      </c>
      <c r="Q3945">
        <f t="shared" si="183"/>
        <v>137.08000000000001</v>
      </c>
      <c r="R3945" t="s">
        <v>8316</v>
      </c>
      <c r="S3945" t="s">
        <v>8317</v>
      </c>
      <c r="T3945" s="14">
        <f t="shared" si="184"/>
        <v>42279.778564814813</v>
      </c>
      <c r="U3945" s="14">
        <f t="shared" si="185"/>
        <v>42310.701388888891</v>
      </c>
    </row>
    <row r="3946" spans="1:21" x14ac:dyDescent="0.3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>ROUND(E3946/D3946*100,0)</f>
        <v>0</v>
      </c>
      <c r="P3946" t="e">
        <f>ROUND(E3946/L3946,2)</f>
        <v>#DIV/0!</v>
      </c>
      <c r="Q3946" t="str">
        <f t="shared" si="183"/>
        <v>No Backers</v>
      </c>
      <c r="R3946" t="s">
        <v>8316</v>
      </c>
      <c r="S3946" t="s">
        <v>8317</v>
      </c>
      <c r="T3946" s="14">
        <f t="shared" si="184"/>
        <v>42213.662905092591</v>
      </c>
      <c r="U3946" s="14">
        <f t="shared" si="185"/>
        <v>42243.662905092591</v>
      </c>
    </row>
    <row r="3947" spans="1:21" x14ac:dyDescent="0.3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>ROUND(E3947/D3947*100,0)</f>
        <v>0</v>
      </c>
      <c r="P3947">
        <f>ROUND(E3947/L3947,2)</f>
        <v>5</v>
      </c>
      <c r="Q3947">
        <f t="shared" si="183"/>
        <v>5</v>
      </c>
      <c r="R3947" t="s">
        <v>8316</v>
      </c>
      <c r="S3947" t="s">
        <v>8317</v>
      </c>
      <c r="T3947" s="14">
        <f t="shared" si="184"/>
        <v>42109.801712962959</v>
      </c>
      <c r="U3947" s="14">
        <f t="shared" si="185"/>
        <v>42139.801712962959</v>
      </c>
    </row>
    <row r="3948" spans="1:21" x14ac:dyDescent="0.3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>ROUND(E3948/D3948*100,0)</f>
        <v>3</v>
      </c>
      <c r="P3948">
        <f>ROUND(E3948/L3948,2)</f>
        <v>39</v>
      </c>
      <c r="Q3948">
        <f t="shared" si="183"/>
        <v>39</v>
      </c>
      <c r="R3948" t="s">
        <v>8316</v>
      </c>
      <c r="S3948" t="s">
        <v>8317</v>
      </c>
      <c r="T3948" s="14">
        <f t="shared" si="184"/>
        <v>42031.833587962959</v>
      </c>
      <c r="U3948" s="14">
        <f t="shared" si="185"/>
        <v>42063.333333333328</v>
      </c>
    </row>
    <row r="3949" spans="1:21" x14ac:dyDescent="0.3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>ROUND(E3949/D3949*100,0)</f>
        <v>3</v>
      </c>
      <c r="P3949">
        <f>ROUND(E3949/L3949,2)</f>
        <v>50.5</v>
      </c>
      <c r="Q3949">
        <f t="shared" si="183"/>
        <v>50.5</v>
      </c>
      <c r="R3949" t="s">
        <v>8316</v>
      </c>
      <c r="S3949" t="s">
        <v>8317</v>
      </c>
      <c r="T3949" s="14">
        <f t="shared" si="184"/>
        <v>42615.142870370371</v>
      </c>
      <c r="U3949" s="14">
        <f t="shared" si="185"/>
        <v>42645.142870370371</v>
      </c>
    </row>
    <row r="3950" spans="1:21" x14ac:dyDescent="0.3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>ROUND(E3950/D3950*100,0)</f>
        <v>0</v>
      </c>
      <c r="P3950" t="e">
        <f>ROUND(E3950/L3950,2)</f>
        <v>#DIV/0!</v>
      </c>
      <c r="Q3950" t="str">
        <f t="shared" si="183"/>
        <v>No Backers</v>
      </c>
      <c r="R3950" t="s">
        <v>8316</v>
      </c>
      <c r="S3950" t="s">
        <v>8317</v>
      </c>
      <c r="T3950" s="14">
        <f t="shared" si="184"/>
        <v>41829.325497685182</v>
      </c>
      <c r="U3950" s="14">
        <f t="shared" si="185"/>
        <v>41889.325497685182</v>
      </c>
    </row>
    <row r="3951" spans="1:21" x14ac:dyDescent="0.3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>ROUND(E3951/D3951*100,0)</f>
        <v>16</v>
      </c>
      <c r="P3951">
        <f>ROUND(E3951/L3951,2)</f>
        <v>49.28</v>
      </c>
      <c r="Q3951">
        <f t="shared" si="183"/>
        <v>49.28</v>
      </c>
      <c r="R3951" t="s">
        <v>8316</v>
      </c>
      <c r="S3951" t="s">
        <v>8317</v>
      </c>
      <c r="T3951" s="14">
        <f t="shared" si="184"/>
        <v>42016.120613425926</v>
      </c>
      <c r="U3951" s="14">
        <f t="shared" si="185"/>
        <v>42046.120613425926</v>
      </c>
    </row>
    <row r="3952" spans="1:21" x14ac:dyDescent="0.3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>ROUND(E3952/D3952*100,0)</f>
        <v>1</v>
      </c>
      <c r="P3952">
        <f>ROUND(E3952/L3952,2)</f>
        <v>25</v>
      </c>
      <c r="Q3952">
        <f t="shared" si="183"/>
        <v>25</v>
      </c>
      <c r="R3952" t="s">
        <v>8316</v>
      </c>
      <c r="S3952" t="s">
        <v>8317</v>
      </c>
      <c r="T3952" s="14">
        <f t="shared" si="184"/>
        <v>42439.702314814815</v>
      </c>
      <c r="U3952" s="14">
        <f t="shared" si="185"/>
        <v>42468.774305555555</v>
      </c>
    </row>
    <row r="3953" spans="1:21" x14ac:dyDescent="0.3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>ROUND(E3953/D3953*100,0)</f>
        <v>0</v>
      </c>
      <c r="P3953">
        <f>ROUND(E3953/L3953,2)</f>
        <v>1</v>
      </c>
      <c r="Q3953">
        <f t="shared" si="183"/>
        <v>1</v>
      </c>
      <c r="R3953" t="s">
        <v>8316</v>
      </c>
      <c r="S3953" t="s">
        <v>8317</v>
      </c>
      <c r="T3953" s="14">
        <f t="shared" si="184"/>
        <v>42433.825717592597</v>
      </c>
      <c r="U3953" s="14">
        <f t="shared" si="185"/>
        <v>42493.784050925926</v>
      </c>
    </row>
    <row r="3954" spans="1:21" x14ac:dyDescent="0.3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>ROUND(E3954/D3954*100,0)</f>
        <v>0</v>
      </c>
      <c r="P3954">
        <f>ROUND(E3954/L3954,2)</f>
        <v>25</v>
      </c>
      <c r="Q3954">
        <f t="shared" si="183"/>
        <v>25</v>
      </c>
      <c r="R3954" t="s">
        <v>8316</v>
      </c>
      <c r="S3954" t="s">
        <v>8317</v>
      </c>
      <c r="T3954" s="14">
        <f t="shared" si="184"/>
        <v>42243.790393518517</v>
      </c>
      <c r="U3954" s="14">
        <f t="shared" si="185"/>
        <v>42303.790393518517</v>
      </c>
    </row>
    <row r="3955" spans="1:21" x14ac:dyDescent="0.3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>ROUND(E3955/D3955*100,0)</f>
        <v>0</v>
      </c>
      <c r="P3955" t="e">
        <f>ROUND(E3955/L3955,2)</f>
        <v>#DIV/0!</v>
      </c>
      <c r="Q3955" t="str">
        <f t="shared" si="183"/>
        <v>No Backers</v>
      </c>
      <c r="R3955" t="s">
        <v>8316</v>
      </c>
      <c r="S3955" t="s">
        <v>8317</v>
      </c>
      <c r="T3955" s="14">
        <f t="shared" si="184"/>
        <v>42550.048449074078</v>
      </c>
      <c r="U3955" s="14">
        <f t="shared" si="185"/>
        <v>42580.978472222225</v>
      </c>
    </row>
    <row r="3956" spans="1:21" x14ac:dyDescent="0.3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>ROUND(E3956/D3956*100,0)</f>
        <v>0</v>
      </c>
      <c r="P3956" t="e">
        <f>ROUND(E3956/L3956,2)</f>
        <v>#DIV/0!</v>
      </c>
      <c r="Q3956" t="str">
        <f t="shared" si="183"/>
        <v>No Backers</v>
      </c>
      <c r="R3956" t="s">
        <v>8316</v>
      </c>
      <c r="S3956" t="s">
        <v>8317</v>
      </c>
      <c r="T3956" s="14">
        <f t="shared" si="184"/>
        <v>41774.651203703703</v>
      </c>
      <c r="U3956" s="14">
        <f t="shared" si="185"/>
        <v>41834.651203703703</v>
      </c>
    </row>
    <row r="3957" spans="1:21" x14ac:dyDescent="0.3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>ROUND(E3957/D3957*100,0)</f>
        <v>24</v>
      </c>
      <c r="P3957">
        <f>ROUND(E3957/L3957,2)</f>
        <v>53.13</v>
      </c>
      <c r="Q3957">
        <f t="shared" si="183"/>
        <v>53.13</v>
      </c>
      <c r="R3957" t="s">
        <v>8316</v>
      </c>
      <c r="S3957" t="s">
        <v>8317</v>
      </c>
      <c r="T3957" s="14">
        <f t="shared" si="184"/>
        <v>42306.848854166667</v>
      </c>
      <c r="U3957" s="14">
        <f t="shared" si="185"/>
        <v>42336.890520833331</v>
      </c>
    </row>
    <row r="3958" spans="1:21" x14ac:dyDescent="0.3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>ROUND(E3958/D3958*100,0)</f>
        <v>0</v>
      </c>
      <c r="P3958" t="e">
        <f>ROUND(E3958/L3958,2)</f>
        <v>#DIV/0!</v>
      </c>
      <c r="Q3958" t="str">
        <f t="shared" si="183"/>
        <v>No Backers</v>
      </c>
      <c r="R3958" t="s">
        <v>8316</v>
      </c>
      <c r="S3958" t="s">
        <v>8317</v>
      </c>
      <c r="T3958" s="14">
        <f t="shared" si="184"/>
        <v>42457.932025462964</v>
      </c>
      <c r="U3958" s="14">
        <f t="shared" si="185"/>
        <v>42485.013888888891</v>
      </c>
    </row>
    <row r="3959" spans="1:21" x14ac:dyDescent="0.3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>ROUND(E3959/D3959*100,0)</f>
        <v>0</v>
      </c>
      <c r="P3959">
        <f>ROUND(E3959/L3959,2)</f>
        <v>7</v>
      </c>
      <c r="Q3959">
        <f t="shared" si="183"/>
        <v>7</v>
      </c>
      <c r="R3959" t="s">
        <v>8316</v>
      </c>
      <c r="S3959" t="s">
        <v>8317</v>
      </c>
      <c r="T3959" s="14">
        <f t="shared" si="184"/>
        <v>42513.976319444439</v>
      </c>
      <c r="U3959" s="14">
        <f t="shared" si="185"/>
        <v>42559.976319444439</v>
      </c>
    </row>
    <row r="3960" spans="1:21" x14ac:dyDescent="0.3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>ROUND(E3960/D3960*100,0)</f>
        <v>32</v>
      </c>
      <c r="P3960">
        <f>ROUND(E3960/L3960,2)</f>
        <v>40.06</v>
      </c>
      <c r="Q3960">
        <f t="shared" si="183"/>
        <v>40.06</v>
      </c>
      <c r="R3960" t="s">
        <v>8316</v>
      </c>
      <c r="S3960" t="s">
        <v>8317</v>
      </c>
      <c r="T3960" s="14">
        <f t="shared" si="184"/>
        <v>41816.950370370374</v>
      </c>
      <c r="U3960" s="14">
        <f t="shared" si="185"/>
        <v>41853.583333333336</v>
      </c>
    </row>
    <row r="3961" spans="1:21" x14ac:dyDescent="0.3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>ROUND(E3961/D3961*100,0)</f>
        <v>24</v>
      </c>
      <c r="P3961">
        <f>ROUND(E3961/L3961,2)</f>
        <v>24.33</v>
      </c>
      <c r="Q3961">
        <f t="shared" si="183"/>
        <v>24.33</v>
      </c>
      <c r="R3961" t="s">
        <v>8316</v>
      </c>
      <c r="S3961" t="s">
        <v>8317</v>
      </c>
      <c r="T3961" s="14">
        <f t="shared" si="184"/>
        <v>41880.788842592592</v>
      </c>
      <c r="U3961" s="14">
        <f t="shared" si="185"/>
        <v>41910.788842592592</v>
      </c>
    </row>
    <row r="3962" spans="1:21" x14ac:dyDescent="0.3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>ROUND(E3962/D3962*100,0)</f>
        <v>2</v>
      </c>
      <c r="P3962">
        <f>ROUND(E3962/L3962,2)</f>
        <v>11.25</v>
      </c>
      <c r="Q3962">
        <f t="shared" si="183"/>
        <v>11.25</v>
      </c>
      <c r="R3962" t="s">
        <v>8316</v>
      </c>
      <c r="S3962" t="s">
        <v>8317</v>
      </c>
      <c r="T3962" s="14">
        <f t="shared" si="184"/>
        <v>42342.845555555556</v>
      </c>
      <c r="U3962" s="14">
        <f t="shared" si="185"/>
        <v>42372.845555555556</v>
      </c>
    </row>
    <row r="3963" spans="1:21" x14ac:dyDescent="0.3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>ROUND(E3963/D3963*100,0)</f>
        <v>0</v>
      </c>
      <c r="P3963">
        <f>ROUND(E3963/L3963,2)</f>
        <v>10.5</v>
      </c>
      <c r="Q3963">
        <f t="shared" si="183"/>
        <v>10.5</v>
      </c>
      <c r="R3963" t="s">
        <v>8316</v>
      </c>
      <c r="S3963" t="s">
        <v>8317</v>
      </c>
      <c r="T3963" s="14">
        <f t="shared" si="184"/>
        <v>41745.891319444447</v>
      </c>
      <c r="U3963" s="14">
        <f t="shared" si="185"/>
        <v>41767.891319444447</v>
      </c>
    </row>
    <row r="3964" spans="1:21" x14ac:dyDescent="0.3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>ROUND(E3964/D3964*100,0)</f>
        <v>3</v>
      </c>
      <c r="P3964">
        <f>ROUND(E3964/L3964,2)</f>
        <v>15</v>
      </c>
      <c r="Q3964">
        <f t="shared" si="183"/>
        <v>15</v>
      </c>
      <c r="R3964" t="s">
        <v>8316</v>
      </c>
      <c r="S3964" t="s">
        <v>8317</v>
      </c>
      <c r="T3964" s="14">
        <f t="shared" si="184"/>
        <v>42311.621458333335</v>
      </c>
      <c r="U3964" s="14">
        <f t="shared" si="185"/>
        <v>42336.621458333335</v>
      </c>
    </row>
    <row r="3965" spans="1:21" x14ac:dyDescent="0.3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>ROUND(E3965/D3965*100,0)</f>
        <v>0</v>
      </c>
      <c r="P3965" t="e">
        <f>ROUND(E3965/L3965,2)</f>
        <v>#DIV/0!</v>
      </c>
      <c r="Q3965" t="str">
        <f t="shared" ref="Q3965:Q4028" si="186">IFERROR(ROUND(E3965/L3965,2),"No Backers")</f>
        <v>No Backers</v>
      </c>
      <c r="R3965" t="s">
        <v>8316</v>
      </c>
      <c r="S3965" t="s">
        <v>8317</v>
      </c>
      <c r="T3965" s="14">
        <f t="shared" si="184"/>
        <v>42296.154131944444</v>
      </c>
      <c r="U3965" s="14">
        <f t="shared" si="185"/>
        <v>42326.195798611108</v>
      </c>
    </row>
    <row r="3966" spans="1:21" x14ac:dyDescent="0.3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>ROUND(E3966/D3966*100,0)</f>
        <v>6</v>
      </c>
      <c r="P3966">
        <f>ROUND(E3966/L3966,2)</f>
        <v>42</v>
      </c>
      <c r="Q3966">
        <f t="shared" si="186"/>
        <v>42</v>
      </c>
      <c r="R3966" t="s">
        <v>8316</v>
      </c>
      <c r="S3966" t="s">
        <v>8317</v>
      </c>
      <c r="T3966" s="14">
        <f t="shared" si="184"/>
        <v>42053.722060185188</v>
      </c>
      <c r="U3966" s="14">
        <f t="shared" si="185"/>
        <v>42113.680393518516</v>
      </c>
    </row>
    <row r="3967" spans="1:21" x14ac:dyDescent="0.3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>ROUND(E3967/D3967*100,0)</f>
        <v>14</v>
      </c>
      <c r="P3967">
        <f>ROUND(E3967/L3967,2)</f>
        <v>71.25</v>
      </c>
      <c r="Q3967">
        <f t="shared" si="186"/>
        <v>71.25</v>
      </c>
      <c r="R3967" t="s">
        <v>8316</v>
      </c>
      <c r="S3967" t="s">
        <v>8317</v>
      </c>
      <c r="T3967" s="14">
        <f t="shared" si="184"/>
        <v>42414.235879629632</v>
      </c>
      <c r="U3967" s="14">
        <f t="shared" si="185"/>
        <v>42474.194212962961</v>
      </c>
    </row>
    <row r="3968" spans="1:21" x14ac:dyDescent="0.3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>ROUND(E3968/D3968*100,0)</f>
        <v>1</v>
      </c>
      <c r="P3968">
        <f>ROUND(E3968/L3968,2)</f>
        <v>22.5</v>
      </c>
      <c r="Q3968">
        <f t="shared" si="186"/>
        <v>22.5</v>
      </c>
      <c r="R3968" t="s">
        <v>8316</v>
      </c>
      <c r="S3968" t="s">
        <v>8317</v>
      </c>
      <c r="T3968" s="14">
        <f t="shared" si="184"/>
        <v>41801.711550925924</v>
      </c>
      <c r="U3968" s="14">
        <f t="shared" si="185"/>
        <v>41844.124305555553</v>
      </c>
    </row>
    <row r="3969" spans="1:21" x14ac:dyDescent="0.3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>ROUND(E3969/D3969*100,0)</f>
        <v>24</v>
      </c>
      <c r="P3969">
        <f>ROUND(E3969/L3969,2)</f>
        <v>41</v>
      </c>
      <c r="Q3969">
        <f t="shared" si="186"/>
        <v>41</v>
      </c>
      <c r="R3969" t="s">
        <v>8316</v>
      </c>
      <c r="S3969" t="s">
        <v>8317</v>
      </c>
      <c r="T3969" s="14">
        <f t="shared" si="184"/>
        <v>42770.290590277778</v>
      </c>
      <c r="U3969" s="14">
        <f t="shared" si="185"/>
        <v>42800.290590277778</v>
      </c>
    </row>
    <row r="3970" spans="1:21" x14ac:dyDescent="0.3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>ROUND(E3970/D3970*100,0)</f>
        <v>11</v>
      </c>
      <c r="P3970">
        <f>ROUND(E3970/L3970,2)</f>
        <v>47.91</v>
      </c>
      <c r="Q3970">
        <f t="shared" si="186"/>
        <v>47.91</v>
      </c>
      <c r="R3970" t="s">
        <v>8316</v>
      </c>
      <c r="S3970" t="s">
        <v>8317</v>
      </c>
      <c r="T3970" s="14">
        <f t="shared" si="184"/>
        <v>42452.815659722226</v>
      </c>
      <c r="U3970" s="14">
        <f t="shared" si="185"/>
        <v>42512.815659722226</v>
      </c>
    </row>
    <row r="3971" spans="1:21" x14ac:dyDescent="0.3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>ROUND(E3971/D3971*100,0)</f>
        <v>7</v>
      </c>
      <c r="P3971">
        <f>ROUND(E3971/L3971,2)</f>
        <v>35.17</v>
      </c>
      <c r="Q3971">
        <f t="shared" si="186"/>
        <v>35.17</v>
      </c>
      <c r="R3971" t="s">
        <v>8316</v>
      </c>
      <c r="S3971" t="s">
        <v>8317</v>
      </c>
      <c r="T3971" s="14">
        <f t="shared" ref="T3971:T4034" si="187">(((J3971/60)/60)/24)+DATE(1970,1,1)</f>
        <v>42601.854699074072</v>
      </c>
      <c r="U3971" s="14">
        <f t="shared" ref="U3971:U4034" si="188">(((I3971/60)/60)/24)+DATE(1970,1,1)</f>
        <v>42611.163194444445</v>
      </c>
    </row>
    <row r="3972" spans="1:21" x14ac:dyDescent="0.3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>ROUND(E3972/D3972*100,0)</f>
        <v>0</v>
      </c>
      <c r="P3972">
        <f>ROUND(E3972/L3972,2)</f>
        <v>5.5</v>
      </c>
      <c r="Q3972">
        <f t="shared" si="186"/>
        <v>5.5</v>
      </c>
      <c r="R3972" t="s">
        <v>8316</v>
      </c>
      <c r="S3972" t="s">
        <v>8317</v>
      </c>
      <c r="T3972" s="14">
        <f t="shared" si="187"/>
        <v>42447.863553240735</v>
      </c>
      <c r="U3972" s="14">
        <f t="shared" si="188"/>
        <v>42477.863553240735</v>
      </c>
    </row>
    <row r="3973" spans="1:21" x14ac:dyDescent="0.3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>ROUND(E3973/D3973*100,0)</f>
        <v>1</v>
      </c>
      <c r="P3973">
        <f>ROUND(E3973/L3973,2)</f>
        <v>22.67</v>
      </c>
      <c r="Q3973">
        <f t="shared" si="186"/>
        <v>22.67</v>
      </c>
      <c r="R3973" t="s">
        <v>8316</v>
      </c>
      <c r="S3973" t="s">
        <v>8317</v>
      </c>
      <c r="T3973" s="14">
        <f t="shared" si="187"/>
        <v>41811.536180555559</v>
      </c>
      <c r="U3973" s="14">
        <f t="shared" si="188"/>
        <v>41841.536180555559</v>
      </c>
    </row>
    <row r="3974" spans="1:21" x14ac:dyDescent="0.3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>ROUND(E3974/D3974*100,0)</f>
        <v>21</v>
      </c>
      <c r="P3974">
        <f>ROUND(E3974/L3974,2)</f>
        <v>26.38</v>
      </c>
      <c r="Q3974">
        <f t="shared" si="186"/>
        <v>26.38</v>
      </c>
      <c r="R3974" t="s">
        <v>8316</v>
      </c>
      <c r="S3974" t="s">
        <v>8317</v>
      </c>
      <c r="T3974" s="14">
        <f t="shared" si="187"/>
        <v>41981.067523148144</v>
      </c>
      <c r="U3974" s="14">
        <f t="shared" si="188"/>
        <v>42041.067523148144</v>
      </c>
    </row>
    <row r="3975" spans="1:21" x14ac:dyDescent="0.3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>ROUND(E3975/D3975*100,0)</f>
        <v>78</v>
      </c>
      <c r="P3975">
        <f>ROUND(E3975/L3975,2)</f>
        <v>105.54</v>
      </c>
      <c r="Q3975">
        <f t="shared" si="186"/>
        <v>105.54</v>
      </c>
      <c r="R3975" t="s">
        <v>8316</v>
      </c>
      <c r="S3975" t="s">
        <v>8317</v>
      </c>
      <c r="T3975" s="14">
        <f t="shared" si="187"/>
        <v>42469.68414351852</v>
      </c>
      <c r="U3975" s="14">
        <f t="shared" si="188"/>
        <v>42499.166666666672</v>
      </c>
    </row>
    <row r="3976" spans="1:21" x14ac:dyDescent="0.3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>ROUND(E3976/D3976*100,0)</f>
        <v>32</v>
      </c>
      <c r="P3976">
        <f>ROUND(E3976/L3976,2)</f>
        <v>29.09</v>
      </c>
      <c r="Q3976">
        <f t="shared" si="186"/>
        <v>29.09</v>
      </c>
      <c r="R3976" t="s">
        <v>8316</v>
      </c>
      <c r="S3976" t="s">
        <v>8317</v>
      </c>
      <c r="T3976" s="14">
        <f t="shared" si="187"/>
        <v>42493.546851851846</v>
      </c>
      <c r="U3976" s="14">
        <f t="shared" si="188"/>
        <v>42523.546851851846</v>
      </c>
    </row>
    <row r="3977" spans="1:21" x14ac:dyDescent="0.3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>ROUND(E3977/D3977*100,0)</f>
        <v>0</v>
      </c>
      <c r="P3977" t="e">
        <f>ROUND(E3977/L3977,2)</f>
        <v>#DIV/0!</v>
      </c>
      <c r="Q3977" t="str">
        <f t="shared" si="186"/>
        <v>No Backers</v>
      </c>
      <c r="R3977" t="s">
        <v>8316</v>
      </c>
      <c r="S3977" t="s">
        <v>8317</v>
      </c>
      <c r="T3977" s="14">
        <f t="shared" si="187"/>
        <v>42534.866875</v>
      </c>
      <c r="U3977" s="14">
        <f t="shared" si="188"/>
        <v>42564.866875</v>
      </c>
    </row>
    <row r="3978" spans="1:21" x14ac:dyDescent="0.3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>ROUND(E3978/D3978*100,0)</f>
        <v>48</v>
      </c>
      <c r="P3978">
        <f>ROUND(E3978/L3978,2)</f>
        <v>62</v>
      </c>
      <c r="Q3978">
        <f t="shared" si="186"/>
        <v>62</v>
      </c>
      <c r="R3978" t="s">
        <v>8316</v>
      </c>
      <c r="S3978" t="s">
        <v>8317</v>
      </c>
      <c r="T3978" s="14">
        <f t="shared" si="187"/>
        <v>41830.858344907407</v>
      </c>
      <c r="U3978" s="14">
        <f t="shared" si="188"/>
        <v>41852.291666666664</v>
      </c>
    </row>
    <row r="3979" spans="1:21" x14ac:dyDescent="0.3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>ROUND(E3979/D3979*100,0)</f>
        <v>1</v>
      </c>
      <c r="P3979">
        <f>ROUND(E3979/L3979,2)</f>
        <v>217.5</v>
      </c>
      <c r="Q3979">
        <f t="shared" si="186"/>
        <v>217.5</v>
      </c>
      <c r="R3979" t="s">
        <v>8316</v>
      </c>
      <c r="S3979" t="s">
        <v>8317</v>
      </c>
      <c r="T3979" s="14">
        <f t="shared" si="187"/>
        <v>42543.788564814815</v>
      </c>
      <c r="U3979" s="14">
        <f t="shared" si="188"/>
        <v>42573.788564814815</v>
      </c>
    </row>
    <row r="3980" spans="1:21" x14ac:dyDescent="0.3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>ROUND(E3980/D3980*100,0)</f>
        <v>11</v>
      </c>
      <c r="P3980">
        <f>ROUND(E3980/L3980,2)</f>
        <v>26.75</v>
      </c>
      <c r="Q3980">
        <f t="shared" si="186"/>
        <v>26.75</v>
      </c>
      <c r="R3980" t="s">
        <v>8316</v>
      </c>
      <c r="S3980" t="s">
        <v>8317</v>
      </c>
      <c r="T3980" s="14">
        <f t="shared" si="187"/>
        <v>41975.642974537041</v>
      </c>
      <c r="U3980" s="14">
        <f t="shared" si="188"/>
        <v>42035.642974537041</v>
      </c>
    </row>
    <row r="3981" spans="1:21" x14ac:dyDescent="0.3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>ROUND(E3981/D3981*100,0)</f>
        <v>2</v>
      </c>
      <c r="P3981">
        <f>ROUND(E3981/L3981,2)</f>
        <v>18.329999999999998</v>
      </c>
      <c r="Q3981">
        <f t="shared" si="186"/>
        <v>18.329999999999998</v>
      </c>
      <c r="R3981" t="s">
        <v>8316</v>
      </c>
      <c r="S3981" t="s">
        <v>8317</v>
      </c>
      <c r="T3981" s="14">
        <f t="shared" si="187"/>
        <v>42069.903437500005</v>
      </c>
      <c r="U3981" s="14">
        <f t="shared" si="188"/>
        <v>42092.833333333328</v>
      </c>
    </row>
    <row r="3982" spans="1:21" x14ac:dyDescent="0.3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>ROUND(E3982/D3982*100,0)</f>
        <v>18</v>
      </c>
      <c r="P3982">
        <f>ROUND(E3982/L3982,2)</f>
        <v>64.290000000000006</v>
      </c>
      <c r="Q3982">
        <f t="shared" si="186"/>
        <v>64.290000000000006</v>
      </c>
      <c r="R3982" t="s">
        <v>8316</v>
      </c>
      <c r="S3982" t="s">
        <v>8317</v>
      </c>
      <c r="T3982" s="14">
        <f t="shared" si="187"/>
        <v>41795.598923611113</v>
      </c>
      <c r="U3982" s="14">
        <f t="shared" si="188"/>
        <v>41825.598923611113</v>
      </c>
    </row>
    <row r="3983" spans="1:21" x14ac:dyDescent="0.3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>ROUND(E3983/D3983*100,0)</f>
        <v>4</v>
      </c>
      <c r="P3983">
        <f>ROUND(E3983/L3983,2)</f>
        <v>175</v>
      </c>
      <c r="Q3983">
        <f t="shared" si="186"/>
        <v>175</v>
      </c>
      <c r="R3983" t="s">
        <v>8316</v>
      </c>
      <c r="S3983" t="s">
        <v>8317</v>
      </c>
      <c r="T3983" s="14">
        <f t="shared" si="187"/>
        <v>42508.179965277777</v>
      </c>
      <c r="U3983" s="14">
        <f t="shared" si="188"/>
        <v>42568.179965277777</v>
      </c>
    </row>
    <row r="3984" spans="1:21" ht="29" x14ac:dyDescent="0.3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>ROUND(E3984/D3984*100,0)</f>
        <v>20</v>
      </c>
      <c r="P3984">
        <f>ROUND(E3984/L3984,2)</f>
        <v>34</v>
      </c>
      <c r="Q3984">
        <f t="shared" si="186"/>
        <v>34</v>
      </c>
      <c r="R3984" t="s">
        <v>8316</v>
      </c>
      <c r="S3984" t="s">
        <v>8317</v>
      </c>
      <c r="T3984" s="14">
        <f t="shared" si="187"/>
        <v>42132.809953703705</v>
      </c>
      <c r="U3984" s="14">
        <f t="shared" si="188"/>
        <v>42192.809953703705</v>
      </c>
    </row>
    <row r="3985" spans="1:21" x14ac:dyDescent="0.3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>ROUND(E3985/D3985*100,0)</f>
        <v>35</v>
      </c>
      <c r="P3985">
        <f>ROUND(E3985/L3985,2)</f>
        <v>84.28</v>
      </c>
      <c r="Q3985">
        <f t="shared" si="186"/>
        <v>84.28</v>
      </c>
      <c r="R3985" t="s">
        <v>8316</v>
      </c>
      <c r="S3985" t="s">
        <v>8317</v>
      </c>
      <c r="T3985" s="14">
        <f t="shared" si="187"/>
        <v>41747.86986111111</v>
      </c>
      <c r="U3985" s="14">
        <f t="shared" si="188"/>
        <v>41779.290972222225</v>
      </c>
    </row>
    <row r="3986" spans="1:21" x14ac:dyDescent="0.3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>ROUND(E3986/D3986*100,0)</f>
        <v>6</v>
      </c>
      <c r="P3986">
        <f>ROUND(E3986/L3986,2)</f>
        <v>9.5</v>
      </c>
      <c r="Q3986">
        <f t="shared" si="186"/>
        <v>9.5</v>
      </c>
      <c r="R3986" t="s">
        <v>8316</v>
      </c>
      <c r="S3986" t="s">
        <v>8317</v>
      </c>
      <c r="T3986" s="14">
        <f t="shared" si="187"/>
        <v>41920.963472222218</v>
      </c>
      <c r="U3986" s="14">
        <f t="shared" si="188"/>
        <v>41951</v>
      </c>
    </row>
    <row r="3987" spans="1:21" x14ac:dyDescent="0.3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>ROUND(E3987/D3987*100,0)</f>
        <v>32</v>
      </c>
      <c r="P3987">
        <f>ROUND(E3987/L3987,2)</f>
        <v>33.74</v>
      </c>
      <c r="Q3987">
        <f t="shared" si="186"/>
        <v>33.74</v>
      </c>
      <c r="R3987" t="s">
        <v>8316</v>
      </c>
      <c r="S3987" t="s">
        <v>8317</v>
      </c>
      <c r="T3987" s="14">
        <f t="shared" si="187"/>
        <v>42399.707407407404</v>
      </c>
      <c r="U3987" s="14">
        <f t="shared" si="188"/>
        <v>42420.878472222219</v>
      </c>
    </row>
    <row r="3988" spans="1:21" x14ac:dyDescent="0.3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>ROUND(E3988/D3988*100,0)</f>
        <v>10</v>
      </c>
      <c r="P3988">
        <f>ROUND(E3988/L3988,2)</f>
        <v>37.54</v>
      </c>
      <c r="Q3988">
        <f t="shared" si="186"/>
        <v>37.54</v>
      </c>
      <c r="R3988" t="s">
        <v>8316</v>
      </c>
      <c r="S3988" t="s">
        <v>8317</v>
      </c>
      <c r="T3988" s="14">
        <f t="shared" si="187"/>
        <v>42467.548541666663</v>
      </c>
      <c r="U3988" s="14">
        <f t="shared" si="188"/>
        <v>42496.544444444444</v>
      </c>
    </row>
    <row r="3989" spans="1:21" x14ac:dyDescent="0.3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>ROUND(E3989/D3989*100,0)</f>
        <v>38</v>
      </c>
      <c r="P3989">
        <f>ROUND(E3989/L3989,2)</f>
        <v>11.62</v>
      </c>
      <c r="Q3989">
        <f t="shared" si="186"/>
        <v>11.62</v>
      </c>
      <c r="R3989" t="s">
        <v>8316</v>
      </c>
      <c r="S3989" t="s">
        <v>8317</v>
      </c>
      <c r="T3989" s="14">
        <f t="shared" si="187"/>
        <v>41765.92465277778</v>
      </c>
      <c r="U3989" s="14">
        <f t="shared" si="188"/>
        <v>41775.92465277778</v>
      </c>
    </row>
    <row r="3990" spans="1:21" x14ac:dyDescent="0.3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>ROUND(E3990/D3990*100,0)</f>
        <v>2</v>
      </c>
      <c r="P3990">
        <f>ROUND(E3990/L3990,2)</f>
        <v>8</v>
      </c>
      <c r="Q3990">
        <f t="shared" si="186"/>
        <v>8</v>
      </c>
      <c r="R3990" t="s">
        <v>8316</v>
      </c>
      <c r="S3990" t="s">
        <v>8317</v>
      </c>
      <c r="T3990" s="14">
        <f t="shared" si="187"/>
        <v>42230.08116898148</v>
      </c>
      <c r="U3990" s="14">
        <f t="shared" si="188"/>
        <v>42245.08116898148</v>
      </c>
    </row>
    <row r="3991" spans="1:21" x14ac:dyDescent="0.3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>ROUND(E3991/D3991*100,0)</f>
        <v>0</v>
      </c>
      <c r="P3991" t="e">
        <f>ROUND(E3991/L3991,2)</f>
        <v>#DIV/0!</v>
      </c>
      <c r="Q3991" t="str">
        <f t="shared" si="186"/>
        <v>No Backers</v>
      </c>
      <c r="R3991" t="s">
        <v>8316</v>
      </c>
      <c r="S3991" t="s">
        <v>8317</v>
      </c>
      <c r="T3991" s="14">
        <f t="shared" si="187"/>
        <v>42286.749780092592</v>
      </c>
      <c r="U3991" s="14">
        <f t="shared" si="188"/>
        <v>42316.791446759264</v>
      </c>
    </row>
    <row r="3992" spans="1:21" x14ac:dyDescent="0.3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>ROUND(E3992/D3992*100,0)</f>
        <v>4</v>
      </c>
      <c r="P3992">
        <f>ROUND(E3992/L3992,2)</f>
        <v>23</v>
      </c>
      <c r="Q3992">
        <f t="shared" si="186"/>
        <v>23</v>
      </c>
      <c r="R3992" t="s">
        <v>8316</v>
      </c>
      <c r="S3992" t="s">
        <v>8317</v>
      </c>
      <c r="T3992" s="14">
        <f t="shared" si="187"/>
        <v>42401.672372685185</v>
      </c>
      <c r="U3992" s="14">
        <f t="shared" si="188"/>
        <v>42431.672372685185</v>
      </c>
    </row>
    <row r="3993" spans="1:21" x14ac:dyDescent="0.3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>ROUND(E3993/D3993*100,0)</f>
        <v>20</v>
      </c>
      <c r="P3993">
        <f>ROUND(E3993/L3993,2)</f>
        <v>100</v>
      </c>
      <c r="Q3993">
        <f t="shared" si="186"/>
        <v>100</v>
      </c>
      <c r="R3993" t="s">
        <v>8316</v>
      </c>
      <c r="S3993" t="s">
        <v>8317</v>
      </c>
      <c r="T3993" s="14">
        <f t="shared" si="187"/>
        <v>42125.644467592589</v>
      </c>
      <c r="U3993" s="14">
        <f t="shared" si="188"/>
        <v>42155.644467592589</v>
      </c>
    </row>
    <row r="3994" spans="1:21" x14ac:dyDescent="0.3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>ROUND(E3994/D3994*100,0)</f>
        <v>5</v>
      </c>
      <c r="P3994">
        <f>ROUND(E3994/L3994,2)</f>
        <v>60.11</v>
      </c>
      <c r="Q3994">
        <f t="shared" si="186"/>
        <v>60.11</v>
      </c>
      <c r="R3994" t="s">
        <v>8316</v>
      </c>
      <c r="S3994" t="s">
        <v>8317</v>
      </c>
      <c r="T3994" s="14">
        <f t="shared" si="187"/>
        <v>42289.94049768518</v>
      </c>
      <c r="U3994" s="14">
        <f t="shared" si="188"/>
        <v>42349.982164351852</v>
      </c>
    </row>
    <row r="3995" spans="1:21" x14ac:dyDescent="0.3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>ROUND(E3995/D3995*100,0)</f>
        <v>0</v>
      </c>
      <c r="P3995">
        <f>ROUND(E3995/L3995,2)</f>
        <v>3</v>
      </c>
      <c r="Q3995">
        <f t="shared" si="186"/>
        <v>3</v>
      </c>
      <c r="R3995" t="s">
        <v>8316</v>
      </c>
      <c r="S3995" t="s">
        <v>8317</v>
      </c>
      <c r="T3995" s="14">
        <f t="shared" si="187"/>
        <v>42107.864722222221</v>
      </c>
      <c r="U3995" s="14">
        <f t="shared" si="188"/>
        <v>42137.864722222221</v>
      </c>
    </row>
    <row r="3996" spans="1:21" x14ac:dyDescent="0.3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>ROUND(E3996/D3996*100,0)</f>
        <v>0</v>
      </c>
      <c r="P3996">
        <f>ROUND(E3996/L3996,2)</f>
        <v>5</v>
      </c>
      <c r="Q3996">
        <f t="shared" si="186"/>
        <v>5</v>
      </c>
      <c r="R3996" t="s">
        <v>8316</v>
      </c>
      <c r="S3996" t="s">
        <v>8317</v>
      </c>
      <c r="T3996" s="14">
        <f t="shared" si="187"/>
        <v>41809.389930555553</v>
      </c>
      <c r="U3996" s="14">
        <f t="shared" si="188"/>
        <v>41839.389930555553</v>
      </c>
    </row>
    <row r="3997" spans="1:21" x14ac:dyDescent="0.3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>ROUND(E3997/D3997*100,0)</f>
        <v>35</v>
      </c>
      <c r="P3997">
        <f>ROUND(E3997/L3997,2)</f>
        <v>17.5</v>
      </c>
      <c r="Q3997">
        <f t="shared" si="186"/>
        <v>17.5</v>
      </c>
      <c r="R3997" t="s">
        <v>8316</v>
      </c>
      <c r="S3997" t="s">
        <v>8317</v>
      </c>
      <c r="T3997" s="14">
        <f t="shared" si="187"/>
        <v>42019.683761574073</v>
      </c>
      <c r="U3997" s="14">
        <f t="shared" si="188"/>
        <v>42049.477083333331</v>
      </c>
    </row>
    <row r="3998" spans="1:21" x14ac:dyDescent="0.3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>ROUND(E3998/D3998*100,0)</f>
        <v>17</v>
      </c>
      <c r="P3998">
        <f>ROUND(E3998/L3998,2)</f>
        <v>29.24</v>
      </c>
      <c r="Q3998">
        <f t="shared" si="186"/>
        <v>29.24</v>
      </c>
      <c r="R3998" t="s">
        <v>8316</v>
      </c>
      <c r="S3998" t="s">
        <v>8317</v>
      </c>
      <c r="T3998" s="14">
        <f t="shared" si="187"/>
        <v>41950.26694444444</v>
      </c>
      <c r="U3998" s="14">
        <f t="shared" si="188"/>
        <v>41963.669444444444</v>
      </c>
    </row>
    <row r="3999" spans="1:21" x14ac:dyDescent="0.3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>ROUND(E3999/D3999*100,0)</f>
        <v>0</v>
      </c>
      <c r="P3999" t="e">
        <f>ROUND(E3999/L3999,2)</f>
        <v>#DIV/0!</v>
      </c>
      <c r="Q3999" t="str">
        <f t="shared" si="186"/>
        <v>No Backers</v>
      </c>
      <c r="R3999" t="s">
        <v>8316</v>
      </c>
      <c r="S3999" t="s">
        <v>8317</v>
      </c>
      <c r="T3999" s="14">
        <f t="shared" si="187"/>
        <v>42069.391446759255</v>
      </c>
      <c r="U3999" s="14">
        <f t="shared" si="188"/>
        <v>42099.349780092598</v>
      </c>
    </row>
    <row r="4000" spans="1:21" x14ac:dyDescent="0.3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>ROUND(E4000/D4000*100,0)</f>
        <v>57</v>
      </c>
      <c r="P4000">
        <f>ROUND(E4000/L4000,2)</f>
        <v>59.58</v>
      </c>
      <c r="Q4000">
        <f t="shared" si="186"/>
        <v>59.58</v>
      </c>
      <c r="R4000" t="s">
        <v>8316</v>
      </c>
      <c r="S4000" t="s">
        <v>8317</v>
      </c>
      <c r="T4000" s="14">
        <f t="shared" si="187"/>
        <v>42061.963263888887</v>
      </c>
      <c r="U4000" s="14">
        <f t="shared" si="188"/>
        <v>42091.921597222223</v>
      </c>
    </row>
    <row r="4001" spans="1:21" x14ac:dyDescent="0.3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>ROUND(E4001/D4001*100,0)</f>
        <v>17</v>
      </c>
      <c r="P4001">
        <f>ROUND(E4001/L4001,2)</f>
        <v>82.57</v>
      </c>
      <c r="Q4001">
        <f t="shared" si="186"/>
        <v>82.57</v>
      </c>
      <c r="R4001" t="s">
        <v>8316</v>
      </c>
      <c r="S4001" t="s">
        <v>8317</v>
      </c>
      <c r="T4001" s="14">
        <f t="shared" si="187"/>
        <v>41842.828680555554</v>
      </c>
      <c r="U4001" s="14">
        <f t="shared" si="188"/>
        <v>41882.827650462961</v>
      </c>
    </row>
    <row r="4002" spans="1:21" x14ac:dyDescent="0.3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>ROUND(E4002/D4002*100,0)</f>
        <v>0</v>
      </c>
      <c r="P4002">
        <f>ROUND(E4002/L4002,2)</f>
        <v>10</v>
      </c>
      <c r="Q4002">
        <f t="shared" si="186"/>
        <v>10</v>
      </c>
      <c r="R4002" t="s">
        <v>8316</v>
      </c>
      <c r="S4002" t="s">
        <v>8317</v>
      </c>
      <c r="T4002" s="14">
        <f t="shared" si="187"/>
        <v>42437.64534722222</v>
      </c>
      <c r="U4002" s="14">
        <f t="shared" si="188"/>
        <v>42497.603680555556</v>
      </c>
    </row>
    <row r="4003" spans="1:21" x14ac:dyDescent="0.3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>ROUND(E4003/D4003*100,0)</f>
        <v>38</v>
      </c>
      <c r="P4003">
        <f>ROUND(E4003/L4003,2)</f>
        <v>32.36</v>
      </c>
      <c r="Q4003">
        <f t="shared" si="186"/>
        <v>32.36</v>
      </c>
      <c r="R4003" t="s">
        <v>8316</v>
      </c>
      <c r="S4003" t="s">
        <v>8317</v>
      </c>
      <c r="T4003" s="14">
        <f t="shared" si="187"/>
        <v>42775.964212962965</v>
      </c>
      <c r="U4003" s="14">
        <f t="shared" si="188"/>
        <v>42795.791666666672</v>
      </c>
    </row>
    <row r="4004" spans="1:21" x14ac:dyDescent="0.3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>ROUND(E4004/D4004*100,0)</f>
        <v>2</v>
      </c>
      <c r="P4004">
        <f>ROUND(E4004/L4004,2)</f>
        <v>5.75</v>
      </c>
      <c r="Q4004">
        <f t="shared" si="186"/>
        <v>5.75</v>
      </c>
      <c r="R4004" t="s">
        <v>8316</v>
      </c>
      <c r="S4004" t="s">
        <v>8317</v>
      </c>
      <c r="T4004" s="14">
        <f t="shared" si="187"/>
        <v>41879.043530092589</v>
      </c>
      <c r="U4004" s="14">
        <f t="shared" si="188"/>
        <v>41909.043530092589</v>
      </c>
    </row>
    <row r="4005" spans="1:21" x14ac:dyDescent="0.3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>ROUND(E4005/D4005*100,0)</f>
        <v>10</v>
      </c>
      <c r="P4005">
        <f>ROUND(E4005/L4005,2)</f>
        <v>100.5</v>
      </c>
      <c r="Q4005">
        <f t="shared" si="186"/>
        <v>100.5</v>
      </c>
      <c r="R4005" t="s">
        <v>8316</v>
      </c>
      <c r="S4005" t="s">
        <v>8317</v>
      </c>
      <c r="T4005" s="14">
        <f t="shared" si="187"/>
        <v>42020.587349537032</v>
      </c>
      <c r="U4005" s="14">
        <f t="shared" si="188"/>
        <v>42050.587349537032</v>
      </c>
    </row>
    <row r="4006" spans="1:21" x14ac:dyDescent="0.3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>ROUND(E4006/D4006*100,0)</f>
        <v>0</v>
      </c>
      <c r="P4006">
        <f>ROUND(E4006/L4006,2)</f>
        <v>1</v>
      </c>
      <c r="Q4006">
        <f t="shared" si="186"/>
        <v>1</v>
      </c>
      <c r="R4006" t="s">
        <v>8316</v>
      </c>
      <c r="S4006" t="s">
        <v>8317</v>
      </c>
      <c r="T4006" s="14">
        <f t="shared" si="187"/>
        <v>41890.16269675926</v>
      </c>
      <c r="U4006" s="14">
        <f t="shared" si="188"/>
        <v>41920.16269675926</v>
      </c>
    </row>
    <row r="4007" spans="1:21" x14ac:dyDescent="0.3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>ROUND(E4007/D4007*100,0)</f>
        <v>1</v>
      </c>
      <c r="P4007">
        <f>ROUND(E4007/L4007,2)</f>
        <v>20</v>
      </c>
      <c r="Q4007">
        <f t="shared" si="186"/>
        <v>20</v>
      </c>
      <c r="R4007" t="s">
        <v>8316</v>
      </c>
      <c r="S4007" t="s">
        <v>8317</v>
      </c>
      <c r="T4007" s="14">
        <f t="shared" si="187"/>
        <v>41872.807696759257</v>
      </c>
      <c r="U4007" s="14">
        <f t="shared" si="188"/>
        <v>41932.807696759257</v>
      </c>
    </row>
    <row r="4008" spans="1:21" x14ac:dyDescent="0.3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>ROUND(E4008/D4008*100,0)</f>
        <v>0</v>
      </c>
      <c r="P4008">
        <f>ROUND(E4008/L4008,2)</f>
        <v>2</v>
      </c>
      <c r="Q4008">
        <f t="shared" si="186"/>
        <v>2</v>
      </c>
      <c r="R4008" t="s">
        <v>8316</v>
      </c>
      <c r="S4008" t="s">
        <v>8317</v>
      </c>
      <c r="T4008" s="14">
        <f t="shared" si="187"/>
        <v>42391.772997685184</v>
      </c>
      <c r="U4008" s="14">
        <f t="shared" si="188"/>
        <v>42416.772997685184</v>
      </c>
    </row>
    <row r="4009" spans="1:21" x14ac:dyDescent="0.3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>ROUND(E4009/D4009*100,0)</f>
        <v>0</v>
      </c>
      <c r="P4009">
        <f>ROUND(E4009/L4009,2)</f>
        <v>5</v>
      </c>
      <c r="Q4009">
        <f t="shared" si="186"/>
        <v>5</v>
      </c>
      <c r="R4009" t="s">
        <v>8316</v>
      </c>
      <c r="S4009" t="s">
        <v>8317</v>
      </c>
      <c r="T4009" s="14">
        <f t="shared" si="187"/>
        <v>41848.772928240738</v>
      </c>
      <c r="U4009" s="14">
        <f t="shared" si="188"/>
        <v>41877.686111111114</v>
      </c>
    </row>
    <row r="4010" spans="1:21" x14ac:dyDescent="0.3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>ROUND(E4010/D4010*100,0)</f>
        <v>6</v>
      </c>
      <c r="P4010">
        <f>ROUND(E4010/L4010,2)</f>
        <v>15</v>
      </c>
      <c r="Q4010">
        <f t="shared" si="186"/>
        <v>15</v>
      </c>
      <c r="R4010" t="s">
        <v>8316</v>
      </c>
      <c r="S4010" t="s">
        <v>8317</v>
      </c>
      <c r="T4010" s="14">
        <f t="shared" si="187"/>
        <v>42177.964201388888</v>
      </c>
      <c r="U4010" s="14">
        <f t="shared" si="188"/>
        <v>42207.964201388888</v>
      </c>
    </row>
    <row r="4011" spans="1:21" x14ac:dyDescent="0.3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>ROUND(E4011/D4011*100,0)</f>
        <v>4</v>
      </c>
      <c r="P4011">
        <f>ROUND(E4011/L4011,2)</f>
        <v>25</v>
      </c>
      <c r="Q4011">
        <f t="shared" si="186"/>
        <v>25</v>
      </c>
      <c r="R4011" t="s">
        <v>8316</v>
      </c>
      <c r="S4011" t="s">
        <v>8317</v>
      </c>
      <c r="T4011" s="14">
        <f t="shared" si="187"/>
        <v>41851.700925925928</v>
      </c>
      <c r="U4011" s="14">
        <f t="shared" si="188"/>
        <v>41891.700925925928</v>
      </c>
    </row>
    <row r="4012" spans="1:21" x14ac:dyDescent="0.3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>ROUND(E4012/D4012*100,0)</f>
        <v>24</v>
      </c>
      <c r="P4012">
        <f>ROUND(E4012/L4012,2)</f>
        <v>45.84</v>
      </c>
      <c r="Q4012">
        <f t="shared" si="186"/>
        <v>45.84</v>
      </c>
      <c r="R4012" t="s">
        <v>8316</v>
      </c>
      <c r="S4012" t="s">
        <v>8317</v>
      </c>
      <c r="T4012" s="14">
        <f t="shared" si="187"/>
        <v>41921.770439814813</v>
      </c>
      <c r="U4012" s="14">
        <f t="shared" si="188"/>
        <v>41938.770439814813</v>
      </c>
    </row>
    <row r="4013" spans="1:21" x14ac:dyDescent="0.3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>ROUND(E4013/D4013*100,0)</f>
        <v>8</v>
      </c>
      <c r="P4013">
        <f>ROUND(E4013/L4013,2)</f>
        <v>4.75</v>
      </c>
      <c r="Q4013">
        <f t="shared" si="186"/>
        <v>4.75</v>
      </c>
      <c r="R4013" t="s">
        <v>8316</v>
      </c>
      <c r="S4013" t="s">
        <v>8317</v>
      </c>
      <c r="T4013" s="14">
        <f t="shared" si="187"/>
        <v>42002.54488425926</v>
      </c>
      <c r="U4013" s="14">
        <f t="shared" si="188"/>
        <v>42032.54488425926</v>
      </c>
    </row>
    <row r="4014" spans="1:21" x14ac:dyDescent="0.3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>ROUND(E4014/D4014*100,0)</f>
        <v>0</v>
      </c>
      <c r="P4014" t="e">
        <f>ROUND(E4014/L4014,2)</f>
        <v>#DIV/0!</v>
      </c>
      <c r="Q4014" t="str">
        <f t="shared" si="186"/>
        <v>No Backers</v>
      </c>
      <c r="R4014" t="s">
        <v>8316</v>
      </c>
      <c r="S4014" t="s">
        <v>8317</v>
      </c>
      <c r="T4014" s="14">
        <f t="shared" si="187"/>
        <v>42096.544548611113</v>
      </c>
      <c r="U4014" s="14">
        <f t="shared" si="188"/>
        <v>42126.544548611113</v>
      </c>
    </row>
    <row r="4015" spans="1:21" x14ac:dyDescent="0.3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>ROUND(E4015/D4015*100,0)</f>
        <v>1</v>
      </c>
      <c r="P4015">
        <f>ROUND(E4015/L4015,2)</f>
        <v>13</v>
      </c>
      <c r="Q4015">
        <f t="shared" si="186"/>
        <v>13</v>
      </c>
      <c r="R4015" t="s">
        <v>8316</v>
      </c>
      <c r="S4015" t="s">
        <v>8317</v>
      </c>
      <c r="T4015" s="14">
        <f t="shared" si="187"/>
        <v>42021.301192129627</v>
      </c>
      <c r="U4015" s="14">
        <f t="shared" si="188"/>
        <v>42051.301192129627</v>
      </c>
    </row>
    <row r="4016" spans="1:21" x14ac:dyDescent="0.3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>ROUND(E4016/D4016*100,0)</f>
        <v>0</v>
      </c>
      <c r="P4016" t="e">
        <f>ROUND(E4016/L4016,2)</f>
        <v>#DIV/0!</v>
      </c>
      <c r="Q4016" t="str">
        <f t="shared" si="186"/>
        <v>No Backers</v>
      </c>
      <c r="R4016" t="s">
        <v>8316</v>
      </c>
      <c r="S4016" t="s">
        <v>8317</v>
      </c>
      <c r="T4016" s="14">
        <f t="shared" si="187"/>
        <v>42419.246168981481</v>
      </c>
      <c r="U4016" s="14">
        <f t="shared" si="188"/>
        <v>42434.246168981481</v>
      </c>
    </row>
    <row r="4017" spans="1:21" x14ac:dyDescent="0.3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>ROUND(E4017/D4017*100,0)</f>
        <v>0</v>
      </c>
      <c r="P4017">
        <f>ROUND(E4017/L4017,2)</f>
        <v>1</v>
      </c>
      <c r="Q4017">
        <f t="shared" si="186"/>
        <v>1</v>
      </c>
      <c r="R4017" t="s">
        <v>8316</v>
      </c>
      <c r="S4017" t="s">
        <v>8317</v>
      </c>
      <c r="T4017" s="14">
        <f t="shared" si="187"/>
        <v>42174.780821759254</v>
      </c>
      <c r="U4017" s="14">
        <f t="shared" si="188"/>
        <v>42204.780821759254</v>
      </c>
    </row>
    <row r="4018" spans="1:21" x14ac:dyDescent="0.3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>ROUND(E4018/D4018*100,0)</f>
        <v>14</v>
      </c>
      <c r="P4018">
        <f>ROUND(E4018/L4018,2)</f>
        <v>10</v>
      </c>
      <c r="Q4018">
        <f t="shared" si="186"/>
        <v>10</v>
      </c>
      <c r="R4018" t="s">
        <v>8316</v>
      </c>
      <c r="S4018" t="s">
        <v>8317</v>
      </c>
      <c r="T4018" s="14">
        <f t="shared" si="187"/>
        <v>41869.872685185182</v>
      </c>
      <c r="U4018" s="14">
        <f t="shared" si="188"/>
        <v>41899.872685185182</v>
      </c>
    </row>
    <row r="4019" spans="1:21" x14ac:dyDescent="0.3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>ROUND(E4019/D4019*100,0)</f>
        <v>1</v>
      </c>
      <c r="P4019">
        <f>ROUND(E4019/L4019,2)</f>
        <v>52.5</v>
      </c>
      <c r="Q4019">
        <f t="shared" si="186"/>
        <v>52.5</v>
      </c>
      <c r="R4019" t="s">
        <v>8316</v>
      </c>
      <c r="S4019" t="s">
        <v>8317</v>
      </c>
      <c r="T4019" s="14">
        <f t="shared" si="187"/>
        <v>41856.672152777777</v>
      </c>
      <c r="U4019" s="14">
        <f t="shared" si="188"/>
        <v>41886.672152777777</v>
      </c>
    </row>
    <row r="4020" spans="1:21" x14ac:dyDescent="0.3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>ROUND(E4020/D4020*100,0)</f>
        <v>9</v>
      </c>
      <c r="P4020">
        <f>ROUND(E4020/L4020,2)</f>
        <v>32.5</v>
      </c>
      <c r="Q4020">
        <f t="shared" si="186"/>
        <v>32.5</v>
      </c>
      <c r="R4020" t="s">
        <v>8316</v>
      </c>
      <c r="S4020" t="s">
        <v>8317</v>
      </c>
      <c r="T4020" s="14">
        <f t="shared" si="187"/>
        <v>42620.91097222222</v>
      </c>
      <c r="U4020" s="14">
        <f t="shared" si="188"/>
        <v>42650.91097222222</v>
      </c>
    </row>
    <row r="4021" spans="1:21" x14ac:dyDescent="0.3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>ROUND(E4021/D4021*100,0)</f>
        <v>1</v>
      </c>
      <c r="P4021">
        <f>ROUND(E4021/L4021,2)</f>
        <v>7.25</v>
      </c>
      <c r="Q4021">
        <f t="shared" si="186"/>
        <v>7.25</v>
      </c>
      <c r="R4021" t="s">
        <v>8316</v>
      </c>
      <c r="S4021" t="s">
        <v>8317</v>
      </c>
      <c r="T4021" s="14">
        <f t="shared" si="187"/>
        <v>42417.675879629634</v>
      </c>
      <c r="U4021" s="14">
        <f t="shared" si="188"/>
        <v>42475.686111111107</v>
      </c>
    </row>
    <row r="4022" spans="1:21" x14ac:dyDescent="0.3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>ROUND(E4022/D4022*100,0)</f>
        <v>17</v>
      </c>
      <c r="P4022">
        <f>ROUND(E4022/L4022,2)</f>
        <v>33.33</v>
      </c>
      <c r="Q4022">
        <f t="shared" si="186"/>
        <v>33.33</v>
      </c>
      <c r="R4022" t="s">
        <v>8316</v>
      </c>
      <c r="S4022" t="s">
        <v>8317</v>
      </c>
      <c r="T4022" s="14">
        <f t="shared" si="187"/>
        <v>42057.190960648149</v>
      </c>
      <c r="U4022" s="14">
        <f t="shared" si="188"/>
        <v>42087.149293981478</v>
      </c>
    </row>
    <row r="4023" spans="1:21" x14ac:dyDescent="0.3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>ROUND(E4023/D4023*100,0)</f>
        <v>1</v>
      </c>
      <c r="P4023">
        <f>ROUND(E4023/L4023,2)</f>
        <v>62.5</v>
      </c>
      <c r="Q4023">
        <f t="shared" si="186"/>
        <v>62.5</v>
      </c>
      <c r="R4023" t="s">
        <v>8316</v>
      </c>
      <c r="S4023" t="s">
        <v>8317</v>
      </c>
      <c r="T4023" s="14">
        <f t="shared" si="187"/>
        <v>41878.911550925928</v>
      </c>
      <c r="U4023" s="14">
        <f t="shared" si="188"/>
        <v>41938.911550925928</v>
      </c>
    </row>
    <row r="4024" spans="1:21" x14ac:dyDescent="0.3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>ROUND(E4024/D4024*100,0)</f>
        <v>70</v>
      </c>
      <c r="P4024">
        <f>ROUND(E4024/L4024,2)</f>
        <v>63.56</v>
      </c>
      <c r="Q4024">
        <f t="shared" si="186"/>
        <v>63.56</v>
      </c>
      <c r="R4024" t="s">
        <v>8316</v>
      </c>
      <c r="S4024" t="s">
        <v>8317</v>
      </c>
      <c r="T4024" s="14">
        <f t="shared" si="187"/>
        <v>41990.584108796291</v>
      </c>
      <c r="U4024" s="14">
        <f t="shared" si="188"/>
        <v>42036.120833333334</v>
      </c>
    </row>
    <row r="4025" spans="1:21" x14ac:dyDescent="0.3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>ROUND(E4025/D4025*100,0)</f>
        <v>0</v>
      </c>
      <c r="P4025" t="e">
        <f>ROUND(E4025/L4025,2)</f>
        <v>#DIV/0!</v>
      </c>
      <c r="Q4025" t="str">
        <f t="shared" si="186"/>
        <v>No Backers</v>
      </c>
      <c r="R4025" t="s">
        <v>8316</v>
      </c>
      <c r="S4025" t="s">
        <v>8317</v>
      </c>
      <c r="T4025" s="14">
        <f t="shared" si="187"/>
        <v>42408.999571759254</v>
      </c>
      <c r="U4025" s="14">
        <f t="shared" si="188"/>
        <v>42453.957905092597</v>
      </c>
    </row>
    <row r="4026" spans="1:21" x14ac:dyDescent="0.3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>ROUND(E4026/D4026*100,0)</f>
        <v>1</v>
      </c>
      <c r="P4026">
        <f>ROUND(E4026/L4026,2)</f>
        <v>10</v>
      </c>
      <c r="Q4026">
        <f t="shared" si="186"/>
        <v>10</v>
      </c>
      <c r="R4026" t="s">
        <v>8316</v>
      </c>
      <c r="S4026" t="s">
        <v>8317</v>
      </c>
      <c r="T4026" s="14">
        <f t="shared" si="187"/>
        <v>42217.670104166667</v>
      </c>
      <c r="U4026" s="14">
        <f t="shared" si="188"/>
        <v>42247.670104166667</v>
      </c>
    </row>
    <row r="4027" spans="1:21" x14ac:dyDescent="0.3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>ROUND(E4027/D4027*100,0)</f>
        <v>5</v>
      </c>
      <c r="P4027">
        <f>ROUND(E4027/L4027,2)</f>
        <v>62.5</v>
      </c>
      <c r="Q4027">
        <f t="shared" si="186"/>
        <v>62.5</v>
      </c>
      <c r="R4027" t="s">
        <v>8316</v>
      </c>
      <c r="S4027" t="s">
        <v>8317</v>
      </c>
      <c r="T4027" s="14">
        <f t="shared" si="187"/>
        <v>42151.237685185188</v>
      </c>
      <c r="U4027" s="14">
        <f t="shared" si="188"/>
        <v>42211.237685185188</v>
      </c>
    </row>
    <row r="4028" spans="1:21" x14ac:dyDescent="0.3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>ROUND(E4028/D4028*100,0)</f>
        <v>0</v>
      </c>
      <c r="P4028" t="e">
        <f>ROUND(E4028/L4028,2)</f>
        <v>#DIV/0!</v>
      </c>
      <c r="Q4028" t="str">
        <f t="shared" si="186"/>
        <v>No Backers</v>
      </c>
      <c r="R4028" t="s">
        <v>8316</v>
      </c>
      <c r="S4028" t="s">
        <v>8317</v>
      </c>
      <c r="T4028" s="14">
        <f t="shared" si="187"/>
        <v>42282.655543981484</v>
      </c>
      <c r="U4028" s="14">
        <f t="shared" si="188"/>
        <v>42342.697210648148</v>
      </c>
    </row>
    <row r="4029" spans="1:21" x14ac:dyDescent="0.3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>ROUND(E4029/D4029*100,0)</f>
        <v>7</v>
      </c>
      <c r="P4029">
        <f>ROUND(E4029/L4029,2)</f>
        <v>30.71</v>
      </c>
      <c r="Q4029">
        <f t="shared" ref="Q4029:Q4092" si="189">IFERROR(ROUND(E4029/L4029,2),"No Backers")</f>
        <v>30.71</v>
      </c>
      <c r="R4029" t="s">
        <v>8316</v>
      </c>
      <c r="S4029" t="s">
        <v>8317</v>
      </c>
      <c r="T4029" s="14">
        <f t="shared" si="187"/>
        <v>42768.97084490741</v>
      </c>
      <c r="U4029" s="14">
        <f t="shared" si="188"/>
        <v>42789.041666666672</v>
      </c>
    </row>
    <row r="4030" spans="1:21" x14ac:dyDescent="0.3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>ROUND(E4030/D4030*100,0)</f>
        <v>28</v>
      </c>
      <c r="P4030">
        <f>ROUND(E4030/L4030,2)</f>
        <v>51</v>
      </c>
      <c r="Q4030">
        <f t="shared" si="189"/>
        <v>51</v>
      </c>
      <c r="R4030" t="s">
        <v>8316</v>
      </c>
      <c r="S4030" t="s">
        <v>8317</v>
      </c>
      <c r="T4030" s="14">
        <f t="shared" si="187"/>
        <v>41765.938657407409</v>
      </c>
      <c r="U4030" s="14">
        <f t="shared" si="188"/>
        <v>41795.938657407409</v>
      </c>
    </row>
    <row r="4031" spans="1:21" x14ac:dyDescent="0.3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>ROUND(E4031/D4031*100,0)</f>
        <v>0</v>
      </c>
      <c r="P4031" t="e">
        <f>ROUND(E4031/L4031,2)</f>
        <v>#DIV/0!</v>
      </c>
      <c r="Q4031" t="str">
        <f t="shared" si="189"/>
        <v>No Backers</v>
      </c>
      <c r="R4031" t="s">
        <v>8316</v>
      </c>
      <c r="S4031" t="s">
        <v>8317</v>
      </c>
      <c r="T4031" s="14">
        <f t="shared" si="187"/>
        <v>42322.025115740747</v>
      </c>
      <c r="U4031" s="14">
        <f t="shared" si="188"/>
        <v>42352.025115740747</v>
      </c>
    </row>
    <row r="4032" spans="1:21" ht="29" x14ac:dyDescent="0.3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>ROUND(E4032/D4032*100,0)</f>
        <v>16</v>
      </c>
      <c r="P4032">
        <f>ROUND(E4032/L4032,2)</f>
        <v>66.67</v>
      </c>
      <c r="Q4032">
        <f t="shared" si="189"/>
        <v>66.67</v>
      </c>
      <c r="R4032" t="s">
        <v>8316</v>
      </c>
      <c r="S4032" t="s">
        <v>8317</v>
      </c>
      <c r="T4032" s="14">
        <f t="shared" si="187"/>
        <v>42374.655081018514</v>
      </c>
      <c r="U4032" s="14">
        <f t="shared" si="188"/>
        <v>42403.784027777772</v>
      </c>
    </row>
    <row r="4033" spans="1:21" x14ac:dyDescent="0.3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>ROUND(E4033/D4033*100,0)</f>
        <v>0</v>
      </c>
      <c r="P4033" t="e">
        <f>ROUND(E4033/L4033,2)</f>
        <v>#DIV/0!</v>
      </c>
      <c r="Q4033" t="str">
        <f t="shared" si="189"/>
        <v>No Backers</v>
      </c>
      <c r="R4033" t="s">
        <v>8316</v>
      </c>
      <c r="S4033" t="s">
        <v>8317</v>
      </c>
      <c r="T4033" s="14">
        <f t="shared" si="187"/>
        <v>41941.585231481484</v>
      </c>
      <c r="U4033" s="14">
        <f t="shared" si="188"/>
        <v>41991.626898148148</v>
      </c>
    </row>
    <row r="4034" spans="1:21" x14ac:dyDescent="0.3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>ROUND(E4034/D4034*100,0)</f>
        <v>7</v>
      </c>
      <c r="P4034">
        <f>ROUND(E4034/L4034,2)</f>
        <v>59</v>
      </c>
      <c r="Q4034">
        <f t="shared" si="189"/>
        <v>59</v>
      </c>
      <c r="R4034" t="s">
        <v>8316</v>
      </c>
      <c r="S4034" t="s">
        <v>8317</v>
      </c>
      <c r="T4034" s="14">
        <f t="shared" si="187"/>
        <v>42293.809212962966</v>
      </c>
      <c r="U4034" s="14">
        <f t="shared" si="188"/>
        <v>42353.85087962963</v>
      </c>
    </row>
    <row r="4035" spans="1:21" x14ac:dyDescent="0.3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>ROUND(E4035/D4035*100,0)</f>
        <v>26</v>
      </c>
      <c r="P4035">
        <f>ROUND(E4035/L4035,2)</f>
        <v>65.34</v>
      </c>
      <c r="Q4035">
        <f t="shared" si="189"/>
        <v>65.34</v>
      </c>
      <c r="R4035" t="s">
        <v>8316</v>
      </c>
      <c r="S4035" t="s">
        <v>8317</v>
      </c>
      <c r="T4035" s="14">
        <f t="shared" ref="T4035:T4098" si="190">(((J4035/60)/60)/24)+DATE(1970,1,1)</f>
        <v>42614.268796296295</v>
      </c>
      <c r="U4035" s="14">
        <f t="shared" ref="U4035:U4098" si="191">(((I4035/60)/60)/24)+DATE(1970,1,1)</f>
        <v>42645.375</v>
      </c>
    </row>
    <row r="4036" spans="1:21" x14ac:dyDescent="0.3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>ROUND(E4036/D4036*100,0)</f>
        <v>1</v>
      </c>
      <c r="P4036">
        <f>ROUND(E4036/L4036,2)</f>
        <v>100</v>
      </c>
      <c r="Q4036">
        <f t="shared" si="189"/>
        <v>100</v>
      </c>
      <c r="R4036" t="s">
        <v>8316</v>
      </c>
      <c r="S4036" t="s">
        <v>8317</v>
      </c>
      <c r="T4036" s="14">
        <f t="shared" si="190"/>
        <v>42067.947337962964</v>
      </c>
      <c r="U4036" s="14">
        <f t="shared" si="191"/>
        <v>42097.905671296292</v>
      </c>
    </row>
    <row r="4037" spans="1:21" x14ac:dyDescent="0.3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>ROUND(E4037/D4037*100,0)</f>
        <v>37</v>
      </c>
      <c r="P4037">
        <f>ROUND(E4037/L4037,2)</f>
        <v>147.4</v>
      </c>
      <c r="Q4037">
        <f t="shared" si="189"/>
        <v>147.4</v>
      </c>
      <c r="R4037" t="s">
        <v>8316</v>
      </c>
      <c r="S4037" t="s">
        <v>8317</v>
      </c>
      <c r="T4037" s="14">
        <f t="shared" si="190"/>
        <v>41903.882951388885</v>
      </c>
      <c r="U4037" s="14">
        <f t="shared" si="191"/>
        <v>41933.882951388885</v>
      </c>
    </row>
    <row r="4038" spans="1:21" x14ac:dyDescent="0.3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>ROUND(E4038/D4038*100,0)</f>
        <v>47</v>
      </c>
      <c r="P4038">
        <f>ROUND(E4038/L4038,2)</f>
        <v>166.06</v>
      </c>
      <c r="Q4038">
        <f t="shared" si="189"/>
        <v>166.06</v>
      </c>
      <c r="R4038" t="s">
        <v>8316</v>
      </c>
      <c r="S4038" t="s">
        <v>8317</v>
      </c>
      <c r="T4038" s="14">
        <f t="shared" si="190"/>
        <v>41804.937083333331</v>
      </c>
      <c r="U4038" s="14">
        <f t="shared" si="191"/>
        <v>41821.9375</v>
      </c>
    </row>
    <row r="4039" spans="1:21" x14ac:dyDescent="0.3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>ROUND(E4039/D4039*100,0)</f>
        <v>11</v>
      </c>
      <c r="P4039">
        <f>ROUND(E4039/L4039,2)</f>
        <v>40</v>
      </c>
      <c r="Q4039">
        <f t="shared" si="189"/>
        <v>40</v>
      </c>
      <c r="R4039" t="s">
        <v>8316</v>
      </c>
      <c r="S4039" t="s">
        <v>8317</v>
      </c>
      <c r="T4039" s="14">
        <f t="shared" si="190"/>
        <v>42497.070775462969</v>
      </c>
      <c r="U4039" s="14">
        <f t="shared" si="191"/>
        <v>42514.600694444445</v>
      </c>
    </row>
    <row r="4040" spans="1:21" x14ac:dyDescent="0.3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>ROUND(E4040/D4040*100,0)</f>
        <v>12</v>
      </c>
      <c r="P4040">
        <f>ROUND(E4040/L4040,2)</f>
        <v>75.25</v>
      </c>
      <c r="Q4040">
        <f t="shared" si="189"/>
        <v>75.25</v>
      </c>
      <c r="R4040" t="s">
        <v>8316</v>
      </c>
      <c r="S4040" t="s">
        <v>8317</v>
      </c>
      <c r="T4040" s="14">
        <f t="shared" si="190"/>
        <v>41869.798726851855</v>
      </c>
      <c r="U4040" s="14">
        <f t="shared" si="191"/>
        <v>41929.798726851855</v>
      </c>
    </row>
    <row r="4041" spans="1:21" x14ac:dyDescent="0.3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>ROUND(E4041/D4041*100,0)</f>
        <v>60</v>
      </c>
      <c r="P4041">
        <f>ROUND(E4041/L4041,2)</f>
        <v>60</v>
      </c>
      <c r="Q4041">
        <f t="shared" si="189"/>
        <v>60</v>
      </c>
      <c r="R4041" t="s">
        <v>8316</v>
      </c>
      <c r="S4041" t="s">
        <v>8317</v>
      </c>
      <c r="T4041" s="14">
        <f t="shared" si="190"/>
        <v>42305.670914351853</v>
      </c>
      <c r="U4041" s="14">
        <f t="shared" si="191"/>
        <v>42339.249305555553</v>
      </c>
    </row>
    <row r="4042" spans="1:21" x14ac:dyDescent="0.3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>ROUND(E4042/D4042*100,0)</f>
        <v>31</v>
      </c>
      <c r="P4042">
        <f>ROUND(E4042/L4042,2)</f>
        <v>1250</v>
      </c>
      <c r="Q4042">
        <f t="shared" si="189"/>
        <v>1250</v>
      </c>
      <c r="R4042" t="s">
        <v>8316</v>
      </c>
      <c r="S4042" t="s">
        <v>8317</v>
      </c>
      <c r="T4042" s="14">
        <f t="shared" si="190"/>
        <v>42144.231527777782</v>
      </c>
      <c r="U4042" s="14">
        <f t="shared" si="191"/>
        <v>42203.125</v>
      </c>
    </row>
    <row r="4043" spans="1:21" x14ac:dyDescent="0.3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>ROUND(E4043/D4043*100,0)</f>
        <v>0</v>
      </c>
      <c r="P4043">
        <f>ROUND(E4043/L4043,2)</f>
        <v>10.5</v>
      </c>
      <c r="Q4043">
        <f t="shared" si="189"/>
        <v>10.5</v>
      </c>
      <c r="R4043" t="s">
        <v>8316</v>
      </c>
      <c r="S4043" t="s">
        <v>8317</v>
      </c>
      <c r="T4043" s="14">
        <f t="shared" si="190"/>
        <v>42559.474004629628</v>
      </c>
      <c r="U4043" s="14">
        <f t="shared" si="191"/>
        <v>42619.474004629628</v>
      </c>
    </row>
    <row r="4044" spans="1:21" x14ac:dyDescent="0.3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>ROUND(E4044/D4044*100,0)</f>
        <v>0</v>
      </c>
      <c r="P4044">
        <f>ROUND(E4044/L4044,2)</f>
        <v>7</v>
      </c>
      <c r="Q4044">
        <f t="shared" si="189"/>
        <v>7</v>
      </c>
      <c r="R4044" t="s">
        <v>8316</v>
      </c>
      <c r="S4044" t="s">
        <v>8317</v>
      </c>
      <c r="T4044" s="14">
        <f t="shared" si="190"/>
        <v>41995.084074074075</v>
      </c>
      <c r="U4044" s="14">
        <f t="shared" si="191"/>
        <v>42024.802777777775</v>
      </c>
    </row>
    <row r="4045" spans="1:21" x14ac:dyDescent="0.3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>ROUND(E4045/D4045*100,0)</f>
        <v>0</v>
      </c>
      <c r="P4045" t="e">
        <f>ROUND(E4045/L4045,2)</f>
        <v>#DIV/0!</v>
      </c>
      <c r="Q4045" t="str">
        <f t="shared" si="189"/>
        <v>No Backers</v>
      </c>
      <c r="R4045" t="s">
        <v>8316</v>
      </c>
      <c r="S4045" t="s">
        <v>8317</v>
      </c>
      <c r="T4045" s="14">
        <f t="shared" si="190"/>
        <v>41948.957465277781</v>
      </c>
      <c r="U4045" s="14">
        <f t="shared" si="191"/>
        <v>41963.957465277781</v>
      </c>
    </row>
    <row r="4046" spans="1:21" x14ac:dyDescent="0.3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>ROUND(E4046/D4046*100,0)</f>
        <v>38</v>
      </c>
      <c r="P4046">
        <f>ROUND(E4046/L4046,2)</f>
        <v>56.25</v>
      </c>
      <c r="Q4046">
        <f t="shared" si="189"/>
        <v>56.25</v>
      </c>
      <c r="R4046" t="s">
        <v>8316</v>
      </c>
      <c r="S4046" t="s">
        <v>8317</v>
      </c>
      <c r="T4046" s="14">
        <f t="shared" si="190"/>
        <v>42074.219699074078</v>
      </c>
      <c r="U4046" s="14">
        <f t="shared" si="191"/>
        <v>42104.208333333328</v>
      </c>
    </row>
    <row r="4047" spans="1:21" x14ac:dyDescent="0.3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>ROUND(E4047/D4047*100,0)</f>
        <v>0</v>
      </c>
      <c r="P4047">
        <f>ROUND(E4047/L4047,2)</f>
        <v>1</v>
      </c>
      <c r="Q4047">
        <f t="shared" si="189"/>
        <v>1</v>
      </c>
      <c r="R4047" t="s">
        <v>8316</v>
      </c>
      <c r="S4047" t="s">
        <v>8317</v>
      </c>
      <c r="T4047" s="14">
        <f t="shared" si="190"/>
        <v>41842.201261574075</v>
      </c>
      <c r="U4047" s="14">
        <f t="shared" si="191"/>
        <v>41872.201261574075</v>
      </c>
    </row>
    <row r="4048" spans="1:21" x14ac:dyDescent="0.3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>ROUND(E4048/D4048*100,0)</f>
        <v>8</v>
      </c>
      <c r="P4048">
        <f>ROUND(E4048/L4048,2)</f>
        <v>38.33</v>
      </c>
      <c r="Q4048">
        <f t="shared" si="189"/>
        <v>38.33</v>
      </c>
      <c r="R4048" t="s">
        <v>8316</v>
      </c>
      <c r="S4048" t="s">
        <v>8317</v>
      </c>
      <c r="T4048" s="14">
        <f t="shared" si="190"/>
        <v>41904.650578703702</v>
      </c>
      <c r="U4048" s="14">
        <f t="shared" si="191"/>
        <v>41934.650578703702</v>
      </c>
    </row>
    <row r="4049" spans="1:21" x14ac:dyDescent="0.3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>ROUND(E4049/D4049*100,0)</f>
        <v>2</v>
      </c>
      <c r="P4049">
        <f>ROUND(E4049/L4049,2)</f>
        <v>27.5</v>
      </c>
      <c r="Q4049">
        <f t="shared" si="189"/>
        <v>27.5</v>
      </c>
      <c r="R4049" t="s">
        <v>8316</v>
      </c>
      <c r="S4049" t="s">
        <v>8317</v>
      </c>
      <c r="T4049" s="14">
        <f t="shared" si="190"/>
        <v>41991.022488425922</v>
      </c>
      <c r="U4049" s="14">
        <f t="shared" si="191"/>
        <v>42015.041666666672</v>
      </c>
    </row>
    <row r="4050" spans="1:21" x14ac:dyDescent="0.3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>ROUND(E4050/D4050*100,0)</f>
        <v>18</v>
      </c>
      <c r="P4050">
        <f>ROUND(E4050/L4050,2)</f>
        <v>32.979999999999997</v>
      </c>
      <c r="Q4050">
        <f t="shared" si="189"/>
        <v>32.979999999999997</v>
      </c>
      <c r="R4050" t="s">
        <v>8316</v>
      </c>
      <c r="S4050" t="s">
        <v>8317</v>
      </c>
      <c r="T4050" s="14">
        <f t="shared" si="190"/>
        <v>42436.509108796294</v>
      </c>
      <c r="U4050" s="14">
        <f t="shared" si="191"/>
        <v>42471.467442129629</v>
      </c>
    </row>
    <row r="4051" spans="1:21" x14ac:dyDescent="0.3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>ROUND(E4051/D4051*100,0)</f>
        <v>0</v>
      </c>
      <c r="P4051">
        <f>ROUND(E4051/L4051,2)</f>
        <v>16</v>
      </c>
      <c r="Q4051">
        <f t="shared" si="189"/>
        <v>16</v>
      </c>
      <c r="R4051" t="s">
        <v>8316</v>
      </c>
      <c r="S4051" t="s">
        <v>8317</v>
      </c>
      <c r="T4051" s="14">
        <f t="shared" si="190"/>
        <v>42169.958506944444</v>
      </c>
      <c r="U4051" s="14">
        <f t="shared" si="191"/>
        <v>42199.958506944444</v>
      </c>
    </row>
    <row r="4052" spans="1:21" x14ac:dyDescent="0.3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>ROUND(E4052/D4052*100,0)</f>
        <v>0</v>
      </c>
      <c r="P4052">
        <f>ROUND(E4052/L4052,2)</f>
        <v>1</v>
      </c>
      <c r="Q4052">
        <f t="shared" si="189"/>
        <v>1</v>
      </c>
      <c r="R4052" t="s">
        <v>8316</v>
      </c>
      <c r="S4052" t="s">
        <v>8317</v>
      </c>
      <c r="T4052" s="14">
        <f t="shared" si="190"/>
        <v>41905.636469907404</v>
      </c>
      <c r="U4052" s="14">
        <f t="shared" si="191"/>
        <v>41935.636469907404</v>
      </c>
    </row>
    <row r="4053" spans="1:21" x14ac:dyDescent="0.3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>ROUND(E4053/D4053*100,0)</f>
        <v>0</v>
      </c>
      <c r="P4053" t="e">
        <f>ROUND(E4053/L4053,2)</f>
        <v>#DIV/0!</v>
      </c>
      <c r="Q4053" t="str">
        <f t="shared" si="189"/>
        <v>No Backers</v>
      </c>
      <c r="R4053" t="s">
        <v>8316</v>
      </c>
      <c r="S4053" t="s">
        <v>8317</v>
      </c>
      <c r="T4053" s="14">
        <f t="shared" si="190"/>
        <v>41761.810150462967</v>
      </c>
      <c r="U4053" s="14">
        <f t="shared" si="191"/>
        <v>41768.286805555559</v>
      </c>
    </row>
    <row r="4054" spans="1:21" ht="29" x14ac:dyDescent="0.3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>ROUND(E4054/D4054*100,0)</f>
        <v>38</v>
      </c>
      <c r="P4054">
        <f>ROUND(E4054/L4054,2)</f>
        <v>86.62</v>
      </c>
      <c r="Q4054">
        <f t="shared" si="189"/>
        <v>86.62</v>
      </c>
      <c r="R4054" t="s">
        <v>8316</v>
      </c>
      <c r="S4054" t="s">
        <v>8317</v>
      </c>
      <c r="T4054" s="14">
        <f t="shared" si="190"/>
        <v>41865.878657407404</v>
      </c>
      <c r="U4054" s="14">
        <f t="shared" si="191"/>
        <v>41925.878657407404</v>
      </c>
    </row>
    <row r="4055" spans="1:21" x14ac:dyDescent="0.3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>ROUND(E4055/D4055*100,0)</f>
        <v>22</v>
      </c>
      <c r="P4055">
        <f>ROUND(E4055/L4055,2)</f>
        <v>55</v>
      </c>
      <c r="Q4055">
        <f t="shared" si="189"/>
        <v>55</v>
      </c>
      <c r="R4055" t="s">
        <v>8316</v>
      </c>
      <c r="S4055" t="s">
        <v>8317</v>
      </c>
      <c r="T4055" s="14">
        <f t="shared" si="190"/>
        <v>41928.690138888887</v>
      </c>
      <c r="U4055" s="14">
        <f t="shared" si="191"/>
        <v>41958.833333333328</v>
      </c>
    </row>
    <row r="4056" spans="1:21" x14ac:dyDescent="0.3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>ROUND(E4056/D4056*100,0)</f>
        <v>0</v>
      </c>
      <c r="P4056" t="e">
        <f>ROUND(E4056/L4056,2)</f>
        <v>#DIV/0!</v>
      </c>
      <c r="Q4056" t="str">
        <f t="shared" si="189"/>
        <v>No Backers</v>
      </c>
      <c r="R4056" t="s">
        <v>8316</v>
      </c>
      <c r="S4056" t="s">
        <v>8317</v>
      </c>
      <c r="T4056" s="14">
        <f t="shared" si="190"/>
        <v>42613.841261574074</v>
      </c>
      <c r="U4056" s="14">
        <f t="shared" si="191"/>
        <v>42644.166666666672</v>
      </c>
    </row>
    <row r="4057" spans="1:21" x14ac:dyDescent="0.3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>ROUND(E4057/D4057*100,0)</f>
        <v>18</v>
      </c>
      <c r="P4057">
        <f>ROUND(E4057/L4057,2)</f>
        <v>41.95</v>
      </c>
      <c r="Q4057">
        <f t="shared" si="189"/>
        <v>41.95</v>
      </c>
      <c r="R4057" t="s">
        <v>8316</v>
      </c>
      <c r="S4057" t="s">
        <v>8317</v>
      </c>
      <c r="T4057" s="14">
        <f t="shared" si="190"/>
        <v>41779.648506944446</v>
      </c>
      <c r="U4057" s="14">
        <f t="shared" si="191"/>
        <v>41809.648506944446</v>
      </c>
    </row>
    <row r="4058" spans="1:21" x14ac:dyDescent="0.3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>ROUND(E4058/D4058*100,0)</f>
        <v>53</v>
      </c>
      <c r="P4058">
        <f>ROUND(E4058/L4058,2)</f>
        <v>88.33</v>
      </c>
      <c r="Q4058">
        <f t="shared" si="189"/>
        <v>88.33</v>
      </c>
      <c r="R4058" t="s">
        <v>8316</v>
      </c>
      <c r="S4058" t="s">
        <v>8317</v>
      </c>
      <c r="T4058" s="14">
        <f t="shared" si="190"/>
        <v>42534.933321759265</v>
      </c>
      <c r="U4058" s="14">
        <f t="shared" si="191"/>
        <v>42554.832638888889</v>
      </c>
    </row>
    <row r="4059" spans="1:21" x14ac:dyDescent="0.3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>ROUND(E4059/D4059*100,0)</f>
        <v>22</v>
      </c>
      <c r="P4059">
        <f>ROUND(E4059/L4059,2)</f>
        <v>129.16999999999999</v>
      </c>
      <c r="Q4059">
        <f t="shared" si="189"/>
        <v>129.16999999999999</v>
      </c>
      <c r="R4059" t="s">
        <v>8316</v>
      </c>
      <c r="S4059" t="s">
        <v>8317</v>
      </c>
      <c r="T4059" s="14">
        <f t="shared" si="190"/>
        <v>42310.968518518523</v>
      </c>
      <c r="U4059" s="14">
        <f t="shared" si="191"/>
        <v>42333.958333333328</v>
      </c>
    </row>
    <row r="4060" spans="1:21" x14ac:dyDescent="0.3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>ROUND(E4060/D4060*100,0)</f>
        <v>3</v>
      </c>
      <c r="P4060">
        <f>ROUND(E4060/L4060,2)</f>
        <v>23.75</v>
      </c>
      <c r="Q4060">
        <f t="shared" si="189"/>
        <v>23.75</v>
      </c>
      <c r="R4060" t="s">
        <v>8316</v>
      </c>
      <c r="S4060" t="s">
        <v>8317</v>
      </c>
      <c r="T4060" s="14">
        <f t="shared" si="190"/>
        <v>42446.060694444444</v>
      </c>
      <c r="U4060" s="14">
        <f t="shared" si="191"/>
        <v>42461.165972222225</v>
      </c>
    </row>
    <row r="4061" spans="1:21" x14ac:dyDescent="0.3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>ROUND(E4061/D4061*100,0)</f>
        <v>3</v>
      </c>
      <c r="P4061">
        <f>ROUND(E4061/L4061,2)</f>
        <v>35.71</v>
      </c>
      <c r="Q4061">
        <f t="shared" si="189"/>
        <v>35.71</v>
      </c>
      <c r="R4061" t="s">
        <v>8316</v>
      </c>
      <c r="S4061" t="s">
        <v>8317</v>
      </c>
      <c r="T4061" s="14">
        <f t="shared" si="190"/>
        <v>41866.640648148146</v>
      </c>
      <c r="U4061" s="14">
        <f t="shared" si="191"/>
        <v>41898.125</v>
      </c>
    </row>
    <row r="4062" spans="1:21" x14ac:dyDescent="0.3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>ROUND(E4062/D4062*100,0)</f>
        <v>3</v>
      </c>
      <c r="P4062">
        <f>ROUND(E4062/L4062,2)</f>
        <v>57</v>
      </c>
      <c r="Q4062">
        <f t="shared" si="189"/>
        <v>57</v>
      </c>
      <c r="R4062" t="s">
        <v>8316</v>
      </c>
      <c r="S4062" t="s">
        <v>8317</v>
      </c>
      <c r="T4062" s="14">
        <f t="shared" si="190"/>
        <v>41779.695092592592</v>
      </c>
      <c r="U4062" s="14">
        <f t="shared" si="191"/>
        <v>41813.666666666664</v>
      </c>
    </row>
    <row r="4063" spans="1:21" x14ac:dyDescent="0.3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>ROUND(E4063/D4063*100,0)</f>
        <v>0</v>
      </c>
      <c r="P4063" t="e">
        <f>ROUND(E4063/L4063,2)</f>
        <v>#DIV/0!</v>
      </c>
      <c r="Q4063" t="str">
        <f t="shared" si="189"/>
        <v>No Backers</v>
      </c>
      <c r="R4063" t="s">
        <v>8316</v>
      </c>
      <c r="S4063" t="s">
        <v>8317</v>
      </c>
      <c r="T4063" s="14">
        <f t="shared" si="190"/>
        <v>42421.141469907408</v>
      </c>
      <c r="U4063" s="14">
        <f t="shared" si="191"/>
        <v>42481.099803240737</v>
      </c>
    </row>
    <row r="4064" spans="1:21" x14ac:dyDescent="0.3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>ROUND(E4064/D4064*100,0)</f>
        <v>2</v>
      </c>
      <c r="P4064">
        <f>ROUND(E4064/L4064,2)</f>
        <v>163.33000000000001</v>
      </c>
      <c r="Q4064">
        <f t="shared" si="189"/>
        <v>163.33000000000001</v>
      </c>
      <c r="R4064" t="s">
        <v>8316</v>
      </c>
      <c r="S4064" t="s">
        <v>8317</v>
      </c>
      <c r="T4064" s="14">
        <f t="shared" si="190"/>
        <v>42523.739212962959</v>
      </c>
      <c r="U4064" s="14">
        <f t="shared" si="191"/>
        <v>42553.739212962959</v>
      </c>
    </row>
    <row r="4065" spans="1:21" x14ac:dyDescent="0.3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>ROUND(E4065/D4065*100,0)</f>
        <v>1</v>
      </c>
      <c r="P4065">
        <f>ROUND(E4065/L4065,2)</f>
        <v>15</v>
      </c>
      <c r="Q4065">
        <f t="shared" si="189"/>
        <v>15</v>
      </c>
      <c r="R4065" t="s">
        <v>8316</v>
      </c>
      <c r="S4065" t="s">
        <v>8317</v>
      </c>
      <c r="T4065" s="14">
        <f t="shared" si="190"/>
        <v>41787.681527777779</v>
      </c>
      <c r="U4065" s="14">
        <f t="shared" si="191"/>
        <v>41817.681527777779</v>
      </c>
    </row>
    <row r="4066" spans="1:21" x14ac:dyDescent="0.3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>ROUND(E4066/D4066*100,0)</f>
        <v>19</v>
      </c>
      <c r="P4066">
        <f>ROUND(E4066/L4066,2)</f>
        <v>64.17</v>
      </c>
      <c r="Q4066">
        <f t="shared" si="189"/>
        <v>64.17</v>
      </c>
      <c r="R4066" t="s">
        <v>8316</v>
      </c>
      <c r="S4066" t="s">
        <v>8317</v>
      </c>
      <c r="T4066" s="14">
        <f t="shared" si="190"/>
        <v>42093.588263888887</v>
      </c>
      <c r="U4066" s="14">
        <f t="shared" si="191"/>
        <v>42123.588263888887</v>
      </c>
    </row>
    <row r="4067" spans="1:21" x14ac:dyDescent="0.3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>ROUND(E4067/D4067*100,0)</f>
        <v>1</v>
      </c>
      <c r="P4067">
        <f>ROUND(E4067/L4067,2)</f>
        <v>6.75</v>
      </c>
      <c r="Q4067">
        <f t="shared" si="189"/>
        <v>6.75</v>
      </c>
      <c r="R4067" t="s">
        <v>8316</v>
      </c>
      <c r="S4067" t="s">
        <v>8317</v>
      </c>
      <c r="T4067" s="14">
        <f t="shared" si="190"/>
        <v>41833.951516203706</v>
      </c>
      <c r="U4067" s="14">
        <f t="shared" si="191"/>
        <v>41863.951516203706</v>
      </c>
    </row>
    <row r="4068" spans="1:21" x14ac:dyDescent="0.3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>ROUND(E4068/D4068*100,0)</f>
        <v>0</v>
      </c>
      <c r="P4068">
        <f>ROUND(E4068/L4068,2)</f>
        <v>25</v>
      </c>
      <c r="Q4068">
        <f t="shared" si="189"/>
        <v>25</v>
      </c>
      <c r="R4068" t="s">
        <v>8316</v>
      </c>
      <c r="S4068" t="s">
        <v>8317</v>
      </c>
      <c r="T4068" s="14">
        <f t="shared" si="190"/>
        <v>42479.039212962962</v>
      </c>
      <c r="U4068" s="14">
        <f t="shared" si="191"/>
        <v>42509.039212962962</v>
      </c>
    </row>
    <row r="4069" spans="1:21" x14ac:dyDescent="0.3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>ROUND(E4069/D4069*100,0)</f>
        <v>61</v>
      </c>
      <c r="P4069">
        <f>ROUND(E4069/L4069,2)</f>
        <v>179.12</v>
      </c>
      <c r="Q4069">
        <f t="shared" si="189"/>
        <v>179.12</v>
      </c>
      <c r="R4069" t="s">
        <v>8316</v>
      </c>
      <c r="S4069" t="s">
        <v>8317</v>
      </c>
      <c r="T4069" s="14">
        <f t="shared" si="190"/>
        <v>42235.117476851854</v>
      </c>
      <c r="U4069" s="14">
        <f t="shared" si="191"/>
        <v>42275.117476851854</v>
      </c>
    </row>
    <row r="4070" spans="1:21" x14ac:dyDescent="0.3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>ROUND(E4070/D4070*100,0)</f>
        <v>1</v>
      </c>
      <c r="P4070">
        <f>ROUND(E4070/L4070,2)</f>
        <v>34.950000000000003</v>
      </c>
      <c r="Q4070">
        <f t="shared" si="189"/>
        <v>34.950000000000003</v>
      </c>
      <c r="R4070" t="s">
        <v>8316</v>
      </c>
      <c r="S4070" t="s">
        <v>8317</v>
      </c>
      <c r="T4070" s="14">
        <f t="shared" si="190"/>
        <v>42718.963599537034</v>
      </c>
      <c r="U4070" s="14">
        <f t="shared" si="191"/>
        <v>42748.961805555555</v>
      </c>
    </row>
    <row r="4071" spans="1:21" x14ac:dyDescent="0.3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>ROUND(E4071/D4071*100,0)</f>
        <v>34</v>
      </c>
      <c r="P4071">
        <f>ROUND(E4071/L4071,2)</f>
        <v>33.08</v>
      </c>
      <c r="Q4071">
        <f t="shared" si="189"/>
        <v>33.08</v>
      </c>
      <c r="R4071" t="s">
        <v>8316</v>
      </c>
      <c r="S4071" t="s">
        <v>8317</v>
      </c>
      <c r="T4071" s="14">
        <f t="shared" si="190"/>
        <v>42022.661527777775</v>
      </c>
      <c r="U4071" s="14">
        <f t="shared" si="191"/>
        <v>42063.5</v>
      </c>
    </row>
    <row r="4072" spans="1:21" x14ac:dyDescent="0.3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>ROUND(E4072/D4072*100,0)</f>
        <v>17</v>
      </c>
      <c r="P4072">
        <f>ROUND(E4072/L4072,2)</f>
        <v>27.5</v>
      </c>
      <c r="Q4072">
        <f t="shared" si="189"/>
        <v>27.5</v>
      </c>
      <c r="R4072" t="s">
        <v>8316</v>
      </c>
      <c r="S4072" t="s">
        <v>8317</v>
      </c>
      <c r="T4072" s="14">
        <f t="shared" si="190"/>
        <v>42031.666898148149</v>
      </c>
      <c r="U4072" s="14">
        <f t="shared" si="191"/>
        <v>42064.125</v>
      </c>
    </row>
    <row r="4073" spans="1:21" x14ac:dyDescent="0.3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>ROUND(E4073/D4073*100,0)</f>
        <v>0</v>
      </c>
      <c r="P4073" t="e">
        <f>ROUND(E4073/L4073,2)</f>
        <v>#DIV/0!</v>
      </c>
      <c r="Q4073" t="str">
        <f t="shared" si="189"/>
        <v>No Backers</v>
      </c>
      <c r="R4073" t="s">
        <v>8316</v>
      </c>
      <c r="S4073" t="s">
        <v>8317</v>
      </c>
      <c r="T4073" s="14">
        <f t="shared" si="190"/>
        <v>42700.804756944446</v>
      </c>
      <c r="U4073" s="14">
        <f t="shared" si="191"/>
        <v>42730.804756944446</v>
      </c>
    </row>
    <row r="4074" spans="1:21" x14ac:dyDescent="0.3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>ROUND(E4074/D4074*100,0)</f>
        <v>0</v>
      </c>
      <c r="P4074">
        <f>ROUND(E4074/L4074,2)</f>
        <v>2</v>
      </c>
      <c r="Q4074">
        <f t="shared" si="189"/>
        <v>2</v>
      </c>
      <c r="R4074" t="s">
        <v>8316</v>
      </c>
      <c r="S4074" t="s">
        <v>8317</v>
      </c>
      <c r="T4074" s="14">
        <f t="shared" si="190"/>
        <v>41812.77443287037</v>
      </c>
      <c r="U4074" s="14">
        <f t="shared" si="191"/>
        <v>41872.77443287037</v>
      </c>
    </row>
    <row r="4075" spans="1:21" x14ac:dyDescent="0.3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>ROUND(E4075/D4075*100,0)</f>
        <v>1</v>
      </c>
      <c r="P4075">
        <f>ROUND(E4075/L4075,2)</f>
        <v>18.5</v>
      </c>
      <c r="Q4075">
        <f t="shared" si="189"/>
        <v>18.5</v>
      </c>
      <c r="R4075" t="s">
        <v>8316</v>
      </c>
      <c r="S4075" t="s">
        <v>8317</v>
      </c>
      <c r="T4075" s="14">
        <f t="shared" si="190"/>
        <v>42078.34520833334</v>
      </c>
      <c r="U4075" s="14">
        <f t="shared" si="191"/>
        <v>42133.166666666672</v>
      </c>
    </row>
    <row r="4076" spans="1:21" x14ac:dyDescent="0.3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>ROUND(E4076/D4076*100,0)</f>
        <v>27</v>
      </c>
      <c r="P4076">
        <f>ROUND(E4076/L4076,2)</f>
        <v>35</v>
      </c>
      <c r="Q4076">
        <f t="shared" si="189"/>
        <v>35</v>
      </c>
      <c r="R4076" t="s">
        <v>8316</v>
      </c>
      <c r="S4076" t="s">
        <v>8317</v>
      </c>
      <c r="T4076" s="14">
        <f t="shared" si="190"/>
        <v>42283.552951388891</v>
      </c>
      <c r="U4076" s="14">
        <f t="shared" si="191"/>
        <v>42313.594618055555</v>
      </c>
    </row>
    <row r="4077" spans="1:21" x14ac:dyDescent="0.3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>ROUND(E4077/D4077*100,0)</f>
        <v>29</v>
      </c>
      <c r="P4077">
        <f>ROUND(E4077/L4077,2)</f>
        <v>44.31</v>
      </c>
      <c r="Q4077">
        <f t="shared" si="189"/>
        <v>44.31</v>
      </c>
      <c r="R4077" t="s">
        <v>8316</v>
      </c>
      <c r="S4077" t="s">
        <v>8317</v>
      </c>
      <c r="T4077" s="14">
        <f t="shared" si="190"/>
        <v>41779.045937499999</v>
      </c>
      <c r="U4077" s="14">
        <f t="shared" si="191"/>
        <v>41820.727777777778</v>
      </c>
    </row>
    <row r="4078" spans="1:21" x14ac:dyDescent="0.3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>ROUND(E4078/D4078*100,0)</f>
        <v>0</v>
      </c>
      <c r="P4078" t="e">
        <f>ROUND(E4078/L4078,2)</f>
        <v>#DIV/0!</v>
      </c>
      <c r="Q4078" t="str">
        <f t="shared" si="189"/>
        <v>No Backers</v>
      </c>
      <c r="R4078" t="s">
        <v>8316</v>
      </c>
      <c r="S4078" t="s">
        <v>8317</v>
      </c>
      <c r="T4078" s="14">
        <f t="shared" si="190"/>
        <v>41905.795706018522</v>
      </c>
      <c r="U4078" s="14">
        <f t="shared" si="191"/>
        <v>41933.82708333333</v>
      </c>
    </row>
    <row r="4079" spans="1:21" x14ac:dyDescent="0.3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>ROUND(E4079/D4079*100,0)</f>
        <v>9</v>
      </c>
      <c r="P4079">
        <f>ROUND(E4079/L4079,2)</f>
        <v>222.5</v>
      </c>
      <c r="Q4079">
        <f t="shared" si="189"/>
        <v>222.5</v>
      </c>
      <c r="R4079" t="s">
        <v>8316</v>
      </c>
      <c r="S4079" t="s">
        <v>8317</v>
      </c>
      <c r="T4079" s="14">
        <f t="shared" si="190"/>
        <v>42695.7105787037</v>
      </c>
      <c r="U4079" s="14">
        <f t="shared" si="191"/>
        <v>42725.7105787037</v>
      </c>
    </row>
    <row r="4080" spans="1:21" x14ac:dyDescent="0.3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>ROUND(E4080/D4080*100,0)</f>
        <v>0</v>
      </c>
      <c r="P4080" t="e">
        <f>ROUND(E4080/L4080,2)</f>
        <v>#DIV/0!</v>
      </c>
      <c r="Q4080" t="str">
        <f t="shared" si="189"/>
        <v>No Backers</v>
      </c>
      <c r="R4080" t="s">
        <v>8316</v>
      </c>
      <c r="S4080" t="s">
        <v>8317</v>
      </c>
      <c r="T4080" s="14">
        <f t="shared" si="190"/>
        <v>42732.787523148145</v>
      </c>
      <c r="U4080" s="14">
        <f t="shared" si="191"/>
        <v>42762.787523148145</v>
      </c>
    </row>
    <row r="4081" spans="1:21" x14ac:dyDescent="0.3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>ROUND(E4081/D4081*100,0)</f>
        <v>0</v>
      </c>
      <c r="P4081">
        <f>ROUND(E4081/L4081,2)</f>
        <v>5</v>
      </c>
      <c r="Q4081">
        <f t="shared" si="189"/>
        <v>5</v>
      </c>
      <c r="R4081" t="s">
        <v>8316</v>
      </c>
      <c r="S4081" t="s">
        <v>8317</v>
      </c>
      <c r="T4081" s="14">
        <f t="shared" si="190"/>
        <v>42510.938900462963</v>
      </c>
      <c r="U4081" s="14">
        <f t="shared" si="191"/>
        <v>42540.938900462963</v>
      </c>
    </row>
    <row r="4082" spans="1:21" x14ac:dyDescent="0.3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>ROUND(E4082/D4082*100,0)</f>
        <v>0</v>
      </c>
      <c r="P4082" t="e">
        <f>ROUND(E4082/L4082,2)</f>
        <v>#DIV/0!</v>
      </c>
      <c r="Q4082" t="str">
        <f t="shared" si="189"/>
        <v>No Backers</v>
      </c>
      <c r="R4082" t="s">
        <v>8316</v>
      </c>
      <c r="S4082" t="s">
        <v>8317</v>
      </c>
      <c r="T4082" s="14">
        <f t="shared" si="190"/>
        <v>42511.698101851856</v>
      </c>
      <c r="U4082" s="14">
        <f t="shared" si="191"/>
        <v>42535.787500000006</v>
      </c>
    </row>
    <row r="4083" spans="1:21" x14ac:dyDescent="0.3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>ROUND(E4083/D4083*100,0)</f>
        <v>16</v>
      </c>
      <c r="P4083">
        <f>ROUND(E4083/L4083,2)</f>
        <v>29.17</v>
      </c>
      <c r="Q4083">
        <f t="shared" si="189"/>
        <v>29.17</v>
      </c>
      <c r="R4083" t="s">
        <v>8316</v>
      </c>
      <c r="S4083" t="s">
        <v>8317</v>
      </c>
      <c r="T4083" s="14">
        <f t="shared" si="190"/>
        <v>42041.581307870365</v>
      </c>
      <c r="U4083" s="14">
        <f t="shared" si="191"/>
        <v>42071.539641203708</v>
      </c>
    </row>
    <row r="4084" spans="1:21" x14ac:dyDescent="0.3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>ROUND(E4084/D4084*100,0)</f>
        <v>2</v>
      </c>
      <c r="P4084">
        <f>ROUND(E4084/L4084,2)</f>
        <v>1.5</v>
      </c>
      <c r="Q4084">
        <f t="shared" si="189"/>
        <v>1.5</v>
      </c>
      <c r="R4084" t="s">
        <v>8316</v>
      </c>
      <c r="S4084" t="s">
        <v>8317</v>
      </c>
      <c r="T4084" s="14">
        <f t="shared" si="190"/>
        <v>42307.189270833333</v>
      </c>
      <c r="U4084" s="14">
        <f t="shared" si="191"/>
        <v>42322.958333333328</v>
      </c>
    </row>
    <row r="4085" spans="1:21" x14ac:dyDescent="0.3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>ROUND(E4085/D4085*100,0)</f>
        <v>22</v>
      </c>
      <c r="P4085">
        <f>ROUND(E4085/L4085,2)</f>
        <v>126.5</v>
      </c>
      <c r="Q4085">
        <f t="shared" si="189"/>
        <v>126.5</v>
      </c>
      <c r="R4085" t="s">
        <v>8316</v>
      </c>
      <c r="S4085" t="s">
        <v>8317</v>
      </c>
      <c r="T4085" s="14">
        <f t="shared" si="190"/>
        <v>42353.761759259258</v>
      </c>
      <c r="U4085" s="14">
        <f t="shared" si="191"/>
        <v>42383.761759259258</v>
      </c>
    </row>
    <row r="4086" spans="1:21" ht="29" x14ac:dyDescent="0.3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>ROUND(E4086/D4086*100,0)</f>
        <v>0</v>
      </c>
      <c r="P4086">
        <f>ROUND(E4086/L4086,2)</f>
        <v>10</v>
      </c>
      <c r="Q4086">
        <f t="shared" si="189"/>
        <v>10</v>
      </c>
      <c r="R4086" t="s">
        <v>8316</v>
      </c>
      <c r="S4086" t="s">
        <v>8317</v>
      </c>
      <c r="T4086" s="14">
        <f t="shared" si="190"/>
        <v>42622.436412037037</v>
      </c>
      <c r="U4086" s="14">
        <f t="shared" si="191"/>
        <v>42652.436412037037</v>
      </c>
    </row>
    <row r="4087" spans="1:21" x14ac:dyDescent="0.3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>ROUND(E4087/D4087*100,0)</f>
        <v>0</v>
      </c>
      <c r="P4087">
        <f>ROUND(E4087/L4087,2)</f>
        <v>10</v>
      </c>
      <c r="Q4087">
        <f t="shared" si="189"/>
        <v>10</v>
      </c>
      <c r="R4087" t="s">
        <v>8316</v>
      </c>
      <c r="S4087" t="s">
        <v>8317</v>
      </c>
      <c r="T4087" s="14">
        <f t="shared" si="190"/>
        <v>42058.603877314818</v>
      </c>
      <c r="U4087" s="14">
        <f t="shared" si="191"/>
        <v>42087.165972222225</v>
      </c>
    </row>
    <row r="4088" spans="1:21" x14ac:dyDescent="0.3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>ROUND(E4088/D4088*100,0)</f>
        <v>5</v>
      </c>
      <c r="P4088">
        <f>ROUND(E4088/L4088,2)</f>
        <v>9.4</v>
      </c>
      <c r="Q4088">
        <f t="shared" si="189"/>
        <v>9.4</v>
      </c>
      <c r="R4088" t="s">
        <v>8316</v>
      </c>
      <c r="S4088" t="s">
        <v>8317</v>
      </c>
      <c r="T4088" s="14">
        <f t="shared" si="190"/>
        <v>42304.940960648149</v>
      </c>
      <c r="U4088" s="14">
        <f t="shared" si="191"/>
        <v>42329.166666666672</v>
      </c>
    </row>
    <row r="4089" spans="1:21" x14ac:dyDescent="0.3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>ROUND(E4089/D4089*100,0)</f>
        <v>0</v>
      </c>
      <c r="P4089" t="e">
        <f>ROUND(E4089/L4089,2)</f>
        <v>#DIV/0!</v>
      </c>
      <c r="Q4089" t="str">
        <f t="shared" si="189"/>
        <v>No Backers</v>
      </c>
      <c r="R4089" t="s">
        <v>8316</v>
      </c>
      <c r="S4089" t="s">
        <v>8317</v>
      </c>
      <c r="T4089" s="14">
        <f t="shared" si="190"/>
        <v>42538.742893518516</v>
      </c>
      <c r="U4089" s="14">
        <f t="shared" si="191"/>
        <v>42568.742893518516</v>
      </c>
    </row>
    <row r="4090" spans="1:21" x14ac:dyDescent="0.3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>ROUND(E4090/D4090*100,0)</f>
        <v>11</v>
      </c>
      <c r="P4090">
        <f>ROUND(E4090/L4090,2)</f>
        <v>72</v>
      </c>
      <c r="Q4090">
        <f t="shared" si="189"/>
        <v>72</v>
      </c>
      <c r="R4090" t="s">
        <v>8316</v>
      </c>
      <c r="S4090" t="s">
        <v>8317</v>
      </c>
      <c r="T4090" s="14">
        <f t="shared" si="190"/>
        <v>41990.612546296295</v>
      </c>
      <c r="U4090" s="14">
        <f t="shared" si="191"/>
        <v>42020.434722222228</v>
      </c>
    </row>
    <row r="4091" spans="1:21" x14ac:dyDescent="0.3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>ROUND(E4091/D4091*100,0)</f>
        <v>5</v>
      </c>
      <c r="P4091">
        <f>ROUND(E4091/L4091,2)</f>
        <v>30</v>
      </c>
      <c r="Q4091">
        <f t="shared" si="189"/>
        <v>30</v>
      </c>
      <c r="R4091" t="s">
        <v>8316</v>
      </c>
      <c r="S4091" t="s">
        <v>8317</v>
      </c>
      <c r="T4091" s="14">
        <f t="shared" si="190"/>
        <v>42122.732499999998</v>
      </c>
      <c r="U4091" s="14">
        <f t="shared" si="191"/>
        <v>42155.732638888891</v>
      </c>
    </row>
    <row r="4092" spans="1:21" x14ac:dyDescent="0.3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>ROUND(E4092/D4092*100,0)</f>
        <v>3</v>
      </c>
      <c r="P4092">
        <f>ROUND(E4092/L4092,2)</f>
        <v>10.67</v>
      </c>
      <c r="Q4092">
        <f t="shared" si="189"/>
        <v>10.67</v>
      </c>
      <c r="R4092" t="s">
        <v>8316</v>
      </c>
      <c r="S4092" t="s">
        <v>8317</v>
      </c>
      <c r="T4092" s="14">
        <f t="shared" si="190"/>
        <v>42209.67288194444</v>
      </c>
      <c r="U4092" s="14">
        <f t="shared" si="191"/>
        <v>42223.625</v>
      </c>
    </row>
    <row r="4093" spans="1:21" x14ac:dyDescent="0.3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>ROUND(E4093/D4093*100,0)</f>
        <v>13</v>
      </c>
      <c r="P4093">
        <f>ROUND(E4093/L4093,2)</f>
        <v>25.5</v>
      </c>
      <c r="Q4093">
        <f t="shared" ref="Q4093:Q4115" si="192">IFERROR(ROUND(E4093/L4093,2),"No Backers")</f>
        <v>25.5</v>
      </c>
      <c r="R4093" t="s">
        <v>8316</v>
      </c>
      <c r="S4093" t="s">
        <v>8317</v>
      </c>
      <c r="T4093" s="14">
        <f t="shared" si="190"/>
        <v>41990.506377314814</v>
      </c>
      <c r="U4093" s="14">
        <f t="shared" si="191"/>
        <v>42020.506377314814</v>
      </c>
    </row>
    <row r="4094" spans="1:21" x14ac:dyDescent="0.3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>ROUND(E4094/D4094*100,0)</f>
        <v>0</v>
      </c>
      <c r="P4094">
        <f>ROUND(E4094/L4094,2)</f>
        <v>20</v>
      </c>
      <c r="Q4094">
        <f t="shared" si="192"/>
        <v>20</v>
      </c>
      <c r="R4094" t="s">
        <v>8316</v>
      </c>
      <c r="S4094" t="s">
        <v>8317</v>
      </c>
      <c r="T4094" s="14">
        <f t="shared" si="190"/>
        <v>42039.194988425923</v>
      </c>
      <c r="U4094" s="14">
        <f t="shared" si="191"/>
        <v>42099.153321759266</v>
      </c>
    </row>
    <row r="4095" spans="1:21" x14ac:dyDescent="0.3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>ROUND(E4095/D4095*100,0)</f>
        <v>2</v>
      </c>
      <c r="P4095">
        <f>ROUND(E4095/L4095,2)</f>
        <v>15</v>
      </c>
      <c r="Q4095">
        <f t="shared" si="192"/>
        <v>15</v>
      </c>
      <c r="R4095" t="s">
        <v>8316</v>
      </c>
      <c r="S4095" t="s">
        <v>8317</v>
      </c>
      <c r="T4095" s="14">
        <f t="shared" si="190"/>
        <v>42178.815891203703</v>
      </c>
      <c r="U4095" s="14">
        <f t="shared" si="191"/>
        <v>42238.815891203703</v>
      </c>
    </row>
    <row r="4096" spans="1:21" x14ac:dyDescent="0.3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>ROUND(E4096/D4096*100,0)</f>
        <v>37</v>
      </c>
      <c r="P4096">
        <f>ROUND(E4096/L4096,2)</f>
        <v>91.25</v>
      </c>
      <c r="Q4096">
        <f t="shared" si="192"/>
        <v>91.25</v>
      </c>
      <c r="R4096" t="s">
        <v>8316</v>
      </c>
      <c r="S4096" t="s">
        <v>8317</v>
      </c>
      <c r="T4096" s="14">
        <f t="shared" si="190"/>
        <v>41890.086805555555</v>
      </c>
      <c r="U4096" s="14">
        <f t="shared" si="191"/>
        <v>41934.207638888889</v>
      </c>
    </row>
    <row r="4097" spans="1:21" x14ac:dyDescent="0.3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>ROUND(E4097/D4097*100,0)</f>
        <v>3</v>
      </c>
      <c r="P4097">
        <f>ROUND(E4097/L4097,2)</f>
        <v>800</v>
      </c>
      <c r="Q4097">
        <f t="shared" si="192"/>
        <v>800</v>
      </c>
      <c r="R4097" t="s">
        <v>8316</v>
      </c>
      <c r="S4097" t="s">
        <v>8317</v>
      </c>
      <c r="T4097" s="14">
        <f t="shared" si="190"/>
        <v>42693.031828703708</v>
      </c>
      <c r="U4097" s="14">
        <f t="shared" si="191"/>
        <v>42723.031828703708</v>
      </c>
    </row>
    <row r="4098" spans="1:21" x14ac:dyDescent="0.3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>ROUND(E4098/D4098*100,0)</f>
        <v>11</v>
      </c>
      <c r="P4098">
        <f>ROUND(E4098/L4098,2)</f>
        <v>80</v>
      </c>
      <c r="Q4098">
        <f t="shared" si="192"/>
        <v>80</v>
      </c>
      <c r="R4098" t="s">
        <v>8316</v>
      </c>
      <c r="S4098" t="s">
        <v>8317</v>
      </c>
      <c r="T4098" s="14">
        <f t="shared" si="190"/>
        <v>42750.530312499999</v>
      </c>
      <c r="U4098" s="14">
        <f t="shared" si="191"/>
        <v>42794.368749999994</v>
      </c>
    </row>
    <row r="4099" spans="1:21" x14ac:dyDescent="0.3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>ROUND(E4099/D4099*100,0)</f>
        <v>0</v>
      </c>
      <c r="P4099" t="e">
        <f>ROUND(E4099/L4099,2)</f>
        <v>#DIV/0!</v>
      </c>
      <c r="Q4099" t="str">
        <f t="shared" si="192"/>
        <v>No Backers</v>
      </c>
      <c r="R4099" t="s">
        <v>8316</v>
      </c>
      <c r="S4099" t="s">
        <v>8317</v>
      </c>
      <c r="T4099" s="14">
        <f t="shared" ref="T4099:T4115" si="193">(((J4099/60)/60)/24)+DATE(1970,1,1)</f>
        <v>42344.824502314819</v>
      </c>
      <c r="U4099" s="14">
        <f t="shared" ref="U4099:U4115" si="194">(((I4099/60)/60)/24)+DATE(1970,1,1)</f>
        <v>42400.996527777781</v>
      </c>
    </row>
    <row r="4100" spans="1:21" x14ac:dyDescent="0.3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>ROUND(E4100/D4100*100,0)</f>
        <v>0</v>
      </c>
      <c r="P4100" t="e">
        <f>ROUND(E4100/L4100,2)</f>
        <v>#DIV/0!</v>
      </c>
      <c r="Q4100" t="str">
        <f t="shared" si="192"/>
        <v>No Backers</v>
      </c>
      <c r="R4100" t="s">
        <v>8316</v>
      </c>
      <c r="S4100" t="s">
        <v>8317</v>
      </c>
      <c r="T4100" s="14">
        <f t="shared" si="193"/>
        <v>42495.722187499996</v>
      </c>
      <c r="U4100" s="14">
        <f t="shared" si="194"/>
        <v>42525.722187499996</v>
      </c>
    </row>
    <row r="4101" spans="1:21" x14ac:dyDescent="0.3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>ROUND(E4101/D4101*100,0)</f>
        <v>1</v>
      </c>
      <c r="P4101">
        <f>ROUND(E4101/L4101,2)</f>
        <v>50</v>
      </c>
      <c r="Q4101">
        <f t="shared" si="192"/>
        <v>50</v>
      </c>
      <c r="R4101" t="s">
        <v>8316</v>
      </c>
      <c r="S4101" t="s">
        <v>8317</v>
      </c>
      <c r="T4101" s="14">
        <f t="shared" si="193"/>
        <v>42570.850381944445</v>
      </c>
      <c r="U4101" s="14">
        <f t="shared" si="194"/>
        <v>42615.850381944445</v>
      </c>
    </row>
    <row r="4102" spans="1:21" x14ac:dyDescent="0.3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>ROUND(E4102/D4102*100,0)</f>
        <v>0</v>
      </c>
      <c r="P4102" t="e">
        <f>ROUND(E4102/L4102,2)</f>
        <v>#DIV/0!</v>
      </c>
      <c r="Q4102" t="str">
        <f t="shared" si="192"/>
        <v>No Backers</v>
      </c>
      <c r="R4102" t="s">
        <v>8316</v>
      </c>
      <c r="S4102" t="s">
        <v>8317</v>
      </c>
      <c r="T4102" s="14">
        <f t="shared" si="193"/>
        <v>41927.124884259261</v>
      </c>
      <c r="U4102" s="14">
        <f t="shared" si="194"/>
        <v>41937.124884259261</v>
      </c>
    </row>
    <row r="4103" spans="1:21" x14ac:dyDescent="0.3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>ROUND(E4103/D4103*100,0)</f>
        <v>0</v>
      </c>
      <c r="P4103" t="e">
        <f>ROUND(E4103/L4103,2)</f>
        <v>#DIV/0!</v>
      </c>
      <c r="Q4103" t="str">
        <f t="shared" si="192"/>
        <v>No Backers</v>
      </c>
      <c r="R4103" t="s">
        <v>8316</v>
      </c>
      <c r="S4103" t="s">
        <v>8317</v>
      </c>
      <c r="T4103" s="14">
        <f t="shared" si="193"/>
        <v>42730.903726851851</v>
      </c>
      <c r="U4103" s="14">
        <f t="shared" si="194"/>
        <v>42760.903726851851</v>
      </c>
    </row>
    <row r="4104" spans="1:21" x14ac:dyDescent="0.3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>ROUND(E4104/D4104*100,0)</f>
        <v>27</v>
      </c>
      <c r="P4104">
        <f>ROUND(E4104/L4104,2)</f>
        <v>22.83</v>
      </c>
      <c r="Q4104">
        <f t="shared" si="192"/>
        <v>22.83</v>
      </c>
      <c r="R4104" t="s">
        <v>8316</v>
      </c>
      <c r="S4104" t="s">
        <v>8317</v>
      </c>
      <c r="T4104" s="14">
        <f t="shared" si="193"/>
        <v>42475.848067129627</v>
      </c>
      <c r="U4104" s="14">
        <f t="shared" si="194"/>
        <v>42505.848067129627</v>
      </c>
    </row>
    <row r="4105" spans="1:21" x14ac:dyDescent="0.3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>ROUND(E4105/D4105*100,0)</f>
        <v>10</v>
      </c>
      <c r="P4105">
        <f>ROUND(E4105/L4105,2)</f>
        <v>16.670000000000002</v>
      </c>
      <c r="Q4105">
        <f t="shared" si="192"/>
        <v>16.670000000000002</v>
      </c>
      <c r="R4105" t="s">
        <v>8316</v>
      </c>
      <c r="S4105" t="s">
        <v>8317</v>
      </c>
      <c r="T4105" s="14">
        <f t="shared" si="193"/>
        <v>42188.83293981482</v>
      </c>
      <c r="U4105" s="14">
        <f t="shared" si="194"/>
        <v>42242.772222222222</v>
      </c>
    </row>
    <row r="4106" spans="1:21" x14ac:dyDescent="0.3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>ROUND(E4106/D4106*100,0)</f>
        <v>21</v>
      </c>
      <c r="P4106">
        <f>ROUND(E4106/L4106,2)</f>
        <v>45.79</v>
      </c>
      <c r="Q4106">
        <f t="shared" si="192"/>
        <v>45.79</v>
      </c>
      <c r="R4106" t="s">
        <v>8316</v>
      </c>
      <c r="S4106" t="s">
        <v>8317</v>
      </c>
      <c r="T4106" s="14">
        <f t="shared" si="193"/>
        <v>42640.278171296297</v>
      </c>
      <c r="U4106" s="14">
        <f t="shared" si="194"/>
        <v>42670.278171296297</v>
      </c>
    </row>
    <row r="4107" spans="1:21" x14ac:dyDescent="0.3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>ROUND(E4107/D4107*100,0)</f>
        <v>7</v>
      </c>
      <c r="P4107">
        <f>ROUND(E4107/L4107,2)</f>
        <v>383.33</v>
      </c>
      <c r="Q4107">
        <f t="shared" si="192"/>
        <v>383.33</v>
      </c>
      <c r="R4107" t="s">
        <v>8316</v>
      </c>
      <c r="S4107" t="s">
        <v>8317</v>
      </c>
      <c r="T4107" s="14">
        <f t="shared" si="193"/>
        <v>42697.010520833333</v>
      </c>
      <c r="U4107" s="14">
        <f t="shared" si="194"/>
        <v>42730.010520833333</v>
      </c>
    </row>
    <row r="4108" spans="1:21" x14ac:dyDescent="0.3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>ROUND(E4108/D4108*100,0)</f>
        <v>71</v>
      </c>
      <c r="P4108">
        <f>ROUND(E4108/L4108,2)</f>
        <v>106.97</v>
      </c>
      <c r="Q4108">
        <f t="shared" si="192"/>
        <v>106.97</v>
      </c>
      <c r="R4108" t="s">
        <v>8316</v>
      </c>
      <c r="S4108" t="s">
        <v>8317</v>
      </c>
      <c r="T4108" s="14">
        <f t="shared" si="193"/>
        <v>42053.049375000002</v>
      </c>
      <c r="U4108" s="14">
        <f t="shared" si="194"/>
        <v>42096.041666666672</v>
      </c>
    </row>
    <row r="4109" spans="1:21" x14ac:dyDescent="0.3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>ROUND(E4109/D4109*100,0)</f>
        <v>2</v>
      </c>
      <c r="P4109">
        <f>ROUND(E4109/L4109,2)</f>
        <v>10.25</v>
      </c>
      <c r="Q4109">
        <f t="shared" si="192"/>
        <v>10.25</v>
      </c>
      <c r="R4109" t="s">
        <v>8316</v>
      </c>
      <c r="S4109" t="s">
        <v>8317</v>
      </c>
      <c r="T4109" s="14">
        <f t="shared" si="193"/>
        <v>41883.916678240741</v>
      </c>
      <c r="U4109" s="14">
        <f t="shared" si="194"/>
        <v>41906.916678240741</v>
      </c>
    </row>
    <row r="4110" spans="1:21" x14ac:dyDescent="0.3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>ROUND(E4110/D4110*100,0)</f>
        <v>2</v>
      </c>
      <c r="P4110">
        <f>ROUND(E4110/L4110,2)</f>
        <v>59</v>
      </c>
      <c r="Q4110">
        <f t="shared" si="192"/>
        <v>59</v>
      </c>
      <c r="R4110" t="s">
        <v>8316</v>
      </c>
      <c r="S4110" t="s">
        <v>8317</v>
      </c>
      <c r="T4110" s="14">
        <f t="shared" si="193"/>
        <v>42767.031678240746</v>
      </c>
      <c r="U4110" s="14">
        <f t="shared" si="194"/>
        <v>42797.208333333328</v>
      </c>
    </row>
    <row r="4111" spans="1:21" x14ac:dyDescent="0.3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>ROUND(E4111/D4111*100,0)</f>
        <v>0</v>
      </c>
      <c r="P4111" t="e">
        <f>ROUND(E4111/L4111,2)</f>
        <v>#DIV/0!</v>
      </c>
      <c r="Q4111" t="str">
        <f t="shared" si="192"/>
        <v>No Backers</v>
      </c>
      <c r="R4111" t="s">
        <v>8316</v>
      </c>
      <c r="S4111" t="s">
        <v>8317</v>
      </c>
      <c r="T4111" s="14">
        <f t="shared" si="193"/>
        <v>42307.539398148147</v>
      </c>
      <c r="U4111" s="14">
        <f t="shared" si="194"/>
        <v>42337.581064814818</v>
      </c>
    </row>
    <row r="4112" spans="1:21" x14ac:dyDescent="0.3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>ROUND(E4112/D4112*100,0)</f>
        <v>29</v>
      </c>
      <c r="P4112">
        <f>ROUND(E4112/L4112,2)</f>
        <v>14.33</v>
      </c>
      <c r="Q4112">
        <f t="shared" si="192"/>
        <v>14.33</v>
      </c>
      <c r="R4112" t="s">
        <v>8316</v>
      </c>
      <c r="S4112" t="s">
        <v>8317</v>
      </c>
      <c r="T4112" s="14">
        <f t="shared" si="193"/>
        <v>42512.626747685179</v>
      </c>
      <c r="U4112" s="14">
        <f t="shared" si="194"/>
        <v>42572.626747685179</v>
      </c>
    </row>
    <row r="4113" spans="1:21" x14ac:dyDescent="0.3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>ROUND(E4113/D4113*100,0)</f>
        <v>3</v>
      </c>
      <c r="P4113">
        <f>ROUND(E4113/L4113,2)</f>
        <v>15.67</v>
      </c>
      <c r="Q4113">
        <f t="shared" si="192"/>
        <v>15.67</v>
      </c>
      <c r="R4113" t="s">
        <v>8316</v>
      </c>
      <c r="S4113" t="s">
        <v>8317</v>
      </c>
      <c r="T4113" s="14">
        <f t="shared" si="193"/>
        <v>42029.135879629626</v>
      </c>
      <c r="U4113" s="14">
        <f t="shared" si="194"/>
        <v>42059.135879629626</v>
      </c>
    </row>
    <row r="4114" spans="1:21" x14ac:dyDescent="0.3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>ROUND(E4114/D4114*100,0)</f>
        <v>0</v>
      </c>
      <c r="P4114">
        <f>ROUND(E4114/L4114,2)</f>
        <v>1</v>
      </c>
      <c r="Q4114">
        <f t="shared" si="192"/>
        <v>1</v>
      </c>
      <c r="R4114" t="s">
        <v>8316</v>
      </c>
      <c r="S4114" t="s">
        <v>8317</v>
      </c>
      <c r="T4114" s="14">
        <f t="shared" si="193"/>
        <v>42400.946597222224</v>
      </c>
      <c r="U4114" s="14">
        <f t="shared" si="194"/>
        <v>42428</v>
      </c>
    </row>
    <row r="4115" spans="1:21" x14ac:dyDescent="0.3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>ROUND(E4115/D4115*100,0)</f>
        <v>0</v>
      </c>
      <c r="P4115">
        <f>ROUND(E4115/L4115,2)</f>
        <v>1</v>
      </c>
      <c r="Q4115">
        <f t="shared" si="192"/>
        <v>1</v>
      </c>
      <c r="R4115" t="s">
        <v>8316</v>
      </c>
      <c r="S4115" t="s">
        <v>8317</v>
      </c>
      <c r="T4115" s="14">
        <f t="shared" si="193"/>
        <v>42358.573182870372</v>
      </c>
      <c r="U4115" s="14">
        <f t="shared" si="194"/>
        <v>42377.273611111115</v>
      </c>
    </row>
  </sheetData>
  <autoFilter ref="A1:P1" xr:uid="{00000000-0001-0000-0000-000000000000}">
    <sortState xmlns:xlrd2="http://schemas.microsoft.com/office/spreadsheetml/2017/richdata2" ref="A2:P4115">
      <sortCondition ref="A1"/>
    </sortState>
  </autoFilter>
  <conditionalFormatting sqref="F1:F1048576">
    <cfRule type="cellIs" dxfId="3" priority="2" operator="equal">
      <formula>"canceled"</formula>
    </cfRule>
    <cfRule type="cellIs" dxfId="2" priority="3" operator="equal">
      <formula>"failed"</formula>
    </cfRule>
    <cfRule type="cellIs" dxfId="1" priority="4" operator="equal">
      <formula>"successful"</formula>
    </cfRule>
    <cfRule type="cellIs" dxfId="0" priority="5" operator="equal">
      <formula>"live"</formula>
    </cfRule>
  </conditionalFormatting>
  <conditionalFormatting sqref="O1:O1048576 P1:Q1 S1:U1">
    <cfRule type="colorScale" priority="1">
      <colorScale>
        <cfvo type="min"/>
        <cfvo type="percentile" val="50"/>
        <cfvo type="percentile" val="90"/>
        <color rgb="FFF8696B"/>
        <color rgb="FFFFEB84"/>
        <color theme="4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Category Statistics</vt:lpstr>
      <vt:lpstr>Subcategory Statistics</vt:lpstr>
      <vt:lpstr>Outcomes Based on Launch Date</vt:lpstr>
      <vt:lpstr>Sheet4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Austin Nguyen</cp:lastModifiedBy>
  <dcterms:created xsi:type="dcterms:W3CDTF">2017-04-20T15:17:24Z</dcterms:created>
  <dcterms:modified xsi:type="dcterms:W3CDTF">2022-11-19T04:01:56Z</dcterms:modified>
</cp:coreProperties>
</file>