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20" i="1" s="1"/>
  <c r="A8" i="1"/>
  <c r="B8" i="1" s="1"/>
  <c r="B2" i="1"/>
  <c r="B20" i="1" l="1"/>
  <c r="A26" i="1"/>
  <c r="B14" i="1"/>
  <c r="A32" i="1" l="1"/>
  <c r="B26" i="1"/>
  <c r="A38" i="1" l="1"/>
  <c r="B32" i="1"/>
  <c r="A44" i="1" l="1"/>
  <c r="B38" i="1"/>
  <c r="B44" i="1" l="1"/>
  <c r="A50" i="1"/>
  <c r="B50" i="1" l="1"/>
  <c r="A56" i="1"/>
  <c r="A62" i="1" l="1"/>
  <c r="B56" i="1"/>
  <c r="A68" i="1" l="1"/>
  <c r="B62" i="1"/>
  <c r="A74" i="1" l="1"/>
  <c r="B68" i="1"/>
  <c r="A80" i="1" l="1"/>
  <c r="B74" i="1"/>
  <c r="B80" i="1" l="1"/>
  <c r="A86" i="1"/>
  <c r="B86" i="1" l="1"/>
  <c r="A92" i="1"/>
  <c r="A98" i="1" l="1"/>
  <c r="B92" i="1"/>
  <c r="A104" i="1" l="1"/>
  <c r="B98" i="1"/>
  <c r="B104" i="1" l="1"/>
  <c r="A110" i="1"/>
  <c r="A116" i="1" l="1"/>
  <c r="B116" i="1" s="1"/>
  <c r="B110" i="1"/>
</calcChain>
</file>

<file path=xl/sharedStrings.xml><?xml version="1.0" encoding="utf-8"?>
<sst xmlns="http://schemas.openxmlformats.org/spreadsheetml/2006/main" count="411" uniqueCount="35">
  <si>
    <t>Start day</t>
  </si>
  <si>
    <t>Week</t>
  </si>
  <si>
    <t>Time</t>
  </si>
  <si>
    <t>Monday</t>
  </si>
  <si>
    <t>Tuesday</t>
  </si>
  <si>
    <t>Wednesday</t>
  </si>
  <si>
    <t>Thursday</t>
  </si>
  <si>
    <t>Friday</t>
  </si>
  <si>
    <t>08:45-10:15</t>
  </si>
  <si>
    <t>German Classes</t>
  </si>
  <si>
    <t>Construction Chemistry I</t>
  </si>
  <si>
    <t xml:space="preserve">German Classes	</t>
  </si>
  <si>
    <t>10:30-12:00</t>
  </si>
  <si>
    <t xml:space="preserve">German Classes </t>
  </si>
  <si>
    <t>12:00-13:00</t>
  </si>
  <si>
    <t>Lunch break</t>
  </si>
  <si>
    <t>13:00-14:30</t>
  </si>
  <si>
    <t>Construction Materials I</t>
  </si>
  <si>
    <t>14:45-16:15</t>
  </si>
  <si>
    <t>Basics in Building Physics</t>
  </si>
  <si>
    <t>Teambuilding and Leading in Projects</t>
  </si>
  <si>
    <t>Basics in Building Construction</t>
  </si>
  <si>
    <t>Analytical Geometry</t>
  </si>
  <si>
    <t>Statics</t>
  </si>
  <si>
    <t>Exam Basics in Building Physics
01:30 PM</t>
  </si>
  <si>
    <t>Geotechnical Engineering I</t>
  </si>
  <si>
    <t>Exam Constr. Materials I incl. Constr. Chemistry I 
01:30 PM</t>
  </si>
  <si>
    <t>Component Oriented CAD</t>
  </si>
  <si>
    <t>Exam Statics
01:30 PM</t>
  </si>
  <si>
    <t>Exam Basics in Building Construction
01:30 PM</t>
  </si>
  <si>
    <t>Exam Geotechnical Engineering I
01:30 PM</t>
  </si>
  <si>
    <t>New Year's Day</t>
  </si>
  <si>
    <t>Engineering Geology</t>
  </si>
  <si>
    <t>Exam Engineering Geology
01:30 PM</t>
  </si>
  <si>
    <t>Exam Analytical Geometry
01:30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</si>
</sst>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\ mmm\.\ yyyy"/>
  </numFmts>
  <fonts count="15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B050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E7E6E6"/>
        <bgColor rgb="FFE7E6E6"/>
      </patternFill>
    </fill>
    <fill>
      <patternFill patternType="solid">
        <fgColor rgb="FFEA9999"/>
        <bgColor rgb="FFEA9999"/>
      </patternFill>
    </fill>
    <fill>
      <patternFill patternType="solid">
        <fgColor rgb="FF93CDDD"/>
        <bgColor rgb="FF93CDDD"/>
      </patternFill>
    </fill>
    <fill>
      <patternFill patternType="solid">
        <fgColor rgb="FFD9E2F3"/>
        <bgColor rgb="FFD9E2F3"/>
      </patternFill>
    </fill>
    <fill>
      <patternFill patternType="solid">
        <fgColor rgb="FFCCC1DA"/>
        <bgColor rgb="FFCCC1DA"/>
      </patternFill>
    </fill>
    <fill>
      <patternFill patternType="solid">
        <fgColor rgb="FFFDEADA"/>
        <bgColor rgb="FFFDEADA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EBF1DE"/>
        <bgColor rgb="FFEBF1DE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/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9" xfId="0" applyFont="1" applyBorder="1"/>
    <xf numFmtId="0" fontId="7" fillId="0" borderId="10" xfId="0" applyFont="1" applyBorder="1"/>
    <xf numFmtId="0" fontId="5" fillId="0" borderId="7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20" fontId="5" fillId="0" borderId="7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7" fillId="0" borderId="14" xfId="0" applyFont="1" applyBorder="1"/>
    <xf numFmtId="0" fontId="7" fillId="0" borderId="15" xfId="0" applyFont="1" applyBorder="1"/>
    <xf numFmtId="0" fontId="5" fillId="0" borderId="15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/>
    </xf>
    <xf numFmtId="0" fontId="2" fillId="0" borderId="16" xfId="0" applyFont="1" applyBorder="1" applyAlignment="1">
      <alignment horizontal="center" vertical="center"/>
    </xf>
    <xf numFmtId="49" fontId="4" fillId="7" borderId="17" xfId="0" applyNumberFormat="1" applyFont="1" applyFill="1" applyBorder="1" applyAlignment="1">
      <alignment horizontal="center" vertical="center"/>
    </xf>
    <xf numFmtId="49" fontId="4" fillId="7" borderId="1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8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horizontal="left"/>
    </xf>
    <xf numFmtId="0" fontId="2" fillId="0" borderId="20" xfId="0" applyFont="1" applyBorder="1" applyAlignment="1">
      <alignment vertical="center" wrapText="1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2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8" borderId="7" xfId="0" applyFont="1" applyFill="1" applyBorder="1" applyAlignment="1">
      <alignment wrapText="1"/>
    </xf>
    <xf numFmtId="0" fontId="2" fillId="0" borderId="16" xfId="0" applyFont="1" applyBorder="1" applyAlignment="1">
      <alignment horizontal="left" vertical="center" wrapText="1"/>
    </xf>
    <xf numFmtId="49" fontId="4" fillId="7" borderId="23" xfId="0" applyNumberFormat="1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10" borderId="7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/>
    </xf>
    <xf numFmtId="0" fontId="2" fillId="9" borderId="16" xfId="0" applyFont="1" applyFill="1" applyBorder="1" applyAlignment="1">
      <alignment horizontal="left" vertical="center"/>
    </xf>
    <xf numFmtId="0" fontId="2" fillId="11" borderId="0" xfId="0" applyFont="1" applyFill="1" applyAlignment="1">
      <alignment horizontal="left"/>
    </xf>
    <xf numFmtId="14" fontId="4" fillId="7" borderId="17" xfId="0" applyNumberFormat="1" applyFont="1" applyFill="1" applyBorder="1" applyAlignment="1">
      <alignment horizontal="center" vertical="center"/>
    </xf>
    <xf numFmtId="14" fontId="4" fillId="7" borderId="18" xfId="0" applyNumberFormat="1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2" fillId="6" borderId="8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 vertical="center"/>
    </xf>
    <xf numFmtId="0" fontId="7" fillId="0" borderId="25" xfId="0" applyFont="1" applyBorder="1"/>
    <xf numFmtId="0" fontId="2" fillId="12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11" borderId="26" xfId="0" applyFont="1" applyFill="1" applyBorder="1" applyAlignment="1">
      <alignment horizontal="left"/>
    </xf>
    <xf numFmtId="0" fontId="10" fillId="0" borderId="0" xfId="0" applyFont="1"/>
    <xf numFmtId="0" fontId="7" fillId="0" borderId="22" xfId="0" applyFont="1" applyBorder="1"/>
    <xf numFmtId="0" fontId="2" fillId="10" borderId="16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11" borderId="21" xfId="0" applyFont="1" applyFill="1" applyBorder="1" applyAlignment="1">
      <alignment horizontal="left"/>
    </xf>
    <xf numFmtId="14" fontId="4" fillId="7" borderId="22" xfId="0" applyNumberFormat="1" applyFont="1" applyFill="1" applyBorder="1" applyAlignment="1">
      <alignment horizontal="center" vertical="center"/>
    </xf>
    <xf numFmtId="14" fontId="4" fillId="7" borderId="21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left" vertical="center"/>
    </xf>
    <xf numFmtId="0" fontId="11" fillId="13" borderId="12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14" fontId="4" fillId="7" borderId="23" xfId="0" applyNumberFormat="1" applyFont="1" applyFill="1" applyBorder="1" applyAlignment="1">
      <alignment horizontal="center" vertical="center"/>
    </xf>
    <xf numFmtId="14" fontId="4" fillId="7" borderId="24" xfId="0" applyNumberFormat="1" applyFont="1" applyFill="1" applyBorder="1" applyAlignment="1">
      <alignment horizontal="center" vertical="center"/>
    </xf>
    <xf numFmtId="14" fontId="12" fillId="7" borderId="23" xfId="0" applyNumberFormat="1" applyFont="1" applyFill="1" applyBorder="1" applyAlignment="1">
      <alignment horizontal="center" vertical="center"/>
    </xf>
    <xf numFmtId="14" fontId="12" fillId="7" borderId="24" xfId="0" applyNumberFormat="1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left"/>
    </xf>
    <xf numFmtId="0" fontId="2" fillId="14" borderId="7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15" borderId="7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left"/>
    </xf>
    <xf numFmtId="0" fontId="6" fillId="0" borderId="8" xfId="0" applyFont="1" applyBorder="1" applyAlignment="1">
      <alignment horizontal="center" vertical="center"/>
    </xf>
    <xf numFmtId="49" fontId="13" fillId="7" borderId="23" xfId="0" applyNumberFormat="1" applyFont="1" applyFill="1" applyBorder="1" applyAlignment="1">
      <alignment horizontal="center" vertical="center"/>
    </xf>
    <xf numFmtId="49" fontId="13" fillId="7" borderId="24" xfId="0" applyNumberFormat="1" applyFont="1" applyFill="1" applyBorder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2" fillId="17" borderId="8" xfId="0" applyFont="1" applyFill="1" applyBorder="1" applyAlignment="1">
      <alignment horizontal="center" vertical="center" wrapText="1"/>
    </xf>
    <xf numFmtId="0" fontId="0" fillId="0" borderId="0" xfId="0"/>
    <xf numFmtId="0" fontId="2" fillId="17" borderId="7" xfId="0" applyFont="1" applyFill="1" applyBorder="1" applyAlignment="1">
      <alignment horizontal="center" vertical="center" wrapText="1"/>
    </xf>
    <xf numFmtId="0" fontId="7" fillId="0" borderId="21" xfId="0" applyFont="1" applyBorder="1"/>
    <xf numFmtId="0" fontId="2" fillId="17" borderId="16" xfId="0" applyFont="1" applyFill="1" applyBorder="1" applyAlignment="1">
      <alignment horizontal="center" vertical="center" wrapText="1"/>
    </xf>
    <xf numFmtId="49" fontId="14" fillId="7" borderId="23" xfId="0" applyNumberFormat="1" applyFont="1" applyFill="1" applyBorder="1" applyAlignment="1">
      <alignment horizontal="center" vertical="center"/>
    </xf>
    <xf numFmtId="49" fontId="14" fillId="7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7"/>
  <sheetViews>
    <sheetView tabSelected="1" workbookViewId="0">
      <selection activeCell="F9" sqref="F9"/>
    </sheetView>
  </sheetViews>
  <sheetFormatPr defaultColWidth="12.54296875" defaultRowHeight="14.5" x14ac:dyDescent="0.35"/>
  <cols>
    <col min="1" max="1" width="18.6328125" customWidth="1"/>
    <col min="2" max="2" width="6.54296875" customWidth="1"/>
    <col min="3" max="3" width="12" customWidth="1"/>
    <col min="4" max="4" width="34.90625" customWidth="1"/>
    <col min="5" max="5" width="29.453125" customWidth="1"/>
    <col min="6" max="6" width="30.6328125" customWidth="1"/>
    <col min="7" max="7" width="22.6328125" customWidth="1"/>
    <col min="8" max="8" width="31.36328125" customWidth="1"/>
    <col min="9" max="9" width="9.08984375" customWidth="1"/>
    <col min="10" max="10" width="5.90625" customWidth="1"/>
    <col min="11" max="19" width="9.08984375" customWidth="1"/>
    <col min="20" max="20" width="8.54296875" customWidth="1"/>
  </cols>
  <sheetData>
    <row r="1" spans="1:20" ht="12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N1" s="5"/>
      <c r="O1" s="6"/>
      <c r="P1" s="7"/>
      <c r="Q1" s="7"/>
      <c r="R1" s="8"/>
      <c r="S1" s="7"/>
      <c r="T1" s="6"/>
    </row>
    <row r="2" spans="1:20" ht="12.75" customHeight="1" x14ac:dyDescent="0.35">
      <c r="A2" s="9">
        <v>45180</v>
      </c>
      <c r="B2" s="10">
        <f>WEEKNUM(A2)</f>
        <v>37</v>
      </c>
      <c r="C2" s="11" t="s">
        <v>8</v>
      </c>
      <c r="D2" s="12" t="s">
        <v>9</v>
      </c>
      <c r="E2" s="13"/>
      <c r="F2" s="14" t="s">
        <v>10</v>
      </c>
      <c r="G2" s="12" t="s">
        <v>11</v>
      </c>
      <c r="H2" s="13"/>
      <c r="I2" s="1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35">
      <c r="A3" s="16"/>
      <c r="B3" s="17"/>
      <c r="C3" s="18" t="s">
        <v>12</v>
      </c>
      <c r="D3" s="19" t="s">
        <v>13</v>
      </c>
      <c r="E3" s="20"/>
      <c r="F3" s="14" t="s">
        <v>10</v>
      </c>
      <c r="G3" s="19" t="s">
        <v>13</v>
      </c>
      <c r="H3" s="20"/>
      <c r="I3" s="21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35">
      <c r="A4" s="16"/>
      <c r="B4" s="17"/>
      <c r="C4" s="22" t="s">
        <v>14</v>
      </c>
      <c r="D4" s="23" t="s">
        <v>15</v>
      </c>
      <c r="E4" s="24"/>
      <c r="F4" s="24"/>
      <c r="G4" s="24"/>
      <c r="H4" s="24"/>
      <c r="I4" s="21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35">
      <c r="A5" s="16"/>
      <c r="B5" s="17"/>
      <c r="C5" s="18" t="s">
        <v>16</v>
      </c>
      <c r="D5" s="25" t="s">
        <v>10</v>
      </c>
      <c r="E5" s="25" t="s">
        <v>10</v>
      </c>
      <c r="F5" s="26" t="s">
        <v>17</v>
      </c>
      <c r="G5" s="25" t="s">
        <v>10</v>
      </c>
      <c r="H5" s="20"/>
      <c r="I5" s="15"/>
      <c r="J5" s="27"/>
      <c r="K5" s="27"/>
      <c r="L5" s="27"/>
      <c r="M5" s="28"/>
      <c r="N5" s="28"/>
      <c r="O5" s="27"/>
      <c r="P5" s="29"/>
      <c r="Q5" s="6"/>
      <c r="R5" s="6"/>
      <c r="S5" s="6"/>
      <c r="T5" s="6"/>
    </row>
    <row r="6" spans="1:20" ht="12.75" customHeight="1" thickBot="1" x14ac:dyDescent="0.4">
      <c r="A6" s="30"/>
      <c r="B6" s="31"/>
      <c r="C6" s="32" t="s">
        <v>18</v>
      </c>
      <c r="D6" s="33" t="s">
        <v>10</v>
      </c>
      <c r="E6" s="33" t="s">
        <v>10</v>
      </c>
      <c r="F6" s="34" t="s">
        <v>17</v>
      </c>
      <c r="G6" s="33" t="s">
        <v>10</v>
      </c>
      <c r="H6" s="35"/>
      <c r="I6" s="27"/>
      <c r="J6" s="27"/>
      <c r="K6" s="27"/>
      <c r="L6" s="27"/>
      <c r="M6" s="28"/>
      <c r="N6" s="28"/>
      <c r="O6" s="27"/>
      <c r="P6" s="29"/>
      <c r="Q6" s="6"/>
      <c r="R6" s="6"/>
      <c r="S6" s="6"/>
      <c r="T6" s="6"/>
    </row>
    <row r="7" spans="1:20" ht="12.75" customHeight="1" thickBot="1" x14ac:dyDescent="0.4">
      <c r="A7" s="36"/>
      <c r="B7" s="37"/>
      <c r="C7" s="37"/>
      <c r="D7" s="37"/>
      <c r="E7" s="37"/>
      <c r="F7" s="37"/>
      <c r="G7" s="37"/>
      <c r="H7" s="37"/>
      <c r="I7" s="38"/>
      <c r="J7" s="38"/>
      <c r="K7" s="38"/>
      <c r="L7" s="38"/>
      <c r="M7" s="39"/>
      <c r="N7" s="39"/>
      <c r="O7" s="38"/>
      <c r="P7" s="40"/>
      <c r="Q7" s="41"/>
      <c r="R7" s="41"/>
      <c r="S7" s="6"/>
      <c r="T7" s="6"/>
    </row>
    <row r="8" spans="1:20" ht="12.75" customHeight="1" x14ac:dyDescent="0.35">
      <c r="A8" s="9">
        <f>A2+7</f>
        <v>45187</v>
      </c>
      <c r="B8" s="10">
        <f>WEEKNUM(A8)</f>
        <v>38</v>
      </c>
      <c r="C8" s="11" t="s">
        <v>8</v>
      </c>
      <c r="D8" s="42" t="s">
        <v>11</v>
      </c>
      <c r="E8" s="43" t="s">
        <v>19</v>
      </c>
      <c r="F8" s="43" t="s">
        <v>19</v>
      </c>
      <c r="G8" s="42" t="s">
        <v>11</v>
      </c>
      <c r="H8" s="43" t="s">
        <v>19</v>
      </c>
      <c r="I8" s="38"/>
      <c r="J8" s="38"/>
      <c r="K8" s="38"/>
      <c r="L8" s="38"/>
      <c r="M8" s="39"/>
      <c r="N8" s="39"/>
      <c r="O8" s="38"/>
      <c r="P8" s="39"/>
      <c r="Q8" s="6"/>
      <c r="R8" s="6"/>
      <c r="S8" s="6"/>
      <c r="T8" s="6"/>
    </row>
    <row r="9" spans="1:20" ht="12.75" customHeight="1" x14ac:dyDescent="0.35">
      <c r="A9" s="16"/>
      <c r="B9" s="17"/>
      <c r="C9" s="18" t="s">
        <v>12</v>
      </c>
      <c r="D9" s="19" t="s">
        <v>13</v>
      </c>
      <c r="E9" s="44" t="s">
        <v>19</v>
      </c>
      <c r="F9" s="44" t="s">
        <v>19</v>
      </c>
      <c r="G9" s="19" t="s">
        <v>13</v>
      </c>
      <c r="H9" s="44" t="s">
        <v>19</v>
      </c>
      <c r="I9" s="38"/>
      <c r="J9" s="38"/>
      <c r="K9" s="38"/>
      <c r="L9" s="38"/>
      <c r="M9" s="39"/>
      <c r="N9" s="39"/>
      <c r="O9" s="38"/>
      <c r="P9" s="45"/>
      <c r="Q9" s="8"/>
      <c r="R9" s="6"/>
      <c r="S9" s="6"/>
      <c r="T9" s="6"/>
    </row>
    <row r="10" spans="1:20" ht="12.75" customHeight="1" x14ac:dyDescent="0.35">
      <c r="A10" s="16"/>
      <c r="B10" s="17"/>
      <c r="C10" s="22" t="s">
        <v>14</v>
      </c>
      <c r="D10" s="23" t="s">
        <v>15</v>
      </c>
      <c r="E10" s="24"/>
      <c r="F10" s="24"/>
      <c r="G10" s="24"/>
      <c r="H10" s="24"/>
      <c r="I10" s="38"/>
      <c r="J10" s="38"/>
      <c r="K10" s="38"/>
      <c r="L10" s="38"/>
      <c r="M10" s="39"/>
      <c r="N10" s="39"/>
      <c r="O10" s="38"/>
      <c r="P10" s="45"/>
      <c r="Q10" s="8"/>
      <c r="R10" s="6"/>
      <c r="S10" s="6"/>
      <c r="T10" s="6"/>
    </row>
    <row r="11" spans="1:20" ht="12.75" customHeight="1" x14ac:dyDescent="0.35">
      <c r="A11" s="16"/>
      <c r="B11" s="17"/>
      <c r="C11" s="18" t="s">
        <v>16</v>
      </c>
      <c r="D11" s="44" t="s">
        <v>19</v>
      </c>
      <c r="E11" s="46"/>
      <c r="F11" s="26" t="s">
        <v>17</v>
      </c>
      <c r="G11" s="44" t="s">
        <v>19</v>
      </c>
      <c r="H11" s="46"/>
      <c r="I11" s="38"/>
      <c r="J11" s="38"/>
      <c r="K11" s="38"/>
      <c r="L11" s="38"/>
      <c r="M11" s="39"/>
      <c r="N11" s="39"/>
      <c r="O11" s="38"/>
      <c r="P11" s="38"/>
      <c r="Q11" s="38"/>
      <c r="R11" s="6"/>
      <c r="S11" s="6"/>
      <c r="T11" s="6"/>
    </row>
    <row r="12" spans="1:20" ht="12.75" customHeight="1" thickBot="1" x14ac:dyDescent="0.4">
      <c r="A12" s="30"/>
      <c r="B12" s="31"/>
      <c r="C12" s="32" t="s">
        <v>18</v>
      </c>
      <c r="D12" s="47" t="s">
        <v>19</v>
      </c>
      <c r="E12" s="47" t="s">
        <v>19</v>
      </c>
      <c r="F12" s="48" t="s">
        <v>17</v>
      </c>
      <c r="G12" s="47" t="s">
        <v>19</v>
      </c>
      <c r="H12" s="49"/>
      <c r="I12" s="38"/>
      <c r="J12" s="38"/>
      <c r="K12" s="38"/>
      <c r="L12" s="38"/>
      <c r="M12" s="39"/>
      <c r="N12" s="39"/>
      <c r="O12" s="38"/>
      <c r="P12" s="38"/>
      <c r="Q12" s="38"/>
      <c r="R12" s="6"/>
      <c r="S12" s="6"/>
      <c r="T12" s="6"/>
    </row>
    <row r="13" spans="1:20" ht="12.75" customHeight="1" thickBot="1" x14ac:dyDescent="0.4">
      <c r="A13" s="50"/>
      <c r="B13" s="51"/>
      <c r="C13" s="51"/>
      <c r="D13" s="51"/>
      <c r="E13" s="51"/>
      <c r="F13" s="51"/>
      <c r="G13" s="51"/>
      <c r="H13" s="51"/>
      <c r="I13" s="38"/>
      <c r="J13" s="38"/>
      <c r="K13" s="38"/>
      <c r="L13" s="38"/>
      <c r="M13" s="39"/>
      <c r="N13" s="39"/>
      <c r="O13" s="38"/>
      <c r="P13" s="45"/>
      <c r="Q13" s="7"/>
      <c r="R13" s="6"/>
      <c r="S13" s="6"/>
      <c r="T13" s="6"/>
    </row>
    <row r="14" spans="1:20" ht="12.75" customHeight="1" x14ac:dyDescent="0.35">
      <c r="A14" s="9">
        <f>A8+7</f>
        <v>45194</v>
      </c>
      <c r="B14" s="10">
        <f>WEEKNUM(A14)</f>
        <v>39</v>
      </c>
      <c r="C14" s="11" t="s">
        <v>8</v>
      </c>
      <c r="D14" s="42" t="s">
        <v>11</v>
      </c>
      <c r="E14" s="43" t="s">
        <v>19</v>
      </c>
      <c r="F14" s="43" t="s">
        <v>19</v>
      </c>
      <c r="G14" s="42" t="s">
        <v>11</v>
      </c>
      <c r="H14" s="43" t="s">
        <v>19</v>
      </c>
      <c r="I14" s="38"/>
      <c r="J14" s="38"/>
      <c r="K14" s="38"/>
      <c r="L14" s="38"/>
      <c r="M14" s="39"/>
      <c r="N14" s="39"/>
      <c r="O14" s="38"/>
      <c r="P14" s="39"/>
      <c r="Q14" s="6"/>
      <c r="R14" s="6"/>
      <c r="S14" s="6"/>
      <c r="T14" s="6"/>
    </row>
    <row r="15" spans="1:20" ht="12.75" customHeight="1" x14ac:dyDescent="0.35">
      <c r="A15" s="16"/>
      <c r="B15" s="17"/>
      <c r="C15" s="18" t="s">
        <v>12</v>
      </c>
      <c r="D15" s="19" t="s">
        <v>13</v>
      </c>
      <c r="E15" s="44" t="s">
        <v>19</v>
      </c>
      <c r="F15" s="44" t="s">
        <v>19</v>
      </c>
      <c r="G15" s="19" t="s">
        <v>13</v>
      </c>
      <c r="H15" s="44" t="s">
        <v>19</v>
      </c>
      <c r="I15" s="38"/>
      <c r="J15" s="38"/>
      <c r="K15" s="38"/>
      <c r="L15" s="38"/>
      <c r="M15" s="39"/>
      <c r="N15" s="39"/>
      <c r="O15" s="38"/>
      <c r="P15" s="45"/>
      <c r="Q15" s="6"/>
      <c r="R15" s="6"/>
      <c r="S15" s="6"/>
      <c r="T15" s="6"/>
    </row>
    <row r="16" spans="1:20" ht="12.75" customHeight="1" x14ac:dyDescent="0.35">
      <c r="A16" s="16"/>
      <c r="B16" s="17"/>
      <c r="C16" s="22" t="s">
        <v>14</v>
      </c>
      <c r="D16" s="23" t="s">
        <v>15</v>
      </c>
      <c r="E16" s="24"/>
      <c r="F16" s="24"/>
      <c r="G16" s="24"/>
      <c r="H16" s="24"/>
      <c r="I16" s="38"/>
      <c r="J16" s="38"/>
      <c r="K16" s="38"/>
      <c r="L16" s="38"/>
      <c r="M16" s="39"/>
      <c r="N16" s="39"/>
      <c r="O16" s="38"/>
      <c r="P16" s="45"/>
      <c r="Q16" s="6"/>
      <c r="R16" s="6"/>
      <c r="S16" s="6"/>
      <c r="T16" s="6"/>
    </row>
    <row r="17" spans="1:20" ht="12.75" customHeight="1" x14ac:dyDescent="0.35">
      <c r="A17" s="16"/>
      <c r="B17" s="17"/>
      <c r="C17" s="18" t="s">
        <v>16</v>
      </c>
      <c r="D17" s="44" t="s">
        <v>19</v>
      </c>
      <c r="E17" s="46"/>
      <c r="F17" s="46"/>
      <c r="G17" s="44" t="s">
        <v>19</v>
      </c>
      <c r="H17" s="20"/>
      <c r="I17" s="52"/>
      <c r="J17" s="52"/>
      <c r="K17" s="38"/>
      <c r="L17" s="38"/>
      <c r="M17" s="39"/>
      <c r="N17" s="39"/>
      <c r="O17" s="38"/>
      <c r="P17" s="45"/>
      <c r="Q17" s="6"/>
      <c r="R17" s="6"/>
      <c r="S17" s="6"/>
      <c r="T17" s="6"/>
    </row>
    <row r="18" spans="1:20" ht="12.75" customHeight="1" thickBot="1" x14ac:dyDescent="0.4">
      <c r="A18" s="30"/>
      <c r="B18" s="31"/>
      <c r="C18" s="32" t="s">
        <v>18</v>
      </c>
      <c r="D18" s="47" t="s">
        <v>19</v>
      </c>
      <c r="E18" s="53" t="s">
        <v>19</v>
      </c>
      <c r="F18" s="44" t="s">
        <v>19</v>
      </c>
      <c r="G18" s="47" t="s">
        <v>19</v>
      </c>
      <c r="H18" s="54"/>
      <c r="I18" s="52"/>
      <c r="J18" s="52"/>
      <c r="K18" s="38"/>
      <c r="L18" s="38"/>
      <c r="M18" s="39"/>
      <c r="N18" s="39"/>
      <c r="O18" s="38"/>
      <c r="P18" s="45"/>
      <c r="Q18" s="6"/>
      <c r="R18" s="6"/>
      <c r="S18" s="6"/>
      <c r="T18" s="6"/>
    </row>
    <row r="19" spans="1:20" ht="12.75" customHeight="1" thickBot="1" x14ac:dyDescent="0.4">
      <c r="A19" s="55"/>
      <c r="B19" s="56"/>
      <c r="C19" s="56"/>
      <c r="D19" s="56"/>
      <c r="E19" s="56"/>
      <c r="F19" s="56"/>
      <c r="G19" s="56"/>
      <c r="H19" s="56"/>
      <c r="I19" s="52"/>
      <c r="J19" s="52"/>
      <c r="K19" s="38"/>
      <c r="L19" s="38"/>
      <c r="M19" s="39"/>
      <c r="N19" s="39"/>
      <c r="O19" s="38"/>
      <c r="P19" s="45"/>
      <c r="Q19" s="6"/>
      <c r="R19" s="6"/>
      <c r="S19" s="6"/>
      <c r="T19" s="6"/>
    </row>
    <row r="20" spans="1:20" ht="12.75" customHeight="1" x14ac:dyDescent="0.35">
      <c r="A20" s="9">
        <f>A14+7</f>
        <v>45201</v>
      </c>
      <c r="B20" s="10">
        <f>WEEKNUM(A20)</f>
        <v>40</v>
      </c>
      <c r="C20" s="11" t="s">
        <v>8</v>
      </c>
      <c r="D20" s="42" t="s">
        <v>11</v>
      </c>
      <c r="E20" s="57" t="s">
        <v>20</v>
      </c>
      <c r="F20" s="26" t="s">
        <v>17</v>
      </c>
      <c r="G20" s="42" t="s">
        <v>11</v>
      </c>
      <c r="H20" s="57" t="s">
        <v>20</v>
      </c>
      <c r="I20" s="52"/>
      <c r="J20" s="52"/>
      <c r="K20" s="38"/>
      <c r="L20" s="38"/>
      <c r="M20" s="39"/>
      <c r="N20" s="39"/>
      <c r="O20" s="38"/>
      <c r="P20" s="45"/>
      <c r="Q20" s="6"/>
      <c r="R20" s="6"/>
      <c r="S20" s="6"/>
      <c r="T20" s="6"/>
    </row>
    <row r="21" spans="1:20" ht="12.75" customHeight="1" x14ac:dyDescent="0.35">
      <c r="A21" s="16"/>
      <c r="B21" s="17"/>
      <c r="C21" s="18" t="s">
        <v>12</v>
      </c>
      <c r="D21" s="19" t="s">
        <v>13</v>
      </c>
      <c r="E21" s="58" t="s">
        <v>20</v>
      </c>
      <c r="F21" s="34" t="s">
        <v>17</v>
      </c>
      <c r="G21" s="19" t="s">
        <v>13</v>
      </c>
      <c r="H21" s="58" t="s">
        <v>20</v>
      </c>
      <c r="I21" s="52"/>
      <c r="J21" s="52"/>
      <c r="K21" s="38"/>
      <c r="L21" s="38"/>
      <c r="M21" s="39"/>
      <c r="N21" s="39"/>
      <c r="O21" s="38"/>
      <c r="P21" s="45"/>
      <c r="Q21" s="6"/>
      <c r="R21" s="6"/>
      <c r="S21" s="6"/>
      <c r="T21" s="6"/>
    </row>
    <row r="22" spans="1:20" ht="12.75" customHeight="1" x14ac:dyDescent="0.35">
      <c r="A22" s="16"/>
      <c r="B22" s="17"/>
      <c r="C22" s="22" t="s">
        <v>14</v>
      </c>
      <c r="D22" s="23" t="s">
        <v>15</v>
      </c>
      <c r="E22" s="24"/>
      <c r="F22" s="59"/>
      <c r="G22" s="24"/>
      <c r="H22" s="24"/>
      <c r="I22" s="52"/>
      <c r="J22" s="52"/>
      <c r="K22" s="38"/>
      <c r="L22" s="38"/>
      <c r="M22" s="39"/>
      <c r="N22" s="39"/>
      <c r="O22" s="38"/>
      <c r="P22" s="45"/>
      <c r="Q22" s="6"/>
      <c r="R22" s="6"/>
      <c r="S22" s="6"/>
      <c r="T22" s="6"/>
    </row>
    <row r="23" spans="1:20" ht="12.75" customHeight="1" x14ac:dyDescent="0.35">
      <c r="A23" s="16"/>
      <c r="B23" s="17"/>
      <c r="C23" s="18" t="s">
        <v>16</v>
      </c>
      <c r="D23" s="60"/>
      <c r="E23" s="58" t="s">
        <v>20</v>
      </c>
      <c r="F23" s="61" t="s">
        <v>21</v>
      </c>
      <c r="G23" s="62" t="s">
        <v>22</v>
      </c>
      <c r="H23" s="58" t="s">
        <v>20</v>
      </c>
      <c r="I23" s="52"/>
      <c r="J23" s="52"/>
      <c r="K23" s="38"/>
      <c r="L23" s="38"/>
      <c r="M23" s="39"/>
      <c r="N23" s="39"/>
      <c r="O23" s="38"/>
      <c r="P23" s="45"/>
      <c r="Q23" s="6"/>
      <c r="R23" s="6"/>
      <c r="S23" s="6"/>
      <c r="T23" s="6"/>
    </row>
    <row r="24" spans="1:20" ht="12.75" customHeight="1" thickBot="1" x14ac:dyDescent="0.4">
      <c r="A24" s="30"/>
      <c r="B24" s="31"/>
      <c r="C24" s="32" t="s">
        <v>18</v>
      </c>
      <c r="D24" s="35"/>
      <c r="E24" s="63" t="s">
        <v>20</v>
      </c>
      <c r="F24" s="61" t="s">
        <v>21</v>
      </c>
      <c r="G24" s="64" t="s">
        <v>22</v>
      </c>
      <c r="H24" s="63" t="s">
        <v>20</v>
      </c>
      <c r="I24" s="52"/>
      <c r="J24" s="52"/>
      <c r="K24" s="38"/>
      <c r="L24" s="38"/>
      <c r="M24" s="39"/>
      <c r="N24" s="39"/>
      <c r="O24" s="38"/>
      <c r="P24" s="45"/>
      <c r="Q24" s="6"/>
      <c r="R24" s="6"/>
      <c r="S24" s="6"/>
      <c r="T24" s="6"/>
    </row>
    <row r="25" spans="1:20" ht="12.75" customHeight="1" thickBot="1" x14ac:dyDescent="0.4">
      <c r="A25" s="65"/>
      <c r="B25" s="66"/>
      <c r="C25" s="66"/>
      <c r="D25" s="66"/>
      <c r="E25" s="66"/>
      <c r="F25" s="66"/>
      <c r="G25" s="66"/>
      <c r="H25" s="66"/>
      <c r="I25" s="52"/>
      <c r="J25" s="52"/>
      <c r="K25" s="38"/>
      <c r="L25" s="38"/>
      <c r="M25" s="39"/>
      <c r="N25" s="39"/>
      <c r="O25" s="38"/>
      <c r="P25" s="45"/>
      <c r="Q25" s="6"/>
      <c r="R25" s="6"/>
      <c r="S25" s="6"/>
      <c r="T25" s="6"/>
    </row>
    <row r="26" spans="1:20" ht="12.75" customHeight="1" x14ac:dyDescent="0.35">
      <c r="A26" s="67">
        <f>A20+7</f>
        <v>45208</v>
      </c>
      <c r="B26" s="10">
        <f>WEEKNUM(A26)</f>
        <v>41</v>
      </c>
      <c r="C26" s="11" t="s">
        <v>8</v>
      </c>
      <c r="D26" s="42" t="s">
        <v>11</v>
      </c>
      <c r="E26" s="68" t="s">
        <v>17</v>
      </c>
      <c r="F26" s="68" t="s">
        <v>17</v>
      </c>
      <c r="G26" s="42" t="s">
        <v>11</v>
      </c>
      <c r="H26" s="69" t="s">
        <v>23</v>
      </c>
      <c r="I26" s="52"/>
      <c r="J26" s="52"/>
      <c r="K26" s="38"/>
      <c r="L26" s="38"/>
      <c r="M26" s="39"/>
      <c r="N26" s="39"/>
      <c r="O26" s="38"/>
      <c r="P26" s="6"/>
      <c r="Q26" s="6"/>
      <c r="R26" s="6"/>
      <c r="S26" s="6"/>
      <c r="T26" s="6"/>
    </row>
    <row r="27" spans="1:20" ht="12.75" customHeight="1" x14ac:dyDescent="0.35">
      <c r="A27" s="70"/>
      <c r="B27" s="17"/>
      <c r="C27" s="18" t="s">
        <v>12</v>
      </c>
      <c r="D27" s="19" t="s">
        <v>13</v>
      </c>
      <c r="E27" s="34" t="s">
        <v>17</v>
      </c>
      <c r="F27" s="34" t="s">
        <v>17</v>
      </c>
      <c r="G27" s="19" t="s">
        <v>13</v>
      </c>
      <c r="H27" s="71" t="s">
        <v>23</v>
      </c>
      <c r="I27" s="52"/>
      <c r="J27" s="52"/>
      <c r="K27" s="38"/>
      <c r="L27" s="38"/>
      <c r="M27" s="39"/>
      <c r="N27" s="39"/>
      <c r="O27" s="38"/>
      <c r="P27" s="6"/>
      <c r="Q27" s="6"/>
      <c r="R27" s="6"/>
      <c r="S27" s="6"/>
      <c r="T27" s="6"/>
    </row>
    <row r="28" spans="1:20" ht="12.75" customHeight="1" x14ac:dyDescent="0.35">
      <c r="A28" s="70"/>
      <c r="B28" s="17"/>
      <c r="C28" s="22" t="s">
        <v>14</v>
      </c>
      <c r="D28" s="23" t="s">
        <v>15</v>
      </c>
      <c r="E28" s="59"/>
      <c r="F28" s="59"/>
      <c r="G28" s="24"/>
      <c r="H28" s="24"/>
      <c r="I28" s="52"/>
      <c r="J28" s="52"/>
      <c r="K28" s="38"/>
      <c r="L28" s="38"/>
      <c r="M28" s="39"/>
      <c r="N28" s="39"/>
      <c r="O28" s="38"/>
      <c r="P28" s="6"/>
      <c r="Q28" s="6"/>
      <c r="R28" s="6"/>
      <c r="S28" s="6"/>
      <c r="T28" s="6"/>
    </row>
    <row r="29" spans="1:20" ht="15" customHeight="1" x14ac:dyDescent="0.35">
      <c r="A29" s="70"/>
      <c r="B29" s="17"/>
      <c r="C29" s="18" t="s">
        <v>16</v>
      </c>
      <c r="D29" s="60"/>
      <c r="E29" s="61" t="s">
        <v>21</v>
      </c>
      <c r="F29" s="72"/>
      <c r="G29" s="73" t="s">
        <v>22</v>
      </c>
      <c r="H29" s="20"/>
      <c r="I29" s="74"/>
      <c r="J29" s="74"/>
      <c r="K29" s="6"/>
      <c r="L29" s="6"/>
      <c r="M29" s="5"/>
      <c r="N29" s="5"/>
      <c r="O29" s="6"/>
      <c r="P29" s="6"/>
      <c r="Q29" s="6"/>
      <c r="R29" s="6"/>
      <c r="S29" s="6"/>
      <c r="T29" s="6"/>
    </row>
    <row r="30" spans="1:20" ht="12.75" customHeight="1" thickBot="1" x14ac:dyDescent="0.4">
      <c r="A30" s="75"/>
      <c r="B30" s="31"/>
      <c r="C30" s="32" t="s">
        <v>18</v>
      </c>
      <c r="D30" s="35"/>
      <c r="E30" s="76" t="s">
        <v>21</v>
      </c>
      <c r="F30" s="77"/>
      <c r="G30" s="78" t="s">
        <v>22</v>
      </c>
      <c r="H30" s="35"/>
      <c r="I30" s="74"/>
      <c r="J30" s="74"/>
      <c r="K30" s="6"/>
      <c r="L30" s="6"/>
      <c r="M30" s="5"/>
      <c r="N30" s="5"/>
      <c r="O30" s="6"/>
      <c r="P30" s="6"/>
      <c r="Q30" s="6"/>
      <c r="R30" s="6"/>
      <c r="S30" s="6"/>
      <c r="T30" s="6"/>
    </row>
    <row r="31" spans="1:20" ht="12.75" customHeight="1" thickBot="1" x14ac:dyDescent="0.4">
      <c r="A31" s="79"/>
      <c r="B31" s="80"/>
      <c r="C31" s="80"/>
      <c r="D31" s="80"/>
      <c r="E31" s="80"/>
      <c r="F31" s="80"/>
      <c r="G31" s="80"/>
      <c r="H31" s="8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35">
      <c r="A32" s="9">
        <f>A26+7</f>
        <v>45215</v>
      </c>
      <c r="B32" s="10">
        <f>WEEKNUM(A32)</f>
        <v>42</v>
      </c>
      <c r="C32" s="11" t="s">
        <v>8</v>
      </c>
      <c r="D32" s="42" t="s">
        <v>11</v>
      </c>
      <c r="E32" s="26" t="s">
        <v>17</v>
      </c>
      <c r="F32" s="69" t="s">
        <v>23</v>
      </c>
      <c r="G32" s="42" t="s">
        <v>11</v>
      </c>
      <c r="H32" s="1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35">
      <c r="A33" s="16"/>
      <c r="B33" s="17"/>
      <c r="C33" s="18" t="s">
        <v>12</v>
      </c>
      <c r="D33" s="19" t="s">
        <v>13</v>
      </c>
      <c r="E33" s="34" t="s">
        <v>17</v>
      </c>
      <c r="F33" s="71" t="s">
        <v>23</v>
      </c>
      <c r="G33" s="19" t="s">
        <v>13</v>
      </c>
      <c r="H33" s="2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35">
      <c r="A34" s="16"/>
      <c r="B34" s="17"/>
      <c r="C34" s="22" t="s">
        <v>14</v>
      </c>
      <c r="D34" s="23" t="s">
        <v>15</v>
      </c>
      <c r="E34" s="24"/>
      <c r="F34" s="24"/>
      <c r="G34" s="24"/>
      <c r="H34" s="2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7" customHeight="1" x14ac:dyDescent="0.35">
      <c r="A35" s="16"/>
      <c r="B35" s="17"/>
      <c r="C35" s="18" t="s">
        <v>16</v>
      </c>
      <c r="D35" s="81" t="s">
        <v>23</v>
      </c>
      <c r="E35" s="61" t="s">
        <v>21</v>
      </c>
      <c r="F35" s="20"/>
      <c r="G35" s="73" t="s">
        <v>22</v>
      </c>
      <c r="H35" s="82" t="s">
        <v>24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thickBot="1" x14ac:dyDescent="0.4">
      <c r="A36" s="30"/>
      <c r="B36" s="31"/>
      <c r="C36" s="32" t="s">
        <v>18</v>
      </c>
      <c r="D36" s="83" t="s">
        <v>23</v>
      </c>
      <c r="E36" s="61" t="s">
        <v>21</v>
      </c>
      <c r="F36" s="84"/>
      <c r="G36" s="64" t="s">
        <v>22</v>
      </c>
      <c r="H36" s="8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 thickBot="1" x14ac:dyDescent="0.4">
      <c r="A37" s="86"/>
      <c r="B37" s="87"/>
      <c r="C37" s="87"/>
      <c r="D37" s="87"/>
      <c r="E37" s="87"/>
      <c r="F37" s="87"/>
      <c r="G37" s="87"/>
      <c r="H37" s="8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35">
      <c r="A38" s="9">
        <f>A32+7</f>
        <v>45222</v>
      </c>
      <c r="B38" s="10">
        <f>WEEKNUM(A38)</f>
        <v>43</v>
      </c>
      <c r="C38" s="11" t="s">
        <v>8</v>
      </c>
      <c r="D38" s="42" t="s">
        <v>11</v>
      </c>
      <c r="E38" s="26" t="s">
        <v>17</v>
      </c>
      <c r="F38" s="69" t="s">
        <v>23</v>
      </c>
      <c r="G38" s="42" t="s">
        <v>11</v>
      </c>
      <c r="H38" s="69" t="s">
        <v>23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 x14ac:dyDescent="0.35">
      <c r="A39" s="16"/>
      <c r="B39" s="17"/>
      <c r="C39" s="18" t="s">
        <v>12</v>
      </c>
      <c r="D39" s="19" t="s">
        <v>13</v>
      </c>
      <c r="E39" s="34" t="s">
        <v>17</v>
      </c>
      <c r="F39" s="71" t="s">
        <v>23</v>
      </c>
      <c r="G39" s="19" t="s">
        <v>13</v>
      </c>
      <c r="H39" s="71" t="s">
        <v>23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 x14ac:dyDescent="0.35">
      <c r="A40" s="16"/>
      <c r="B40" s="17"/>
      <c r="C40" s="22" t="s">
        <v>14</v>
      </c>
      <c r="D40" s="23" t="s">
        <v>15</v>
      </c>
      <c r="E40" s="24"/>
      <c r="F40" s="24"/>
      <c r="G40" s="24"/>
      <c r="H40" s="2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 x14ac:dyDescent="0.35">
      <c r="A41" s="16"/>
      <c r="B41" s="17"/>
      <c r="C41" s="18" t="s">
        <v>16</v>
      </c>
      <c r="D41" s="81" t="s">
        <v>23</v>
      </c>
      <c r="E41" s="61" t="s">
        <v>21</v>
      </c>
      <c r="F41" s="26" t="s">
        <v>17</v>
      </c>
      <c r="G41" s="62" t="s">
        <v>22</v>
      </c>
      <c r="H41" s="2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 thickBot="1" x14ac:dyDescent="0.4">
      <c r="A42" s="30"/>
      <c r="B42" s="31"/>
      <c r="C42" s="32" t="s">
        <v>18</v>
      </c>
      <c r="D42" s="83" t="s">
        <v>23</v>
      </c>
      <c r="E42" s="61" t="s">
        <v>21</v>
      </c>
      <c r="F42" s="48" t="s">
        <v>17</v>
      </c>
      <c r="G42" s="64" t="s">
        <v>22</v>
      </c>
      <c r="H42" s="3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 thickBot="1" x14ac:dyDescent="0.4">
      <c r="A43" s="86"/>
      <c r="B43" s="87"/>
      <c r="C43" s="87"/>
      <c r="D43" s="87"/>
      <c r="E43" s="87"/>
      <c r="F43" s="87"/>
      <c r="G43" s="87"/>
      <c r="H43" s="8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 x14ac:dyDescent="0.35">
      <c r="A44" s="9">
        <f>A38+7</f>
        <v>45229</v>
      </c>
      <c r="B44" s="10">
        <f>WEEKNUM(A44)</f>
        <v>44</v>
      </c>
      <c r="C44" s="11" t="s">
        <v>8</v>
      </c>
      <c r="D44" s="42" t="s">
        <v>11</v>
      </c>
      <c r="E44" s="26" t="s">
        <v>17</v>
      </c>
      <c r="F44" s="69" t="s">
        <v>23</v>
      </c>
      <c r="G44" s="42" t="s">
        <v>11</v>
      </c>
      <c r="H44" s="69" t="s">
        <v>23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 x14ac:dyDescent="0.35">
      <c r="A45" s="16"/>
      <c r="B45" s="17"/>
      <c r="C45" s="18" t="s">
        <v>12</v>
      </c>
      <c r="D45" s="19" t="s">
        <v>13</v>
      </c>
      <c r="E45" s="34" t="s">
        <v>17</v>
      </c>
      <c r="F45" s="71" t="s">
        <v>23</v>
      </c>
      <c r="G45" s="19" t="s">
        <v>13</v>
      </c>
      <c r="H45" s="71" t="s">
        <v>23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 x14ac:dyDescent="0.35">
      <c r="A46" s="16"/>
      <c r="B46" s="17"/>
      <c r="C46" s="22" t="s">
        <v>14</v>
      </c>
      <c r="D46" s="23" t="s">
        <v>15</v>
      </c>
      <c r="E46" s="24"/>
      <c r="F46" s="24"/>
      <c r="G46" s="24"/>
      <c r="H46" s="2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 x14ac:dyDescent="0.35">
      <c r="A47" s="16"/>
      <c r="B47" s="17"/>
      <c r="C47" s="18" t="s">
        <v>16</v>
      </c>
      <c r="D47" s="81" t="s">
        <v>23</v>
      </c>
      <c r="E47" s="61" t="s">
        <v>21</v>
      </c>
      <c r="F47" s="26" t="s">
        <v>17</v>
      </c>
      <c r="G47" s="62" t="s">
        <v>22</v>
      </c>
      <c r="H47" s="60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 thickBot="1" x14ac:dyDescent="0.4">
      <c r="A48" s="30"/>
      <c r="B48" s="31"/>
      <c r="C48" s="32" t="s">
        <v>18</v>
      </c>
      <c r="D48" s="83" t="s">
        <v>23</v>
      </c>
      <c r="E48" s="76" t="s">
        <v>21</v>
      </c>
      <c r="F48" s="48" t="s">
        <v>17</v>
      </c>
      <c r="G48" s="78" t="s">
        <v>22</v>
      </c>
      <c r="H48" s="3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 thickBot="1" x14ac:dyDescent="0.4">
      <c r="A49" s="88"/>
      <c r="B49" s="89"/>
      <c r="C49" s="89"/>
      <c r="D49" s="89"/>
      <c r="E49" s="89"/>
      <c r="F49" s="89"/>
      <c r="G49" s="89"/>
      <c r="H49" s="8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 x14ac:dyDescent="0.35">
      <c r="A50" s="9">
        <f>A44+7</f>
        <v>45236</v>
      </c>
      <c r="B50" s="10">
        <f>WEEKNUM(A50)</f>
        <v>45</v>
      </c>
      <c r="C50" s="11" t="s">
        <v>8</v>
      </c>
      <c r="D50" s="42" t="s">
        <v>11</v>
      </c>
      <c r="E50" s="26" t="s">
        <v>17</v>
      </c>
      <c r="F50" s="69" t="s">
        <v>23</v>
      </c>
      <c r="G50" s="42" t="s">
        <v>11</v>
      </c>
      <c r="H50" s="69" t="s">
        <v>23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 x14ac:dyDescent="0.35">
      <c r="A51" s="16"/>
      <c r="B51" s="17"/>
      <c r="C51" s="18" t="s">
        <v>12</v>
      </c>
      <c r="D51" s="19" t="s">
        <v>13</v>
      </c>
      <c r="E51" s="34" t="s">
        <v>17</v>
      </c>
      <c r="F51" s="71" t="s">
        <v>23</v>
      </c>
      <c r="G51" s="19" t="s">
        <v>13</v>
      </c>
      <c r="H51" s="71" t="s">
        <v>23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2.75" customHeight="1" x14ac:dyDescent="0.35">
      <c r="A52" s="16"/>
      <c r="B52" s="17"/>
      <c r="C52" s="22" t="s">
        <v>14</v>
      </c>
      <c r="D52" s="23" t="s">
        <v>15</v>
      </c>
      <c r="E52" s="24"/>
      <c r="F52" s="24"/>
      <c r="G52" s="24"/>
      <c r="H52" s="2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 x14ac:dyDescent="0.35">
      <c r="A53" s="16"/>
      <c r="B53" s="17"/>
      <c r="C53" s="18" t="s">
        <v>16</v>
      </c>
      <c r="D53" s="71" t="s">
        <v>23</v>
      </c>
      <c r="E53" s="61" t="s">
        <v>21</v>
      </c>
      <c r="F53" s="34" t="s">
        <v>17</v>
      </c>
      <c r="G53" s="62" t="s">
        <v>22</v>
      </c>
      <c r="H53" s="60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 thickBot="1" x14ac:dyDescent="0.4">
      <c r="A54" s="30"/>
      <c r="B54" s="31"/>
      <c r="C54" s="32" t="s">
        <v>18</v>
      </c>
      <c r="D54" s="83" t="s">
        <v>23</v>
      </c>
      <c r="E54" s="61" t="s">
        <v>21</v>
      </c>
      <c r="F54" s="84"/>
      <c r="G54" s="64" t="s">
        <v>22</v>
      </c>
      <c r="H54" s="3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 thickBot="1" x14ac:dyDescent="0.4">
      <c r="A55" s="55"/>
      <c r="B55" s="56"/>
      <c r="C55" s="56"/>
      <c r="D55" s="56"/>
      <c r="E55" s="56"/>
      <c r="F55" s="56"/>
      <c r="G55" s="56"/>
      <c r="H55" s="5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 x14ac:dyDescent="0.35">
      <c r="A56" s="9">
        <f>A50+7</f>
        <v>45243</v>
      </c>
      <c r="B56" s="10">
        <f>WEEKNUM(A56)</f>
        <v>46</v>
      </c>
      <c r="C56" s="11" t="s">
        <v>8</v>
      </c>
      <c r="D56" s="42" t="s">
        <v>11</v>
      </c>
      <c r="E56" s="90" t="s">
        <v>25</v>
      </c>
      <c r="F56" s="90" t="s">
        <v>25</v>
      </c>
      <c r="G56" s="42" t="s">
        <v>11</v>
      </c>
      <c r="H56" s="69" t="s">
        <v>23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 x14ac:dyDescent="0.35">
      <c r="A57" s="16"/>
      <c r="B57" s="17"/>
      <c r="C57" s="18" t="s">
        <v>12</v>
      </c>
      <c r="D57" s="19" t="s">
        <v>13</v>
      </c>
      <c r="E57" s="91" t="s">
        <v>25</v>
      </c>
      <c r="F57" s="91" t="s">
        <v>25</v>
      </c>
      <c r="G57" s="19" t="s">
        <v>13</v>
      </c>
      <c r="H57" s="71" t="s">
        <v>23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 x14ac:dyDescent="0.35">
      <c r="A58" s="16"/>
      <c r="B58" s="17"/>
      <c r="C58" s="22" t="s">
        <v>14</v>
      </c>
      <c r="D58" s="23" t="s">
        <v>15</v>
      </c>
      <c r="E58" s="24"/>
      <c r="F58" s="24"/>
      <c r="G58" s="24"/>
      <c r="H58" s="2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 x14ac:dyDescent="0.35">
      <c r="A59" s="16"/>
      <c r="B59" s="17"/>
      <c r="C59" s="18" t="s">
        <v>16</v>
      </c>
      <c r="D59" s="71" t="s">
        <v>23</v>
      </c>
      <c r="E59" s="61" t="s">
        <v>21</v>
      </c>
      <c r="F59" s="81" t="s">
        <v>23</v>
      </c>
      <c r="G59" s="62" t="s">
        <v>22</v>
      </c>
      <c r="H59" s="60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 thickBot="1" x14ac:dyDescent="0.4">
      <c r="A60" s="30"/>
      <c r="B60" s="31"/>
      <c r="C60" s="32" t="s">
        <v>18</v>
      </c>
      <c r="D60" s="83" t="s">
        <v>23</v>
      </c>
      <c r="E60" s="76" t="s">
        <v>21</v>
      </c>
      <c r="F60" s="71" t="s">
        <v>23</v>
      </c>
      <c r="G60" s="78" t="s">
        <v>22</v>
      </c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 thickBot="1" x14ac:dyDescent="0.4">
      <c r="A61" s="36"/>
      <c r="B61" s="37"/>
      <c r="C61" s="37"/>
      <c r="D61" s="37"/>
      <c r="E61" s="37"/>
      <c r="F61" s="37"/>
      <c r="G61" s="37"/>
      <c r="H61" s="3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" customHeight="1" x14ac:dyDescent="0.35">
      <c r="A62" s="67">
        <f>A56+7</f>
        <v>45250</v>
      </c>
      <c r="B62" s="10">
        <f>WEEKNUM(A62)</f>
        <v>47</v>
      </c>
      <c r="C62" s="11" t="s">
        <v>8</v>
      </c>
      <c r="D62" s="42" t="s">
        <v>11</v>
      </c>
      <c r="E62" s="90" t="s">
        <v>25</v>
      </c>
      <c r="F62" s="90" t="s">
        <v>25</v>
      </c>
      <c r="G62" s="42" t="s">
        <v>11</v>
      </c>
      <c r="H62" s="9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35">
      <c r="A63" s="70"/>
      <c r="B63" s="17"/>
      <c r="C63" s="18" t="s">
        <v>12</v>
      </c>
      <c r="D63" s="19" t="s">
        <v>13</v>
      </c>
      <c r="E63" s="91" t="s">
        <v>25</v>
      </c>
      <c r="F63" s="91" t="s">
        <v>25</v>
      </c>
      <c r="G63" s="19" t="s">
        <v>13</v>
      </c>
      <c r="H63" s="60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 x14ac:dyDescent="0.35">
      <c r="A64" s="70"/>
      <c r="B64" s="17"/>
      <c r="C64" s="22" t="s">
        <v>14</v>
      </c>
      <c r="D64" s="23" t="s">
        <v>15</v>
      </c>
      <c r="E64" s="24"/>
      <c r="F64" s="24"/>
      <c r="G64" s="24"/>
      <c r="H64" s="2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8.5" customHeight="1" x14ac:dyDescent="0.35">
      <c r="A65" s="70"/>
      <c r="B65" s="17"/>
      <c r="C65" s="18" t="s">
        <v>16</v>
      </c>
      <c r="D65" s="60"/>
      <c r="E65" s="61" t="s">
        <v>21</v>
      </c>
      <c r="F65" s="93"/>
      <c r="G65" s="62" t="s">
        <v>22</v>
      </c>
      <c r="H65" s="82" t="s">
        <v>26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 thickBot="1" x14ac:dyDescent="0.4">
      <c r="A66" s="75"/>
      <c r="B66" s="31"/>
      <c r="C66" s="32" t="s">
        <v>18</v>
      </c>
      <c r="D66" s="35"/>
      <c r="E66" s="77"/>
      <c r="F66" s="84"/>
      <c r="G66" s="78" t="s">
        <v>22</v>
      </c>
      <c r="H66" s="3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 thickBot="1" x14ac:dyDescent="0.4">
      <c r="A67" s="94"/>
      <c r="B67" s="95"/>
      <c r="C67" s="95"/>
      <c r="D67" s="95"/>
      <c r="E67" s="95"/>
      <c r="F67" s="95"/>
      <c r="G67" s="95"/>
      <c r="H67" s="9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 x14ac:dyDescent="0.35">
      <c r="A68" s="9">
        <f>A62+7</f>
        <v>45257</v>
      </c>
      <c r="B68" s="10">
        <f>WEEKNUM(A68)</f>
        <v>48</v>
      </c>
      <c r="C68" s="11" t="s">
        <v>8</v>
      </c>
      <c r="D68" s="42" t="s">
        <v>11</v>
      </c>
      <c r="E68" s="90" t="s">
        <v>25</v>
      </c>
      <c r="F68" s="90" t="s">
        <v>25</v>
      </c>
      <c r="G68" s="42" t="s">
        <v>11</v>
      </c>
      <c r="H68" s="9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 x14ac:dyDescent="0.35">
      <c r="A69" s="16"/>
      <c r="B69" s="17"/>
      <c r="C69" s="18" t="s">
        <v>12</v>
      </c>
      <c r="D69" s="19" t="s">
        <v>13</v>
      </c>
      <c r="E69" s="91" t="s">
        <v>25</v>
      </c>
      <c r="F69" s="91" t="s">
        <v>25</v>
      </c>
      <c r="G69" s="19" t="s">
        <v>13</v>
      </c>
      <c r="H69" s="6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 x14ac:dyDescent="0.35">
      <c r="A70" s="16"/>
      <c r="B70" s="17"/>
      <c r="C70" s="22" t="s">
        <v>14</v>
      </c>
      <c r="D70" s="23" t="s">
        <v>15</v>
      </c>
      <c r="E70" s="24"/>
      <c r="F70" s="24"/>
      <c r="G70" s="24"/>
      <c r="H70" s="2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.75" customHeight="1" x14ac:dyDescent="0.35">
      <c r="A71" s="16"/>
      <c r="B71" s="17"/>
      <c r="C71" s="18" t="s">
        <v>16</v>
      </c>
      <c r="D71" s="60"/>
      <c r="E71" s="96"/>
      <c r="F71" s="97" t="s">
        <v>27</v>
      </c>
      <c r="G71" s="62" t="s">
        <v>22</v>
      </c>
      <c r="H71" s="82" t="s">
        <v>28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 thickBot="1" x14ac:dyDescent="0.4">
      <c r="A72" s="30"/>
      <c r="B72" s="31"/>
      <c r="C72" s="32" t="s">
        <v>18</v>
      </c>
      <c r="D72" s="35"/>
      <c r="E72" s="85"/>
      <c r="F72" s="97" t="s">
        <v>27</v>
      </c>
      <c r="G72" s="78" t="s">
        <v>22</v>
      </c>
      <c r="H72" s="3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 thickBot="1" x14ac:dyDescent="0.4">
      <c r="A73" s="50"/>
      <c r="B73" s="51"/>
      <c r="C73" s="51"/>
      <c r="D73" s="51"/>
      <c r="E73" s="51"/>
      <c r="F73" s="51"/>
      <c r="G73" s="51"/>
      <c r="H73" s="5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 x14ac:dyDescent="0.35">
      <c r="A74" s="9">
        <f>A68+7</f>
        <v>45264</v>
      </c>
      <c r="B74" s="10">
        <f>WEEKNUM(A74)</f>
        <v>49</v>
      </c>
      <c r="C74" s="11" t="s">
        <v>8</v>
      </c>
      <c r="D74" s="42" t="s">
        <v>11</v>
      </c>
      <c r="E74" s="57" t="s">
        <v>20</v>
      </c>
      <c r="F74" s="90" t="s">
        <v>25</v>
      </c>
      <c r="G74" s="42" t="s">
        <v>11</v>
      </c>
      <c r="H74" s="57" t="s">
        <v>20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 x14ac:dyDescent="0.35">
      <c r="A75" s="16"/>
      <c r="B75" s="17"/>
      <c r="C75" s="18" t="s">
        <v>12</v>
      </c>
      <c r="D75" s="19" t="s">
        <v>13</v>
      </c>
      <c r="E75" s="58" t="s">
        <v>20</v>
      </c>
      <c r="F75" s="91" t="s">
        <v>25</v>
      </c>
      <c r="G75" s="19" t="s">
        <v>13</v>
      </c>
      <c r="H75" s="58" t="s">
        <v>20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 x14ac:dyDescent="0.35">
      <c r="A76" s="16"/>
      <c r="B76" s="17"/>
      <c r="C76" s="22" t="s">
        <v>14</v>
      </c>
      <c r="D76" s="23" t="s">
        <v>15</v>
      </c>
      <c r="E76" s="24"/>
      <c r="F76" s="24"/>
      <c r="G76" s="24"/>
      <c r="H76" s="2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" customHeight="1" x14ac:dyDescent="0.35">
      <c r="A77" s="16"/>
      <c r="B77" s="17"/>
      <c r="C77" s="18" t="s">
        <v>16</v>
      </c>
      <c r="D77" s="60"/>
      <c r="E77" s="58" t="s">
        <v>20</v>
      </c>
      <c r="F77" s="97" t="s">
        <v>27</v>
      </c>
      <c r="G77" s="62" t="s">
        <v>22</v>
      </c>
      <c r="H77" s="58" t="s">
        <v>20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 thickBot="1" x14ac:dyDescent="0.4">
      <c r="A78" s="30"/>
      <c r="B78" s="31"/>
      <c r="C78" s="32" t="s">
        <v>18</v>
      </c>
      <c r="D78" s="35"/>
      <c r="E78" s="63" t="s">
        <v>20</v>
      </c>
      <c r="F78" s="97" t="s">
        <v>27</v>
      </c>
      <c r="G78" s="64" t="s">
        <v>22</v>
      </c>
      <c r="H78" s="7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 thickBot="1" x14ac:dyDescent="0.4">
      <c r="A79" s="36"/>
      <c r="B79" s="37"/>
      <c r="C79" s="37"/>
      <c r="D79" s="37"/>
      <c r="E79" s="37"/>
      <c r="F79" s="37"/>
      <c r="G79" s="37"/>
      <c r="H79" s="3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2.75" customHeight="1" x14ac:dyDescent="0.35">
      <c r="A80" s="9">
        <f>A74+7</f>
        <v>45271</v>
      </c>
      <c r="B80" s="10">
        <f>WEEKNUM(A80)</f>
        <v>50</v>
      </c>
      <c r="C80" s="11" t="s">
        <v>8</v>
      </c>
      <c r="D80" s="42" t="s">
        <v>11</v>
      </c>
      <c r="E80" s="90" t="s">
        <v>25</v>
      </c>
      <c r="F80" s="90" t="s">
        <v>25</v>
      </c>
      <c r="G80" s="42" t="s">
        <v>11</v>
      </c>
      <c r="H80" s="9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 x14ac:dyDescent="0.35">
      <c r="A81" s="16"/>
      <c r="B81" s="17"/>
      <c r="C81" s="18" t="s">
        <v>12</v>
      </c>
      <c r="D81" s="19" t="s">
        <v>13</v>
      </c>
      <c r="E81" s="91" t="s">
        <v>25</v>
      </c>
      <c r="F81" s="91" t="s">
        <v>25</v>
      </c>
      <c r="G81" s="19" t="s">
        <v>13</v>
      </c>
      <c r="H81" s="60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 x14ac:dyDescent="0.35">
      <c r="A82" s="16"/>
      <c r="B82" s="17"/>
      <c r="C82" s="22" t="s">
        <v>14</v>
      </c>
      <c r="D82" s="23" t="s">
        <v>15</v>
      </c>
      <c r="E82" s="24"/>
      <c r="F82" s="24"/>
      <c r="G82" s="24"/>
      <c r="H82" s="2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7" customHeight="1" x14ac:dyDescent="0.35">
      <c r="A83" s="16"/>
      <c r="B83" s="17"/>
      <c r="C83" s="18" t="s">
        <v>16</v>
      </c>
      <c r="D83" s="60"/>
      <c r="E83" s="96"/>
      <c r="F83" s="97" t="s">
        <v>27</v>
      </c>
      <c r="G83" s="62" t="s">
        <v>22</v>
      </c>
      <c r="H83" s="82" t="s">
        <v>29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2.75" customHeight="1" thickBot="1" x14ac:dyDescent="0.4">
      <c r="A84" s="30"/>
      <c r="B84" s="31"/>
      <c r="C84" s="32" t="s">
        <v>18</v>
      </c>
      <c r="D84" s="35"/>
      <c r="E84" s="85"/>
      <c r="F84" s="97" t="s">
        <v>27</v>
      </c>
      <c r="G84" s="78" t="s">
        <v>22</v>
      </c>
      <c r="H84" s="3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 thickBot="1" x14ac:dyDescent="0.4">
      <c r="A85" s="50"/>
      <c r="B85" s="51"/>
      <c r="C85" s="51"/>
      <c r="D85" s="51"/>
      <c r="E85" s="51"/>
      <c r="F85" s="51"/>
      <c r="G85" s="51"/>
      <c r="H85" s="5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 x14ac:dyDescent="0.35">
      <c r="A86" s="9">
        <f>A80+7</f>
        <v>45278</v>
      </c>
      <c r="B86" s="10">
        <f>WEEKNUM(A86)</f>
        <v>51</v>
      </c>
      <c r="C86" s="11" t="s">
        <v>8</v>
      </c>
      <c r="D86" s="42" t="s">
        <v>11</v>
      </c>
      <c r="E86" s="90" t="s">
        <v>25</v>
      </c>
      <c r="F86" s="90" t="s">
        <v>25</v>
      </c>
      <c r="G86" s="42" t="s">
        <v>11</v>
      </c>
      <c r="H86" s="9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 x14ac:dyDescent="0.35">
      <c r="A87" s="16"/>
      <c r="B87" s="17"/>
      <c r="C87" s="18" t="s">
        <v>12</v>
      </c>
      <c r="D87" s="19" t="s">
        <v>13</v>
      </c>
      <c r="E87" s="91" t="s">
        <v>25</v>
      </c>
      <c r="F87" s="91" t="s">
        <v>25</v>
      </c>
      <c r="G87" s="19" t="s">
        <v>13</v>
      </c>
      <c r="H87" s="60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 x14ac:dyDescent="0.35">
      <c r="A88" s="16"/>
      <c r="B88" s="17"/>
      <c r="C88" s="22" t="s">
        <v>14</v>
      </c>
      <c r="D88" s="23" t="s">
        <v>15</v>
      </c>
      <c r="E88" s="59"/>
      <c r="F88" s="59"/>
      <c r="G88" s="24"/>
      <c r="H88" s="2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2.75" customHeight="1" x14ac:dyDescent="0.35">
      <c r="A89" s="16"/>
      <c r="B89" s="17"/>
      <c r="C89" s="18" t="s">
        <v>16</v>
      </c>
      <c r="D89" s="60"/>
      <c r="E89" s="98" t="s">
        <v>25</v>
      </c>
      <c r="F89" s="97" t="s">
        <v>27</v>
      </c>
      <c r="G89" s="62" t="s">
        <v>22</v>
      </c>
      <c r="H89" s="60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2.75" customHeight="1" thickBot="1" x14ac:dyDescent="0.4">
      <c r="A90" s="30"/>
      <c r="B90" s="31"/>
      <c r="C90" s="32" t="s">
        <v>18</v>
      </c>
      <c r="D90" s="35"/>
      <c r="E90" s="77"/>
      <c r="F90" s="97" t="s">
        <v>27</v>
      </c>
      <c r="G90" s="64" t="s">
        <v>22</v>
      </c>
      <c r="H90" s="3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 thickBot="1" x14ac:dyDescent="0.4">
      <c r="A91" s="55"/>
      <c r="B91" s="56"/>
      <c r="C91" s="56"/>
      <c r="D91" s="56"/>
      <c r="E91" s="56"/>
      <c r="F91" s="56"/>
      <c r="G91" s="56"/>
      <c r="H91" s="5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 x14ac:dyDescent="0.35">
      <c r="A92" s="9">
        <f>A86+7</f>
        <v>45285</v>
      </c>
      <c r="B92" s="10">
        <f>WEEKNUM(A92)</f>
        <v>52</v>
      </c>
      <c r="C92" s="11" t="s">
        <v>8</v>
      </c>
      <c r="D92" s="42" t="s">
        <v>11</v>
      </c>
      <c r="E92" s="99"/>
      <c r="F92" s="99"/>
      <c r="G92" s="42" t="s">
        <v>11</v>
      </c>
      <c r="H92" s="9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 x14ac:dyDescent="0.35">
      <c r="A93" s="16"/>
      <c r="B93" s="17"/>
      <c r="C93" s="18" t="s">
        <v>12</v>
      </c>
      <c r="D93" s="19" t="s">
        <v>13</v>
      </c>
      <c r="E93" s="96"/>
      <c r="F93" s="96"/>
      <c r="G93" s="19" t="s">
        <v>13</v>
      </c>
      <c r="H93" s="6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 x14ac:dyDescent="0.35">
      <c r="A94" s="16"/>
      <c r="B94" s="17"/>
      <c r="C94" s="22" t="s">
        <v>14</v>
      </c>
      <c r="D94" s="23" t="s">
        <v>15</v>
      </c>
      <c r="E94" s="24"/>
      <c r="F94" s="24"/>
      <c r="G94" s="24"/>
      <c r="H94" s="2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7.75" customHeight="1" x14ac:dyDescent="0.35">
      <c r="A95" s="16"/>
      <c r="B95" s="17"/>
      <c r="C95" s="18" t="s">
        <v>16</v>
      </c>
      <c r="D95" s="60"/>
      <c r="E95" s="96"/>
      <c r="F95" s="97" t="s">
        <v>27</v>
      </c>
      <c r="G95" s="62" t="s">
        <v>22</v>
      </c>
      <c r="H95" s="82" t="s">
        <v>30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2.75" customHeight="1" thickBot="1" x14ac:dyDescent="0.4">
      <c r="A96" s="30"/>
      <c r="B96" s="31"/>
      <c r="C96" s="32" t="s">
        <v>18</v>
      </c>
      <c r="D96" s="35"/>
      <c r="E96" s="85"/>
      <c r="F96" s="97" t="s">
        <v>27</v>
      </c>
      <c r="G96" s="64" t="s">
        <v>22</v>
      </c>
      <c r="H96" s="3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 thickBot="1" x14ac:dyDescent="0.4">
      <c r="A97" s="100"/>
      <c r="B97" s="101"/>
      <c r="C97" s="101"/>
      <c r="D97" s="101"/>
      <c r="E97" s="101"/>
      <c r="F97" s="101"/>
      <c r="G97" s="101"/>
      <c r="H97" s="10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.75" customHeight="1" x14ac:dyDescent="0.35">
      <c r="A98" s="9">
        <f>A92+7</f>
        <v>45292</v>
      </c>
      <c r="B98" s="10">
        <f>WEEKNUM(A98)</f>
        <v>1</v>
      </c>
      <c r="C98" s="11" t="s">
        <v>8</v>
      </c>
      <c r="D98" s="102" t="s">
        <v>31</v>
      </c>
      <c r="E98" s="99"/>
      <c r="F98" s="103" t="s">
        <v>32</v>
      </c>
      <c r="G98" s="42" t="s">
        <v>11</v>
      </c>
      <c r="H98" s="103" t="s">
        <v>32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 x14ac:dyDescent="0.35">
      <c r="A99" s="16"/>
      <c r="B99" s="17"/>
      <c r="C99" s="18" t="s">
        <v>12</v>
      </c>
      <c r="D99" s="104"/>
      <c r="E99" s="96"/>
      <c r="F99" s="105" t="s">
        <v>32</v>
      </c>
      <c r="G99" s="19" t="s">
        <v>13</v>
      </c>
      <c r="H99" s="105" t="s">
        <v>32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 x14ac:dyDescent="0.35">
      <c r="A100" s="16"/>
      <c r="B100" s="17"/>
      <c r="C100" s="22" t="s">
        <v>14</v>
      </c>
      <c r="D100" s="104"/>
      <c r="E100" s="23" t="s">
        <v>15</v>
      </c>
      <c r="F100" s="24"/>
      <c r="G100" s="24"/>
      <c r="H100" s="2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 x14ac:dyDescent="0.35">
      <c r="A101" s="16"/>
      <c r="B101" s="17"/>
      <c r="C101" s="18" t="s">
        <v>16</v>
      </c>
      <c r="D101" s="104"/>
      <c r="E101" s="96"/>
      <c r="F101" s="105" t="s">
        <v>32</v>
      </c>
      <c r="G101" s="105" t="s">
        <v>32</v>
      </c>
      <c r="H101" s="105" t="s">
        <v>32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 thickBot="1" x14ac:dyDescent="0.4">
      <c r="A102" s="30"/>
      <c r="B102" s="31"/>
      <c r="C102" s="32" t="s">
        <v>18</v>
      </c>
      <c r="D102" s="106"/>
      <c r="E102" s="85"/>
      <c r="F102" s="107" t="s">
        <v>32</v>
      </c>
      <c r="G102" s="107" t="s">
        <v>32</v>
      </c>
      <c r="H102" s="3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 thickBot="1" x14ac:dyDescent="0.4">
      <c r="A103" s="100"/>
      <c r="B103" s="101"/>
      <c r="C103" s="101"/>
      <c r="D103" s="101"/>
      <c r="E103" s="101"/>
      <c r="F103" s="101"/>
      <c r="G103" s="101"/>
      <c r="H103" s="10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 x14ac:dyDescent="0.35">
      <c r="A104" s="9">
        <f>A98+7</f>
        <v>45299</v>
      </c>
      <c r="B104" s="10">
        <f>WEEKNUM(A104)</f>
        <v>2</v>
      </c>
      <c r="C104" s="11" t="s">
        <v>8</v>
      </c>
      <c r="D104" s="42" t="s">
        <v>11</v>
      </c>
      <c r="E104" s="105" t="s">
        <v>32</v>
      </c>
      <c r="F104" s="99"/>
      <c r="G104" s="42" t="s">
        <v>11</v>
      </c>
      <c r="H104" s="9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 x14ac:dyDescent="0.35">
      <c r="A105" s="16"/>
      <c r="B105" s="17"/>
      <c r="C105" s="18" t="s">
        <v>12</v>
      </c>
      <c r="D105" s="19" t="s">
        <v>13</v>
      </c>
      <c r="E105" s="105" t="s">
        <v>32</v>
      </c>
      <c r="F105" s="96"/>
      <c r="G105" s="19" t="s">
        <v>13</v>
      </c>
      <c r="H105" s="6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 x14ac:dyDescent="0.35">
      <c r="A106" s="16"/>
      <c r="B106" s="17"/>
      <c r="C106" s="22" t="s">
        <v>14</v>
      </c>
      <c r="D106" s="23" t="s">
        <v>15</v>
      </c>
      <c r="E106" s="24"/>
      <c r="F106" s="24"/>
      <c r="G106" s="24"/>
      <c r="H106" s="2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 x14ac:dyDescent="0.35">
      <c r="A107" s="16"/>
      <c r="B107" s="17"/>
      <c r="C107" s="18" t="s">
        <v>16</v>
      </c>
      <c r="D107" s="105" t="s">
        <v>32</v>
      </c>
      <c r="E107" s="105" t="s">
        <v>32</v>
      </c>
      <c r="F107" s="97" t="s">
        <v>27</v>
      </c>
      <c r="G107" s="62" t="s">
        <v>22</v>
      </c>
      <c r="H107" s="60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 thickBot="1" x14ac:dyDescent="0.4">
      <c r="A108" s="30"/>
      <c r="B108" s="31"/>
      <c r="C108" s="32" t="s">
        <v>18</v>
      </c>
      <c r="D108" s="107" t="s">
        <v>32</v>
      </c>
      <c r="E108" s="107" t="s">
        <v>32</v>
      </c>
      <c r="F108" s="97" t="s">
        <v>27</v>
      </c>
      <c r="G108" s="64" t="s">
        <v>22</v>
      </c>
      <c r="H108" s="3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 thickBot="1" x14ac:dyDescent="0.4">
      <c r="A109" s="55"/>
      <c r="B109" s="56"/>
      <c r="C109" s="56"/>
      <c r="D109" s="56"/>
      <c r="E109" s="56"/>
      <c r="F109" s="56"/>
      <c r="G109" s="56"/>
      <c r="H109" s="5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 x14ac:dyDescent="0.35">
      <c r="A110" s="9">
        <f>A104+7</f>
        <v>45306</v>
      </c>
      <c r="B110" s="10">
        <f>WEEKNUM(A110)</f>
        <v>3</v>
      </c>
      <c r="C110" s="11" t="s">
        <v>8</v>
      </c>
      <c r="D110" s="42" t="s">
        <v>11</v>
      </c>
      <c r="E110" s="99"/>
      <c r="F110" s="99"/>
      <c r="G110" s="42" t="s">
        <v>11</v>
      </c>
      <c r="H110" s="9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 x14ac:dyDescent="0.35">
      <c r="A111" s="16"/>
      <c r="B111" s="17"/>
      <c r="C111" s="18" t="s">
        <v>12</v>
      </c>
      <c r="D111" s="19" t="s">
        <v>13</v>
      </c>
      <c r="E111" s="96"/>
      <c r="F111" s="96"/>
      <c r="G111" s="19" t="s">
        <v>13</v>
      </c>
      <c r="H111" s="60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 x14ac:dyDescent="0.35">
      <c r="A112" s="16"/>
      <c r="B112" s="17"/>
      <c r="C112" s="22" t="s">
        <v>14</v>
      </c>
      <c r="D112" s="23" t="s">
        <v>15</v>
      </c>
      <c r="E112" s="24"/>
      <c r="F112" s="24"/>
      <c r="G112" s="24"/>
      <c r="H112" s="2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8.5" customHeight="1" x14ac:dyDescent="0.35">
      <c r="A113" s="16"/>
      <c r="B113" s="17"/>
      <c r="C113" s="18" t="s">
        <v>16</v>
      </c>
      <c r="D113" s="60"/>
      <c r="E113" s="96"/>
      <c r="F113" s="97" t="s">
        <v>27</v>
      </c>
      <c r="G113" s="62" t="s">
        <v>22</v>
      </c>
      <c r="H113" s="82" t="s">
        <v>33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 thickBot="1" x14ac:dyDescent="0.4">
      <c r="A114" s="30"/>
      <c r="B114" s="31"/>
      <c r="C114" s="32" t="s">
        <v>18</v>
      </c>
      <c r="D114" s="35"/>
      <c r="E114" s="85"/>
      <c r="F114" s="97" t="s">
        <v>27</v>
      </c>
      <c r="G114" s="64" t="s">
        <v>22</v>
      </c>
      <c r="H114" s="3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 thickBot="1" x14ac:dyDescent="0.4">
      <c r="A115" s="108"/>
      <c r="B115" s="109"/>
      <c r="C115" s="109"/>
      <c r="D115" s="109"/>
      <c r="E115" s="109"/>
      <c r="F115" s="109"/>
      <c r="G115" s="109"/>
      <c r="H115" s="10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" customHeight="1" x14ac:dyDescent="0.35">
      <c r="A116" s="9">
        <f>A110+7</f>
        <v>45313</v>
      </c>
      <c r="B116" s="10">
        <f>WEEKNUM(A116)</f>
        <v>4</v>
      </c>
      <c r="C116" s="11" t="s">
        <v>8</v>
      </c>
      <c r="D116" s="42" t="s">
        <v>11</v>
      </c>
      <c r="E116" s="99"/>
      <c r="F116" s="99"/>
      <c r="G116" s="42" t="s">
        <v>11</v>
      </c>
      <c r="H116" s="9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 x14ac:dyDescent="0.35">
      <c r="A117" s="16"/>
      <c r="B117" s="17"/>
      <c r="C117" s="18" t="s">
        <v>12</v>
      </c>
      <c r="D117" s="19" t="s">
        <v>13</v>
      </c>
      <c r="E117" s="96"/>
      <c r="F117" s="96"/>
      <c r="G117" s="19" t="s">
        <v>13</v>
      </c>
      <c r="H117" s="60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 x14ac:dyDescent="0.35">
      <c r="A118" s="16"/>
      <c r="B118" s="17"/>
      <c r="C118" s="22" t="s">
        <v>14</v>
      </c>
      <c r="D118" s="23" t="s">
        <v>15</v>
      </c>
      <c r="E118" s="24"/>
      <c r="F118" s="24"/>
      <c r="G118" s="24"/>
      <c r="H118" s="2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7" customHeight="1" x14ac:dyDescent="0.35">
      <c r="A119" s="16"/>
      <c r="B119" s="17"/>
      <c r="C119" s="18" t="s">
        <v>16</v>
      </c>
      <c r="D119" s="60"/>
      <c r="E119" s="96"/>
      <c r="F119" s="97" t="s">
        <v>27</v>
      </c>
      <c r="G119" s="96"/>
      <c r="H119" s="82" t="s">
        <v>34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 thickBot="1" x14ac:dyDescent="0.4">
      <c r="A120" s="30"/>
      <c r="B120" s="31"/>
      <c r="C120" s="32" t="s">
        <v>18</v>
      </c>
      <c r="D120" s="35"/>
      <c r="E120" s="85"/>
      <c r="F120" s="72"/>
      <c r="G120" s="85"/>
      <c r="H120" s="3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 thickBot="1" x14ac:dyDescent="0.4">
      <c r="A121" s="55"/>
      <c r="B121" s="56"/>
      <c r="C121" s="56"/>
      <c r="D121" s="56"/>
      <c r="E121" s="56"/>
      <c r="F121" s="56"/>
      <c r="G121" s="56"/>
      <c r="H121" s="5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mergeCells count="41">
    <mergeCell ref="A110:A114"/>
    <mergeCell ref="B110:B114"/>
    <mergeCell ref="A116:A120"/>
    <mergeCell ref="B116:B120"/>
    <mergeCell ref="A92:A96"/>
    <mergeCell ref="B92:B96"/>
    <mergeCell ref="A98:A102"/>
    <mergeCell ref="B98:B102"/>
    <mergeCell ref="D98:D102"/>
    <mergeCell ref="A104:A108"/>
    <mergeCell ref="B104:B108"/>
    <mergeCell ref="A74:A78"/>
    <mergeCell ref="B74:B78"/>
    <mergeCell ref="A80:A84"/>
    <mergeCell ref="B80:B84"/>
    <mergeCell ref="A86:A90"/>
    <mergeCell ref="B86:B90"/>
    <mergeCell ref="A56:A60"/>
    <mergeCell ref="B56:B60"/>
    <mergeCell ref="A62:A66"/>
    <mergeCell ref="B62:B66"/>
    <mergeCell ref="A68:A72"/>
    <mergeCell ref="B68:B72"/>
    <mergeCell ref="A38:A42"/>
    <mergeCell ref="B38:B42"/>
    <mergeCell ref="A44:A48"/>
    <mergeCell ref="B44:B48"/>
    <mergeCell ref="A50:A54"/>
    <mergeCell ref="B50:B54"/>
    <mergeCell ref="A20:A24"/>
    <mergeCell ref="B20:B24"/>
    <mergeCell ref="A26:A30"/>
    <mergeCell ref="B26:B30"/>
    <mergeCell ref="A32:A36"/>
    <mergeCell ref="B32:B36"/>
    <mergeCell ref="A2:A6"/>
    <mergeCell ref="B2:B6"/>
    <mergeCell ref="A8:A12"/>
    <mergeCell ref="B8:B12"/>
    <mergeCell ref="A14:A18"/>
    <mergeCell ref="B14:B18"/>
  </mergeCells>
  <conditionalFormatting sqref="H35 H65 H71 H83 H95 H113 H119">
    <cfRule type="expression" dxfId="12" priority="1">
      <formula>WEEKNUM(TODAY()) &gt; WEEKNUM($A$23)</formula>
    </cfRule>
  </conditionalFormatting>
  <conditionalFormatting sqref="A110:A114">
    <cfRule type="expression" dxfId="11" priority="2">
      <formula>WEEKNUM(TODAY()) &lt; WEEKNUM($A$110)</formula>
    </cfRule>
  </conditionalFormatting>
  <conditionalFormatting sqref="H98:H99 E98:F99 E101:H102 D108:E108 A98:D102">
    <cfRule type="expression" dxfId="10" priority="3">
      <formula>WEEKNUM(TODAY()) &lt; WEEKNUM($A$98)</formula>
    </cfRule>
  </conditionalFormatting>
  <conditionalFormatting sqref="A104:A108">
    <cfRule type="expression" dxfId="9" priority="4">
      <formula>WEEKNUM(TODAY()) &lt; WEEKNUM($A$104)</formula>
    </cfRule>
  </conditionalFormatting>
  <conditionalFormatting sqref="A116:A120">
    <cfRule type="expression" dxfId="8" priority="5">
      <formula>WEEKNUM(TODAY()) &lt; WEEKNUM($A$116)</formula>
    </cfRule>
  </conditionalFormatting>
  <conditionalFormatting sqref="A50:C54">
    <cfRule type="expression" dxfId="7" priority="6">
      <formula>WEEKNUM(TODAY()) &gt; WEEKNUM($A$64)</formula>
    </cfRule>
  </conditionalFormatting>
  <conditionalFormatting sqref="A56:C60">
    <cfRule type="expression" dxfId="6" priority="7">
      <formula>WEEKNUM(TODAY()) &gt; WEEKNUM($A$70)</formula>
    </cfRule>
  </conditionalFormatting>
  <conditionalFormatting sqref="A62:C66">
    <cfRule type="expression" dxfId="5" priority="8">
      <formula>WEEKNUM(TODAY()) &gt; WEEKNUM($A$76)</formula>
    </cfRule>
  </conditionalFormatting>
  <conditionalFormatting sqref="A68:C72">
    <cfRule type="expression" dxfId="4" priority="9">
      <formula>WEEKNUM(TODAY()) &gt; WEEKNUM($A$82)</formula>
    </cfRule>
  </conditionalFormatting>
  <conditionalFormatting sqref="A74:C78">
    <cfRule type="expression" dxfId="3" priority="10">
      <formula>WEEKNUM(TODAY()) &gt; WEEKNUM($A$88)</formula>
    </cfRule>
  </conditionalFormatting>
  <conditionalFormatting sqref="A80:C84">
    <cfRule type="expression" dxfId="2" priority="11">
      <formula>WEEKNUM(TODAY()) &gt; WEEKNUM($A$94)</formula>
    </cfRule>
  </conditionalFormatting>
  <conditionalFormatting sqref="A86:C90">
    <cfRule type="expression" dxfId="1" priority="12">
      <formula>WEEKNUM(TODAY()) &gt; WEEKNUM($A$100)</formula>
    </cfRule>
  </conditionalFormatting>
  <conditionalFormatting sqref="A92:C96">
    <cfRule type="expression" dxfId="0" priority="13">
      <formula>WEEKNUM(TODAY()) &gt; WEEKNUM($A$106)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2023-08-30T08:43:25Z</dcterms:modified>
</cp:coreProperties>
</file>