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co\Desktop\excell\"/>
    </mc:Choice>
  </mc:AlternateContent>
  <xr:revisionPtr revIDLastSave="0" documentId="13_ncr:1_{14287830-544C-47A0-804B-E795C4E0B5C7}" xr6:coauthVersionLast="45" xr6:coauthVersionMax="45" xr10:uidLastSave="{00000000-0000-0000-0000-000000000000}"/>
  <bookViews>
    <workbookView xWindow="-120" yWindow="-120" windowWidth="24240" windowHeight="13140" xr2:uid="{B2B860D9-99BA-4DE4-85FF-7BFC7EF05D9F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Q5" i="1" l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4" i="1"/>
  <c r="G25" i="2"/>
  <c r="G24" i="2"/>
  <c r="G23" i="2"/>
  <c r="G22" i="2"/>
  <c r="G21" i="2"/>
  <c r="F20" i="2"/>
  <c r="G20" i="2" s="1"/>
  <c r="G19" i="2"/>
  <c r="F18" i="2"/>
  <c r="G18" i="2" s="1"/>
  <c r="F17" i="2"/>
  <c r="G17" i="2" s="1"/>
  <c r="G16" i="2"/>
  <c r="F15" i="2"/>
  <c r="G15" i="2" s="1"/>
  <c r="G14" i="2"/>
  <c r="G13" i="2"/>
  <c r="G12" i="2"/>
  <c r="F11" i="2"/>
  <c r="G11" i="2" s="1"/>
  <c r="G10" i="2"/>
  <c r="G9" i="2"/>
  <c r="G8" i="2"/>
  <c r="G7" i="2"/>
  <c r="G6" i="2"/>
  <c r="F5" i="2"/>
  <c r="E5" i="2"/>
  <c r="F4" i="2"/>
  <c r="E4" i="2"/>
  <c r="G3" i="2"/>
  <c r="G2" i="2"/>
  <c r="G1" i="2"/>
  <c r="G4" i="2" l="1"/>
  <c r="G5" i="2"/>
</calcChain>
</file>

<file path=xl/sharedStrings.xml><?xml version="1.0" encoding="utf-8"?>
<sst xmlns="http://schemas.openxmlformats.org/spreadsheetml/2006/main" count="171" uniqueCount="56">
  <si>
    <t>STT</t>
  </si>
  <si>
    <t>CODE</t>
  </si>
  <si>
    <t>TÊN 
품명</t>
  </si>
  <si>
    <t>Tồn kho hiện tại
현재 재고</t>
  </si>
  <si>
    <t>Tồn PO
 PO 재고</t>
  </si>
  <si>
    <t>Tổng tồn
총 재고</t>
  </si>
  <si>
    <t>SSTN-0053</t>
  </si>
  <si>
    <t>Khăn lau PS PL3008
Claearoom wipers 
걸레 (Box)</t>
  </si>
  <si>
    <t>SSTN-0056</t>
  </si>
  <si>
    <t>Con lăn dính bụi /
 Sticky roller/스티키 롤러
20cm*17M   Roll</t>
  </si>
  <si>
    <t>SSTN-0055</t>
  </si>
  <si>
    <t>Con lăn dính bụi /
 Sticky roller/스티키 롤러
 15cm*17M   Roll</t>
  </si>
  <si>
    <t>SSTN-0059</t>
  </si>
  <si>
    <t xml:space="preserve">Miếng Vàng 
 백업판   </t>
  </si>
  <si>
    <t>SSTN-0060</t>
  </si>
  <si>
    <t>WD40</t>
  </si>
  <si>
    <t>SSTN-0062</t>
  </si>
  <si>
    <t>Thảm dính bụi PS  
sticky mat
테이프 600*90
EA</t>
  </si>
  <si>
    <t>SSTN-0054</t>
  </si>
  <si>
    <t>Cồn (Ancol)
 Nồng độ 99.9%
알코올
(Lit)</t>
  </si>
  <si>
    <t>SSTN-0058</t>
  </si>
  <si>
    <t>Giấy phòng sạch
clean paper
A4 컬러 용지</t>
  </si>
  <si>
    <t>SSTN-0061</t>
  </si>
  <si>
    <t>Bút Marking 매직팬</t>
  </si>
  <si>
    <t>SSTN-0051</t>
  </si>
  <si>
    <t>Khẩu Trang  y tế / Face mask (White) 3 lớp  (9*18mm) EA</t>
  </si>
  <si>
    <t>SSTN-0050</t>
  </si>
  <si>
    <t>Gang tay cao su 
 장갑</t>
  </si>
  <si>
    <t>SSTN-0052</t>
  </si>
  <si>
    <t>Mũ chụp tóc phòng sạch
Clearn Hair hat</t>
  </si>
  <si>
    <t>SSTN-0063</t>
  </si>
  <si>
    <t>Màng chít xanh
블루 비닐</t>
  </si>
  <si>
    <t>SSTN-0064</t>
  </si>
  <si>
    <t>Màng chít trắng
흰색 비닐</t>
  </si>
  <si>
    <t>SSTN-0067</t>
  </si>
  <si>
    <t>TEM PVC (PVC LABEL)
100mm*65mm*100mm
(1470EA/Roll)</t>
  </si>
  <si>
    <t>SSTN-0070</t>
  </si>
  <si>
    <t>Mực in tem
 라벨 인쇄하는 잉크
EA</t>
  </si>
  <si>
    <t xml:space="preserve"> </t>
  </si>
  <si>
    <t>SSTN-0081</t>
  </si>
  <si>
    <t>SPONGE ORANGE 1T
500mm*330mm (EA)</t>
  </si>
  <si>
    <t>SSTN-0083</t>
  </si>
  <si>
    <t>SPONGE ORANGE 1.5T
500mm*330mm (EA)</t>
  </si>
  <si>
    <t xml:space="preserve">                                      </t>
  </si>
  <si>
    <t>SPONGE ORANGE 2T
500mm*330mm (EA)</t>
  </si>
  <si>
    <t>SSTN-0082</t>
  </si>
  <si>
    <t>SPONGE ORANGE 3T
500mm*330mm (EA)</t>
  </si>
  <si>
    <t>SSTN-0086</t>
  </si>
  <si>
    <t>SPONGE GREEN 2T
500mm*330mm (EA)</t>
  </si>
  <si>
    <t>SPONGE 1T-White
650mm*450mm (EA)</t>
  </si>
  <si>
    <t>SPONGE 2T-White
650mm*450mm (EA)</t>
  </si>
  <si>
    <t>SPONGE 1T-Yellow
500mm*520mm (EA)</t>
  </si>
  <si>
    <t>SPONGE 2T-Yellow
500mm*520mm (EA)</t>
  </si>
  <si>
    <t>Hình ảnh
사진</t>
  </si>
  <si>
    <t>Nhập</t>
  </si>
  <si>
    <t>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</si>
</sst>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3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&#431;&#416;NG_2020\&#272;XMH%202020\T10\data%20h&#224;ng%20ti&#234;u%20hao%205.10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"/>
      <sheetName val="23.10"/>
      <sheetName val="Sheet1"/>
      <sheetName val="31.10"/>
      <sheetName val="07.11"/>
      <sheetName val="VẬT TƯ"/>
      <sheetName val="Sheet3"/>
      <sheetName val="STOCK (2)"/>
      <sheetName val="Total tồn vật tư 2"/>
      <sheetName val="LIST SỬ DỤNG VẬT TƯ TIÊU HAO"/>
      <sheetName val="05.10.2020"/>
      <sheetName val="Sheet9"/>
      <sheetName val="Sheet5"/>
      <sheetName val="Sheet7"/>
      <sheetName val="Sheet8"/>
      <sheetName val="FCSTSDV"/>
      <sheetName val="Tồn tray "/>
      <sheetName val="ống nhựa túi bóng"/>
      <sheetName val="ống nhựa túi bóng (2)"/>
      <sheetName val="tồn Po t7"/>
      <sheetName val="Tồn Po T9"/>
      <sheetName val="Sheet2"/>
      <sheetName val="Sheet6"/>
      <sheetName val="sheet 1"/>
      <sheetName val="VẬT TƯ sản xuất"/>
      <sheetName val="Sheet4"/>
      <sheetName val="ok"/>
      <sheetName val="04.06"/>
      <sheetName val="tính băng dính sạch"/>
      <sheetName val="tính tồn"/>
      <sheetName val="fc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A3" t="str">
            <v>SSTN-0001</v>
          </cell>
          <cell r="B3" t="str">
            <v>8*17</v>
          </cell>
          <cell r="C3">
            <v>50550</v>
          </cell>
          <cell r="D3">
            <v>48500</v>
          </cell>
          <cell r="E3">
            <v>48500</v>
          </cell>
          <cell r="F3">
            <v>0</v>
          </cell>
        </row>
        <row r="4">
          <cell r="A4"/>
          <cell r="B4"/>
          <cell r="C4"/>
          <cell r="D4"/>
          <cell r="E4"/>
          <cell r="F4"/>
        </row>
        <row r="5">
          <cell r="A5"/>
          <cell r="B5"/>
          <cell r="C5"/>
          <cell r="D5"/>
          <cell r="E5"/>
          <cell r="F5"/>
        </row>
        <row r="6">
          <cell r="A6"/>
          <cell r="B6"/>
          <cell r="C6"/>
          <cell r="D6"/>
          <cell r="E6"/>
          <cell r="F6"/>
        </row>
        <row r="7">
          <cell r="A7"/>
          <cell r="B7"/>
          <cell r="C7"/>
          <cell r="D7"/>
          <cell r="E7"/>
          <cell r="F7"/>
        </row>
        <row r="8">
          <cell r="A8"/>
          <cell r="B8"/>
          <cell r="C8"/>
          <cell r="D8"/>
          <cell r="E8"/>
          <cell r="F8"/>
        </row>
        <row r="9">
          <cell r="A9" t="str">
            <v>SSTN-0002</v>
          </cell>
          <cell r="B9" t="str">
            <v>45*50</v>
          </cell>
          <cell r="C9">
            <v>4192</v>
          </cell>
          <cell r="D9">
            <v>3292</v>
          </cell>
          <cell r="E9">
            <v>3292</v>
          </cell>
          <cell r="F9">
            <v>0</v>
          </cell>
        </row>
        <row r="10">
          <cell r="A10"/>
          <cell r="B10"/>
          <cell r="C10"/>
          <cell r="D10"/>
          <cell r="E10"/>
          <cell r="F10"/>
        </row>
        <row r="11">
          <cell r="A11"/>
          <cell r="B11"/>
          <cell r="C11"/>
          <cell r="D11"/>
          <cell r="E11"/>
          <cell r="F11"/>
        </row>
        <row r="12">
          <cell r="A12"/>
          <cell r="B12"/>
          <cell r="C12"/>
          <cell r="D12"/>
          <cell r="E12"/>
          <cell r="F12"/>
        </row>
        <row r="13">
          <cell r="A13"/>
          <cell r="B13"/>
          <cell r="C13"/>
          <cell r="D13"/>
          <cell r="E13"/>
          <cell r="F13"/>
        </row>
        <row r="14">
          <cell r="A14"/>
          <cell r="B14"/>
          <cell r="C14"/>
          <cell r="D14"/>
          <cell r="E14"/>
          <cell r="F14"/>
        </row>
        <row r="15">
          <cell r="A15" t="str">
            <v>SSTN-0003</v>
          </cell>
          <cell r="B15" t="str">
            <v>8*10</v>
          </cell>
          <cell r="C15">
            <v>100014</v>
          </cell>
          <cell r="D15">
            <v>98014</v>
          </cell>
          <cell r="E15">
            <v>98014</v>
          </cell>
          <cell r="F15">
            <v>0</v>
          </cell>
        </row>
        <row r="16">
          <cell r="A16"/>
          <cell r="B16"/>
          <cell r="C16"/>
          <cell r="D16"/>
          <cell r="E16"/>
          <cell r="F16"/>
        </row>
        <row r="17">
          <cell r="A17"/>
          <cell r="B17"/>
          <cell r="C17"/>
          <cell r="D17"/>
          <cell r="E17"/>
          <cell r="F17"/>
        </row>
        <row r="18">
          <cell r="A18"/>
          <cell r="B18"/>
          <cell r="C18"/>
          <cell r="D18"/>
          <cell r="E18"/>
          <cell r="F18"/>
        </row>
        <row r="19">
          <cell r="A19"/>
          <cell r="B19"/>
          <cell r="C19"/>
          <cell r="D19"/>
          <cell r="E19"/>
          <cell r="F19"/>
        </row>
        <row r="20">
          <cell r="A20"/>
          <cell r="B20"/>
          <cell r="C20"/>
          <cell r="D20"/>
          <cell r="E20"/>
          <cell r="F20"/>
        </row>
        <row r="21">
          <cell r="A21" t="str">
            <v>SSTN-0004</v>
          </cell>
          <cell r="B21" t="str">
            <v>10*20</v>
          </cell>
          <cell r="C21">
            <v>39065</v>
          </cell>
          <cell r="D21">
            <v>38065</v>
          </cell>
          <cell r="E21">
            <v>38065</v>
          </cell>
          <cell r="F21">
            <v>0</v>
          </cell>
        </row>
        <row r="22">
          <cell r="A22"/>
          <cell r="B22"/>
          <cell r="C22"/>
          <cell r="D22"/>
          <cell r="E22"/>
          <cell r="F22"/>
        </row>
        <row r="23">
          <cell r="A23"/>
          <cell r="B23"/>
          <cell r="C23"/>
          <cell r="D23"/>
          <cell r="E23"/>
          <cell r="F23"/>
        </row>
        <row r="24">
          <cell r="A24"/>
          <cell r="B24"/>
          <cell r="C24"/>
          <cell r="D24"/>
          <cell r="E24"/>
          <cell r="F24"/>
        </row>
        <row r="25">
          <cell r="A25"/>
          <cell r="B25"/>
          <cell r="C25"/>
          <cell r="D25"/>
          <cell r="E25"/>
          <cell r="F25"/>
        </row>
        <row r="26">
          <cell r="A26"/>
          <cell r="B26"/>
          <cell r="C26"/>
          <cell r="D26"/>
          <cell r="E26"/>
          <cell r="F26"/>
        </row>
        <row r="27">
          <cell r="A27" t="str">
            <v>SSTN-0005</v>
          </cell>
          <cell r="B27" t="str">
            <v>6*9</v>
          </cell>
          <cell r="C27">
            <v>12750</v>
          </cell>
          <cell r="D27">
            <v>8750</v>
          </cell>
          <cell r="E27">
            <v>8750</v>
          </cell>
          <cell r="F27">
            <v>0</v>
          </cell>
        </row>
        <row r="28">
          <cell r="A28"/>
          <cell r="B28"/>
          <cell r="C28"/>
          <cell r="D28"/>
          <cell r="E28"/>
          <cell r="F28"/>
        </row>
        <row r="29">
          <cell r="A29"/>
          <cell r="B29"/>
          <cell r="C29"/>
          <cell r="D29"/>
          <cell r="E29"/>
          <cell r="F29"/>
        </row>
        <row r="30">
          <cell r="A30"/>
          <cell r="B30"/>
          <cell r="C30"/>
          <cell r="D30"/>
          <cell r="E30"/>
          <cell r="F30"/>
        </row>
        <row r="31">
          <cell r="A31"/>
          <cell r="B31"/>
          <cell r="C31"/>
          <cell r="D31"/>
          <cell r="E31"/>
          <cell r="F31"/>
        </row>
        <row r="32">
          <cell r="A32"/>
          <cell r="B32"/>
          <cell r="C32"/>
          <cell r="D32"/>
          <cell r="E32"/>
          <cell r="F32"/>
        </row>
        <row r="33">
          <cell r="A33" t="str">
            <v>SSTN-0006</v>
          </cell>
          <cell r="B33" t="str">
            <v>45*60*0.05
(không đáy)</v>
          </cell>
          <cell r="C33">
            <v>13000</v>
          </cell>
          <cell r="D33">
            <v>13000</v>
          </cell>
          <cell r="E33">
            <v>13000</v>
          </cell>
          <cell r="F33">
            <v>0</v>
          </cell>
        </row>
        <row r="34">
          <cell r="A34"/>
          <cell r="B34"/>
          <cell r="C34"/>
          <cell r="D34"/>
          <cell r="E34"/>
          <cell r="F34"/>
        </row>
        <row r="35">
          <cell r="A35"/>
          <cell r="B35"/>
          <cell r="C35"/>
          <cell r="D35"/>
          <cell r="E35"/>
          <cell r="F35"/>
        </row>
        <row r="36">
          <cell r="A36"/>
          <cell r="B36"/>
          <cell r="C36"/>
          <cell r="D36"/>
          <cell r="E36"/>
          <cell r="F36"/>
        </row>
        <row r="37">
          <cell r="A37"/>
          <cell r="B37"/>
          <cell r="C37"/>
          <cell r="D37"/>
          <cell r="E37"/>
          <cell r="F37"/>
        </row>
        <row r="38">
          <cell r="A38"/>
          <cell r="B38"/>
          <cell r="C38"/>
          <cell r="D38"/>
          <cell r="E38"/>
          <cell r="F38"/>
        </row>
        <row r="39">
          <cell r="A39" t="str">
            <v>SSTN-0007</v>
          </cell>
          <cell r="B39" t="str">
            <v>SEALING BACK (UV)
(Túi đóng hàng)
NEW</v>
          </cell>
          <cell r="C39">
            <v>10250</v>
          </cell>
          <cell r="D39">
            <v>8550</v>
          </cell>
          <cell r="E39">
            <v>8550</v>
          </cell>
          <cell r="F39">
            <v>0</v>
          </cell>
        </row>
        <row r="40">
          <cell r="A40"/>
          <cell r="B40"/>
          <cell r="C40"/>
          <cell r="D40"/>
          <cell r="E40"/>
          <cell r="F40"/>
        </row>
        <row r="41">
          <cell r="A41"/>
          <cell r="B41"/>
          <cell r="C41"/>
          <cell r="D41"/>
          <cell r="E41"/>
          <cell r="F41"/>
        </row>
        <row r="42">
          <cell r="A42"/>
          <cell r="B42"/>
          <cell r="C42"/>
          <cell r="D42"/>
          <cell r="E42"/>
          <cell r="F42"/>
        </row>
        <row r="43">
          <cell r="A43"/>
          <cell r="B43"/>
          <cell r="C43"/>
          <cell r="D43"/>
          <cell r="E43"/>
          <cell r="F43"/>
        </row>
        <row r="44">
          <cell r="A44"/>
          <cell r="B44"/>
          <cell r="C44"/>
          <cell r="D44"/>
          <cell r="E44"/>
          <cell r="F44"/>
        </row>
        <row r="45">
          <cell r="A45" t="str">
            <v>SSTN-0008</v>
          </cell>
          <cell r="B45" t="str">
            <v>15*26</v>
          </cell>
          <cell r="C45">
            <v>25169</v>
          </cell>
          <cell r="D45">
            <v>16369</v>
          </cell>
          <cell r="E45">
            <v>51372</v>
          </cell>
          <cell r="F45">
            <v>-35003</v>
          </cell>
        </row>
        <row r="46">
          <cell r="A46"/>
          <cell r="B46" t="str">
            <v>20*35</v>
          </cell>
          <cell r="C46"/>
          <cell r="D46"/>
          <cell r="E46"/>
          <cell r="F46"/>
        </row>
        <row r="47">
          <cell r="A47"/>
          <cell r="B47" t="str">
            <v>20*35</v>
          </cell>
          <cell r="C47"/>
          <cell r="D47"/>
          <cell r="E47"/>
          <cell r="F47"/>
        </row>
        <row r="48">
          <cell r="A48"/>
          <cell r="B48" t="str">
            <v>20*35</v>
          </cell>
          <cell r="C48"/>
          <cell r="D48"/>
          <cell r="E48"/>
          <cell r="F48"/>
        </row>
        <row r="49">
          <cell r="A49"/>
          <cell r="B49"/>
          <cell r="C49"/>
          <cell r="D49"/>
          <cell r="E49"/>
          <cell r="F49"/>
        </row>
        <row r="50">
          <cell r="A50"/>
          <cell r="B50" t="str">
            <v>20*35</v>
          </cell>
          <cell r="C50"/>
          <cell r="D50"/>
          <cell r="E50"/>
          <cell r="F50"/>
        </row>
        <row r="51">
          <cell r="A51" t="str">
            <v>SSTN-0009</v>
          </cell>
          <cell r="B51" t="str">
            <v>20*31</v>
          </cell>
          <cell r="C51">
            <v>39580</v>
          </cell>
          <cell r="D51">
            <v>22980</v>
          </cell>
          <cell r="E51">
            <v>22980</v>
          </cell>
          <cell r="F51">
            <v>0</v>
          </cell>
        </row>
        <row r="52">
          <cell r="A52"/>
          <cell r="B52" t="str">
            <v>20*35</v>
          </cell>
          <cell r="C52"/>
          <cell r="D52"/>
          <cell r="E52"/>
          <cell r="F52"/>
        </row>
        <row r="53">
          <cell r="A53"/>
          <cell r="B53" t="str">
            <v>20*35</v>
          </cell>
          <cell r="C53"/>
          <cell r="D53"/>
          <cell r="E53"/>
          <cell r="F53"/>
        </row>
        <row r="54">
          <cell r="A54"/>
          <cell r="B54" t="str">
            <v>20*35</v>
          </cell>
          <cell r="C54"/>
          <cell r="D54"/>
          <cell r="E54"/>
          <cell r="F54"/>
        </row>
        <row r="55">
          <cell r="A55"/>
          <cell r="B55" t="str">
            <v>20*35</v>
          </cell>
          <cell r="C55"/>
          <cell r="D55"/>
          <cell r="E55"/>
          <cell r="F55"/>
        </row>
        <row r="56">
          <cell r="A56"/>
          <cell r="B56" t="str">
            <v>20*35</v>
          </cell>
          <cell r="C56"/>
          <cell r="D56"/>
          <cell r="E56"/>
          <cell r="F56"/>
        </row>
        <row r="57">
          <cell r="A57" t="str">
            <v>SSTN-0010</v>
          </cell>
          <cell r="B57" t="str">
            <v>60*77</v>
          </cell>
          <cell r="C57">
            <v>5291</v>
          </cell>
          <cell r="D57">
            <v>4291</v>
          </cell>
          <cell r="E57">
            <v>6791</v>
          </cell>
          <cell r="F57">
            <v>-2500</v>
          </cell>
        </row>
        <row r="58">
          <cell r="A58"/>
          <cell r="B58"/>
          <cell r="C58"/>
          <cell r="D58"/>
          <cell r="E58"/>
          <cell r="F58"/>
        </row>
        <row r="59">
          <cell r="A59"/>
          <cell r="B59"/>
          <cell r="C59"/>
          <cell r="D59"/>
          <cell r="E59"/>
          <cell r="F59"/>
        </row>
        <row r="60">
          <cell r="A60"/>
          <cell r="B60"/>
          <cell r="C60"/>
          <cell r="D60"/>
          <cell r="E60"/>
          <cell r="F60"/>
        </row>
        <row r="61">
          <cell r="A61"/>
          <cell r="B61"/>
          <cell r="C61"/>
          <cell r="D61"/>
          <cell r="E61"/>
          <cell r="F61"/>
        </row>
        <row r="62">
          <cell r="A62"/>
          <cell r="B62"/>
          <cell r="C62"/>
          <cell r="D62"/>
          <cell r="E62"/>
          <cell r="F62"/>
        </row>
        <row r="63">
          <cell r="A63" t="str">
            <v>SSTN-0011</v>
          </cell>
          <cell r="B63" t="str">
            <v>77*63</v>
          </cell>
          <cell r="C63">
            <v>2017</v>
          </cell>
          <cell r="D63">
            <v>1447</v>
          </cell>
          <cell r="E63">
            <v>1447</v>
          </cell>
          <cell r="F63">
            <v>0</v>
          </cell>
        </row>
        <row r="64">
          <cell r="A64"/>
          <cell r="B64"/>
          <cell r="C64"/>
          <cell r="D64"/>
          <cell r="E64"/>
          <cell r="F64"/>
        </row>
        <row r="65">
          <cell r="A65"/>
          <cell r="B65"/>
          <cell r="C65"/>
          <cell r="D65"/>
          <cell r="E65"/>
          <cell r="F65"/>
        </row>
        <row r="66">
          <cell r="A66"/>
          <cell r="B66"/>
          <cell r="C66"/>
          <cell r="D66"/>
          <cell r="E66"/>
          <cell r="F66"/>
        </row>
        <row r="67">
          <cell r="A67"/>
          <cell r="B67"/>
          <cell r="C67"/>
          <cell r="D67"/>
          <cell r="E67"/>
          <cell r="F67"/>
        </row>
        <row r="68">
          <cell r="A68"/>
          <cell r="B68"/>
          <cell r="C68"/>
          <cell r="D68"/>
          <cell r="E68"/>
          <cell r="F68"/>
        </row>
        <row r="69">
          <cell r="A69" t="str">
            <v>SSTN-0012</v>
          </cell>
          <cell r="B69" t="str">
            <v>30*50*0.08</v>
          </cell>
          <cell r="C69">
            <v>2200</v>
          </cell>
          <cell r="D69">
            <v>-1200</v>
          </cell>
          <cell r="E69">
            <v>1800</v>
          </cell>
          <cell r="F69">
            <v>-3000</v>
          </cell>
        </row>
        <row r="70">
          <cell r="A70"/>
          <cell r="B70"/>
          <cell r="C70"/>
          <cell r="D70"/>
          <cell r="E70"/>
          <cell r="F70"/>
        </row>
        <row r="71">
          <cell r="A71"/>
          <cell r="B71"/>
          <cell r="C71"/>
          <cell r="D71"/>
          <cell r="E71"/>
          <cell r="F71"/>
        </row>
        <row r="72">
          <cell r="A72"/>
          <cell r="B72"/>
          <cell r="C72"/>
          <cell r="D72"/>
          <cell r="E72"/>
          <cell r="F72"/>
        </row>
        <row r="73">
          <cell r="A73"/>
          <cell r="B73"/>
          <cell r="C73"/>
          <cell r="D73"/>
          <cell r="E73"/>
          <cell r="F73"/>
        </row>
        <row r="74">
          <cell r="A74"/>
          <cell r="B74"/>
          <cell r="C74"/>
          <cell r="D74"/>
          <cell r="E74"/>
          <cell r="F74"/>
        </row>
        <row r="75">
          <cell r="A75" t="str">
            <v>SSTN-0013</v>
          </cell>
          <cell r="B75" t="str">
            <v>8*40*.0.08</v>
          </cell>
          <cell r="C75">
            <v>8000</v>
          </cell>
          <cell r="D75">
            <v>7300</v>
          </cell>
          <cell r="E75">
            <v>7300</v>
          </cell>
          <cell r="F75">
            <v>0</v>
          </cell>
        </row>
        <row r="76">
          <cell r="A76"/>
          <cell r="B76"/>
          <cell r="C76"/>
          <cell r="D76"/>
          <cell r="E76"/>
          <cell r="F76"/>
        </row>
        <row r="77">
          <cell r="A77"/>
          <cell r="B77"/>
          <cell r="C77"/>
          <cell r="D77"/>
          <cell r="E77"/>
          <cell r="F77"/>
        </row>
        <row r="78">
          <cell r="A78"/>
          <cell r="B78"/>
          <cell r="C78"/>
          <cell r="D78"/>
          <cell r="E78"/>
          <cell r="F78"/>
        </row>
        <row r="79">
          <cell r="A79"/>
          <cell r="B79"/>
          <cell r="C79"/>
          <cell r="D79"/>
          <cell r="E79"/>
          <cell r="F79"/>
        </row>
        <row r="80">
          <cell r="A80"/>
          <cell r="B80"/>
          <cell r="C80"/>
          <cell r="D80"/>
          <cell r="E80"/>
          <cell r="F80"/>
        </row>
        <row r="81">
          <cell r="A81" t="str">
            <v>SSTN-0014</v>
          </cell>
          <cell r="B81" t="str">
            <v>12*35*0.08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A82"/>
          <cell r="B82"/>
          <cell r="C82"/>
          <cell r="D82"/>
          <cell r="E82"/>
          <cell r="F82"/>
        </row>
        <row r="83">
          <cell r="A83"/>
          <cell r="B83"/>
          <cell r="C83"/>
          <cell r="D83"/>
          <cell r="E83"/>
          <cell r="F83"/>
        </row>
        <row r="84">
          <cell r="A84"/>
          <cell r="B84"/>
          <cell r="C84"/>
          <cell r="D84"/>
          <cell r="E84"/>
          <cell r="F84"/>
        </row>
        <row r="85">
          <cell r="A85"/>
          <cell r="B85"/>
          <cell r="C85"/>
          <cell r="D85"/>
          <cell r="E85"/>
          <cell r="F85"/>
        </row>
        <row r="86">
          <cell r="A86"/>
          <cell r="B86"/>
          <cell r="C86"/>
          <cell r="D86"/>
          <cell r="E86"/>
          <cell r="F86"/>
        </row>
        <row r="87">
          <cell r="A87" t="str">
            <v>SSTN-0015</v>
          </cell>
          <cell r="B87" t="str">
            <v>18*42</v>
          </cell>
          <cell r="C87">
            <v>27200</v>
          </cell>
          <cell r="D87">
            <v>23600</v>
          </cell>
          <cell r="E87">
            <v>66910</v>
          </cell>
          <cell r="F87">
            <v>-43310</v>
          </cell>
        </row>
        <row r="88">
          <cell r="A88"/>
          <cell r="B88"/>
          <cell r="C88"/>
          <cell r="D88"/>
          <cell r="E88"/>
          <cell r="F88"/>
        </row>
        <row r="89">
          <cell r="A89"/>
          <cell r="B89"/>
          <cell r="C89"/>
          <cell r="D89"/>
          <cell r="E89"/>
          <cell r="F89"/>
        </row>
        <row r="90">
          <cell r="A90"/>
          <cell r="B90"/>
          <cell r="C90"/>
          <cell r="D90"/>
          <cell r="E90"/>
          <cell r="F90"/>
        </row>
        <row r="91">
          <cell r="A91"/>
          <cell r="B91"/>
          <cell r="C91"/>
          <cell r="D91"/>
          <cell r="E91"/>
          <cell r="F91"/>
        </row>
        <row r="92">
          <cell r="A92"/>
          <cell r="B92"/>
          <cell r="C92"/>
          <cell r="D92"/>
          <cell r="E92"/>
          <cell r="F92"/>
        </row>
        <row r="93">
          <cell r="A93" t="str">
            <v>SSTN-0016</v>
          </cell>
          <cell r="B93" t="str">
            <v>6*75</v>
          </cell>
          <cell r="C93">
            <v>81</v>
          </cell>
          <cell r="D93">
            <v>46</v>
          </cell>
          <cell r="E93">
            <v>46</v>
          </cell>
          <cell r="F93">
            <v>0</v>
          </cell>
        </row>
        <row r="94">
          <cell r="A94"/>
          <cell r="B94"/>
          <cell r="C94"/>
          <cell r="D94"/>
          <cell r="E94"/>
          <cell r="F94"/>
        </row>
        <row r="95">
          <cell r="A95"/>
          <cell r="B95"/>
          <cell r="C95"/>
          <cell r="D95"/>
          <cell r="E95"/>
          <cell r="F95"/>
        </row>
        <row r="96">
          <cell r="A96"/>
          <cell r="B96"/>
          <cell r="C96"/>
          <cell r="D96"/>
          <cell r="E96"/>
          <cell r="F96"/>
        </row>
        <row r="97">
          <cell r="A97"/>
          <cell r="B97"/>
          <cell r="C97"/>
          <cell r="D97"/>
          <cell r="E97"/>
          <cell r="F97"/>
        </row>
        <row r="98">
          <cell r="A98"/>
          <cell r="B98"/>
          <cell r="C98"/>
          <cell r="D98"/>
          <cell r="E98"/>
          <cell r="F98"/>
        </row>
        <row r="99">
          <cell r="A99" t="str">
            <v>SSTN-0017</v>
          </cell>
          <cell r="B99" t="str">
            <v>6*90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A100"/>
          <cell r="B100"/>
          <cell r="C100"/>
          <cell r="D100"/>
          <cell r="E100"/>
          <cell r="F100"/>
        </row>
        <row r="101">
          <cell r="A101"/>
          <cell r="B101"/>
          <cell r="C101"/>
          <cell r="D101"/>
          <cell r="E101"/>
          <cell r="F101"/>
        </row>
        <row r="102">
          <cell r="A102"/>
          <cell r="B102"/>
          <cell r="C102"/>
          <cell r="D102"/>
          <cell r="E102"/>
          <cell r="F102"/>
        </row>
        <row r="103">
          <cell r="A103"/>
          <cell r="B103"/>
          <cell r="C103"/>
          <cell r="D103"/>
          <cell r="E103"/>
          <cell r="F103"/>
        </row>
        <row r="104">
          <cell r="A104"/>
          <cell r="B104"/>
          <cell r="C104"/>
          <cell r="D104"/>
          <cell r="E104"/>
          <cell r="F104"/>
        </row>
        <row r="105">
          <cell r="A105" t="str">
            <v>SSTN-0018</v>
          </cell>
          <cell r="B105" t="str">
            <v>6*105</v>
          </cell>
          <cell r="C105">
            <v>20</v>
          </cell>
          <cell r="D105">
            <v>20</v>
          </cell>
          <cell r="E105">
            <v>20</v>
          </cell>
          <cell r="F105">
            <v>0</v>
          </cell>
        </row>
        <row r="106">
          <cell r="A106"/>
          <cell r="B106"/>
          <cell r="C106"/>
          <cell r="D106"/>
          <cell r="E106"/>
          <cell r="F106"/>
        </row>
        <row r="107">
          <cell r="A107"/>
          <cell r="B107"/>
          <cell r="C107"/>
          <cell r="D107"/>
          <cell r="E107"/>
          <cell r="F107"/>
        </row>
        <row r="108">
          <cell r="A108"/>
          <cell r="B108"/>
          <cell r="C108"/>
          <cell r="D108"/>
          <cell r="E108"/>
          <cell r="F108"/>
        </row>
        <row r="109">
          <cell r="A109"/>
          <cell r="B109"/>
          <cell r="C109"/>
          <cell r="D109"/>
          <cell r="E109"/>
          <cell r="F109"/>
        </row>
        <row r="110">
          <cell r="A110"/>
          <cell r="B110"/>
          <cell r="C110"/>
          <cell r="D110"/>
          <cell r="E110"/>
          <cell r="F110"/>
        </row>
        <row r="111">
          <cell r="A111" t="str">
            <v>SSTN-0019</v>
          </cell>
          <cell r="B111" t="str">
            <v>3*85</v>
          </cell>
          <cell r="C111">
            <v>36</v>
          </cell>
          <cell r="D111">
            <v>36</v>
          </cell>
          <cell r="E111">
            <v>181</v>
          </cell>
          <cell r="F111">
            <v>-145</v>
          </cell>
        </row>
        <row r="112">
          <cell r="A112"/>
          <cell r="B112"/>
          <cell r="C112"/>
          <cell r="D112"/>
          <cell r="E112"/>
          <cell r="F112"/>
        </row>
        <row r="113">
          <cell r="A113"/>
          <cell r="B113"/>
          <cell r="C113"/>
          <cell r="D113"/>
          <cell r="E113"/>
          <cell r="F113"/>
        </row>
        <row r="114">
          <cell r="A114"/>
          <cell r="B114"/>
          <cell r="C114"/>
          <cell r="D114"/>
          <cell r="E114"/>
          <cell r="F114"/>
        </row>
        <row r="115">
          <cell r="A115"/>
          <cell r="B115"/>
          <cell r="C115"/>
          <cell r="D115"/>
          <cell r="E115"/>
          <cell r="F115"/>
        </row>
        <row r="116">
          <cell r="A116"/>
          <cell r="B116"/>
          <cell r="C116"/>
          <cell r="D116"/>
          <cell r="E116"/>
          <cell r="F116"/>
        </row>
        <row r="117">
          <cell r="A117" t="str">
            <v>SSTN-0020</v>
          </cell>
          <cell r="B117" t="str">
            <v>6*86</v>
          </cell>
          <cell r="C117">
            <v>0</v>
          </cell>
          <cell r="D117">
            <v>0</v>
          </cell>
          <cell r="E117">
            <v>26</v>
          </cell>
          <cell r="F117">
            <v>-26</v>
          </cell>
        </row>
        <row r="118">
          <cell r="A118"/>
          <cell r="B118"/>
          <cell r="C118"/>
          <cell r="D118"/>
          <cell r="E118"/>
          <cell r="F118"/>
        </row>
        <row r="119">
          <cell r="A119"/>
          <cell r="B119"/>
          <cell r="C119"/>
          <cell r="D119"/>
          <cell r="E119"/>
          <cell r="F119"/>
        </row>
        <row r="120">
          <cell r="A120"/>
          <cell r="B120"/>
          <cell r="C120"/>
          <cell r="D120"/>
          <cell r="E120"/>
          <cell r="F120"/>
        </row>
        <row r="121">
          <cell r="A121"/>
          <cell r="B121"/>
          <cell r="C121"/>
          <cell r="D121"/>
          <cell r="E121"/>
          <cell r="F121"/>
        </row>
        <row r="122">
          <cell r="A122"/>
          <cell r="B122"/>
          <cell r="C122"/>
          <cell r="D122"/>
          <cell r="E122"/>
          <cell r="F122"/>
        </row>
        <row r="123">
          <cell r="A123" t="str">
            <v>SSTN-0021</v>
          </cell>
          <cell r="B123" t="str">
            <v>3*81</v>
          </cell>
          <cell r="C123">
            <v>78</v>
          </cell>
          <cell r="D123">
            <v>78</v>
          </cell>
          <cell r="E123">
            <v>78</v>
          </cell>
          <cell r="F123">
            <v>0</v>
          </cell>
        </row>
        <row r="124">
          <cell r="A124"/>
          <cell r="B124"/>
          <cell r="C124"/>
          <cell r="D124"/>
          <cell r="E124"/>
          <cell r="F124"/>
        </row>
        <row r="125">
          <cell r="A125"/>
          <cell r="B125"/>
          <cell r="C125"/>
          <cell r="D125"/>
          <cell r="E125"/>
          <cell r="F125"/>
        </row>
        <row r="126">
          <cell r="A126"/>
          <cell r="B126"/>
          <cell r="C126"/>
          <cell r="D126"/>
          <cell r="E126"/>
          <cell r="F126"/>
        </row>
        <row r="127">
          <cell r="A127"/>
          <cell r="B127"/>
          <cell r="C127"/>
          <cell r="D127"/>
          <cell r="E127"/>
          <cell r="F127"/>
        </row>
        <row r="128">
          <cell r="A128"/>
          <cell r="B128"/>
          <cell r="C128"/>
          <cell r="D128"/>
          <cell r="E128"/>
          <cell r="F128"/>
        </row>
        <row r="129">
          <cell r="A129" t="str">
            <v>SSTN-0022</v>
          </cell>
          <cell r="B129" t="str">
            <v>3*70</v>
          </cell>
          <cell r="C129">
            <v>32</v>
          </cell>
          <cell r="D129">
            <v>32</v>
          </cell>
          <cell r="E129">
            <v>32</v>
          </cell>
          <cell r="F129">
            <v>0</v>
          </cell>
        </row>
        <row r="130">
          <cell r="A130"/>
          <cell r="B130"/>
          <cell r="C130"/>
          <cell r="D130"/>
          <cell r="E130"/>
          <cell r="F130"/>
        </row>
        <row r="131">
          <cell r="A131"/>
          <cell r="B131"/>
          <cell r="C131"/>
          <cell r="D131"/>
          <cell r="E131"/>
          <cell r="F131"/>
        </row>
        <row r="132">
          <cell r="A132"/>
          <cell r="B132"/>
          <cell r="C132"/>
          <cell r="D132"/>
          <cell r="E132"/>
          <cell r="F132"/>
        </row>
        <row r="133">
          <cell r="A133"/>
          <cell r="B133"/>
          <cell r="C133"/>
          <cell r="D133"/>
          <cell r="E133"/>
          <cell r="F133"/>
        </row>
        <row r="134">
          <cell r="A134"/>
          <cell r="B134"/>
          <cell r="C134"/>
          <cell r="D134"/>
          <cell r="E134"/>
          <cell r="F134"/>
        </row>
        <row r="135">
          <cell r="A135" t="str">
            <v>SSTN-0023</v>
          </cell>
          <cell r="B135" t="str">
            <v>3*71</v>
          </cell>
          <cell r="C135">
            <v>161</v>
          </cell>
          <cell r="D135">
            <v>161</v>
          </cell>
          <cell r="E135">
            <v>161</v>
          </cell>
          <cell r="F135">
            <v>0</v>
          </cell>
        </row>
        <row r="136">
          <cell r="A136"/>
          <cell r="B136"/>
          <cell r="C136"/>
          <cell r="D136"/>
          <cell r="E136"/>
          <cell r="F136"/>
        </row>
        <row r="137">
          <cell r="A137"/>
          <cell r="B137"/>
          <cell r="C137"/>
          <cell r="D137"/>
          <cell r="E137"/>
          <cell r="F137"/>
        </row>
        <row r="138">
          <cell r="A138"/>
          <cell r="B138"/>
          <cell r="C138"/>
          <cell r="D138"/>
          <cell r="E138"/>
          <cell r="F138"/>
        </row>
        <row r="139">
          <cell r="A139"/>
          <cell r="B139"/>
          <cell r="C139"/>
          <cell r="D139"/>
          <cell r="E139"/>
          <cell r="F139"/>
        </row>
        <row r="140">
          <cell r="A140"/>
          <cell r="B140"/>
          <cell r="C140"/>
          <cell r="D140"/>
          <cell r="E140"/>
          <cell r="F140"/>
        </row>
        <row r="141">
          <cell r="A141" t="str">
            <v>SSTN-0024</v>
          </cell>
          <cell r="B141" t="str">
            <v>3*66</v>
          </cell>
          <cell r="C141">
            <v>221</v>
          </cell>
          <cell r="D141">
            <v>187</v>
          </cell>
          <cell r="E141">
            <v>187</v>
          </cell>
          <cell r="F141">
            <v>0</v>
          </cell>
        </row>
        <row r="142">
          <cell r="A142"/>
          <cell r="B142"/>
          <cell r="C142"/>
          <cell r="D142"/>
          <cell r="E142"/>
          <cell r="F142"/>
        </row>
        <row r="143">
          <cell r="A143"/>
          <cell r="B143"/>
          <cell r="C143"/>
          <cell r="D143"/>
          <cell r="E143"/>
          <cell r="F143"/>
        </row>
        <row r="144">
          <cell r="A144"/>
          <cell r="B144"/>
          <cell r="C144"/>
          <cell r="D144"/>
          <cell r="E144"/>
          <cell r="F144"/>
        </row>
        <row r="145">
          <cell r="A145"/>
          <cell r="B145"/>
          <cell r="C145"/>
          <cell r="D145"/>
          <cell r="E145"/>
          <cell r="F145"/>
        </row>
        <row r="146">
          <cell r="A146"/>
          <cell r="B146"/>
          <cell r="C146"/>
          <cell r="D146"/>
          <cell r="E146"/>
          <cell r="F146"/>
        </row>
        <row r="147">
          <cell r="A147" t="str">
            <v>SSTN-0025</v>
          </cell>
          <cell r="B147" t="str">
            <v>6*80</v>
          </cell>
          <cell r="C147">
            <v>14</v>
          </cell>
          <cell r="D147">
            <v>11</v>
          </cell>
          <cell r="E147">
            <v>62</v>
          </cell>
          <cell r="F147">
            <v>-51</v>
          </cell>
        </row>
        <row r="148">
          <cell r="A148"/>
          <cell r="B148"/>
          <cell r="C148"/>
          <cell r="D148"/>
          <cell r="E148"/>
          <cell r="F148"/>
        </row>
        <row r="149">
          <cell r="A149"/>
          <cell r="B149"/>
          <cell r="C149"/>
          <cell r="D149"/>
          <cell r="E149"/>
          <cell r="F149"/>
        </row>
        <row r="150">
          <cell r="A150"/>
          <cell r="B150"/>
          <cell r="C150"/>
          <cell r="D150"/>
          <cell r="E150"/>
          <cell r="F150"/>
        </row>
        <row r="151">
          <cell r="A151"/>
          <cell r="B151"/>
          <cell r="C151"/>
          <cell r="D151"/>
          <cell r="E151"/>
          <cell r="F151"/>
        </row>
        <row r="152">
          <cell r="A152"/>
          <cell r="B152"/>
          <cell r="C152"/>
          <cell r="D152"/>
          <cell r="E152"/>
          <cell r="F152"/>
        </row>
        <row r="153">
          <cell r="A153" t="str">
            <v>SSTN-0026</v>
          </cell>
          <cell r="B153" t="str">
            <v>6*95</v>
          </cell>
          <cell r="C153">
            <v>15</v>
          </cell>
          <cell r="D153">
            <v>15</v>
          </cell>
          <cell r="E153">
            <v>15</v>
          </cell>
          <cell r="F153">
            <v>0</v>
          </cell>
        </row>
        <row r="154">
          <cell r="A154"/>
          <cell r="B154"/>
          <cell r="C154"/>
          <cell r="D154"/>
          <cell r="E154"/>
          <cell r="F154"/>
        </row>
        <row r="155">
          <cell r="A155"/>
          <cell r="B155"/>
          <cell r="C155"/>
          <cell r="D155"/>
          <cell r="E155"/>
          <cell r="F155"/>
        </row>
        <row r="156">
          <cell r="A156"/>
          <cell r="B156"/>
          <cell r="C156"/>
          <cell r="D156"/>
          <cell r="E156"/>
          <cell r="F156"/>
        </row>
        <row r="157">
          <cell r="A157"/>
          <cell r="B157"/>
          <cell r="C157"/>
          <cell r="D157"/>
          <cell r="E157"/>
          <cell r="F157"/>
        </row>
        <row r="158">
          <cell r="A158"/>
          <cell r="B158"/>
          <cell r="C158"/>
          <cell r="D158"/>
          <cell r="E158"/>
          <cell r="F158"/>
        </row>
        <row r="159">
          <cell r="A159" t="str">
            <v>SSTN-0027</v>
          </cell>
          <cell r="B159" t="str">
            <v>3*64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/>
          <cell r="B160"/>
          <cell r="C160"/>
          <cell r="D160"/>
          <cell r="E160"/>
          <cell r="F160"/>
        </row>
        <row r="161">
          <cell r="A161"/>
          <cell r="B161"/>
          <cell r="C161"/>
          <cell r="D161"/>
          <cell r="E161"/>
          <cell r="F161"/>
        </row>
        <row r="162">
          <cell r="A162"/>
          <cell r="B162"/>
          <cell r="C162"/>
          <cell r="D162"/>
          <cell r="E162"/>
          <cell r="F162"/>
        </row>
        <row r="163">
          <cell r="A163"/>
          <cell r="B163"/>
          <cell r="C163"/>
          <cell r="D163"/>
          <cell r="E163"/>
          <cell r="F163"/>
        </row>
        <row r="164">
          <cell r="A164"/>
          <cell r="B164"/>
          <cell r="C164"/>
          <cell r="D164"/>
          <cell r="E164"/>
          <cell r="F164"/>
        </row>
        <row r="165">
          <cell r="A165" t="str">
            <v>SSTN-0028</v>
          </cell>
          <cell r="B165" t="str">
            <v>3*80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</row>
        <row r="166">
          <cell r="A166"/>
          <cell r="B166"/>
          <cell r="C166"/>
          <cell r="D166"/>
          <cell r="E166"/>
          <cell r="F166"/>
        </row>
        <row r="167">
          <cell r="A167"/>
          <cell r="B167"/>
          <cell r="C167"/>
          <cell r="D167"/>
          <cell r="E167"/>
          <cell r="F167"/>
        </row>
        <row r="168">
          <cell r="A168"/>
          <cell r="B168"/>
          <cell r="C168"/>
          <cell r="D168"/>
          <cell r="E168"/>
          <cell r="F168"/>
        </row>
        <row r="169">
          <cell r="A169"/>
          <cell r="B169"/>
          <cell r="C169"/>
          <cell r="D169"/>
          <cell r="E169"/>
          <cell r="F169"/>
        </row>
        <row r="170">
          <cell r="A170"/>
          <cell r="B170"/>
          <cell r="C170"/>
          <cell r="D170"/>
          <cell r="E170"/>
          <cell r="F170"/>
        </row>
        <row r="171">
          <cell r="A171" t="str">
            <v>SSTN-0029</v>
          </cell>
          <cell r="B171" t="str">
            <v>3*47</v>
          </cell>
          <cell r="C171">
            <v>52</v>
          </cell>
          <cell r="D171">
            <v>32</v>
          </cell>
          <cell r="E171">
            <v>32</v>
          </cell>
          <cell r="F171">
            <v>0</v>
          </cell>
        </row>
        <row r="172">
          <cell r="A172"/>
          <cell r="B172"/>
          <cell r="C172"/>
          <cell r="D172"/>
          <cell r="E172"/>
          <cell r="F172"/>
        </row>
        <row r="173">
          <cell r="A173"/>
          <cell r="B173"/>
          <cell r="C173"/>
          <cell r="D173"/>
          <cell r="E173"/>
          <cell r="F173"/>
        </row>
        <row r="174">
          <cell r="A174"/>
          <cell r="B174"/>
          <cell r="C174"/>
          <cell r="D174"/>
          <cell r="E174"/>
          <cell r="F174"/>
        </row>
        <row r="175">
          <cell r="A175"/>
          <cell r="B175"/>
          <cell r="C175"/>
          <cell r="D175"/>
          <cell r="E175"/>
          <cell r="F175"/>
        </row>
        <row r="176">
          <cell r="A176"/>
          <cell r="B176"/>
          <cell r="C176"/>
          <cell r="D176"/>
          <cell r="E176"/>
          <cell r="F176"/>
        </row>
        <row r="177">
          <cell r="A177" t="str">
            <v>SSTN-0030</v>
          </cell>
          <cell r="B177" t="str">
            <v>3*62</v>
          </cell>
          <cell r="C177">
            <v>0</v>
          </cell>
          <cell r="D177">
            <v>-90</v>
          </cell>
          <cell r="E177">
            <v>185</v>
          </cell>
          <cell r="F177">
            <v>-275</v>
          </cell>
        </row>
        <row r="178">
          <cell r="A178"/>
          <cell r="B178"/>
          <cell r="C178"/>
          <cell r="D178"/>
          <cell r="E178"/>
          <cell r="F178"/>
        </row>
        <row r="179">
          <cell r="A179"/>
          <cell r="B179"/>
          <cell r="C179"/>
          <cell r="D179"/>
          <cell r="E179"/>
          <cell r="F179"/>
        </row>
        <row r="180">
          <cell r="A180"/>
          <cell r="B180"/>
          <cell r="C180"/>
          <cell r="D180"/>
          <cell r="E180"/>
          <cell r="F180"/>
        </row>
        <row r="181">
          <cell r="A181"/>
          <cell r="B181"/>
          <cell r="C181"/>
          <cell r="D181"/>
          <cell r="E181"/>
          <cell r="F181"/>
        </row>
        <row r="182">
          <cell r="A182"/>
          <cell r="B182"/>
          <cell r="C182"/>
          <cell r="D182"/>
          <cell r="E182"/>
          <cell r="F182"/>
        </row>
        <row r="183">
          <cell r="A183" t="str">
            <v>SSTN-0031</v>
          </cell>
          <cell r="B183" t="str">
            <v>3*60</v>
          </cell>
          <cell r="C183">
            <v>146</v>
          </cell>
          <cell r="D183">
            <v>90</v>
          </cell>
          <cell r="E183">
            <v>235</v>
          </cell>
          <cell r="F183">
            <v>-145</v>
          </cell>
        </row>
        <row r="184">
          <cell r="A184"/>
          <cell r="B184"/>
          <cell r="C184"/>
          <cell r="D184"/>
          <cell r="E184"/>
          <cell r="F184"/>
        </row>
        <row r="185">
          <cell r="A185"/>
          <cell r="B185"/>
          <cell r="C185"/>
          <cell r="D185"/>
          <cell r="E185"/>
          <cell r="F185"/>
        </row>
        <row r="186">
          <cell r="A186"/>
          <cell r="B186"/>
          <cell r="C186"/>
          <cell r="D186"/>
          <cell r="E186"/>
          <cell r="F186"/>
        </row>
        <row r="187">
          <cell r="A187"/>
          <cell r="B187"/>
          <cell r="C187"/>
          <cell r="D187"/>
          <cell r="E187"/>
          <cell r="F187"/>
        </row>
        <row r="188">
          <cell r="A188"/>
          <cell r="B188"/>
          <cell r="C188"/>
          <cell r="D188"/>
          <cell r="E188"/>
          <cell r="F188"/>
        </row>
        <row r="189">
          <cell r="A189" t="str">
            <v>SSTN-0032</v>
          </cell>
          <cell r="B189" t="str">
            <v>3*33</v>
          </cell>
          <cell r="C189">
            <v>337</v>
          </cell>
          <cell r="D189">
            <v>246</v>
          </cell>
          <cell r="E189">
            <v>246</v>
          </cell>
          <cell r="F189">
            <v>0</v>
          </cell>
        </row>
        <row r="190">
          <cell r="A190"/>
          <cell r="B190"/>
          <cell r="C190"/>
          <cell r="D190"/>
          <cell r="E190"/>
          <cell r="F190"/>
        </row>
        <row r="191">
          <cell r="A191"/>
          <cell r="B191"/>
          <cell r="C191"/>
          <cell r="D191"/>
          <cell r="E191"/>
          <cell r="F191"/>
        </row>
        <row r="192">
          <cell r="A192"/>
          <cell r="B192"/>
          <cell r="C192"/>
          <cell r="D192"/>
          <cell r="E192"/>
          <cell r="F192"/>
        </row>
        <row r="193">
          <cell r="A193"/>
          <cell r="B193"/>
          <cell r="C193"/>
          <cell r="D193"/>
          <cell r="E193"/>
          <cell r="F193"/>
        </row>
        <row r="194">
          <cell r="A194"/>
          <cell r="B194"/>
          <cell r="C194"/>
          <cell r="D194"/>
          <cell r="E194"/>
          <cell r="F194"/>
        </row>
        <row r="195">
          <cell r="A195" t="str">
            <v>SSTN-0033</v>
          </cell>
          <cell r="B195" t="str">
            <v>3*73</v>
          </cell>
          <cell r="C195">
            <v>227</v>
          </cell>
          <cell r="D195">
            <v>227</v>
          </cell>
          <cell r="E195">
            <v>227</v>
          </cell>
          <cell r="F195">
            <v>0</v>
          </cell>
        </row>
        <row r="196">
          <cell r="A196"/>
          <cell r="B196"/>
          <cell r="C196"/>
          <cell r="D196"/>
          <cell r="E196"/>
          <cell r="F196"/>
        </row>
        <row r="197">
          <cell r="A197"/>
          <cell r="B197"/>
          <cell r="C197"/>
          <cell r="D197"/>
          <cell r="E197"/>
          <cell r="F197"/>
        </row>
        <row r="198">
          <cell r="A198"/>
          <cell r="B198"/>
          <cell r="C198"/>
          <cell r="D198"/>
          <cell r="E198"/>
          <cell r="F198"/>
        </row>
        <row r="199">
          <cell r="A199"/>
          <cell r="B199"/>
          <cell r="C199"/>
          <cell r="D199"/>
          <cell r="E199"/>
          <cell r="F199"/>
        </row>
        <row r="200">
          <cell r="A200"/>
          <cell r="B200"/>
          <cell r="C200"/>
          <cell r="D200"/>
          <cell r="E200"/>
          <cell r="F200"/>
        </row>
        <row r="201">
          <cell r="A201" t="str">
            <v>SSTN-0034</v>
          </cell>
          <cell r="B201" t="str">
            <v>3*45</v>
          </cell>
          <cell r="C201">
            <v>95</v>
          </cell>
          <cell r="D201">
            <v>50</v>
          </cell>
          <cell r="E201">
            <v>50</v>
          </cell>
          <cell r="F201">
            <v>0</v>
          </cell>
        </row>
        <row r="202">
          <cell r="A202"/>
          <cell r="B202"/>
          <cell r="C202"/>
          <cell r="D202"/>
          <cell r="E202"/>
          <cell r="F202"/>
        </row>
        <row r="203">
          <cell r="A203"/>
          <cell r="B203"/>
          <cell r="C203"/>
          <cell r="D203"/>
          <cell r="E203"/>
          <cell r="F203"/>
        </row>
        <row r="204">
          <cell r="A204"/>
          <cell r="B204"/>
          <cell r="C204"/>
          <cell r="D204"/>
          <cell r="E204"/>
          <cell r="F204"/>
        </row>
        <row r="205">
          <cell r="A205"/>
          <cell r="B205"/>
          <cell r="C205"/>
          <cell r="D205"/>
          <cell r="E205"/>
          <cell r="F205"/>
        </row>
        <row r="206">
          <cell r="A206"/>
          <cell r="B206"/>
          <cell r="C206"/>
          <cell r="D206"/>
          <cell r="E206"/>
          <cell r="F206"/>
        </row>
        <row r="207">
          <cell r="A207" t="str">
            <v>SSTN-0035</v>
          </cell>
          <cell r="B207" t="str">
            <v>3*63</v>
          </cell>
          <cell r="C207">
            <v>80</v>
          </cell>
          <cell r="D207">
            <v>48</v>
          </cell>
          <cell r="E207">
            <v>48</v>
          </cell>
          <cell r="F207">
            <v>0</v>
          </cell>
        </row>
        <row r="208">
          <cell r="A208"/>
          <cell r="B208"/>
          <cell r="C208"/>
          <cell r="D208"/>
          <cell r="E208"/>
          <cell r="F208"/>
        </row>
        <row r="209">
          <cell r="A209"/>
          <cell r="B209"/>
          <cell r="C209"/>
          <cell r="D209"/>
          <cell r="E209"/>
          <cell r="F209"/>
        </row>
        <row r="210">
          <cell r="A210"/>
          <cell r="B210"/>
          <cell r="C210"/>
          <cell r="D210"/>
          <cell r="E210"/>
          <cell r="F210"/>
        </row>
        <row r="211">
          <cell r="A211"/>
          <cell r="B211"/>
          <cell r="C211"/>
          <cell r="D211"/>
          <cell r="E211"/>
          <cell r="F211"/>
        </row>
        <row r="212">
          <cell r="A212"/>
          <cell r="B212"/>
          <cell r="C212"/>
          <cell r="D212"/>
          <cell r="E212"/>
          <cell r="F212"/>
        </row>
        <row r="213">
          <cell r="A213" t="str">
            <v>SSTN-0036</v>
          </cell>
          <cell r="B213" t="str">
            <v>3*100</v>
          </cell>
          <cell r="C213">
            <v>163</v>
          </cell>
          <cell r="D213">
            <v>133</v>
          </cell>
          <cell r="E213">
            <v>318</v>
          </cell>
          <cell r="F213">
            <v>-185</v>
          </cell>
        </row>
        <row r="214">
          <cell r="A214"/>
          <cell r="B214"/>
          <cell r="C214"/>
          <cell r="D214"/>
          <cell r="E214"/>
          <cell r="F214"/>
        </row>
        <row r="215">
          <cell r="A215"/>
          <cell r="B215"/>
          <cell r="C215"/>
          <cell r="D215"/>
          <cell r="E215"/>
          <cell r="F215"/>
        </row>
        <row r="216">
          <cell r="A216"/>
          <cell r="B216"/>
          <cell r="C216"/>
          <cell r="D216"/>
          <cell r="E216"/>
          <cell r="F216"/>
        </row>
        <row r="217">
          <cell r="A217"/>
          <cell r="B217"/>
          <cell r="C217"/>
          <cell r="D217"/>
          <cell r="E217"/>
          <cell r="F217"/>
        </row>
        <row r="218">
          <cell r="A218"/>
          <cell r="B218"/>
          <cell r="C218"/>
          <cell r="D218"/>
          <cell r="E218"/>
          <cell r="F218"/>
        </row>
        <row r="219">
          <cell r="A219" t="str">
            <v>SSTN-0037</v>
          </cell>
          <cell r="B219" t="str">
            <v>3*90</v>
          </cell>
          <cell r="C219">
            <v>161</v>
          </cell>
          <cell r="D219">
            <v>161</v>
          </cell>
          <cell r="E219">
            <v>161</v>
          </cell>
          <cell r="F219">
            <v>0</v>
          </cell>
        </row>
        <row r="220">
          <cell r="A220"/>
          <cell r="B220"/>
          <cell r="C220"/>
          <cell r="D220"/>
          <cell r="E220"/>
          <cell r="F220"/>
        </row>
        <row r="221">
          <cell r="A221"/>
          <cell r="B221"/>
          <cell r="C221"/>
          <cell r="D221"/>
          <cell r="E221"/>
          <cell r="F221"/>
        </row>
        <row r="222">
          <cell r="A222"/>
          <cell r="B222"/>
          <cell r="C222"/>
          <cell r="D222"/>
          <cell r="E222"/>
          <cell r="F222"/>
        </row>
        <row r="223">
          <cell r="A223"/>
          <cell r="B223"/>
          <cell r="C223"/>
          <cell r="D223"/>
          <cell r="E223"/>
          <cell r="F223"/>
        </row>
        <row r="224">
          <cell r="A224"/>
          <cell r="B224"/>
          <cell r="C224"/>
          <cell r="D224"/>
          <cell r="E224"/>
          <cell r="F224"/>
        </row>
        <row r="225">
          <cell r="A225" t="str">
            <v>SSTN-0038</v>
          </cell>
          <cell r="B225" t="str">
            <v>3*68</v>
          </cell>
          <cell r="C225">
            <v>36</v>
          </cell>
          <cell r="D225">
            <v>36</v>
          </cell>
          <cell r="E225">
            <v>36</v>
          </cell>
          <cell r="F225">
            <v>0</v>
          </cell>
        </row>
        <row r="226">
          <cell r="A226"/>
          <cell r="B226"/>
          <cell r="C226"/>
          <cell r="D226"/>
          <cell r="E226"/>
          <cell r="F226"/>
        </row>
        <row r="227">
          <cell r="A227"/>
          <cell r="B227"/>
          <cell r="C227"/>
          <cell r="D227"/>
          <cell r="E227"/>
          <cell r="F227"/>
        </row>
        <row r="228">
          <cell r="A228"/>
          <cell r="B228"/>
          <cell r="C228"/>
          <cell r="D228"/>
          <cell r="E228"/>
          <cell r="F228"/>
        </row>
        <row r="229">
          <cell r="A229"/>
          <cell r="B229"/>
          <cell r="C229"/>
          <cell r="D229"/>
          <cell r="E229"/>
          <cell r="F229"/>
        </row>
        <row r="230">
          <cell r="A230"/>
          <cell r="B230"/>
          <cell r="C230"/>
          <cell r="D230"/>
          <cell r="E230"/>
          <cell r="F230"/>
        </row>
        <row r="231">
          <cell r="A231" t="str">
            <v>SSTN-0039</v>
          </cell>
          <cell r="B231" t="str">
            <v>3*21</v>
          </cell>
          <cell r="C231">
            <v>148</v>
          </cell>
          <cell r="D231">
            <v>3</v>
          </cell>
          <cell r="E231">
            <v>3</v>
          </cell>
          <cell r="F231">
            <v>0</v>
          </cell>
        </row>
        <row r="232">
          <cell r="A232"/>
          <cell r="B232"/>
          <cell r="C232"/>
          <cell r="D232"/>
          <cell r="E232"/>
          <cell r="F232"/>
        </row>
        <row r="233">
          <cell r="A233"/>
          <cell r="B233"/>
          <cell r="C233"/>
          <cell r="D233"/>
          <cell r="E233"/>
          <cell r="F233"/>
        </row>
        <row r="234">
          <cell r="A234"/>
          <cell r="B234"/>
          <cell r="C234"/>
          <cell r="D234"/>
          <cell r="E234"/>
          <cell r="F234"/>
        </row>
        <row r="235">
          <cell r="A235"/>
          <cell r="B235"/>
          <cell r="C235"/>
          <cell r="D235"/>
          <cell r="E235"/>
          <cell r="F235"/>
        </row>
        <row r="236">
          <cell r="A236"/>
          <cell r="B236"/>
          <cell r="C236"/>
          <cell r="D236"/>
          <cell r="E236"/>
          <cell r="F236"/>
        </row>
        <row r="237">
          <cell r="A237" t="str">
            <v>SSTN-0040</v>
          </cell>
          <cell r="B237" t="str">
            <v>3*87</v>
          </cell>
          <cell r="C237">
            <v>75</v>
          </cell>
          <cell r="D237">
            <v>30</v>
          </cell>
          <cell r="E237">
            <v>95</v>
          </cell>
          <cell r="F237">
            <v>-65</v>
          </cell>
        </row>
        <row r="238">
          <cell r="A238"/>
          <cell r="B238"/>
          <cell r="C238"/>
          <cell r="D238"/>
          <cell r="E238"/>
          <cell r="F238"/>
        </row>
        <row r="239">
          <cell r="A239"/>
          <cell r="B239"/>
          <cell r="C239"/>
          <cell r="D239"/>
          <cell r="E239"/>
          <cell r="F239"/>
        </row>
        <row r="240">
          <cell r="A240"/>
          <cell r="B240"/>
          <cell r="C240"/>
          <cell r="D240"/>
          <cell r="E240"/>
          <cell r="F240"/>
        </row>
        <row r="241">
          <cell r="A241"/>
          <cell r="B241"/>
          <cell r="C241"/>
          <cell r="D241"/>
          <cell r="E241"/>
          <cell r="F241"/>
        </row>
        <row r="242">
          <cell r="A242"/>
          <cell r="B242"/>
          <cell r="C242"/>
          <cell r="D242"/>
          <cell r="E242"/>
          <cell r="F242"/>
        </row>
        <row r="243">
          <cell r="A243" t="str">
            <v>SSTN-0041</v>
          </cell>
          <cell r="B243" t="str">
            <v>3*67</v>
          </cell>
          <cell r="C243">
            <v>121</v>
          </cell>
          <cell r="D243">
            <v>28</v>
          </cell>
          <cell r="E243">
            <v>209</v>
          </cell>
          <cell r="F243">
            <v>-181</v>
          </cell>
        </row>
        <row r="244">
          <cell r="A244"/>
          <cell r="B244"/>
          <cell r="C244"/>
          <cell r="D244"/>
          <cell r="E244"/>
          <cell r="F244"/>
        </row>
        <row r="245">
          <cell r="A245"/>
          <cell r="B245"/>
          <cell r="C245"/>
          <cell r="D245"/>
          <cell r="E245"/>
          <cell r="F245"/>
        </row>
        <row r="246">
          <cell r="A246"/>
          <cell r="B246"/>
          <cell r="C246"/>
          <cell r="D246"/>
          <cell r="E246"/>
          <cell r="F246"/>
        </row>
        <row r="247">
          <cell r="A247"/>
          <cell r="B247"/>
          <cell r="C247"/>
          <cell r="D247"/>
          <cell r="E247"/>
          <cell r="F247"/>
        </row>
        <row r="248">
          <cell r="A248"/>
          <cell r="B248"/>
          <cell r="C248"/>
          <cell r="D248"/>
          <cell r="E248"/>
          <cell r="F248"/>
        </row>
        <row r="249">
          <cell r="A249" t="str">
            <v>SSTN-0042</v>
          </cell>
          <cell r="B249" t="str">
            <v>3*86</v>
          </cell>
          <cell r="C249">
            <v>10</v>
          </cell>
          <cell r="D249">
            <v>10</v>
          </cell>
          <cell r="E249">
            <v>10</v>
          </cell>
          <cell r="F249">
            <v>0</v>
          </cell>
        </row>
        <row r="250">
          <cell r="A250"/>
          <cell r="B250"/>
          <cell r="C250"/>
          <cell r="D250"/>
          <cell r="E250"/>
          <cell r="F250"/>
        </row>
        <row r="251">
          <cell r="A251"/>
          <cell r="B251"/>
          <cell r="C251"/>
          <cell r="D251"/>
          <cell r="E251"/>
          <cell r="F251"/>
        </row>
        <row r="252">
          <cell r="A252"/>
          <cell r="B252"/>
          <cell r="C252"/>
          <cell r="D252"/>
          <cell r="E252"/>
          <cell r="F252"/>
        </row>
        <row r="253">
          <cell r="A253"/>
          <cell r="B253"/>
          <cell r="C253"/>
          <cell r="D253"/>
          <cell r="E253"/>
          <cell r="F253"/>
        </row>
        <row r="254">
          <cell r="A254"/>
          <cell r="B254"/>
          <cell r="C254"/>
          <cell r="D254"/>
          <cell r="E254"/>
          <cell r="F254"/>
        </row>
        <row r="255">
          <cell r="A255" t="str">
            <v>SSTN-0043</v>
          </cell>
          <cell r="B255" t="str">
            <v>3*84</v>
          </cell>
          <cell r="C255">
            <v>153</v>
          </cell>
          <cell r="D255">
            <v>153</v>
          </cell>
          <cell r="E255">
            <v>153</v>
          </cell>
          <cell r="F255">
            <v>0</v>
          </cell>
        </row>
        <row r="256">
          <cell r="A256"/>
          <cell r="B256"/>
          <cell r="C256"/>
          <cell r="D256"/>
          <cell r="E256"/>
          <cell r="F256"/>
        </row>
        <row r="257">
          <cell r="A257"/>
          <cell r="B257"/>
          <cell r="C257"/>
          <cell r="D257"/>
          <cell r="E257"/>
          <cell r="F257"/>
        </row>
        <row r="258">
          <cell r="A258"/>
          <cell r="B258"/>
          <cell r="C258"/>
          <cell r="D258"/>
          <cell r="E258"/>
          <cell r="F258"/>
        </row>
        <row r="259">
          <cell r="A259"/>
          <cell r="B259"/>
          <cell r="C259"/>
          <cell r="D259"/>
          <cell r="E259"/>
          <cell r="F259"/>
        </row>
        <row r="260">
          <cell r="A260"/>
          <cell r="B260"/>
          <cell r="C260"/>
          <cell r="D260"/>
          <cell r="E260"/>
          <cell r="F260"/>
        </row>
        <row r="261">
          <cell r="A261" t="str">
            <v>SSTN-0044</v>
          </cell>
          <cell r="B261" t="str">
            <v>6*120</v>
          </cell>
          <cell r="C261">
            <v>136</v>
          </cell>
          <cell r="D261">
            <v>106</v>
          </cell>
          <cell r="E261">
            <v>106</v>
          </cell>
          <cell r="F261">
            <v>0</v>
          </cell>
        </row>
        <row r="262">
          <cell r="A262"/>
          <cell r="B262"/>
          <cell r="C262"/>
          <cell r="D262"/>
          <cell r="E262"/>
          <cell r="F262"/>
        </row>
        <row r="263">
          <cell r="A263"/>
          <cell r="B263"/>
          <cell r="C263"/>
          <cell r="D263"/>
          <cell r="E263"/>
          <cell r="F263"/>
        </row>
        <row r="264">
          <cell r="A264"/>
          <cell r="B264"/>
          <cell r="C264"/>
          <cell r="D264"/>
          <cell r="E264"/>
          <cell r="F264"/>
        </row>
        <row r="265">
          <cell r="A265"/>
          <cell r="B265"/>
          <cell r="C265"/>
          <cell r="D265"/>
          <cell r="E265"/>
          <cell r="F265"/>
        </row>
        <row r="266">
          <cell r="A266"/>
          <cell r="B266"/>
          <cell r="C266"/>
          <cell r="D266"/>
          <cell r="E266"/>
          <cell r="F266"/>
        </row>
        <row r="267">
          <cell r="A267" t="str">
            <v>SSTN-0045</v>
          </cell>
          <cell r="B267" t="str">
            <v>3*88</v>
          </cell>
          <cell r="C267">
            <v>136</v>
          </cell>
          <cell r="D267">
            <v>116</v>
          </cell>
          <cell r="E267">
            <v>116</v>
          </cell>
          <cell r="F267">
            <v>0</v>
          </cell>
        </row>
        <row r="268">
          <cell r="A268"/>
          <cell r="B268"/>
          <cell r="C268"/>
          <cell r="D268"/>
          <cell r="E268"/>
          <cell r="F268"/>
        </row>
        <row r="269">
          <cell r="A269"/>
          <cell r="B269"/>
          <cell r="C269"/>
          <cell r="D269"/>
          <cell r="E269"/>
          <cell r="F269"/>
        </row>
        <row r="270">
          <cell r="A270"/>
          <cell r="B270"/>
          <cell r="C270"/>
          <cell r="D270"/>
          <cell r="E270"/>
          <cell r="F270"/>
        </row>
        <row r="271">
          <cell r="A271"/>
          <cell r="B271"/>
          <cell r="C271"/>
          <cell r="D271"/>
          <cell r="E271"/>
          <cell r="F271"/>
        </row>
        <row r="272">
          <cell r="A272"/>
          <cell r="B272"/>
          <cell r="C272"/>
          <cell r="D272"/>
          <cell r="E272"/>
          <cell r="F272"/>
        </row>
        <row r="273">
          <cell r="A273" t="str">
            <v>SSTN-0046</v>
          </cell>
          <cell r="B273" t="str">
            <v>6*110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</row>
        <row r="274">
          <cell r="A274"/>
          <cell r="B274"/>
          <cell r="C274"/>
          <cell r="D274"/>
          <cell r="E274"/>
          <cell r="F274"/>
        </row>
        <row r="275">
          <cell r="A275"/>
          <cell r="B275"/>
          <cell r="C275"/>
          <cell r="D275"/>
          <cell r="E275"/>
          <cell r="F275"/>
        </row>
        <row r="276">
          <cell r="A276"/>
          <cell r="B276"/>
          <cell r="C276"/>
          <cell r="D276"/>
          <cell r="E276"/>
          <cell r="F276"/>
        </row>
        <row r="277">
          <cell r="A277"/>
          <cell r="B277"/>
          <cell r="C277"/>
          <cell r="D277"/>
          <cell r="E277"/>
          <cell r="F277"/>
        </row>
        <row r="278">
          <cell r="A278"/>
          <cell r="B278"/>
          <cell r="C278"/>
          <cell r="D278"/>
          <cell r="E278"/>
          <cell r="F278"/>
        </row>
        <row r="279">
          <cell r="A279" t="str">
            <v>SSTN-0047</v>
          </cell>
          <cell r="B279" t="str">
            <v>Ống Inox</v>
          </cell>
          <cell r="C279"/>
          <cell r="D279">
            <v>0</v>
          </cell>
          <cell r="E279">
            <v>0</v>
          </cell>
          <cell r="F279">
            <v>0</v>
          </cell>
        </row>
        <row r="280">
          <cell r="A280"/>
          <cell r="B280"/>
          <cell r="C280"/>
          <cell r="D280"/>
          <cell r="E280"/>
          <cell r="F280"/>
        </row>
        <row r="281">
          <cell r="A281"/>
          <cell r="B281"/>
          <cell r="C281"/>
          <cell r="D281"/>
          <cell r="E281"/>
          <cell r="F281"/>
        </row>
        <row r="282">
          <cell r="A282"/>
          <cell r="B282"/>
          <cell r="C282"/>
          <cell r="D282"/>
          <cell r="E282"/>
          <cell r="F282"/>
        </row>
        <row r="283">
          <cell r="A283"/>
          <cell r="B283"/>
          <cell r="C283"/>
          <cell r="D283"/>
          <cell r="E283"/>
          <cell r="F283"/>
        </row>
        <row r="284">
          <cell r="A284"/>
          <cell r="B284"/>
          <cell r="C284"/>
          <cell r="D284"/>
          <cell r="E284"/>
          <cell r="F284"/>
        </row>
        <row r="285">
          <cell r="A285" t="str">
            <v>SSTN-0048</v>
          </cell>
          <cell r="B285" t="str">
            <v>Băng dính sạch 
투명테이프</v>
          </cell>
          <cell r="C285">
            <v>150</v>
          </cell>
          <cell r="D285">
            <v>-20</v>
          </cell>
          <cell r="E285">
            <v>259</v>
          </cell>
          <cell r="F285">
            <v>-279</v>
          </cell>
        </row>
        <row r="286">
          <cell r="A286"/>
          <cell r="B286"/>
          <cell r="C286"/>
          <cell r="D286"/>
          <cell r="E286"/>
          <cell r="F286"/>
        </row>
        <row r="287">
          <cell r="A287"/>
          <cell r="B287"/>
          <cell r="C287"/>
          <cell r="D287"/>
          <cell r="E287"/>
          <cell r="F287"/>
        </row>
        <row r="288">
          <cell r="A288"/>
          <cell r="B288"/>
          <cell r="C288"/>
          <cell r="D288"/>
          <cell r="E288"/>
          <cell r="F288"/>
        </row>
        <row r="289">
          <cell r="A289"/>
          <cell r="B289"/>
          <cell r="C289"/>
          <cell r="D289"/>
          <cell r="E289"/>
          <cell r="F289"/>
        </row>
        <row r="290">
          <cell r="A290"/>
          <cell r="B290"/>
          <cell r="C290"/>
          <cell r="D290"/>
          <cell r="E290"/>
          <cell r="F290"/>
        </row>
        <row r="291">
          <cell r="A291" t="str">
            <v>SSTN-0049</v>
          </cell>
          <cell r="B291" t="str">
            <v>TRAY APAN</v>
          </cell>
          <cell r="C291"/>
          <cell r="D291">
            <v>0</v>
          </cell>
          <cell r="E291">
            <v>0</v>
          </cell>
          <cell r="F291"/>
        </row>
        <row r="292">
          <cell r="A292"/>
          <cell r="B292"/>
          <cell r="C292"/>
          <cell r="D292"/>
          <cell r="E292"/>
          <cell r="F292"/>
        </row>
        <row r="293">
          <cell r="A293"/>
          <cell r="B293"/>
          <cell r="C293"/>
          <cell r="D293"/>
          <cell r="E293"/>
          <cell r="F293"/>
        </row>
        <row r="294">
          <cell r="A294"/>
          <cell r="B294"/>
          <cell r="C294"/>
          <cell r="D294"/>
          <cell r="E294"/>
          <cell r="F294"/>
        </row>
        <row r="295">
          <cell r="A295"/>
          <cell r="B295"/>
          <cell r="C295"/>
          <cell r="D295"/>
          <cell r="E295"/>
          <cell r="F295"/>
        </row>
        <row r="296">
          <cell r="A296"/>
          <cell r="B296"/>
          <cell r="C296"/>
          <cell r="D296"/>
          <cell r="E296"/>
          <cell r="F296"/>
        </row>
        <row r="297">
          <cell r="A297" t="str">
            <v>SSTN-0050</v>
          </cell>
          <cell r="B297" t="str">
            <v>Gang tay cao su 
 장갑</v>
          </cell>
          <cell r="C297">
            <v>12750</v>
          </cell>
          <cell r="D297">
            <v>7750</v>
          </cell>
          <cell r="E297">
            <v>7750</v>
          </cell>
          <cell r="F297">
            <v>0</v>
          </cell>
        </row>
        <row r="298">
          <cell r="A298"/>
          <cell r="B298"/>
          <cell r="C298"/>
          <cell r="D298"/>
          <cell r="E298"/>
          <cell r="F298"/>
        </row>
        <row r="299">
          <cell r="A299"/>
          <cell r="B299"/>
          <cell r="C299"/>
          <cell r="D299"/>
          <cell r="E299"/>
          <cell r="F299"/>
        </row>
        <row r="300">
          <cell r="A300"/>
          <cell r="B300"/>
          <cell r="C300"/>
          <cell r="D300"/>
          <cell r="E300"/>
          <cell r="F300"/>
        </row>
        <row r="301">
          <cell r="A301"/>
          <cell r="B301"/>
          <cell r="C301"/>
          <cell r="D301"/>
          <cell r="E301"/>
          <cell r="F301"/>
        </row>
        <row r="302">
          <cell r="A302" t="str">
            <v>SSTN-0051</v>
          </cell>
          <cell r="B302" t="str">
            <v>Khẩu Trang  y tế / Face mask (White) 3 lớp  (9*18mm) EA</v>
          </cell>
          <cell r="C302">
            <v>4450</v>
          </cell>
          <cell r="D302">
            <v>-550</v>
          </cell>
          <cell r="E302">
            <v>14450</v>
          </cell>
          <cell r="F302">
            <v>-15000</v>
          </cell>
        </row>
        <row r="303">
          <cell r="A303"/>
          <cell r="B303"/>
          <cell r="C303"/>
          <cell r="D303"/>
          <cell r="E303"/>
          <cell r="F303"/>
        </row>
        <row r="304">
          <cell r="A304"/>
          <cell r="B304"/>
          <cell r="C304"/>
          <cell r="D304"/>
          <cell r="E304"/>
          <cell r="F304"/>
        </row>
        <row r="305">
          <cell r="A305"/>
          <cell r="B305"/>
          <cell r="C305"/>
          <cell r="D305"/>
          <cell r="E305"/>
          <cell r="F305"/>
        </row>
        <row r="306">
          <cell r="A306"/>
          <cell r="B306"/>
          <cell r="C306"/>
          <cell r="D306"/>
          <cell r="E306"/>
          <cell r="F306"/>
        </row>
        <row r="307">
          <cell r="A307" t="str">
            <v>SSTN-0052</v>
          </cell>
          <cell r="B307" t="str">
            <v>Mũ chụp tóc phòng sạch
Clearn Hair hat</v>
          </cell>
          <cell r="C307">
            <v>700</v>
          </cell>
          <cell r="D307">
            <v>-1800</v>
          </cell>
          <cell r="E307">
            <v>2100</v>
          </cell>
          <cell r="F307">
            <v>-3900</v>
          </cell>
        </row>
        <row r="308">
          <cell r="A308"/>
          <cell r="B308"/>
          <cell r="C308"/>
          <cell r="D308"/>
          <cell r="E308"/>
          <cell r="F308"/>
        </row>
        <row r="309">
          <cell r="A309"/>
          <cell r="B309"/>
          <cell r="C309"/>
          <cell r="D309"/>
          <cell r="E309"/>
          <cell r="F309"/>
        </row>
        <row r="310">
          <cell r="A310"/>
          <cell r="B310"/>
          <cell r="C310"/>
          <cell r="D310"/>
          <cell r="E310"/>
          <cell r="F310"/>
        </row>
        <row r="311">
          <cell r="A311"/>
          <cell r="B311"/>
          <cell r="C311"/>
          <cell r="D311"/>
          <cell r="E311"/>
          <cell r="F311"/>
        </row>
        <row r="312">
          <cell r="A312" t="str">
            <v>SSTN-0053</v>
          </cell>
          <cell r="B312" t="str">
            <v>Khăn lau PS PL3008
Claearoom wipers 
걸레 (Box)</v>
          </cell>
          <cell r="C312">
            <v>116</v>
          </cell>
          <cell r="D312">
            <v>-23</v>
          </cell>
          <cell r="E312">
            <v>138</v>
          </cell>
          <cell r="F312">
            <v>-161</v>
          </cell>
        </row>
        <row r="313">
          <cell r="A313"/>
          <cell r="B313"/>
          <cell r="C313"/>
          <cell r="D313"/>
          <cell r="E313"/>
          <cell r="F313"/>
        </row>
        <row r="314">
          <cell r="A314"/>
          <cell r="B314"/>
          <cell r="C314"/>
          <cell r="D314"/>
          <cell r="E314"/>
          <cell r="F314"/>
        </row>
        <row r="315">
          <cell r="A315"/>
          <cell r="B315"/>
          <cell r="C315"/>
          <cell r="D315"/>
          <cell r="E315"/>
          <cell r="F315"/>
        </row>
        <row r="316">
          <cell r="A316"/>
          <cell r="B316"/>
          <cell r="C316"/>
          <cell r="D316"/>
          <cell r="E316"/>
          <cell r="F316"/>
        </row>
        <row r="317">
          <cell r="A317" t="str">
            <v>SSTN-0054</v>
          </cell>
          <cell r="B317" t="str">
            <v>Cồn (Ancol)
 Nồng độ 99.9%
알코올
(Lit)</v>
          </cell>
          <cell r="C317">
            <v>0</v>
          </cell>
          <cell r="D317">
            <v>-59</v>
          </cell>
          <cell r="E317">
            <v>31</v>
          </cell>
          <cell r="F317">
            <v>-90</v>
          </cell>
        </row>
        <row r="318">
          <cell r="A318"/>
          <cell r="B318"/>
          <cell r="C318"/>
          <cell r="D318"/>
          <cell r="E318"/>
          <cell r="F318"/>
        </row>
        <row r="319">
          <cell r="A319"/>
          <cell r="B319"/>
          <cell r="C319"/>
          <cell r="D319"/>
          <cell r="E319"/>
          <cell r="F319"/>
        </row>
        <row r="320">
          <cell r="A320"/>
          <cell r="B320"/>
          <cell r="C320"/>
          <cell r="D320"/>
          <cell r="E320"/>
          <cell r="F320"/>
        </row>
        <row r="321">
          <cell r="A321"/>
          <cell r="B321"/>
          <cell r="C321"/>
          <cell r="D321"/>
          <cell r="E321"/>
          <cell r="F321"/>
        </row>
        <row r="322">
          <cell r="A322" t="str">
            <v>SSTN-0055</v>
          </cell>
          <cell r="B322" t="str">
            <v>Con lăn dính bụi /
 Sticky roller/스티키 롤러
30cm*17M   Roll</v>
          </cell>
          <cell r="C322">
            <v>133</v>
          </cell>
          <cell r="D322">
            <v>108</v>
          </cell>
          <cell r="E322">
            <v>235</v>
          </cell>
          <cell r="F322">
            <v>-127</v>
          </cell>
        </row>
        <row r="323">
          <cell r="A323"/>
          <cell r="B323"/>
          <cell r="C323"/>
          <cell r="D323"/>
          <cell r="E323"/>
          <cell r="F323"/>
        </row>
        <row r="324">
          <cell r="A324"/>
          <cell r="B324"/>
          <cell r="C324"/>
          <cell r="D324"/>
          <cell r="E324"/>
          <cell r="F324"/>
        </row>
        <row r="325">
          <cell r="A325"/>
          <cell r="B325"/>
          <cell r="C325"/>
          <cell r="D325"/>
          <cell r="E325"/>
          <cell r="F325"/>
        </row>
        <row r="326">
          <cell r="A326"/>
          <cell r="B326"/>
          <cell r="C326"/>
          <cell r="D326"/>
          <cell r="E326"/>
          <cell r="F326"/>
        </row>
        <row r="327">
          <cell r="A327" t="str">
            <v>SSTN-0056</v>
          </cell>
          <cell r="B327" t="str">
            <v>Con lăn dính bụi /
 Sticky roller/스티키 롤러
15cm*17M   Roll</v>
          </cell>
          <cell r="C327">
            <v>108</v>
          </cell>
          <cell r="D327">
            <v>108</v>
          </cell>
          <cell r="E327">
            <v>137</v>
          </cell>
          <cell r="F327">
            <v>-29</v>
          </cell>
        </row>
        <row r="328">
          <cell r="A328"/>
          <cell r="B328"/>
          <cell r="C328"/>
          <cell r="D328"/>
          <cell r="E328"/>
          <cell r="F328"/>
        </row>
        <row r="329">
          <cell r="A329"/>
          <cell r="B329"/>
          <cell r="C329"/>
          <cell r="D329"/>
          <cell r="E329"/>
          <cell r="F329"/>
        </row>
        <row r="330">
          <cell r="A330"/>
          <cell r="B330"/>
          <cell r="C330"/>
          <cell r="D330"/>
          <cell r="E330"/>
          <cell r="F330"/>
        </row>
        <row r="331">
          <cell r="A331"/>
          <cell r="B331"/>
          <cell r="C331"/>
          <cell r="D331"/>
          <cell r="E331"/>
          <cell r="F331"/>
        </row>
        <row r="332">
          <cell r="A332" t="str">
            <v>SSTN-0057</v>
          </cell>
          <cell r="B332" t="str">
            <v>Con lăn dính bụi /
 Sticky roller/스티키 롤러
20cm*17M   Roll</v>
          </cell>
          <cell r="C332">
            <v>129</v>
          </cell>
          <cell r="D332">
            <v>129</v>
          </cell>
          <cell r="E332">
            <v>129</v>
          </cell>
          <cell r="F332">
            <v>0</v>
          </cell>
        </row>
        <row r="333">
          <cell r="A333"/>
          <cell r="B333"/>
          <cell r="C333"/>
          <cell r="D333"/>
          <cell r="E333"/>
          <cell r="F333"/>
        </row>
        <row r="334">
          <cell r="A334"/>
          <cell r="B334"/>
          <cell r="C334"/>
          <cell r="D334"/>
          <cell r="E334"/>
          <cell r="F334"/>
        </row>
        <row r="335">
          <cell r="A335"/>
          <cell r="B335"/>
          <cell r="C335"/>
          <cell r="D335"/>
          <cell r="E335"/>
          <cell r="F335"/>
        </row>
        <row r="336">
          <cell r="A336"/>
          <cell r="B336"/>
          <cell r="C336"/>
          <cell r="D336"/>
          <cell r="E336"/>
          <cell r="F336"/>
        </row>
        <row r="337">
          <cell r="A337" t="str">
            <v>SSTN-0058</v>
          </cell>
          <cell r="B337" t="str">
            <v>Giấy phòng sạch
clean paper
A4 컬러 용지</v>
          </cell>
          <cell r="C337">
            <v>2</v>
          </cell>
          <cell r="D337">
            <v>-49</v>
          </cell>
          <cell r="E337">
            <v>11</v>
          </cell>
          <cell r="F337">
            <v>-60</v>
          </cell>
        </row>
        <row r="338">
          <cell r="A338"/>
          <cell r="B338"/>
          <cell r="C338"/>
          <cell r="D338"/>
          <cell r="E338"/>
          <cell r="F338"/>
        </row>
        <row r="339">
          <cell r="A339"/>
          <cell r="B339"/>
          <cell r="C339"/>
          <cell r="D339"/>
          <cell r="E339"/>
          <cell r="F339"/>
        </row>
        <row r="340">
          <cell r="A340"/>
          <cell r="B340"/>
          <cell r="C340"/>
          <cell r="D340"/>
          <cell r="E340"/>
          <cell r="F340"/>
        </row>
        <row r="341">
          <cell r="A341"/>
          <cell r="B341"/>
          <cell r="C341"/>
          <cell r="D341"/>
          <cell r="E341"/>
          <cell r="F341"/>
        </row>
        <row r="342">
          <cell r="A342" t="str">
            <v>SSTN-0059</v>
          </cell>
          <cell r="B342" t="str">
            <v xml:space="preserve">Miếng Vàng 
 백업판   </v>
          </cell>
          <cell r="C342">
            <v>487</v>
          </cell>
          <cell r="D342">
            <v>443</v>
          </cell>
          <cell r="E342">
            <v>552</v>
          </cell>
          <cell r="F342">
            <v>-109</v>
          </cell>
        </row>
        <row r="343">
          <cell r="A343"/>
          <cell r="B343"/>
          <cell r="C343"/>
          <cell r="D343"/>
          <cell r="E343"/>
          <cell r="F343"/>
        </row>
        <row r="344">
          <cell r="A344"/>
          <cell r="B344"/>
          <cell r="C344"/>
          <cell r="D344"/>
          <cell r="E344"/>
          <cell r="F344"/>
        </row>
        <row r="345">
          <cell r="A345"/>
          <cell r="B345"/>
          <cell r="C345"/>
          <cell r="D345"/>
          <cell r="E345"/>
          <cell r="F345"/>
        </row>
        <row r="346">
          <cell r="A346"/>
          <cell r="B346"/>
          <cell r="C346"/>
          <cell r="D346"/>
          <cell r="E346"/>
          <cell r="F346"/>
        </row>
        <row r="347">
          <cell r="A347" t="str">
            <v>SSTN-0060</v>
          </cell>
          <cell r="B347" t="str">
            <v>WD40</v>
          </cell>
          <cell r="C347">
            <v>47</v>
          </cell>
          <cell r="D347">
            <v>40</v>
          </cell>
          <cell r="E347">
            <v>42</v>
          </cell>
          <cell r="F347">
            <v>-2</v>
          </cell>
        </row>
        <row r="348">
          <cell r="A348"/>
          <cell r="B348"/>
          <cell r="C348"/>
          <cell r="D348"/>
          <cell r="E348"/>
          <cell r="F348"/>
        </row>
        <row r="349">
          <cell r="A349"/>
          <cell r="B349"/>
          <cell r="C349"/>
          <cell r="D349"/>
          <cell r="E349"/>
          <cell r="F349"/>
        </row>
        <row r="350">
          <cell r="A350"/>
          <cell r="B350"/>
          <cell r="C350"/>
          <cell r="D350"/>
          <cell r="E350"/>
          <cell r="F350"/>
        </row>
        <row r="351">
          <cell r="A351"/>
          <cell r="B351"/>
          <cell r="C351"/>
          <cell r="D351"/>
          <cell r="E351"/>
          <cell r="F351"/>
        </row>
        <row r="352">
          <cell r="A352" t="str">
            <v>SSTN-0061</v>
          </cell>
          <cell r="B352" t="str">
            <v>Bút Marking 매직팬</v>
          </cell>
          <cell r="C352">
            <v>10</v>
          </cell>
          <cell r="D352">
            <v>-136</v>
          </cell>
          <cell r="E352">
            <v>84</v>
          </cell>
          <cell r="F352">
            <v>-220</v>
          </cell>
        </row>
        <row r="353">
          <cell r="A353"/>
          <cell r="B353"/>
          <cell r="C353"/>
          <cell r="D353"/>
          <cell r="E353"/>
          <cell r="F353"/>
        </row>
        <row r="354">
          <cell r="A354"/>
          <cell r="B354"/>
          <cell r="C354"/>
          <cell r="D354"/>
          <cell r="E354"/>
          <cell r="F354"/>
        </row>
        <row r="355">
          <cell r="A355"/>
          <cell r="B355"/>
          <cell r="C355"/>
          <cell r="D355"/>
          <cell r="E355"/>
          <cell r="F355"/>
        </row>
        <row r="356">
          <cell r="A356"/>
          <cell r="B356"/>
          <cell r="C356"/>
          <cell r="D356"/>
          <cell r="E356"/>
          <cell r="F356"/>
        </row>
        <row r="357">
          <cell r="A357" t="str">
            <v>SSTN-0062</v>
          </cell>
          <cell r="B357" t="str">
            <v>Thảm dính bụi PS  
sticky mat
테이프 600*90
EA</v>
          </cell>
          <cell r="C357">
            <v>123</v>
          </cell>
          <cell r="D357">
            <v>-156</v>
          </cell>
          <cell r="E357">
            <v>207</v>
          </cell>
          <cell r="F357">
            <v>-363</v>
          </cell>
        </row>
        <row r="358">
          <cell r="A358"/>
          <cell r="B358"/>
          <cell r="C358"/>
          <cell r="D358"/>
          <cell r="E358"/>
          <cell r="F358"/>
        </row>
        <row r="359">
          <cell r="A359"/>
          <cell r="B359"/>
          <cell r="C359"/>
          <cell r="D359"/>
          <cell r="E359"/>
          <cell r="F359"/>
        </row>
        <row r="360">
          <cell r="A360"/>
          <cell r="B360"/>
          <cell r="C360"/>
          <cell r="D360"/>
          <cell r="E360"/>
          <cell r="F360"/>
        </row>
        <row r="361">
          <cell r="A361"/>
          <cell r="B361"/>
          <cell r="C361"/>
          <cell r="D361"/>
          <cell r="E361"/>
          <cell r="F361"/>
        </row>
        <row r="362">
          <cell r="A362" t="str">
            <v>SSTN-0063</v>
          </cell>
          <cell r="B362" t="str">
            <v>Màng chít xanh
블루 비닐</v>
          </cell>
          <cell r="C362">
            <v>13</v>
          </cell>
          <cell r="D362">
            <v>9</v>
          </cell>
          <cell r="E362">
            <v>15</v>
          </cell>
          <cell r="F362">
            <v>-6</v>
          </cell>
        </row>
        <row r="363">
          <cell r="A363"/>
          <cell r="B363"/>
          <cell r="C363"/>
          <cell r="D363"/>
          <cell r="E363"/>
          <cell r="F363"/>
        </row>
        <row r="364">
          <cell r="A364"/>
          <cell r="B364"/>
          <cell r="C364"/>
          <cell r="D364"/>
          <cell r="E364"/>
          <cell r="F364"/>
        </row>
        <row r="365">
          <cell r="A365"/>
          <cell r="B365"/>
          <cell r="C365"/>
          <cell r="D365"/>
          <cell r="E365"/>
          <cell r="F365"/>
        </row>
        <row r="366">
          <cell r="A366"/>
          <cell r="B366"/>
          <cell r="C366"/>
          <cell r="D366"/>
          <cell r="E366"/>
          <cell r="F366"/>
        </row>
        <row r="367">
          <cell r="A367" t="str">
            <v>SSTN-0064</v>
          </cell>
          <cell r="B367" t="str">
            <v>Màng chít trắng
흰색 비닐</v>
          </cell>
          <cell r="C367">
            <v>1</v>
          </cell>
          <cell r="D367">
            <v>1</v>
          </cell>
          <cell r="E367">
            <v>9</v>
          </cell>
          <cell r="F367">
            <v>-8</v>
          </cell>
        </row>
        <row r="368">
          <cell r="A368"/>
          <cell r="B368"/>
          <cell r="C368"/>
          <cell r="D368"/>
          <cell r="E368"/>
          <cell r="F368"/>
        </row>
        <row r="369">
          <cell r="A369"/>
          <cell r="B369"/>
          <cell r="C369"/>
          <cell r="D369"/>
          <cell r="E369"/>
          <cell r="F369"/>
        </row>
        <row r="370">
          <cell r="A370"/>
          <cell r="B370"/>
          <cell r="C370"/>
          <cell r="D370"/>
          <cell r="E370"/>
          <cell r="F370"/>
        </row>
        <row r="371">
          <cell r="A371"/>
          <cell r="B371"/>
          <cell r="C371"/>
          <cell r="D371"/>
          <cell r="E371"/>
          <cell r="F371"/>
        </row>
        <row r="372">
          <cell r="A372" t="str">
            <v>SSTN-0065</v>
          </cell>
          <cell r="B372" t="str">
            <v>TEM DECAL LABEL
110mm*100m  
roll</v>
          </cell>
          <cell r="C372"/>
          <cell r="D372">
            <v>0</v>
          </cell>
          <cell r="E372">
            <v>0</v>
          </cell>
          <cell r="F372">
            <v>0</v>
          </cell>
        </row>
        <row r="373">
          <cell r="A373"/>
          <cell r="B373"/>
          <cell r="C373"/>
          <cell r="D373"/>
          <cell r="E373"/>
          <cell r="F373"/>
        </row>
        <row r="374">
          <cell r="A374"/>
          <cell r="B374"/>
          <cell r="C374"/>
          <cell r="D374"/>
          <cell r="E374"/>
          <cell r="F374"/>
        </row>
        <row r="375">
          <cell r="A375"/>
          <cell r="B375"/>
          <cell r="C375"/>
          <cell r="D375"/>
          <cell r="E375"/>
          <cell r="F375"/>
        </row>
        <row r="376">
          <cell r="A376"/>
          <cell r="B376"/>
          <cell r="C376"/>
          <cell r="D376"/>
          <cell r="E376"/>
          <cell r="F376"/>
        </row>
        <row r="377">
          <cell r="A377" t="str">
            <v>SSTN-0066</v>
          </cell>
          <cell r="B377" t="str">
            <v>TEM PVC (PVC LABEL)
Recycal</v>
          </cell>
          <cell r="C377"/>
          <cell r="D377">
            <v>0</v>
          </cell>
          <cell r="E377">
            <v>0</v>
          </cell>
          <cell r="F377">
            <v>0</v>
          </cell>
        </row>
        <row r="378">
          <cell r="A378"/>
          <cell r="B378"/>
          <cell r="C378"/>
          <cell r="D378"/>
          <cell r="E378"/>
          <cell r="F378"/>
        </row>
        <row r="379">
          <cell r="A379"/>
          <cell r="B379"/>
          <cell r="C379"/>
          <cell r="D379"/>
          <cell r="E379"/>
          <cell r="F379"/>
        </row>
        <row r="380">
          <cell r="A380"/>
          <cell r="B380"/>
          <cell r="C380"/>
          <cell r="D380"/>
          <cell r="E380"/>
          <cell r="F380"/>
        </row>
        <row r="381">
          <cell r="A381"/>
          <cell r="B381"/>
          <cell r="C381"/>
          <cell r="D381"/>
          <cell r="E381"/>
          <cell r="F381"/>
        </row>
        <row r="382">
          <cell r="A382" t="str">
            <v>SSTN-0067</v>
          </cell>
          <cell r="B382" t="str">
            <v>TEM PVC (PVC LABEL)
100mm*65mm*100mm
(1470EA/Roll)</v>
          </cell>
          <cell r="C382">
            <v>116</v>
          </cell>
          <cell r="D382">
            <v>79</v>
          </cell>
          <cell r="E382">
            <v>79</v>
          </cell>
          <cell r="F382">
            <v>0</v>
          </cell>
        </row>
        <row r="383">
          <cell r="A383"/>
          <cell r="B383"/>
          <cell r="C383"/>
          <cell r="D383"/>
          <cell r="E383"/>
          <cell r="F383"/>
        </row>
        <row r="384">
          <cell r="A384"/>
          <cell r="B384"/>
          <cell r="C384"/>
          <cell r="D384"/>
          <cell r="E384"/>
          <cell r="F384"/>
        </row>
        <row r="385">
          <cell r="A385"/>
          <cell r="B385"/>
          <cell r="C385"/>
          <cell r="D385"/>
          <cell r="E385"/>
          <cell r="F385"/>
        </row>
        <row r="386">
          <cell r="A386"/>
          <cell r="B386"/>
          <cell r="C386"/>
          <cell r="D386"/>
          <cell r="E386"/>
          <cell r="F386"/>
        </row>
        <row r="387">
          <cell r="A387" t="str">
            <v>SSTN-0068</v>
          </cell>
          <cell r="B387" t="str">
            <v>KEO CHẤM BỤI
젤리클리너 (Box)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</row>
        <row r="388">
          <cell r="A388"/>
          <cell r="B388"/>
          <cell r="C388"/>
          <cell r="D388"/>
          <cell r="E388"/>
          <cell r="F388"/>
        </row>
        <row r="389">
          <cell r="A389"/>
          <cell r="B389"/>
          <cell r="C389"/>
          <cell r="D389"/>
          <cell r="E389"/>
          <cell r="F389"/>
        </row>
        <row r="390">
          <cell r="A390"/>
          <cell r="B390"/>
          <cell r="C390"/>
          <cell r="D390"/>
          <cell r="E390"/>
          <cell r="F390"/>
        </row>
        <row r="391">
          <cell r="A391"/>
          <cell r="B391"/>
          <cell r="C391"/>
          <cell r="D391"/>
          <cell r="E391"/>
          <cell r="F391"/>
        </row>
        <row r="392">
          <cell r="A392" t="str">
            <v>SSTN-0069</v>
          </cell>
          <cell r="B392" t="str">
            <v>LỌ ĐỰNG CỒN</v>
          </cell>
          <cell r="C392">
            <v>5</v>
          </cell>
          <cell r="D392">
            <v>5</v>
          </cell>
          <cell r="E392">
            <v>5</v>
          </cell>
          <cell r="F392">
            <v>0</v>
          </cell>
        </row>
        <row r="393">
          <cell r="A393"/>
          <cell r="B393"/>
          <cell r="C393"/>
          <cell r="D393"/>
          <cell r="E393"/>
          <cell r="F393"/>
        </row>
        <row r="394">
          <cell r="A394"/>
          <cell r="B394"/>
          <cell r="C394"/>
          <cell r="D394"/>
          <cell r="E394"/>
          <cell r="F394"/>
        </row>
        <row r="395">
          <cell r="A395"/>
          <cell r="B395"/>
          <cell r="C395"/>
          <cell r="D395"/>
          <cell r="E395"/>
          <cell r="F395"/>
        </row>
        <row r="396">
          <cell r="A396"/>
          <cell r="B396"/>
          <cell r="C396"/>
          <cell r="D396"/>
          <cell r="E396"/>
          <cell r="F396"/>
        </row>
        <row r="397">
          <cell r="A397" t="str">
            <v>SSTN-0070</v>
          </cell>
          <cell r="B397" t="str">
            <v>Mực in tem
 라벨 인쇄하는 잉크
EA</v>
          </cell>
          <cell r="C397">
            <v>34</v>
          </cell>
          <cell r="D397">
            <v>22</v>
          </cell>
          <cell r="E397">
            <v>53</v>
          </cell>
          <cell r="F397">
            <v>-31</v>
          </cell>
        </row>
        <row r="398">
          <cell r="A398"/>
          <cell r="B398"/>
          <cell r="C398"/>
          <cell r="D398"/>
          <cell r="E398"/>
          <cell r="F398"/>
        </row>
        <row r="399">
          <cell r="A399"/>
          <cell r="B399"/>
          <cell r="C399"/>
          <cell r="D399"/>
          <cell r="E399"/>
          <cell r="F399"/>
        </row>
        <row r="400">
          <cell r="A400"/>
          <cell r="B400"/>
          <cell r="C400"/>
          <cell r="D400"/>
          <cell r="E400"/>
          <cell r="F400"/>
        </row>
        <row r="401">
          <cell r="A401"/>
          <cell r="B401"/>
          <cell r="C401"/>
          <cell r="D401"/>
          <cell r="E401"/>
          <cell r="F401"/>
        </row>
        <row r="402">
          <cell r="A402" t="str">
            <v>SSTN-0071</v>
          </cell>
          <cell r="B402" t="str">
            <v>PIN ĐÈN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</row>
        <row r="403">
          <cell r="A403"/>
          <cell r="B403"/>
          <cell r="C403"/>
          <cell r="D403"/>
          <cell r="E403"/>
          <cell r="F403"/>
        </row>
        <row r="404">
          <cell r="A404"/>
          <cell r="B404"/>
          <cell r="C404"/>
          <cell r="D404"/>
          <cell r="E404"/>
          <cell r="F404"/>
        </row>
        <row r="405">
          <cell r="A405"/>
          <cell r="B405"/>
          <cell r="C405"/>
          <cell r="D405"/>
          <cell r="E405"/>
          <cell r="F405"/>
        </row>
        <row r="406">
          <cell r="A406"/>
          <cell r="B406"/>
          <cell r="C406"/>
          <cell r="D406"/>
          <cell r="E406"/>
          <cell r="F406"/>
        </row>
        <row r="407">
          <cell r="A407" t="str">
            <v>SSTN-0072</v>
          </cell>
          <cell r="B407" t="str">
            <v>라인테이프 
Line Tape  xanh dương ( Blue) 48mm*33m</v>
          </cell>
          <cell r="C407">
            <v>85</v>
          </cell>
          <cell r="D407">
            <v>75</v>
          </cell>
          <cell r="E407">
            <v>75</v>
          </cell>
          <cell r="F407">
            <v>0</v>
          </cell>
        </row>
        <row r="408">
          <cell r="A408"/>
          <cell r="B408"/>
          <cell r="C408"/>
          <cell r="D408"/>
          <cell r="E408"/>
          <cell r="F408"/>
        </row>
        <row r="409">
          <cell r="A409"/>
          <cell r="B409"/>
          <cell r="C409"/>
          <cell r="D409"/>
          <cell r="E409"/>
          <cell r="F409"/>
        </row>
        <row r="410">
          <cell r="A410"/>
          <cell r="B410"/>
          <cell r="C410"/>
          <cell r="D410"/>
          <cell r="E410"/>
          <cell r="F410"/>
        </row>
        <row r="411">
          <cell r="A411"/>
          <cell r="B411"/>
          <cell r="C411"/>
          <cell r="D411"/>
          <cell r="E411"/>
          <cell r="F411"/>
        </row>
        <row r="412">
          <cell r="A412" t="str">
            <v>SSTN-0073</v>
          </cell>
          <cell r="B412" t="str">
            <v>라인테이프 
Line Tape màu vàng ( yellow) 48mm*33m</v>
          </cell>
          <cell r="C412">
            <v>132</v>
          </cell>
          <cell r="D412">
            <v>121</v>
          </cell>
          <cell r="E412">
            <v>121</v>
          </cell>
          <cell r="F412">
            <v>0</v>
          </cell>
        </row>
        <row r="413">
          <cell r="A413"/>
          <cell r="B413"/>
          <cell r="C413"/>
          <cell r="D413"/>
          <cell r="E413"/>
          <cell r="F413"/>
        </row>
        <row r="414">
          <cell r="A414"/>
          <cell r="B414"/>
          <cell r="C414"/>
          <cell r="D414"/>
          <cell r="E414"/>
          <cell r="F414"/>
        </row>
        <row r="415">
          <cell r="A415"/>
          <cell r="B415"/>
          <cell r="C415"/>
          <cell r="D415"/>
          <cell r="E415"/>
          <cell r="F415"/>
        </row>
        <row r="416">
          <cell r="A416"/>
          <cell r="B416"/>
          <cell r="C416"/>
          <cell r="D416"/>
          <cell r="E416"/>
          <cell r="F416"/>
        </row>
        <row r="417">
          <cell r="A417" t="str">
            <v>SSTN-0074</v>
          </cell>
          <cell r="B417" t="str">
            <v>라인테이프 
Line Tape màu đỏ (red) 48mm*33m</v>
          </cell>
          <cell r="C417">
            <v>55</v>
          </cell>
          <cell r="D417">
            <v>50</v>
          </cell>
          <cell r="E417">
            <v>50</v>
          </cell>
          <cell r="F417">
            <v>0</v>
          </cell>
        </row>
        <row r="418">
          <cell r="A418"/>
          <cell r="B418"/>
          <cell r="C418"/>
          <cell r="D418"/>
          <cell r="E418"/>
          <cell r="F418"/>
        </row>
        <row r="419">
          <cell r="A419"/>
          <cell r="B419"/>
          <cell r="C419"/>
          <cell r="D419"/>
          <cell r="E419"/>
          <cell r="F419"/>
        </row>
        <row r="420">
          <cell r="A420"/>
          <cell r="B420"/>
          <cell r="C420"/>
          <cell r="D420"/>
          <cell r="E420"/>
          <cell r="F420"/>
        </row>
        <row r="421">
          <cell r="A421"/>
          <cell r="B421"/>
          <cell r="C421"/>
          <cell r="D421"/>
          <cell r="E421"/>
          <cell r="F421"/>
        </row>
        <row r="422">
          <cell r="A422" t="str">
            <v>SSTN-0075</v>
          </cell>
          <cell r="B422" t="str">
            <v>Xốp trắng 1T
Sponge 1T White</v>
          </cell>
          <cell r="C422">
            <v>47</v>
          </cell>
          <cell r="D422">
            <v>22</v>
          </cell>
          <cell r="E422">
            <v>22</v>
          </cell>
          <cell r="F422">
            <v>0</v>
          </cell>
        </row>
        <row r="423">
          <cell r="A423"/>
          <cell r="B423"/>
          <cell r="C423"/>
          <cell r="D423"/>
          <cell r="E423"/>
          <cell r="F423"/>
        </row>
        <row r="424">
          <cell r="A424"/>
          <cell r="B424"/>
          <cell r="C424"/>
          <cell r="D424"/>
          <cell r="E424"/>
          <cell r="F424"/>
        </row>
        <row r="425">
          <cell r="A425"/>
          <cell r="B425"/>
          <cell r="C425"/>
          <cell r="D425"/>
          <cell r="E425"/>
          <cell r="F425"/>
        </row>
        <row r="426">
          <cell r="A426"/>
          <cell r="B426"/>
          <cell r="C426"/>
          <cell r="D426"/>
          <cell r="E426"/>
          <cell r="F426"/>
        </row>
        <row r="427">
          <cell r="A427" t="str">
            <v>SSTN-0076</v>
          </cell>
          <cell r="B427" t="str">
            <v>Xốp trắng 2T
Sponge 2T White</v>
          </cell>
          <cell r="C427">
            <v>222</v>
          </cell>
          <cell r="D427">
            <v>201</v>
          </cell>
          <cell r="E427">
            <v>201</v>
          </cell>
          <cell r="F427">
            <v>0</v>
          </cell>
        </row>
        <row r="428">
          <cell r="A428"/>
          <cell r="B428"/>
          <cell r="C428"/>
          <cell r="D428"/>
          <cell r="E428"/>
          <cell r="F428"/>
        </row>
        <row r="429">
          <cell r="A429"/>
          <cell r="B429"/>
          <cell r="C429"/>
          <cell r="D429"/>
          <cell r="E429"/>
          <cell r="F429"/>
        </row>
        <row r="430">
          <cell r="A430"/>
          <cell r="B430"/>
          <cell r="C430"/>
          <cell r="D430"/>
          <cell r="E430"/>
          <cell r="F430"/>
        </row>
        <row r="431">
          <cell r="A431"/>
          <cell r="B431"/>
          <cell r="C431"/>
          <cell r="D431"/>
          <cell r="E431"/>
          <cell r="F431"/>
        </row>
        <row r="432">
          <cell r="A432" t="str">
            <v>SSTN-0077</v>
          </cell>
          <cell r="B432" t="str">
            <v>Xốp trắng 3T
Sponge 3T White</v>
          </cell>
          <cell r="C432">
            <v>42</v>
          </cell>
          <cell r="D432">
            <v>40</v>
          </cell>
          <cell r="E432">
            <v>40</v>
          </cell>
          <cell r="F432">
            <v>0</v>
          </cell>
        </row>
        <row r="433">
          <cell r="A433"/>
          <cell r="B433"/>
          <cell r="C433"/>
          <cell r="D433"/>
          <cell r="E433"/>
          <cell r="F433"/>
        </row>
        <row r="434">
          <cell r="A434"/>
          <cell r="B434"/>
          <cell r="C434"/>
          <cell r="D434"/>
          <cell r="E434"/>
          <cell r="F434"/>
        </row>
        <row r="435">
          <cell r="A435"/>
          <cell r="B435"/>
          <cell r="C435"/>
          <cell r="D435"/>
          <cell r="E435"/>
          <cell r="F435"/>
        </row>
        <row r="436">
          <cell r="A436"/>
          <cell r="B436"/>
          <cell r="C436"/>
          <cell r="D436"/>
          <cell r="E436"/>
          <cell r="F436"/>
        </row>
        <row r="437">
          <cell r="A437" t="str">
            <v>SSTN-0078</v>
          </cell>
          <cell r="B437" t="str">
            <v>Xốp trắng 5T
Sponge 5T White</v>
          </cell>
          <cell r="C437">
            <v>209</v>
          </cell>
          <cell r="D437">
            <v>207</v>
          </cell>
          <cell r="E437">
            <v>207</v>
          </cell>
          <cell r="F437">
            <v>0</v>
          </cell>
        </row>
        <row r="438">
          <cell r="A438"/>
          <cell r="B438"/>
          <cell r="C438"/>
          <cell r="D438"/>
          <cell r="E438"/>
          <cell r="F438"/>
        </row>
        <row r="439">
          <cell r="A439"/>
          <cell r="B439"/>
          <cell r="C439"/>
          <cell r="D439"/>
          <cell r="E439"/>
          <cell r="F439"/>
        </row>
        <row r="440">
          <cell r="A440"/>
          <cell r="B440"/>
          <cell r="C440"/>
          <cell r="D440"/>
          <cell r="E440"/>
          <cell r="F440"/>
        </row>
        <row r="441">
          <cell r="A441"/>
          <cell r="B441"/>
          <cell r="C441"/>
          <cell r="D441"/>
          <cell r="E441"/>
          <cell r="F441"/>
        </row>
        <row r="442">
          <cell r="A442" t="str">
            <v>SSTN-0079</v>
          </cell>
          <cell r="B442" t="str">
            <v>Xốp vàng 1T
Sponge 1T Yellow</v>
          </cell>
          <cell r="C442">
            <v>253</v>
          </cell>
          <cell r="D442">
            <v>220</v>
          </cell>
          <cell r="E442">
            <v>220</v>
          </cell>
          <cell r="F442">
            <v>0</v>
          </cell>
        </row>
        <row r="443">
          <cell r="A443"/>
          <cell r="B443"/>
          <cell r="C443"/>
          <cell r="D443"/>
          <cell r="E443"/>
          <cell r="F443"/>
        </row>
        <row r="444">
          <cell r="A444"/>
          <cell r="B444"/>
          <cell r="C444"/>
          <cell r="D444"/>
          <cell r="E444"/>
          <cell r="F444"/>
        </row>
        <row r="445">
          <cell r="A445"/>
          <cell r="B445"/>
          <cell r="C445"/>
          <cell r="D445"/>
          <cell r="E445"/>
          <cell r="F445"/>
        </row>
        <row r="446">
          <cell r="A446"/>
          <cell r="B446"/>
          <cell r="C446"/>
          <cell r="D446"/>
          <cell r="E446"/>
          <cell r="F446"/>
        </row>
        <row r="447">
          <cell r="A447" t="str">
            <v>SSTN-0080</v>
          </cell>
          <cell r="B447" t="str">
            <v>Xốp vàng 2T
Sponge 2T Yellow</v>
          </cell>
          <cell r="C447">
            <v>129</v>
          </cell>
          <cell r="D447">
            <v>107</v>
          </cell>
          <cell r="E447">
            <v>107</v>
          </cell>
          <cell r="F447">
            <v>0</v>
          </cell>
        </row>
        <row r="448">
          <cell r="A448"/>
          <cell r="B448"/>
          <cell r="C448"/>
          <cell r="D448"/>
          <cell r="E448"/>
          <cell r="F448"/>
        </row>
        <row r="449">
          <cell r="A449"/>
          <cell r="B449"/>
          <cell r="C449"/>
          <cell r="D449"/>
          <cell r="E449"/>
          <cell r="F449"/>
        </row>
        <row r="450">
          <cell r="A450"/>
          <cell r="B450"/>
          <cell r="C450"/>
          <cell r="D450"/>
          <cell r="E450"/>
          <cell r="F450"/>
        </row>
        <row r="451">
          <cell r="A451"/>
          <cell r="B451"/>
          <cell r="C451"/>
          <cell r="D451"/>
          <cell r="E451"/>
          <cell r="F451"/>
        </row>
        <row r="452">
          <cell r="A452" t="str">
            <v>SSTN-0081</v>
          </cell>
          <cell r="B452" t="str">
            <v>Xốp cam 1T CY TECH</v>
          </cell>
          <cell r="C452">
            <v>74</v>
          </cell>
          <cell r="D452">
            <v>55</v>
          </cell>
          <cell r="E452">
            <v>55</v>
          </cell>
          <cell r="F452">
            <v>0</v>
          </cell>
        </row>
        <row r="453">
          <cell r="A453"/>
          <cell r="B453"/>
          <cell r="C453"/>
          <cell r="D453"/>
          <cell r="E453"/>
          <cell r="F453"/>
        </row>
        <row r="454">
          <cell r="A454"/>
          <cell r="B454"/>
          <cell r="C454"/>
          <cell r="D454"/>
          <cell r="E454"/>
          <cell r="F454"/>
        </row>
        <row r="455">
          <cell r="A455"/>
          <cell r="B455"/>
          <cell r="C455"/>
          <cell r="D455"/>
          <cell r="E455"/>
          <cell r="F455"/>
        </row>
        <row r="456">
          <cell r="A456"/>
          <cell r="B456"/>
          <cell r="C456"/>
          <cell r="D456"/>
          <cell r="E456"/>
          <cell r="F456"/>
        </row>
        <row r="457">
          <cell r="A457" t="str">
            <v>SSTN-0082</v>
          </cell>
          <cell r="B457" t="str">
            <v>Xốp cam 1.5T CY TECH</v>
          </cell>
          <cell r="C457">
            <v>78</v>
          </cell>
          <cell r="D457">
            <v>62</v>
          </cell>
          <cell r="E457">
            <v>62</v>
          </cell>
          <cell r="F457">
            <v>0</v>
          </cell>
        </row>
        <row r="458">
          <cell r="A458"/>
          <cell r="B458"/>
          <cell r="C458"/>
          <cell r="D458"/>
          <cell r="E458"/>
          <cell r="F458"/>
        </row>
        <row r="459">
          <cell r="A459"/>
          <cell r="B459"/>
          <cell r="C459"/>
          <cell r="D459"/>
          <cell r="E459"/>
          <cell r="F459"/>
        </row>
        <row r="460">
          <cell r="A460"/>
          <cell r="B460"/>
          <cell r="C460"/>
          <cell r="D460"/>
          <cell r="E460"/>
          <cell r="F460"/>
        </row>
        <row r="461">
          <cell r="A461"/>
          <cell r="B461"/>
          <cell r="C461"/>
          <cell r="D461"/>
          <cell r="E461"/>
          <cell r="F461"/>
        </row>
        <row r="462">
          <cell r="A462" t="str">
            <v>SSTN-0083</v>
          </cell>
          <cell r="B462" t="str">
            <v>Xốp cam 2T CY TECH</v>
          </cell>
          <cell r="C462">
            <v>89</v>
          </cell>
          <cell r="D462">
            <v>73</v>
          </cell>
          <cell r="E462">
            <v>73</v>
          </cell>
          <cell r="F462">
            <v>0</v>
          </cell>
        </row>
        <row r="463">
          <cell r="A463"/>
          <cell r="B463"/>
          <cell r="C463"/>
          <cell r="D463"/>
          <cell r="E463"/>
          <cell r="F463"/>
        </row>
        <row r="464">
          <cell r="A464"/>
          <cell r="B464"/>
          <cell r="C464"/>
          <cell r="D464"/>
          <cell r="E464"/>
          <cell r="F464"/>
        </row>
        <row r="465">
          <cell r="A465"/>
          <cell r="B465"/>
          <cell r="C465"/>
          <cell r="D465"/>
          <cell r="E465"/>
          <cell r="F465"/>
        </row>
        <row r="466">
          <cell r="A466"/>
          <cell r="B466"/>
          <cell r="C466"/>
          <cell r="D466"/>
          <cell r="E466"/>
          <cell r="F466"/>
        </row>
        <row r="467">
          <cell r="A467" t="str">
            <v>SSTN-0084</v>
          </cell>
          <cell r="B467" t="str">
            <v>Xốp cam 3T CY TECH</v>
          </cell>
          <cell r="C467">
            <v>94</v>
          </cell>
          <cell r="D467">
            <v>92</v>
          </cell>
          <cell r="E467">
            <v>92</v>
          </cell>
          <cell r="F467">
            <v>0</v>
          </cell>
        </row>
        <row r="468">
          <cell r="A468"/>
          <cell r="B468"/>
          <cell r="C468"/>
          <cell r="D468"/>
          <cell r="E468"/>
          <cell r="F468"/>
        </row>
        <row r="469">
          <cell r="A469"/>
          <cell r="B469"/>
          <cell r="C469"/>
          <cell r="D469"/>
          <cell r="E469"/>
          <cell r="F469"/>
        </row>
        <row r="470">
          <cell r="A470"/>
          <cell r="B470"/>
          <cell r="C470"/>
          <cell r="D470"/>
          <cell r="E470"/>
          <cell r="F470"/>
        </row>
        <row r="471">
          <cell r="A471"/>
          <cell r="B471"/>
          <cell r="C471"/>
          <cell r="D471"/>
          <cell r="E471"/>
          <cell r="F471"/>
        </row>
        <row r="472">
          <cell r="A472" t="str">
            <v>SSTN-0085</v>
          </cell>
          <cell r="B472" t="str">
            <v xml:space="preserve">Xốp đen 2T </v>
          </cell>
          <cell r="C472">
            <v>245</v>
          </cell>
          <cell r="D472">
            <v>238</v>
          </cell>
          <cell r="E472">
            <v>238</v>
          </cell>
          <cell r="F472">
            <v>0</v>
          </cell>
        </row>
        <row r="473">
          <cell r="A473"/>
          <cell r="B473"/>
          <cell r="C473"/>
          <cell r="D473"/>
          <cell r="E473"/>
          <cell r="F473"/>
        </row>
        <row r="474">
          <cell r="A474"/>
          <cell r="B474"/>
          <cell r="C474"/>
          <cell r="D474"/>
          <cell r="E474"/>
          <cell r="F474"/>
        </row>
        <row r="475">
          <cell r="A475"/>
          <cell r="B475"/>
          <cell r="C475"/>
          <cell r="D475"/>
          <cell r="E475"/>
          <cell r="F475"/>
        </row>
        <row r="476">
          <cell r="A476"/>
          <cell r="B476"/>
          <cell r="C476"/>
          <cell r="D476"/>
          <cell r="E476"/>
          <cell r="F476"/>
        </row>
        <row r="477">
          <cell r="A477" t="str">
            <v>SSTN-0086</v>
          </cell>
          <cell r="B477" t="str">
            <v xml:space="preserve">Xốp xanh 2T </v>
          </cell>
          <cell r="C477">
            <v>260</v>
          </cell>
          <cell r="D477">
            <v>248</v>
          </cell>
          <cell r="E477">
            <v>248</v>
          </cell>
          <cell r="F477">
            <v>0</v>
          </cell>
        </row>
        <row r="478">
          <cell r="A478"/>
          <cell r="B478"/>
          <cell r="C478"/>
          <cell r="D478"/>
          <cell r="E478"/>
          <cell r="F478"/>
        </row>
        <row r="479">
          <cell r="A479"/>
          <cell r="B479"/>
          <cell r="C479"/>
          <cell r="D479"/>
          <cell r="E479"/>
          <cell r="F479"/>
        </row>
        <row r="480">
          <cell r="A480"/>
          <cell r="B480"/>
          <cell r="C480"/>
          <cell r="D480"/>
          <cell r="E480"/>
          <cell r="F480"/>
        </row>
        <row r="481">
          <cell r="A481"/>
          <cell r="B481"/>
          <cell r="C481"/>
          <cell r="D481"/>
          <cell r="E481"/>
          <cell r="F481"/>
        </row>
        <row r="482">
          <cell r="A482" t="str">
            <v>SSTN-0087</v>
          </cell>
          <cell r="B482" t="str">
            <v xml:space="preserve">Xốp xanh 1T 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</row>
        <row r="483">
          <cell r="A483"/>
          <cell r="B483"/>
          <cell r="C483"/>
          <cell r="D483"/>
          <cell r="E483"/>
          <cell r="F483"/>
        </row>
        <row r="484">
          <cell r="A484"/>
          <cell r="B484"/>
          <cell r="C484"/>
          <cell r="D484"/>
          <cell r="E484"/>
          <cell r="F484"/>
        </row>
        <row r="485">
          <cell r="A485"/>
          <cell r="B485"/>
          <cell r="C485"/>
          <cell r="D485"/>
          <cell r="E485"/>
          <cell r="F485"/>
        </row>
        <row r="486">
          <cell r="A486"/>
          <cell r="B486"/>
          <cell r="C486"/>
          <cell r="D486"/>
          <cell r="E486"/>
          <cell r="F486"/>
        </row>
        <row r="487">
          <cell r="A487" t="str">
            <v>SSTN-0088</v>
          </cell>
          <cell r="B487" t="str">
            <v>DYT 950G
30*200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</row>
        <row r="488">
          <cell r="A488"/>
          <cell r="B488"/>
          <cell r="C488"/>
          <cell r="D488"/>
          <cell r="E488"/>
          <cell r="F488"/>
        </row>
        <row r="489">
          <cell r="A489"/>
          <cell r="B489"/>
          <cell r="C489"/>
          <cell r="D489"/>
          <cell r="E489"/>
          <cell r="F489"/>
        </row>
        <row r="490">
          <cell r="A490"/>
          <cell r="B490"/>
          <cell r="C490"/>
          <cell r="D490"/>
          <cell r="E490"/>
          <cell r="F490"/>
        </row>
        <row r="491">
          <cell r="A491"/>
          <cell r="B491"/>
          <cell r="C491"/>
          <cell r="D491"/>
          <cell r="E491"/>
          <cell r="F491"/>
        </row>
        <row r="492">
          <cell r="A492" t="str">
            <v>SSTN-0089</v>
          </cell>
          <cell r="B492" t="str">
            <v>DYT 950G
40*500</v>
          </cell>
          <cell r="C492">
            <v>1</v>
          </cell>
          <cell r="D492">
            <v>1</v>
          </cell>
          <cell r="E492">
            <v>1</v>
          </cell>
          <cell r="F492">
            <v>0</v>
          </cell>
        </row>
        <row r="493">
          <cell r="A493"/>
          <cell r="B493"/>
          <cell r="C493"/>
          <cell r="D493"/>
          <cell r="E493"/>
          <cell r="F493"/>
        </row>
        <row r="494">
          <cell r="A494"/>
          <cell r="B494"/>
          <cell r="C494"/>
          <cell r="D494"/>
          <cell r="E494"/>
          <cell r="F494"/>
        </row>
        <row r="495">
          <cell r="A495"/>
          <cell r="B495"/>
          <cell r="C495"/>
          <cell r="D495"/>
          <cell r="E495"/>
          <cell r="F495"/>
        </row>
        <row r="496">
          <cell r="A496"/>
          <cell r="B496"/>
          <cell r="C496"/>
          <cell r="D496"/>
          <cell r="E496"/>
          <cell r="F496"/>
        </row>
        <row r="497">
          <cell r="A497" t="str">
            <v>SSTN-0090</v>
          </cell>
          <cell r="B497" t="str">
            <v>DYT 950G
50*500</v>
          </cell>
          <cell r="C497">
            <v>74</v>
          </cell>
          <cell r="D497">
            <v>69</v>
          </cell>
          <cell r="E497">
            <v>69</v>
          </cell>
          <cell r="F497">
            <v>0</v>
          </cell>
        </row>
        <row r="498">
          <cell r="A498"/>
          <cell r="B498"/>
          <cell r="C498"/>
          <cell r="D498"/>
          <cell r="E498"/>
          <cell r="F498"/>
        </row>
        <row r="499">
          <cell r="A499"/>
          <cell r="B499"/>
          <cell r="C499"/>
          <cell r="D499"/>
          <cell r="E499"/>
          <cell r="F499"/>
        </row>
        <row r="500">
          <cell r="A500"/>
          <cell r="B500"/>
          <cell r="C500"/>
          <cell r="D500"/>
          <cell r="E500"/>
          <cell r="F500"/>
        </row>
        <row r="501">
          <cell r="A501"/>
          <cell r="B501"/>
          <cell r="C501"/>
          <cell r="D501"/>
          <cell r="E501"/>
          <cell r="F501"/>
        </row>
        <row r="502">
          <cell r="A502" t="str">
            <v>SSTN-0091</v>
          </cell>
          <cell r="B502" t="str">
            <v>DYT 950G
80*500</v>
          </cell>
          <cell r="C502">
            <v>2</v>
          </cell>
          <cell r="D502">
            <v>1</v>
          </cell>
          <cell r="E502">
            <v>1</v>
          </cell>
          <cell r="F502">
            <v>0</v>
          </cell>
        </row>
        <row r="503">
          <cell r="A503"/>
          <cell r="B503"/>
          <cell r="C503"/>
          <cell r="D503"/>
          <cell r="E503"/>
          <cell r="F503"/>
        </row>
        <row r="504">
          <cell r="A504"/>
          <cell r="B504"/>
          <cell r="C504"/>
          <cell r="D504"/>
          <cell r="E504"/>
          <cell r="F504"/>
        </row>
        <row r="505">
          <cell r="A505"/>
          <cell r="B505"/>
          <cell r="C505"/>
          <cell r="D505"/>
          <cell r="E505"/>
          <cell r="F505"/>
        </row>
        <row r="506">
          <cell r="A506"/>
          <cell r="B506"/>
          <cell r="C506"/>
          <cell r="D506"/>
          <cell r="E506"/>
          <cell r="F506"/>
        </row>
        <row r="507">
          <cell r="A507" t="str">
            <v>SSTN-0092</v>
          </cell>
          <cell r="B507" t="str">
            <v>JYS G60
20*50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</row>
        <row r="508">
          <cell r="A508"/>
          <cell r="B508"/>
          <cell r="C508"/>
          <cell r="D508"/>
          <cell r="E508"/>
          <cell r="F508"/>
        </row>
        <row r="509">
          <cell r="A509"/>
          <cell r="B509"/>
          <cell r="C509"/>
          <cell r="D509"/>
          <cell r="E509"/>
          <cell r="F509"/>
        </row>
        <row r="510">
          <cell r="A510"/>
          <cell r="B510"/>
          <cell r="C510"/>
          <cell r="D510"/>
          <cell r="E510"/>
          <cell r="F510"/>
        </row>
        <row r="511">
          <cell r="A511"/>
          <cell r="B511"/>
          <cell r="C511"/>
          <cell r="D511"/>
          <cell r="E511"/>
          <cell r="F511"/>
        </row>
        <row r="512">
          <cell r="A512" t="str">
            <v>SSTN-0093</v>
          </cell>
          <cell r="B512" t="str">
            <v>Túi bóng (Poly bag)
 플리백
26*15*0.05T(LOẠI B)</v>
          </cell>
          <cell r="C512"/>
          <cell r="D512">
            <v>0</v>
          </cell>
          <cell r="E512">
            <v>0</v>
          </cell>
          <cell r="F512">
            <v>0</v>
          </cell>
        </row>
        <row r="513">
          <cell r="A513"/>
          <cell r="B513"/>
          <cell r="C513"/>
          <cell r="D513"/>
          <cell r="E513"/>
          <cell r="F513"/>
        </row>
        <row r="514">
          <cell r="A514"/>
          <cell r="B514"/>
          <cell r="C514"/>
          <cell r="D514"/>
          <cell r="E514"/>
          <cell r="F514"/>
        </row>
        <row r="515">
          <cell r="A515"/>
          <cell r="B515"/>
          <cell r="C515"/>
          <cell r="D515"/>
          <cell r="E515"/>
          <cell r="F515"/>
        </row>
        <row r="516">
          <cell r="A516"/>
          <cell r="B516"/>
          <cell r="C516"/>
          <cell r="D516"/>
          <cell r="E516"/>
          <cell r="F516"/>
        </row>
        <row r="517">
          <cell r="A517" t="str">
            <v>SSTN-0094</v>
          </cell>
          <cell r="B517" t="str">
            <v>Túi bóng (Poly bag)
 플리백
80*80*0.05T ( LOẠI B)</v>
          </cell>
          <cell r="C517">
            <v>3400</v>
          </cell>
          <cell r="D517">
            <v>3130</v>
          </cell>
          <cell r="E517">
            <v>3430</v>
          </cell>
          <cell r="F517">
            <v>-300</v>
          </cell>
        </row>
        <row r="518">
          <cell r="A518"/>
          <cell r="B518"/>
          <cell r="C518"/>
          <cell r="D518"/>
          <cell r="E518"/>
          <cell r="F518"/>
        </row>
        <row r="519">
          <cell r="A519"/>
          <cell r="B519"/>
          <cell r="C519"/>
          <cell r="D519"/>
          <cell r="E519"/>
          <cell r="F519"/>
        </row>
        <row r="520">
          <cell r="A520"/>
          <cell r="B520"/>
          <cell r="C520"/>
          <cell r="D520"/>
          <cell r="E520"/>
          <cell r="F520"/>
        </row>
        <row r="521">
          <cell r="A521"/>
          <cell r="B521"/>
          <cell r="C521"/>
          <cell r="D521"/>
          <cell r="E521"/>
          <cell r="F521"/>
        </row>
        <row r="522">
          <cell r="A522" t="str">
            <v>SSTN-0095</v>
          </cell>
          <cell r="B522" t="str">
            <v>Túi bóng (Poly bag)
 플리백
100*130*0.05T (LOẠI B)</v>
          </cell>
          <cell r="C522">
            <v>5180</v>
          </cell>
          <cell r="D522">
            <v>3510</v>
          </cell>
          <cell r="E522">
            <v>5880</v>
          </cell>
          <cell r="F522">
            <v>-2370</v>
          </cell>
        </row>
        <row r="523">
          <cell r="A523"/>
          <cell r="B523"/>
          <cell r="C523"/>
          <cell r="D523"/>
          <cell r="E523"/>
          <cell r="F523"/>
        </row>
        <row r="524">
          <cell r="A524"/>
          <cell r="B524"/>
          <cell r="C524"/>
          <cell r="D524"/>
          <cell r="E524"/>
          <cell r="F524"/>
        </row>
        <row r="525">
          <cell r="A525"/>
          <cell r="B525"/>
          <cell r="C525"/>
          <cell r="D525"/>
          <cell r="E525"/>
          <cell r="F525"/>
        </row>
        <row r="526">
          <cell r="A526"/>
          <cell r="B526"/>
          <cell r="C526"/>
          <cell r="D526"/>
          <cell r="E526"/>
          <cell r="F526"/>
        </row>
        <row r="527">
          <cell r="A527" t="str">
            <v>SSTN-0096</v>
          </cell>
          <cell r="B527" t="str">
            <v>Túi bóng (Poly bag)
 플리백
170*130*0.05T (LOẠI B)</v>
          </cell>
          <cell r="C527"/>
          <cell r="D527">
            <v>0</v>
          </cell>
          <cell r="E527">
            <v>0</v>
          </cell>
          <cell r="F527">
            <v>0</v>
          </cell>
        </row>
        <row r="528">
          <cell r="A528"/>
          <cell r="B528"/>
          <cell r="C528"/>
          <cell r="D528"/>
          <cell r="E528"/>
          <cell r="F528"/>
        </row>
        <row r="529">
          <cell r="A529"/>
          <cell r="B529"/>
          <cell r="C529"/>
          <cell r="D529"/>
          <cell r="E529"/>
          <cell r="F529"/>
        </row>
        <row r="530">
          <cell r="A530"/>
          <cell r="B530"/>
          <cell r="C530"/>
          <cell r="D530"/>
          <cell r="E530"/>
          <cell r="F530"/>
        </row>
        <row r="531">
          <cell r="A531"/>
          <cell r="B531"/>
          <cell r="C531"/>
          <cell r="D531"/>
          <cell r="E531"/>
          <cell r="F531"/>
        </row>
        <row r="532">
          <cell r="A532" t="str">
            <v>SSTN-0097</v>
          </cell>
          <cell r="B532" t="str">
            <v>Clear silicon
40mm*50m
부자재  Roll</v>
          </cell>
          <cell r="C532"/>
          <cell r="D532">
            <v>0</v>
          </cell>
          <cell r="E532"/>
          <cell r="F532">
            <v>0</v>
          </cell>
        </row>
        <row r="533">
          <cell r="A533"/>
          <cell r="B533"/>
          <cell r="C533"/>
          <cell r="D533"/>
          <cell r="E533"/>
          <cell r="F533"/>
        </row>
        <row r="534">
          <cell r="A534"/>
          <cell r="B534"/>
          <cell r="C534"/>
          <cell r="D534"/>
          <cell r="E534"/>
          <cell r="F534"/>
        </row>
        <row r="535">
          <cell r="A535"/>
          <cell r="B535"/>
          <cell r="C535"/>
          <cell r="D535"/>
          <cell r="E535"/>
          <cell r="F535"/>
        </row>
        <row r="536">
          <cell r="A536"/>
          <cell r="B536"/>
          <cell r="C536"/>
          <cell r="D536"/>
          <cell r="E536"/>
          <cell r="F536"/>
        </row>
        <row r="537">
          <cell r="A537" t="str">
            <v>SSTN-0098</v>
          </cell>
          <cell r="B537" t="str">
            <v>DYT 950C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</row>
        <row r="538">
          <cell r="A538"/>
          <cell r="B538"/>
          <cell r="C538"/>
          <cell r="D538"/>
          <cell r="E538"/>
          <cell r="F538"/>
        </row>
        <row r="539">
          <cell r="A539"/>
          <cell r="B539"/>
          <cell r="C539"/>
          <cell r="D539"/>
          <cell r="E539"/>
          <cell r="F539"/>
        </row>
        <row r="540">
          <cell r="A540"/>
          <cell r="B540"/>
          <cell r="C540"/>
          <cell r="D540"/>
          <cell r="E540"/>
          <cell r="F540"/>
        </row>
        <row r="541">
          <cell r="A541"/>
          <cell r="B541"/>
          <cell r="C541"/>
          <cell r="D541"/>
          <cell r="E541"/>
          <cell r="F541"/>
        </row>
        <row r="542">
          <cell r="A542" t="str">
            <v>SSTN-0099</v>
          </cell>
          <cell r="B542" t="str">
            <v>Thùng Carton
490*340*240
EA</v>
          </cell>
          <cell r="C542"/>
          <cell r="D542">
            <v>0</v>
          </cell>
          <cell r="E542">
            <v>0</v>
          </cell>
          <cell r="F542">
            <v>0</v>
          </cell>
        </row>
        <row r="543">
          <cell r="A543"/>
          <cell r="B543"/>
          <cell r="C543"/>
          <cell r="D543"/>
          <cell r="E543"/>
          <cell r="F543"/>
        </row>
        <row r="544">
          <cell r="A544"/>
          <cell r="B544"/>
          <cell r="C544"/>
          <cell r="D544"/>
          <cell r="E544"/>
          <cell r="F544"/>
        </row>
        <row r="545">
          <cell r="A545"/>
          <cell r="B545"/>
          <cell r="C545"/>
          <cell r="D545"/>
          <cell r="E545"/>
          <cell r="F545"/>
        </row>
        <row r="546">
          <cell r="A546"/>
          <cell r="B546"/>
          <cell r="C546"/>
          <cell r="D546"/>
          <cell r="E546"/>
          <cell r="F546"/>
        </row>
        <row r="547">
          <cell r="A547" t="str">
            <v>SSTN-0100</v>
          </cell>
          <cell r="B547" t="str">
            <v>SNHD-126YL</v>
          </cell>
          <cell r="C547"/>
          <cell r="D547">
            <v>0</v>
          </cell>
          <cell r="E547">
            <v>0</v>
          </cell>
          <cell r="F547">
            <v>0</v>
          </cell>
        </row>
        <row r="548">
          <cell r="A548"/>
          <cell r="B548"/>
          <cell r="C548"/>
          <cell r="D548"/>
          <cell r="E548"/>
          <cell r="F548"/>
        </row>
        <row r="549">
          <cell r="A549"/>
          <cell r="B549"/>
          <cell r="C549"/>
          <cell r="D549"/>
          <cell r="E549"/>
          <cell r="F549"/>
        </row>
        <row r="550">
          <cell r="A550"/>
          <cell r="B550"/>
          <cell r="C550"/>
          <cell r="D550"/>
          <cell r="E550"/>
          <cell r="F550"/>
        </row>
        <row r="551">
          <cell r="A551"/>
          <cell r="B551"/>
          <cell r="C551"/>
          <cell r="D551"/>
          <cell r="E551"/>
          <cell r="F551"/>
        </row>
        <row r="552">
          <cell r="A552" t="str">
            <v>SSTN-0101</v>
          </cell>
          <cell r="B552" t="str">
            <v>Xốp bóng khí
sponge foam balloon
1200mm*100m</v>
          </cell>
          <cell r="C552"/>
          <cell r="D552">
            <v>0</v>
          </cell>
          <cell r="E552">
            <v>0</v>
          </cell>
          <cell r="F552">
            <v>0</v>
          </cell>
        </row>
        <row r="553">
          <cell r="A553"/>
          <cell r="B553"/>
          <cell r="C553"/>
          <cell r="D553"/>
          <cell r="E553"/>
          <cell r="F553"/>
        </row>
        <row r="554">
          <cell r="A554"/>
          <cell r="B554"/>
          <cell r="C554"/>
          <cell r="D554"/>
          <cell r="E554"/>
          <cell r="F554"/>
        </row>
        <row r="555">
          <cell r="A555"/>
          <cell r="B555"/>
          <cell r="C555"/>
          <cell r="D555"/>
          <cell r="E555"/>
          <cell r="F555"/>
        </row>
        <row r="556">
          <cell r="A556"/>
          <cell r="B556"/>
          <cell r="C556"/>
          <cell r="D556"/>
          <cell r="E556"/>
          <cell r="F556"/>
        </row>
        <row r="557">
          <cell r="A557" t="str">
            <v>SSTN-0102</v>
          </cell>
          <cell r="B557" t="str">
            <v>Xốp lá 
Sponge leaf
5mm*1000mm*50m</v>
          </cell>
          <cell r="C557">
            <v>200</v>
          </cell>
          <cell r="D557">
            <v>200</v>
          </cell>
          <cell r="E557">
            <v>200</v>
          </cell>
          <cell r="F557">
            <v>0</v>
          </cell>
        </row>
        <row r="558">
          <cell r="A558"/>
          <cell r="B558"/>
          <cell r="C558"/>
          <cell r="D558"/>
          <cell r="E558"/>
          <cell r="F558"/>
        </row>
        <row r="559">
          <cell r="A559"/>
          <cell r="B559"/>
          <cell r="C559"/>
          <cell r="D559"/>
          <cell r="E559"/>
          <cell r="F559"/>
        </row>
        <row r="560">
          <cell r="A560"/>
          <cell r="B560"/>
          <cell r="C560"/>
          <cell r="D560"/>
          <cell r="E560"/>
          <cell r="F560"/>
        </row>
        <row r="561">
          <cell r="A561"/>
          <cell r="B561"/>
          <cell r="C561"/>
          <cell r="D561"/>
          <cell r="E561"/>
          <cell r="F561"/>
        </row>
        <row r="562">
          <cell r="A562" t="str">
            <v>SSTN-0103</v>
          </cell>
          <cell r="B562" t="str">
            <v>Xốp lá 
Sponge leaf
8mm*1000mm*50m</v>
          </cell>
          <cell r="C562">
            <v>45</v>
          </cell>
          <cell r="D562">
            <v>35</v>
          </cell>
          <cell r="E562">
            <v>35</v>
          </cell>
          <cell r="F562">
            <v>0</v>
          </cell>
        </row>
        <row r="563">
          <cell r="A563"/>
          <cell r="B563"/>
          <cell r="C563"/>
          <cell r="D563"/>
          <cell r="E563"/>
          <cell r="F563"/>
        </row>
        <row r="564">
          <cell r="A564"/>
          <cell r="B564"/>
          <cell r="C564"/>
          <cell r="D564"/>
          <cell r="E564"/>
          <cell r="F564"/>
        </row>
        <row r="565">
          <cell r="A565"/>
          <cell r="B565"/>
          <cell r="C565"/>
          <cell r="D565"/>
          <cell r="E565"/>
          <cell r="F565"/>
        </row>
        <row r="566">
          <cell r="A566"/>
          <cell r="B566"/>
          <cell r="C566"/>
          <cell r="D566"/>
          <cell r="E566"/>
          <cell r="F566"/>
        </row>
        <row r="567">
          <cell r="A567" t="str">
            <v>SSTN-0104</v>
          </cell>
          <cell r="B567" t="str">
            <v>Xốp lá 
Sponge leaf
2mm*1000mm*50m</v>
          </cell>
          <cell r="C567"/>
          <cell r="D567">
            <v>0</v>
          </cell>
          <cell r="E567">
            <v>0</v>
          </cell>
          <cell r="F567"/>
        </row>
        <row r="568">
          <cell r="A568"/>
          <cell r="B568"/>
          <cell r="C568"/>
          <cell r="D568"/>
          <cell r="E568"/>
          <cell r="F568"/>
        </row>
        <row r="569">
          <cell r="A569"/>
          <cell r="B569"/>
          <cell r="C569"/>
          <cell r="D569"/>
          <cell r="E569"/>
          <cell r="F569"/>
        </row>
        <row r="570">
          <cell r="A570"/>
          <cell r="B570"/>
          <cell r="C570"/>
          <cell r="D570"/>
          <cell r="E570"/>
          <cell r="F570"/>
        </row>
        <row r="571">
          <cell r="A571"/>
          <cell r="B571"/>
          <cell r="C571"/>
          <cell r="D571"/>
          <cell r="E571"/>
          <cell r="F571"/>
        </row>
        <row r="572">
          <cell r="A572" t="str">
            <v>SSTN-0105</v>
          </cell>
          <cell r="B572" t="str">
            <v>Xốp lá 
Sponge leaf
0.5mm*1000mm*50m</v>
          </cell>
          <cell r="C572"/>
          <cell r="D572">
            <v>0</v>
          </cell>
          <cell r="E572">
            <v>0</v>
          </cell>
          <cell r="F572"/>
        </row>
        <row r="573">
          <cell r="A573"/>
          <cell r="B573"/>
          <cell r="C573"/>
          <cell r="D573"/>
          <cell r="E573"/>
          <cell r="F573"/>
        </row>
        <row r="574">
          <cell r="A574"/>
          <cell r="B574"/>
          <cell r="C574"/>
          <cell r="D574"/>
          <cell r="E574"/>
          <cell r="F574"/>
        </row>
        <row r="575">
          <cell r="A575"/>
          <cell r="B575"/>
          <cell r="C575"/>
          <cell r="D575"/>
          <cell r="E575"/>
          <cell r="F575"/>
        </row>
        <row r="576">
          <cell r="A576"/>
          <cell r="B576"/>
          <cell r="C576"/>
          <cell r="D576"/>
          <cell r="E576"/>
          <cell r="F576"/>
        </row>
        <row r="577">
          <cell r="A577" t="str">
            <v>SSTN-0106</v>
          </cell>
          <cell r="B577" t="str">
            <v>Xốp lá 
Sponge leaf
10mm*1000mm*50m</v>
          </cell>
          <cell r="C577">
            <v>5</v>
          </cell>
          <cell r="D577">
            <v>5</v>
          </cell>
          <cell r="E577">
            <v>5</v>
          </cell>
          <cell r="F577"/>
        </row>
        <row r="578">
          <cell r="A578"/>
          <cell r="B578"/>
          <cell r="C578"/>
          <cell r="D578"/>
          <cell r="E578"/>
          <cell r="F578"/>
        </row>
        <row r="579">
          <cell r="A579"/>
          <cell r="B579"/>
          <cell r="C579"/>
          <cell r="D579"/>
          <cell r="E579"/>
          <cell r="F579"/>
        </row>
        <row r="580">
          <cell r="A580"/>
          <cell r="B580"/>
          <cell r="C580"/>
          <cell r="D580"/>
          <cell r="E580"/>
          <cell r="F580"/>
        </row>
        <row r="581">
          <cell r="A581"/>
          <cell r="B581"/>
          <cell r="C581"/>
          <cell r="D581"/>
          <cell r="E581"/>
          <cell r="F581"/>
        </row>
        <row r="582">
          <cell r="A582" t="str">
            <v>SSTN-0107</v>
          </cell>
          <cell r="B582" t="str">
            <v>Bao Ngón (Túi)</v>
          </cell>
          <cell r="C582">
            <v>0</v>
          </cell>
          <cell r="D582">
            <v>-10</v>
          </cell>
          <cell r="E582">
            <v>65</v>
          </cell>
          <cell r="F582"/>
        </row>
        <row r="583">
          <cell r="A583"/>
          <cell r="B583"/>
          <cell r="C583"/>
          <cell r="D583"/>
          <cell r="E583"/>
          <cell r="F583"/>
        </row>
        <row r="584">
          <cell r="A584"/>
          <cell r="B584"/>
          <cell r="C584"/>
          <cell r="D584"/>
          <cell r="E584"/>
          <cell r="F584"/>
        </row>
        <row r="585">
          <cell r="A585"/>
          <cell r="B585"/>
          <cell r="C585"/>
          <cell r="D585"/>
          <cell r="E585"/>
          <cell r="F585"/>
        </row>
        <row r="586">
          <cell r="A586"/>
          <cell r="B586"/>
          <cell r="C586"/>
          <cell r="D586"/>
          <cell r="E586"/>
          <cell r="F586"/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C27CB-D6F6-41BA-976A-FC4B6E20E28D}">
  <dimension ref="A1:BQ172"/>
  <sheetViews>
    <sheetView tabSelected="1" workbookViewId="0">
      <selection activeCell="H5" sqref="H5"/>
    </sheetView>
  </sheetViews>
  <sheetFormatPr defaultRowHeight="20.25" x14ac:dyDescent="0.25"/>
  <cols>
    <col min="1" max="1" width="5.5703125" style="17" customWidth="1"/>
    <col min="2" max="2" width="16.85546875" style="17" customWidth="1"/>
    <col min="3" max="3" width="25.5703125" style="22" customWidth="1"/>
    <col min="4" max="4" width="32.5703125" style="17" customWidth="1"/>
    <col min="5" max="5" width="14.140625" style="18" customWidth="1"/>
    <col min="6" max="6" width="12.5703125" style="18" customWidth="1"/>
    <col min="7" max="68" width="8.140625" customWidth="1"/>
    <col min="69" max="69" width="17.85546875" customWidth="1"/>
  </cols>
  <sheetData>
    <row r="1" spans="1:69" ht="15" x14ac:dyDescent="0.25">
      <c r="A1" s="11"/>
      <c r="B1" s="11"/>
      <c r="C1" s="19"/>
      <c r="D1" s="11"/>
      <c r="E1" s="11"/>
      <c r="F1" s="11"/>
    </row>
    <row r="2" spans="1:69" ht="42.75" customHeight="1" x14ac:dyDescent="0.25">
      <c r="A2" s="25" t="s">
        <v>0</v>
      </c>
      <c r="B2" s="25" t="s">
        <v>1</v>
      </c>
      <c r="C2" s="26" t="s">
        <v>2</v>
      </c>
      <c r="D2" s="26" t="s">
        <v>53</v>
      </c>
      <c r="E2" s="26" t="s">
        <v>3</v>
      </c>
      <c r="F2" s="26" t="s">
        <v>4</v>
      </c>
      <c r="G2" s="29">
        <v>1</v>
      </c>
      <c r="H2" s="30"/>
      <c r="I2" s="29">
        <v>2</v>
      </c>
      <c r="J2" s="30"/>
      <c r="K2" s="29">
        <v>3</v>
      </c>
      <c r="L2" s="30"/>
      <c r="M2" s="29">
        <v>4</v>
      </c>
      <c r="N2" s="30"/>
      <c r="O2" s="29">
        <v>5</v>
      </c>
      <c r="P2" s="30"/>
      <c r="Q2" s="29">
        <v>6</v>
      </c>
      <c r="R2" s="30"/>
      <c r="S2" s="29">
        <v>7</v>
      </c>
      <c r="T2" s="30"/>
      <c r="U2" s="29">
        <v>8</v>
      </c>
      <c r="V2" s="30"/>
      <c r="W2" s="29">
        <v>9</v>
      </c>
      <c r="X2" s="30"/>
      <c r="Y2" s="29">
        <v>10</v>
      </c>
      <c r="Z2" s="30"/>
      <c r="AA2" s="29">
        <v>11</v>
      </c>
      <c r="AB2" s="30"/>
      <c r="AC2" s="29">
        <v>12</v>
      </c>
      <c r="AD2" s="30"/>
      <c r="AE2" s="29">
        <v>13</v>
      </c>
      <c r="AF2" s="30"/>
      <c r="AG2" s="29">
        <v>14</v>
      </c>
      <c r="AH2" s="30"/>
      <c r="AI2" s="29">
        <v>15</v>
      </c>
      <c r="AJ2" s="30"/>
      <c r="AK2" s="29">
        <v>16</v>
      </c>
      <c r="AL2" s="30"/>
      <c r="AM2" s="29">
        <v>17</v>
      </c>
      <c r="AN2" s="30"/>
      <c r="AO2" s="29">
        <v>18</v>
      </c>
      <c r="AP2" s="30"/>
      <c r="AQ2" s="29">
        <v>19</v>
      </c>
      <c r="AR2" s="30"/>
      <c r="AS2" s="29">
        <v>20</v>
      </c>
      <c r="AT2" s="30"/>
      <c r="AU2" s="29">
        <v>21</v>
      </c>
      <c r="AV2" s="30"/>
      <c r="AW2" s="29">
        <v>22</v>
      </c>
      <c r="AX2" s="30"/>
      <c r="AY2" s="29">
        <v>23</v>
      </c>
      <c r="AZ2" s="30"/>
      <c r="BA2" s="29">
        <v>24</v>
      </c>
      <c r="BB2" s="30"/>
      <c r="BC2" s="29">
        <v>25</v>
      </c>
      <c r="BD2" s="30"/>
      <c r="BE2" s="29">
        <v>26</v>
      </c>
      <c r="BF2" s="30"/>
      <c r="BG2" s="29">
        <v>27</v>
      </c>
      <c r="BH2" s="30"/>
      <c r="BI2" s="29">
        <v>28</v>
      </c>
      <c r="BJ2" s="30"/>
      <c r="BK2" s="29">
        <v>29</v>
      </c>
      <c r="BL2" s="30"/>
      <c r="BM2" s="29">
        <v>30</v>
      </c>
      <c r="BN2" s="30"/>
      <c r="BO2" s="29">
        <v>31</v>
      </c>
      <c r="BP2" s="30"/>
      <c r="BQ2" s="26" t="s">
        <v>5</v>
      </c>
    </row>
    <row r="3" spans="1:69" s="10" customFormat="1" ht="26.25" customHeight="1" x14ac:dyDescent="0.25">
      <c r="A3" s="27"/>
      <c r="B3" s="27"/>
      <c r="C3" s="28"/>
      <c r="D3" s="28"/>
      <c r="E3" s="28"/>
      <c r="F3" s="28"/>
      <c r="G3" s="24" t="s">
        <v>54</v>
      </c>
      <c r="H3" s="23" t="s">
        <v>55</v>
      </c>
      <c r="I3" s="24" t="s">
        <v>54</v>
      </c>
      <c r="J3" s="23" t="s">
        <v>55</v>
      </c>
      <c r="K3" s="24" t="s">
        <v>54</v>
      </c>
      <c r="L3" s="23" t="s">
        <v>55</v>
      </c>
      <c r="M3" s="24" t="s">
        <v>54</v>
      </c>
      <c r="N3" s="23" t="s">
        <v>55</v>
      </c>
      <c r="O3" s="24" t="s">
        <v>54</v>
      </c>
      <c r="P3" s="23" t="s">
        <v>55</v>
      </c>
      <c r="Q3" s="24" t="s">
        <v>54</v>
      </c>
      <c r="R3" s="23" t="s">
        <v>55</v>
      </c>
      <c r="S3" s="24" t="s">
        <v>54</v>
      </c>
      <c r="T3" s="23" t="s">
        <v>55</v>
      </c>
      <c r="U3" s="24" t="s">
        <v>54</v>
      </c>
      <c r="V3" s="23" t="s">
        <v>55</v>
      </c>
      <c r="W3" s="24" t="s">
        <v>54</v>
      </c>
      <c r="X3" s="23" t="s">
        <v>55</v>
      </c>
      <c r="Y3" s="24" t="s">
        <v>54</v>
      </c>
      <c r="Z3" s="23" t="s">
        <v>55</v>
      </c>
      <c r="AA3" s="24" t="s">
        <v>54</v>
      </c>
      <c r="AB3" s="23" t="s">
        <v>55</v>
      </c>
      <c r="AC3" s="24" t="s">
        <v>54</v>
      </c>
      <c r="AD3" s="23" t="s">
        <v>55</v>
      </c>
      <c r="AE3" s="24" t="s">
        <v>54</v>
      </c>
      <c r="AF3" s="23" t="s">
        <v>55</v>
      </c>
      <c r="AG3" s="24" t="s">
        <v>54</v>
      </c>
      <c r="AH3" s="23" t="s">
        <v>55</v>
      </c>
      <c r="AI3" s="24" t="s">
        <v>54</v>
      </c>
      <c r="AJ3" s="23" t="s">
        <v>55</v>
      </c>
      <c r="AK3" s="24" t="s">
        <v>54</v>
      </c>
      <c r="AL3" s="23" t="s">
        <v>55</v>
      </c>
      <c r="AM3" s="24" t="s">
        <v>54</v>
      </c>
      <c r="AN3" s="23" t="s">
        <v>55</v>
      </c>
      <c r="AO3" s="24" t="s">
        <v>54</v>
      </c>
      <c r="AP3" s="23" t="s">
        <v>55</v>
      </c>
      <c r="AQ3" s="24" t="s">
        <v>54</v>
      </c>
      <c r="AR3" s="23" t="s">
        <v>55</v>
      </c>
      <c r="AS3" s="24" t="s">
        <v>54</v>
      </c>
      <c r="AT3" s="23" t="s">
        <v>55</v>
      </c>
      <c r="AU3" s="24" t="s">
        <v>54</v>
      </c>
      <c r="AV3" s="23" t="s">
        <v>55</v>
      </c>
      <c r="AW3" s="24" t="s">
        <v>54</v>
      </c>
      <c r="AX3" s="23" t="s">
        <v>55</v>
      </c>
      <c r="AY3" s="24" t="s">
        <v>54</v>
      </c>
      <c r="AZ3" s="23" t="s">
        <v>55</v>
      </c>
      <c r="BA3" s="24" t="s">
        <v>54</v>
      </c>
      <c r="BB3" s="23" t="s">
        <v>55</v>
      </c>
      <c r="BC3" s="24" t="s">
        <v>54</v>
      </c>
      <c r="BD3" s="23" t="s">
        <v>55</v>
      </c>
      <c r="BE3" s="24" t="s">
        <v>54</v>
      </c>
      <c r="BF3" s="23" t="s">
        <v>55</v>
      </c>
      <c r="BG3" s="24" t="s">
        <v>54</v>
      </c>
      <c r="BH3" s="23" t="s">
        <v>55</v>
      </c>
      <c r="BI3" s="24" t="s">
        <v>54</v>
      </c>
      <c r="BJ3" s="23" t="s">
        <v>55</v>
      </c>
      <c r="BK3" s="24" t="s">
        <v>54</v>
      </c>
      <c r="BL3" s="23" t="s">
        <v>55</v>
      </c>
      <c r="BM3" s="24" t="s">
        <v>54</v>
      </c>
      <c r="BN3" s="23" t="s">
        <v>55</v>
      </c>
      <c r="BO3" s="24" t="s">
        <v>54</v>
      </c>
      <c r="BP3" s="23" t="s">
        <v>55</v>
      </c>
      <c r="BQ3" s="28"/>
    </row>
    <row r="4" spans="1:69" ht="45" x14ac:dyDescent="0.25">
      <c r="A4" s="12">
        <v>1</v>
      </c>
      <c r="B4" s="12" t="s">
        <v>6</v>
      </c>
      <c r="C4" s="13" t="s">
        <v>7</v>
      </c>
      <c r="D4" s="12"/>
      <c r="E4" s="12">
        <v>159</v>
      </c>
      <c r="F4" s="12">
        <v>0</v>
      </c>
      <c r="G4" s="31">
        <v>150</v>
      </c>
      <c r="H4" s="32"/>
      <c r="I4" s="31"/>
      <c r="J4" s="32"/>
      <c r="K4" s="31"/>
      <c r="L4" s="32"/>
      <c r="M4" s="31"/>
      <c r="N4" s="32"/>
      <c r="O4" s="31"/>
      <c r="P4" s="32"/>
      <c r="Q4" s="31"/>
      <c r="R4" s="32"/>
      <c r="S4" s="31"/>
      <c r="T4" s="32"/>
      <c r="U4" s="31"/>
      <c r="V4" s="32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L4" s="32"/>
      <c r="AM4" s="31"/>
      <c r="AN4" s="32"/>
      <c r="AO4" s="31"/>
      <c r="AP4" s="32"/>
      <c r="AQ4" s="31"/>
      <c r="AR4" s="32"/>
      <c r="AS4" s="31"/>
      <c r="AT4" s="32"/>
      <c r="AU4" s="31"/>
      <c r="AV4" s="32"/>
      <c r="AW4" s="31"/>
      <c r="AX4" s="32"/>
      <c r="AY4" s="31"/>
      <c r="AZ4" s="32"/>
      <c r="BA4" s="31"/>
      <c r="BB4" s="32"/>
      <c r="BC4" s="31"/>
      <c r="BD4" s="32"/>
      <c r="BE4" s="31"/>
      <c r="BF4" s="32"/>
      <c r="BG4" s="31"/>
      <c r="BH4" s="32"/>
      <c r="BI4" s="31"/>
      <c r="BJ4" s="32"/>
      <c r="BK4" s="31"/>
      <c r="BL4" s="32"/>
      <c r="BM4" s="31"/>
      <c r="BN4" s="32"/>
      <c r="BO4" s="31"/>
      <c r="BP4" s="32"/>
      <c r="BQ4" s="12">
        <f>+E4+F4+G4-H4+I4+K4+M4+O4+Q4+S4+U4+W4+Y4+AA4+AC4+AE4+AG4+AI4+AK4+AM4+AO4+AQ4+AS4+AU4+AW4+AY4+BA4+BC4+BE4+BG4+BI4+BK4+BM4+BO4-BP4-BN4-BL4-BJ4-BH4-BF4-BD4-BB4-AZ4-AX4-AV4-AT4-AR4-AP4-AN4-AL4-AJ4-AH4-AF4-AD4-AB4-Z4-X4-V4-T4-R4-P4-N4-L4-J4</f>
        <v>309</v>
      </c>
    </row>
    <row r="5" spans="1:69" ht="45" x14ac:dyDescent="0.25">
      <c r="A5" s="14">
        <v>2</v>
      </c>
      <c r="B5" s="14" t="s">
        <v>8</v>
      </c>
      <c r="C5" s="20" t="s">
        <v>9</v>
      </c>
      <c r="D5" s="14"/>
      <c r="E5" s="14">
        <v>145</v>
      </c>
      <c r="F5" s="14">
        <v>0</v>
      </c>
      <c r="G5" s="33"/>
      <c r="H5" s="34"/>
      <c r="I5" s="33"/>
      <c r="J5" s="34"/>
      <c r="K5" s="33"/>
      <c r="L5" s="34"/>
      <c r="M5" s="33"/>
      <c r="N5" s="34"/>
      <c r="O5" s="33"/>
      <c r="P5" s="34"/>
      <c r="Q5" s="33"/>
      <c r="R5" s="34"/>
      <c r="S5" s="33"/>
      <c r="T5" s="34"/>
      <c r="U5" s="33"/>
      <c r="V5" s="34"/>
      <c r="W5" s="33"/>
      <c r="X5" s="34"/>
      <c r="Y5" s="33"/>
      <c r="Z5" s="34"/>
      <c r="AA5" s="33"/>
      <c r="AB5" s="34"/>
      <c r="AC5" s="33"/>
      <c r="AD5" s="34"/>
      <c r="AE5" s="33"/>
      <c r="AF5" s="34"/>
      <c r="AG5" s="33"/>
      <c r="AH5" s="34"/>
      <c r="AI5" s="33"/>
      <c r="AJ5" s="34"/>
      <c r="AK5" s="33"/>
      <c r="AL5" s="34"/>
      <c r="AM5" s="33"/>
      <c r="AN5" s="34"/>
      <c r="AO5" s="33"/>
      <c r="AP5" s="34"/>
      <c r="AQ5" s="33"/>
      <c r="AR5" s="34"/>
      <c r="AS5" s="33"/>
      <c r="AT5" s="34"/>
      <c r="AU5" s="33"/>
      <c r="AV5" s="34"/>
      <c r="AW5" s="33"/>
      <c r="AX5" s="34"/>
      <c r="AY5" s="33"/>
      <c r="AZ5" s="34"/>
      <c r="BA5" s="33"/>
      <c r="BB5" s="34"/>
      <c r="BC5" s="33"/>
      <c r="BD5" s="34"/>
      <c r="BE5" s="33"/>
      <c r="BF5" s="34"/>
      <c r="BG5" s="33"/>
      <c r="BH5" s="34"/>
      <c r="BI5" s="33"/>
      <c r="BJ5" s="34"/>
      <c r="BK5" s="33"/>
      <c r="BL5" s="34"/>
      <c r="BM5" s="33"/>
      <c r="BN5" s="34"/>
      <c r="BO5" s="33"/>
      <c r="BP5" s="34"/>
      <c r="BQ5" s="12">
        <f>+E5+F5+G5-H5+I5+K5+M5+O5+Q5+S5+U5+W5+Y5+AA5+AC5+AE5+AG5+AI5+AK5+AM5+AO5+AQ5+AS5+AU5+AW5+AY5+BA5+BC5+BE5+BG5+BI5+BK5+BM5+BO5-BP5-BN5-BL5-BJ5-BH5-BF5-BD5-BB5-AZ5-AX5-AV5-AT5-AR5-AP5-AN5-AL5-AJ5-AH5-AF5-AD5-AB5-Z5-X5-V5-T5-R5-P5-N5-L5-J5</f>
        <v>145</v>
      </c>
    </row>
    <row r="6" spans="1:69" ht="45" x14ac:dyDescent="0.25">
      <c r="A6" s="12">
        <v>3</v>
      </c>
      <c r="B6" s="14" t="s">
        <v>10</v>
      </c>
      <c r="C6" s="20" t="s">
        <v>11</v>
      </c>
      <c r="D6" s="14"/>
      <c r="E6" s="14">
        <v>25</v>
      </c>
      <c r="F6" s="14">
        <v>0</v>
      </c>
      <c r="G6" s="33"/>
      <c r="H6" s="34"/>
      <c r="I6" s="33"/>
      <c r="J6" s="34"/>
      <c r="K6" s="33"/>
      <c r="L6" s="34"/>
      <c r="M6" s="33"/>
      <c r="N6" s="34"/>
      <c r="O6" s="33"/>
      <c r="P6" s="34"/>
      <c r="Q6" s="33"/>
      <c r="R6" s="34"/>
      <c r="S6" s="33"/>
      <c r="T6" s="34"/>
      <c r="U6" s="33"/>
      <c r="V6" s="34"/>
      <c r="W6" s="33"/>
      <c r="X6" s="34"/>
      <c r="Y6" s="33"/>
      <c r="Z6" s="34"/>
      <c r="AA6" s="33"/>
      <c r="AB6" s="34"/>
      <c r="AC6" s="33"/>
      <c r="AD6" s="34"/>
      <c r="AE6" s="33"/>
      <c r="AF6" s="34"/>
      <c r="AG6" s="33"/>
      <c r="AH6" s="34"/>
      <c r="AI6" s="33"/>
      <c r="AJ6" s="34"/>
      <c r="AK6" s="33"/>
      <c r="AL6" s="34"/>
      <c r="AM6" s="33"/>
      <c r="AN6" s="34"/>
      <c r="AO6" s="33"/>
      <c r="AP6" s="34"/>
      <c r="AQ6" s="33"/>
      <c r="AR6" s="34"/>
      <c r="AS6" s="33"/>
      <c r="AT6" s="34"/>
      <c r="AU6" s="33"/>
      <c r="AV6" s="34"/>
      <c r="AW6" s="33"/>
      <c r="AX6" s="34"/>
      <c r="AY6" s="33"/>
      <c r="AZ6" s="34"/>
      <c r="BA6" s="33"/>
      <c r="BB6" s="34"/>
      <c r="BC6" s="33"/>
      <c r="BD6" s="34"/>
      <c r="BE6" s="33"/>
      <c r="BF6" s="34"/>
      <c r="BG6" s="33"/>
      <c r="BH6" s="34"/>
      <c r="BI6" s="33"/>
      <c r="BJ6" s="34"/>
      <c r="BK6" s="33"/>
      <c r="BL6" s="34"/>
      <c r="BM6" s="33"/>
      <c r="BN6" s="34"/>
      <c r="BO6" s="33"/>
      <c r="BP6" s="34"/>
      <c r="BQ6" s="12">
        <f>+E6+F6+G6-H6+I6+K6+M6+O6+Q6+S6+U6+W6+Y6+AA6+AC6+AE6+AG6+AI6+AK6+AM6+AO6+AQ6+AS6+AU6+AW6+AY6+BA6+BC6+BE6+BG6+BI6+BK6+BM6+BO6-BP6-BN6-BL6-BJ6-BH6-BF6-BD6-BB6-AZ6-AX6-AV6-AT6-AR6-AP6-AN6-AL6-AJ6-AH6-AF6-AD6-AB6-Z6-X6-V6-T6-R6-P6-N6-L6-J6</f>
        <v>25</v>
      </c>
    </row>
    <row r="7" spans="1:69" ht="30" x14ac:dyDescent="0.25">
      <c r="A7" s="14">
        <v>4</v>
      </c>
      <c r="B7" s="14" t="s">
        <v>12</v>
      </c>
      <c r="C7" s="20" t="s">
        <v>13</v>
      </c>
      <c r="D7" s="14"/>
      <c r="E7" s="14">
        <v>443</v>
      </c>
      <c r="F7" s="14">
        <v>-109</v>
      </c>
      <c r="G7" s="33"/>
      <c r="H7" s="34"/>
      <c r="I7" s="33"/>
      <c r="J7" s="34"/>
      <c r="K7" s="33"/>
      <c r="L7" s="34"/>
      <c r="M7" s="33"/>
      <c r="N7" s="34"/>
      <c r="O7" s="33"/>
      <c r="P7" s="34"/>
      <c r="Q7" s="33"/>
      <c r="R7" s="34"/>
      <c r="S7" s="33"/>
      <c r="T7" s="34"/>
      <c r="U7" s="33"/>
      <c r="V7" s="34"/>
      <c r="W7" s="33"/>
      <c r="X7" s="34"/>
      <c r="Y7" s="33"/>
      <c r="Z7" s="34"/>
      <c r="AA7" s="33"/>
      <c r="AB7" s="34"/>
      <c r="AC7" s="33"/>
      <c r="AD7" s="34"/>
      <c r="AE7" s="33"/>
      <c r="AF7" s="34"/>
      <c r="AG7" s="33"/>
      <c r="AH7" s="34"/>
      <c r="AI7" s="33"/>
      <c r="AJ7" s="34"/>
      <c r="AK7" s="33"/>
      <c r="AL7" s="34"/>
      <c r="AM7" s="33"/>
      <c r="AN7" s="34"/>
      <c r="AO7" s="33"/>
      <c r="AP7" s="34"/>
      <c r="AQ7" s="33"/>
      <c r="AR7" s="34"/>
      <c r="AS7" s="33"/>
      <c r="AT7" s="34"/>
      <c r="AU7" s="33"/>
      <c r="AV7" s="34"/>
      <c r="AW7" s="33"/>
      <c r="AX7" s="34"/>
      <c r="AY7" s="33"/>
      <c r="AZ7" s="34"/>
      <c r="BA7" s="33"/>
      <c r="BB7" s="34"/>
      <c r="BC7" s="33"/>
      <c r="BD7" s="34"/>
      <c r="BE7" s="33"/>
      <c r="BF7" s="34"/>
      <c r="BG7" s="33"/>
      <c r="BH7" s="34"/>
      <c r="BI7" s="33"/>
      <c r="BJ7" s="34"/>
      <c r="BK7" s="33"/>
      <c r="BL7" s="34"/>
      <c r="BM7" s="33"/>
      <c r="BN7" s="34"/>
      <c r="BO7" s="33"/>
      <c r="BP7" s="34"/>
      <c r="BQ7" s="12">
        <f>+E7+F7+G7-H7+I7+K7+M7+O7+Q7+S7+U7+W7+Y7+AA7+AC7+AE7+AG7+AI7+AK7+AM7+AO7+AQ7+AS7+AU7+AW7+AY7+BA7+BC7+BE7+BG7+BI7+BK7+BM7+BO7-BP7-BN7-BL7-BJ7-BH7-BF7-BD7-BB7-AZ7-AX7-AV7-AT7-AR7-AP7-AN7-AL7-AJ7-AH7-AF7-AD7-AB7-Z7-X7-V7-T7-R7-P7-N7-L7-J7</f>
        <v>334</v>
      </c>
    </row>
    <row r="8" spans="1:69" ht="15.75" x14ac:dyDescent="0.25">
      <c r="A8" s="12">
        <v>5</v>
      </c>
      <c r="B8" s="14" t="s">
        <v>14</v>
      </c>
      <c r="C8" s="20" t="s">
        <v>15</v>
      </c>
      <c r="D8" s="14"/>
      <c r="E8" s="14">
        <v>40</v>
      </c>
      <c r="F8" s="14">
        <v>-2</v>
      </c>
      <c r="G8" s="33"/>
      <c r="H8" s="34"/>
      <c r="I8" s="33"/>
      <c r="J8" s="34"/>
      <c r="K8" s="33"/>
      <c r="L8" s="34"/>
      <c r="M8" s="33"/>
      <c r="N8" s="34"/>
      <c r="O8" s="33"/>
      <c r="P8" s="34"/>
      <c r="Q8" s="33"/>
      <c r="R8" s="34"/>
      <c r="S8" s="33"/>
      <c r="T8" s="34"/>
      <c r="U8" s="33"/>
      <c r="V8" s="34"/>
      <c r="W8" s="33"/>
      <c r="X8" s="34"/>
      <c r="Y8" s="33"/>
      <c r="Z8" s="34"/>
      <c r="AA8" s="33"/>
      <c r="AB8" s="34"/>
      <c r="AC8" s="33"/>
      <c r="AD8" s="34"/>
      <c r="AE8" s="33"/>
      <c r="AF8" s="34"/>
      <c r="AG8" s="33"/>
      <c r="AH8" s="34"/>
      <c r="AI8" s="33"/>
      <c r="AJ8" s="34"/>
      <c r="AK8" s="33"/>
      <c r="AL8" s="34"/>
      <c r="AM8" s="33"/>
      <c r="AN8" s="34"/>
      <c r="AO8" s="33"/>
      <c r="AP8" s="34"/>
      <c r="AQ8" s="33"/>
      <c r="AR8" s="34"/>
      <c r="AS8" s="33"/>
      <c r="AT8" s="34"/>
      <c r="AU8" s="33"/>
      <c r="AV8" s="34"/>
      <c r="AW8" s="33"/>
      <c r="AX8" s="34"/>
      <c r="AY8" s="33"/>
      <c r="AZ8" s="34"/>
      <c r="BA8" s="33"/>
      <c r="BB8" s="34"/>
      <c r="BC8" s="33"/>
      <c r="BD8" s="34"/>
      <c r="BE8" s="33"/>
      <c r="BF8" s="34"/>
      <c r="BG8" s="33"/>
      <c r="BH8" s="34"/>
      <c r="BI8" s="33"/>
      <c r="BJ8" s="34"/>
      <c r="BK8" s="33"/>
      <c r="BL8" s="34"/>
      <c r="BM8" s="33"/>
      <c r="BN8" s="34"/>
      <c r="BO8" s="33"/>
      <c r="BP8" s="34"/>
      <c r="BQ8" s="12">
        <f>+E8+F8+G8-H8+I8+K8+M8+O8+Q8+S8+U8+W8+Y8+AA8+AC8+AE8+AG8+AI8+AK8+AM8+AO8+AQ8+AS8+AU8+AW8+AY8+BA8+BC8+BE8+BG8+BI8+BK8+BM8+BO8-BP8-BN8-BL8-BJ8-BH8-BF8-BD8-BB8-AZ8-AX8-AV8-AT8-AR8-AP8-AN8-AL8-AJ8-AH8-AF8-AD8-AB8-Z8-X8-V8-T8-R8-P8-N8-L8-J8</f>
        <v>38</v>
      </c>
    </row>
    <row r="9" spans="1:69" ht="60" x14ac:dyDescent="0.25">
      <c r="A9" s="14">
        <v>6</v>
      </c>
      <c r="B9" s="14" t="s">
        <v>16</v>
      </c>
      <c r="C9" s="20" t="s">
        <v>17</v>
      </c>
      <c r="D9" s="14"/>
      <c r="E9" s="14">
        <v>358</v>
      </c>
      <c r="F9" s="14">
        <v>0</v>
      </c>
      <c r="G9" s="33"/>
      <c r="H9" s="34"/>
      <c r="I9" s="33"/>
      <c r="J9" s="34"/>
      <c r="K9" s="33"/>
      <c r="L9" s="34"/>
      <c r="M9" s="33"/>
      <c r="N9" s="34"/>
      <c r="O9" s="33"/>
      <c r="P9" s="34"/>
      <c r="Q9" s="33"/>
      <c r="R9" s="34"/>
      <c r="S9" s="33"/>
      <c r="T9" s="34"/>
      <c r="U9" s="33"/>
      <c r="V9" s="34"/>
      <c r="W9" s="33"/>
      <c r="X9" s="34"/>
      <c r="Y9" s="33"/>
      <c r="Z9" s="34"/>
      <c r="AA9" s="33"/>
      <c r="AB9" s="34"/>
      <c r="AC9" s="33"/>
      <c r="AD9" s="34"/>
      <c r="AE9" s="33"/>
      <c r="AF9" s="34"/>
      <c r="AG9" s="33"/>
      <c r="AH9" s="34"/>
      <c r="AI9" s="33"/>
      <c r="AJ9" s="34"/>
      <c r="AK9" s="33"/>
      <c r="AL9" s="34"/>
      <c r="AM9" s="33"/>
      <c r="AN9" s="34"/>
      <c r="AO9" s="33"/>
      <c r="AP9" s="34"/>
      <c r="AQ9" s="33"/>
      <c r="AR9" s="34"/>
      <c r="AS9" s="33"/>
      <c r="AT9" s="34"/>
      <c r="AU9" s="33"/>
      <c r="AV9" s="34"/>
      <c r="AW9" s="33"/>
      <c r="AX9" s="34"/>
      <c r="AY9" s="33"/>
      <c r="AZ9" s="34"/>
      <c r="BA9" s="33"/>
      <c r="BB9" s="34"/>
      <c r="BC9" s="33"/>
      <c r="BD9" s="34"/>
      <c r="BE9" s="33"/>
      <c r="BF9" s="34"/>
      <c r="BG9" s="33"/>
      <c r="BH9" s="34"/>
      <c r="BI9" s="33"/>
      <c r="BJ9" s="34"/>
      <c r="BK9" s="33"/>
      <c r="BL9" s="34"/>
      <c r="BM9" s="33"/>
      <c r="BN9" s="34"/>
      <c r="BO9" s="33"/>
      <c r="BP9" s="34"/>
      <c r="BQ9" s="12">
        <f>+E9+F9+G9-H9+I9+K9+M9+O9+Q9+S9+U9+W9+Y9+AA9+AC9+AE9+AG9+AI9+AK9+AM9+AO9+AQ9+AS9+AU9+AW9+AY9+BA9+BC9+BE9+BG9+BI9+BK9+BM9+BO9-BP9-BN9-BL9-BJ9-BH9-BF9-BD9-BB9-AZ9-AX9-AV9-AT9-AR9-AP9-AN9-AL9-AJ9-AH9-AF9-AD9-AB9-Z9-X9-V9-T9-R9-P9-N9-L9-J9</f>
        <v>358</v>
      </c>
    </row>
    <row r="10" spans="1:69" ht="60" x14ac:dyDescent="0.25">
      <c r="A10" s="12">
        <v>7</v>
      </c>
      <c r="B10" s="14" t="s">
        <v>18</v>
      </c>
      <c r="C10" s="20" t="s">
        <v>19</v>
      </c>
      <c r="D10" s="14"/>
      <c r="E10" s="14">
        <v>114</v>
      </c>
      <c r="F10" s="14">
        <v>0</v>
      </c>
      <c r="G10" s="33"/>
      <c r="H10" s="34"/>
      <c r="I10" s="33"/>
      <c r="J10" s="34"/>
      <c r="K10" s="33"/>
      <c r="L10" s="34"/>
      <c r="M10" s="33"/>
      <c r="N10" s="34"/>
      <c r="O10" s="33"/>
      <c r="P10" s="34"/>
      <c r="Q10" s="33"/>
      <c r="R10" s="34"/>
      <c r="S10" s="33"/>
      <c r="T10" s="34"/>
      <c r="U10" s="33"/>
      <c r="V10" s="34"/>
      <c r="W10" s="33"/>
      <c r="X10" s="34"/>
      <c r="Y10" s="33"/>
      <c r="Z10" s="34"/>
      <c r="AA10" s="33"/>
      <c r="AB10" s="34"/>
      <c r="AC10" s="33"/>
      <c r="AD10" s="34"/>
      <c r="AE10" s="33"/>
      <c r="AF10" s="34"/>
      <c r="AG10" s="33"/>
      <c r="AH10" s="34"/>
      <c r="AI10" s="33"/>
      <c r="AJ10" s="34"/>
      <c r="AK10" s="33"/>
      <c r="AL10" s="34"/>
      <c r="AM10" s="33"/>
      <c r="AN10" s="34"/>
      <c r="AO10" s="33"/>
      <c r="AP10" s="34"/>
      <c r="AQ10" s="33"/>
      <c r="AR10" s="34"/>
      <c r="AS10" s="33"/>
      <c r="AT10" s="34"/>
      <c r="AU10" s="33"/>
      <c r="AV10" s="34"/>
      <c r="AW10" s="33"/>
      <c r="AX10" s="34"/>
      <c r="AY10" s="33"/>
      <c r="AZ10" s="34"/>
      <c r="BA10" s="33"/>
      <c r="BB10" s="34"/>
      <c r="BC10" s="33"/>
      <c r="BD10" s="34"/>
      <c r="BE10" s="33"/>
      <c r="BF10" s="34"/>
      <c r="BG10" s="33"/>
      <c r="BH10" s="34"/>
      <c r="BI10" s="33"/>
      <c r="BJ10" s="34"/>
      <c r="BK10" s="33"/>
      <c r="BL10" s="34"/>
      <c r="BM10" s="33"/>
      <c r="BN10" s="34"/>
      <c r="BO10" s="33"/>
      <c r="BP10" s="34"/>
      <c r="BQ10" s="12">
        <f>+E10+F10+G10-H10+I10+K10+M10+O10+Q10+S10+U10+W10+Y10+AA10+AC10+AE10+AG10+AI10+AK10+AM10+AO10+AQ10+AS10+AU10+AW10+AY10+BA10+BC10+BE10+BG10+BI10+BK10+BM10+BO10-BP10-BN10-BL10-BJ10-BH10-BF10-BD10-BB10-AZ10-AX10-AV10-AT10-AR10-AP10-AN10-AL10-AJ10-AH10-AF10-AD10-AB10-Z10-X10-V10-T10-R10-P10-N10-L10-J10</f>
        <v>114</v>
      </c>
    </row>
    <row r="11" spans="1:69" ht="45" x14ac:dyDescent="0.25">
      <c r="A11" s="14">
        <v>8</v>
      </c>
      <c r="B11" s="14" t="s">
        <v>20</v>
      </c>
      <c r="C11" s="20" t="s">
        <v>21</v>
      </c>
      <c r="D11" s="14"/>
      <c r="E11" s="14">
        <v>30</v>
      </c>
      <c r="F11" s="14">
        <v>0</v>
      </c>
      <c r="G11" s="33"/>
      <c r="H11" s="34"/>
      <c r="I11" s="33"/>
      <c r="J11" s="34"/>
      <c r="K11" s="33"/>
      <c r="L11" s="34"/>
      <c r="M11" s="33"/>
      <c r="N11" s="34"/>
      <c r="O11" s="33"/>
      <c r="P11" s="34"/>
      <c r="Q11" s="33"/>
      <c r="R11" s="34"/>
      <c r="S11" s="33"/>
      <c r="T11" s="34"/>
      <c r="U11" s="33"/>
      <c r="V11" s="34"/>
      <c r="W11" s="33"/>
      <c r="X11" s="34"/>
      <c r="Y11" s="33"/>
      <c r="Z11" s="34"/>
      <c r="AA11" s="33"/>
      <c r="AB11" s="34"/>
      <c r="AC11" s="33"/>
      <c r="AD11" s="34"/>
      <c r="AE11" s="33"/>
      <c r="AF11" s="34"/>
      <c r="AG11" s="33"/>
      <c r="AH11" s="34"/>
      <c r="AI11" s="33"/>
      <c r="AJ11" s="34"/>
      <c r="AK11" s="33"/>
      <c r="AL11" s="34"/>
      <c r="AM11" s="33"/>
      <c r="AN11" s="34"/>
      <c r="AO11" s="33"/>
      <c r="AP11" s="34"/>
      <c r="AQ11" s="33"/>
      <c r="AR11" s="34"/>
      <c r="AS11" s="33"/>
      <c r="AT11" s="34"/>
      <c r="AU11" s="33"/>
      <c r="AV11" s="34"/>
      <c r="AW11" s="33"/>
      <c r="AX11" s="34"/>
      <c r="AY11" s="33"/>
      <c r="AZ11" s="34"/>
      <c r="BA11" s="33"/>
      <c r="BB11" s="34"/>
      <c r="BC11" s="33"/>
      <c r="BD11" s="34"/>
      <c r="BE11" s="33"/>
      <c r="BF11" s="34"/>
      <c r="BG11" s="33"/>
      <c r="BH11" s="34"/>
      <c r="BI11" s="33"/>
      <c r="BJ11" s="34"/>
      <c r="BK11" s="33"/>
      <c r="BL11" s="34"/>
      <c r="BM11" s="33"/>
      <c r="BN11" s="34"/>
      <c r="BO11" s="33"/>
      <c r="BP11" s="34"/>
      <c r="BQ11" s="12">
        <f>+E11+F11+G11-H11+I11+K11+M11+O11+Q11+S11+U11+W11+Y11+AA11+AC11+AE11+AG11+AI11+AK11+AM11+AO11+AQ11+AS11+AU11+AW11+AY11+BA11+BC11+BE11+BG11+BI11+BK11+BM11+BO11-BP11-BN11-BL11-BJ11-BH11-BF11-BD11-BB11-AZ11-AX11-AV11-AT11-AR11-AP11-AN11-AL11-AJ11-AH11-AF11-AD11-AB11-Z11-X11-V11-T11-R11-P11-N11-L11-J11</f>
        <v>30</v>
      </c>
    </row>
    <row r="12" spans="1:69" ht="15.75" x14ac:dyDescent="0.25">
      <c r="A12" s="12">
        <v>9</v>
      </c>
      <c r="B12" s="14" t="s">
        <v>22</v>
      </c>
      <c r="C12" s="20" t="s">
        <v>23</v>
      </c>
      <c r="D12" s="14"/>
      <c r="E12" s="14">
        <v>136</v>
      </c>
      <c r="F12" s="14">
        <v>0</v>
      </c>
      <c r="G12" s="33"/>
      <c r="H12" s="34"/>
      <c r="I12" s="33"/>
      <c r="J12" s="34"/>
      <c r="K12" s="33"/>
      <c r="L12" s="34"/>
      <c r="M12" s="33"/>
      <c r="N12" s="34"/>
      <c r="O12" s="33"/>
      <c r="P12" s="34"/>
      <c r="Q12" s="33"/>
      <c r="R12" s="34"/>
      <c r="S12" s="33"/>
      <c r="T12" s="34"/>
      <c r="U12" s="33"/>
      <c r="V12" s="34"/>
      <c r="W12" s="33"/>
      <c r="X12" s="34"/>
      <c r="Y12" s="33"/>
      <c r="Z12" s="34"/>
      <c r="AA12" s="33"/>
      <c r="AB12" s="34"/>
      <c r="AC12" s="33"/>
      <c r="AD12" s="34"/>
      <c r="AE12" s="33"/>
      <c r="AF12" s="34"/>
      <c r="AG12" s="33"/>
      <c r="AH12" s="34"/>
      <c r="AI12" s="33"/>
      <c r="AJ12" s="34"/>
      <c r="AK12" s="33"/>
      <c r="AL12" s="34"/>
      <c r="AM12" s="33"/>
      <c r="AN12" s="34"/>
      <c r="AO12" s="33"/>
      <c r="AP12" s="34"/>
      <c r="AQ12" s="33"/>
      <c r="AR12" s="34"/>
      <c r="AS12" s="33"/>
      <c r="AT12" s="34"/>
      <c r="AU12" s="33"/>
      <c r="AV12" s="34"/>
      <c r="AW12" s="33"/>
      <c r="AX12" s="34"/>
      <c r="AY12" s="33"/>
      <c r="AZ12" s="34"/>
      <c r="BA12" s="33"/>
      <c r="BB12" s="34"/>
      <c r="BC12" s="33"/>
      <c r="BD12" s="34"/>
      <c r="BE12" s="33"/>
      <c r="BF12" s="34"/>
      <c r="BG12" s="33"/>
      <c r="BH12" s="34"/>
      <c r="BI12" s="33"/>
      <c r="BJ12" s="34"/>
      <c r="BK12" s="33"/>
      <c r="BL12" s="34"/>
      <c r="BM12" s="33"/>
      <c r="BN12" s="34"/>
      <c r="BO12" s="33"/>
      <c r="BP12" s="34"/>
      <c r="BQ12" s="12">
        <f>+E12+F12+G12-H12+I12+K12+M12+O12+Q12+S12+U12+W12+Y12+AA12+AC12+AE12+AG12+AI12+AK12+AM12+AO12+AQ12+AS12+AU12+AW12+AY12+BA12+BC12+BE12+BG12+BI12+BK12+BM12+BO12-BP12-BN12-BL12-BJ12-BH12-BF12-BD12-BB12-AZ12-AX12-AV12-AT12-AR12-AP12-AN12-AL12-AJ12-AH12-AF12-AD12-AB12-Z12-X12-V12-T12-R12-P12-N12-L12-J12</f>
        <v>136</v>
      </c>
    </row>
    <row r="13" spans="1:69" ht="45" x14ac:dyDescent="0.25">
      <c r="A13" s="14">
        <v>10</v>
      </c>
      <c r="B13" s="14" t="s">
        <v>24</v>
      </c>
      <c r="C13" s="20" t="s">
        <v>25</v>
      </c>
      <c r="D13" s="14"/>
      <c r="E13" s="14">
        <v>1140</v>
      </c>
      <c r="F13" s="14">
        <v>17152</v>
      </c>
      <c r="G13" s="33"/>
      <c r="H13" s="34"/>
      <c r="I13" s="33"/>
      <c r="J13" s="34"/>
      <c r="K13" s="33"/>
      <c r="L13" s="34"/>
      <c r="M13" s="33"/>
      <c r="N13" s="34"/>
      <c r="O13" s="33"/>
      <c r="P13" s="34"/>
      <c r="Q13" s="33"/>
      <c r="R13" s="34"/>
      <c r="S13" s="33"/>
      <c r="T13" s="34"/>
      <c r="U13" s="33"/>
      <c r="V13" s="34"/>
      <c r="W13" s="33"/>
      <c r="X13" s="34"/>
      <c r="Y13" s="33"/>
      <c r="Z13" s="34"/>
      <c r="AA13" s="33"/>
      <c r="AB13" s="34"/>
      <c r="AC13" s="33"/>
      <c r="AD13" s="34"/>
      <c r="AE13" s="33"/>
      <c r="AF13" s="34"/>
      <c r="AG13" s="33"/>
      <c r="AH13" s="34"/>
      <c r="AI13" s="33"/>
      <c r="AJ13" s="34"/>
      <c r="AK13" s="33"/>
      <c r="AL13" s="34"/>
      <c r="AM13" s="33"/>
      <c r="AN13" s="34"/>
      <c r="AO13" s="33"/>
      <c r="AP13" s="34"/>
      <c r="AQ13" s="33"/>
      <c r="AR13" s="34"/>
      <c r="AS13" s="33"/>
      <c r="AT13" s="34"/>
      <c r="AU13" s="33"/>
      <c r="AV13" s="34"/>
      <c r="AW13" s="33"/>
      <c r="AX13" s="34"/>
      <c r="AY13" s="33"/>
      <c r="AZ13" s="34"/>
      <c r="BA13" s="33"/>
      <c r="BB13" s="34"/>
      <c r="BC13" s="33"/>
      <c r="BD13" s="34"/>
      <c r="BE13" s="33"/>
      <c r="BF13" s="34"/>
      <c r="BG13" s="33"/>
      <c r="BH13" s="34"/>
      <c r="BI13" s="33"/>
      <c r="BJ13" s="34"/>
      <c r="BK13" s="33"/>
      <c r="BL13" s="34"/>
      <c r="BM13" s="33"/>
      <c r="BN13" s="34"/>
      <c r="BO13" s="33"/>
      <c r="BP13" s="34"/>
      <c r="BQ13" s="12">
        <f>+E13+F13+G13-H13+I13+K13+M13+O13+Q13+S13+U13+W13+Y13+AA13+AC13+AE13+AG13+AI13+AK13+AM13+AO13+AQ13+AS13+AU13+AW13+AY13+BA13+BC13+BE13+BG13+BI13+BK13+BM13+BO13-BP13-BN13-BL13-BJ13-BH13-BF13-BD13-BB13-AZ13-AX13-AV13-AT13-AR13-AP13-AN13-AL13-AJ13-AH13-AF13-AD13-AB13-Z13-X13-V13-T13-R13-P13-N13-L13-J13</f>
        <v>18292</v>
      </c>
    </row>
    <row r="14" spans="1:69" ht="30" x14ac:dyDescent="0.25">
      <c r="A14" s="12">
        <v>11</v>
      </c>
      <c r="B14" s="14" t="s">
        <v>26</v>
      </c>
      <c r="C14" s="20" t="s">
        <v>27</v>
      </c>
      <c r="D14" s="14"/>
      <c r="E14" s="14">
        <v>13100</v>
      </c>
      <c r="F14" s="14">
        <v>0</v>
      </c>
      <c r="G14" s="33"/>
      <c r="H14" s="34"/>
      <c r="I14" s="33"/>
      <c r="J14" s="34"/>
      <c r="K14" s="33"/>
      <c r="L14" s="34"/>
      <c r="M14" s="33"/>
      <c r="N14" s="34"/>
      <c r="O14" s="33"/>
      <c r="P14" s="34"/>
      <c r="Q14" s="33"/>
      <c r="R14" s="34"/>
      <c r="S14" s="33"/>
      <c r="T14" s="34"/>
      <c r="U14" s="33"/>
      <c r="V14" s="34"/>
      <c r="W14" s="33"/>
      <c r="X14" s="34"/>
      <c r="Y14" s="33"/>
      <c r="Z14" s="34"/>
      <c r="AA14" s="33"/>
      <c r="AB14" s="34"/>
      <c r="AC14" s="33"/>
      <c r="AD14" s="34"/>
      <c r="AE14" s="33"/>
      <c r="AF14" s="34"/>
      <c r="AG14" s="33"/>
      <c r="AH14" s="34"/>
      <c r="AI14" s="33"/>
      <c r="AJ14" s="34"/>
      <c r="AK14" s="33"/>
      <c r="AL14" s="34"/>
      <c r="AM14" s="33"/>
      <c r="AN14" s="34"/>
      <c r="AO14" s="33"/>
      <c r="AP14" s="34"/>
      <c r="AQ14" s="33"/>
      <c r="AR14" s="34"/>
      <c r="AS14" s="33"/>
      <c r="AT14" s="34"/>
      <c r="AU14" s="33"/>
      <c r="AV14" s="34"/>
      <c r="AW14" s="33"/>
      <c r="AX14" s="34"/>
      <c r="AY14" s="33"/>
      <c r="AZ14" s="34"/>
      <c r="BA14" s="33"/>
      <c r="BB14" s="34"/>
      <c r="BC14" s="33"/>
      <c r="BD14" s="34"/>
      <c r="BE14" s="33"/>
      <c r="BF14" s="34"/>
      <c r="BG14" s="33"/>
      <c r="BH14" s="34"/>
      <c r="BI14" s="33"/>
      <c r="BJ14" s="34"/>
      <c r="BK14" s="33"/>
      <c r="BL14" s="34"/>
      <c r="BM14" s="33"/>
      <c r="BN14" s="34"/>
      <c r="BO14" s="33"/>
      <c r="BP14" s="34"/>
      <c r="BQ14" s="12">
        <f>+E14+F14+G14-H14+I14+K14+M14+O14+Q14+S14+U14+W14+Y14+AA14+AC14+AE14+AG14+AI14+AK14+AM14+AO14+AQ14+AS14+AU14+AW14+AY14+BA14+BC14+BE14+BG14+BI14+BK14+BM14+BO14-BP14-BN14-BL14-BJ14-BH14-BF14-BD14-BB14-AZ14-AX14-AV14-AT14-AR14-AP14-AN14-AL14-AJ14-AH14-AF14-AD14-AB14-Z14-X14-V14-T14-R14-P14-N14-L14-J14</f>
        <v>13100</v>
      </c>
    </row>
    <row r="15" spans="1:69" ht="30" x14ac:dyDescent="0.25">
      <c r="A15" s="14">
        <v>12</v>
      </c>
      <c r="B15" s="14" t="s">
        <v>28</v>
      </c>
      <c r="C15" s="20" t="s">
        <v>29</v>
      </c>
      <c r="D15" s="14"/>
      <c r="E15" s="14">
        <v>5614</v>
      </c>
      <c r="F15" s="14">
        <v>0</v>
      </c>
      <c r="G15" s="33"/>
      <c r="H15" s="34"/>
      <c r="I15" s="33"/>
      <c r="J15" s="34"/>
      <c r="K15" s="33"/>
      <c r="L15" s="34"/>
      <c r="M15" s="33"/>
      <c r="N15" s="34"/>
      <c r="O15" s="33"/>
      <c r="P15" s="34"/>
      <c r="Q15" s="33"/>
      <c r="R15" s="34"/>
      <c r="S15" s="33"/>
      <c r="T15" s="34"/>
      <c r="U15" s="33"/>
      <c r="V15" s="34"/>
      <c r="W15" s="33"/>
      <c r="X15" s="34"/>
      <c r="Y15" s="33"/>
      <c r="Z15" s="34"/>
      <c r="AA15" s="33"/>
      <c r="AB15" s="34"/>
      <c r="AC15" s="33"/>
      <c r="AD15" s="34"/>
      <c r="AE15" s="33"/>
      <c r="AF15" s="34"/>
      <c r="AG15" s="33"/>
      <c r="AH15" s="34"/>
      <c r="AI15" s="33"/>
      <c r="AJ15" s="34"/>
      <c r="AK15" s="33"/>
      <c r="AL15" s="34"/>
      <c r="AM15" s="33"/>
      <c r="AN15" s="34"/>
      <c r="AO15" s="33"/>
      <c r="AP15" s="34"/>
      <c r="AQ15" s="33"/>
      <c r="AR15" s="34"/>
      <c r="AS15" s="33"/>
      <c r="AT15" s="34"/>
      <c r="AU15" s="33"/>
      <c r="AV15" s="34"/>
      <c r="AW15" s="33"/>
      <c r="AX15" s="34"/>
      <c r="AY15" s="33"/>
      <c r="AZ15" s="34"/>
      <c r="BA15" s="33"/>
      <c r="BB15" s="34"/>
      <c r="BC15" s="33"/>
      <c r="BD15" s="34"/>
      <c r="BE15" s="33"/>
      <c r="BF15" s="34"/>
      <c r="BG15" s="33"/>
      <c r="BH15" s="34"/>
      <c r="BI15" s="33"/>
      <c r="BJ15" s="34"/>
      <c r="BK15" s="33"/>
      <c r="BL15" s="34"/>
      <c r="BM15" s="33"/>
      <c r="BN15" s="34"/>
      <c r="BO15" s="33"/>
      <c r="BP15" s="34"/>
      <c r="BQ15" s="12">
        <f>+E15+F15+G15-H15+I15+K15+M15+O15+Q15+S15+U15+W15+Y15+AA15+AC15+AE15+AG15+AI15+AK15+AM15+AO15+AQ15+AS15+AU15+AW15+AY15+BA15+BC15+BE15+BG15+BI15+BK15+BM15+BO15-BP15-BN15-BL15-BJ15-BH15-BF15-BD15-BB15-AZ15-AX15-AV15-AT15-AR15-AP15-AN15-AL15-AJ15-AH15-AF15-AD15-AB15-Z15-X15-V15-T15-R15-P15-N15-L15-J15</f>
        <v>5614</v>
      </c>
    </row>
    <row r="16" spans="1:69" ht="30" x14ac:dyDescent="0.25">
      <c r="A16" s="12">
        <v>13</v>
      </c>
      <c r="B16" s="14" t="s">
        <v>30</v>
      </c>
      <c r="C16" s="20" t="s">
        <v>31</v>
      </c>
      <c r="D16" s="14"/>
      <c r="E16" s="14">
        <v>4</v>
      </c>
      <c r="F16" s="14">
        <v>0</v>
      </c>
      <c r="G16" s="33"/>
      <c r="H16" s="34"/>
      <c r="I16" s="33"/>
      <c r="J16" s="34"/>
      <c r="K16" s="33"/>
      <c r="L16" s="34"/>
      <c r="M16" s="33"/>
      <c r="N16" s="34"/>
      <c r="O16" s="33"/>
      <c r="P16" s="34"/>
      <c r="Q16" s="33"/>
      <c r="R16" s="34"/>
      <c r="S16" s="33"/>
      <c r="T16" s="34"/>
      <c r="U16" s="33"/>
      <c r="V16" s="34"/>
      <c r="W16" s="33"/>
      <c r="X16" s="34"/>
      <c r="Y16" s="33"/>
      <c r="Z16" s="34"/>
      <c r="AA16" s="33"/>
      <c r="AB16" s="34"/>
      <c r="AC16" s="33"/>
      <c r="AD16" s="34"/>
      <c r="AE16" s="33"/>
      <c r="AF16" s="34"/>
      <c r="AG16" s="33"/>
      <c r="AH16" s="34"/>
      <c r="AI16" s="33"/>
      <c r="AJ16" s="34"/>
      <c r="AK16" s="33"/>
      <c r="AL16" s="34"/>
      <c r="AM16" s="33"/>
      <c r="AN16" s="34"/>
      <c r="AO16" s="33"/>
      <c r="AP16" s="34"/>
      <c r="AQ16" s="33"/>
      <c r="AR16" s="34"/>
      <c r="AS16" s="33"/>
      <c r="AT16" s="34"/>
      <c r="AU16" s="33"/>
      <c r="AV16" s="34"/>
      <c r="AW16" s="33"/>
      <c r="AX16" s="34"/>
      <c r="AY16" s="33"/>
      <c r="AZ16" s="34"/>
      <c r="BA16" s="33"/>
      <c r="BB16" s="34"/>
      <c r="BC16" s="33"/>
      <c r="BD16" s="34"/>
      <c r="BE16" s="33"/>
      <c r="BF16" s="34"/>
      <c r="BG16" s="33"/>
      <c r="BH16" s="34"/>
      <c r="BI16" s="33"/>
      <c r="BJ16" s="34"/>
      <c r="BK16" s="33"/>
      <c r="BL16" s="34"/>
      <c r="BM16" s="33"/>
      <c r="BN16" s="34"/>
      <c r="BO16" s="33"/>
      <c r="BP16" s="34"/>
      <c r="BQ16" s="12">
        <f>+E16+F16+G16-H16+I16+K16+M16+O16+Q16+S16+U16+W16+Y16+AA16+AC16+AE16+AG16+AI16+AK16+AM16+AO16+AQ16+AS16+AU16+AW16+AY16+BA16+BC16+BE16+BG16+BI16+BK16+BM16+BO16-BP16-BN16-BL16-BJ16-BH16-BF16-BD16-BB16-AZ16-AX16-AV16-AT16-AR16-AP16-AN16-AL16-AJ16-AH16-AF16-AD16-AB16-Z16-X16-V16-T16-R16-P16-N16-L16-J16</f>
        <v>4</v>
      </c>
    </row>
    <row r="17" spans="1:69" ht="30" x14ac:dyDescent="0.25">
      <c r="A17" s="14">
        <v>14</v>
      </c>
      <c r="B17" s="14" t="s">
        <v>32</v>
      </c>
      <c r="C17" s="20" t="s">
        <v>33</v>
      </c>
      <c r="D17" s="14"/>
      <c r="E17" s="14">
        <v>2</v>
      </c>
      <c r="F17" s="14">
        <v>0</v>
      </c>
      <c r="G17" s="33"/>
      <c r="H17" s="34"/>
      <c r="I17" s="33"/>
      <c r="J17" s="34"/>
      <c r="K17" s="33"/>
      <c r="L17" s="34"/>
      <c r="M17" s="33"/>
      <c r="N17" s="34"/>
      <c r="O17" s="33"/>
      <c r="P17" s="34"/>
      <c r="Q17" s="33"/>
      <c r="R17" s="34"/>
      <c r="S17" s="33"/>
      <c r="T17" s="34"/>
      <c r="U17" s="33"/>
      <c r="V17" s="34"/>
      <c r="W17" s="33"/>
      <c r="X17" s="34"/>
      <c r="Y17" s="33"/>
      <c r="Z17" s="34"/>
      <c r="AA17" s="33"/>
      <c r="AB17" s="34"/>
      <c r="AC17" s="33"/>
      <c r="AD17" s="34"/>
      <c r="AE17" s="33"/>
      <c r="AF17" s="34"/>
      <c r="AG17" s="33"/>
      <c r="AH17" s="34"/>
      <c r="AI17" s="33"/>
      <c r="AJ17" s="34"/>
      <c r="AK17" s="33"/>
      <c r="AL17" s="34"/>
      <c r="AM17" s="33"/>
      <c r="AN17" s="34"/>
      <c r="AO17" s="33"/>
      <c r="AP17" s="34"/>
      <c r="AQ17" s="33"/>
      <c r="AR17" s="34"/>
      <c r="AS17" s="33"/>
      <c r="AT17" s="34"/>
      <c r="AU17" s="33"/>
      <c r="AV17" s="34"/>
      <c r="AW17" s="33"/>
      <c r="AX17" s="34"/>
      <c r="AY17" s="33"/>
      <c r="AZ17" s="34"/>
      <c r="BA17" s="33"/>
      <c r="BB17" s="34"/>
      <c r="BC17" s="33"/>
      <c r="BD17" s="34"/>
      <c r="BE17" s="33"/>
      <c r="BF17" s="34"/>
      <c r="BG17" s="33"/>
      <c r="BH17" s="34"/>
      <c r="BI17" s="33"/>
      <c r="BJ17" s="34"/>
      <c r="BK17" s="33"/>
      <c r="BL17" s="34"/>
      <c r="BM17" s="33"/>
      <c r="BN17" s="34"/>
      <c r="BO17" s="33"/>
      <c r="BP17" s="34"/>
      <c r="BQ17" s="12">
        <f>+E17+F17+G17-H17+I17+K17+M17+O17+Q17+S17+U17+W17+Y17+AA17+AC17+AE17+AG17+AI17+AK17+AM17+AO17+AQ17+AS17+AU17+AW17+AY17+BA17+BC17+BE17+BG17+BI17+BK17+BM17+BO17-BP17-BN17-BL17-BJ17-BH17-BF17-BD17-BB17-AZ17-AX17-AV17-AT17-AR17-AP17-AN17-AL17-AJ17-AH17-AF17-AD17-AB17-Z17-X17-V17-T17-R17-P17-N17-L17-J17</f>
        <v>2</v>
      </c>
    </row>
    <row r="18" spans="1:69" ht="45" x14ac:dyDescent="0.25">
      <c r="A18" s="12">
        <v>15</v>
      </c>
      <c r="B18" s="14" t="s">
        <v>34</v>
      </c>
      <c r="C18" s="20" t="s">
        <v>35</v>
      </c>
      <c r="D18" s="14"/>
      <c r="E18" s="14">
        <v>71</v>
      </c>
      <c r="F18" s="14">
        <v>0</v>
      </c>
      <c r="G18" s="33"/>
      <c r="H18" s="34"/>
      <c r="I18" s="33"/>
      <c r="J18" s="34"/>
      <c r="K18" s="33"/>
      <c r="L18" s="34"/>
      <c r="M18" s="33"/>
      <c r="N18" s="34"/>
      <c r="O18" s="33"/>
      <c r="P18" s="34"/>
      <c r="Q18" s="33"/>
      <c r="R18" s="34"/>
      <c r="S18" s="33"/>
      <c r="T18" s="34"/>
      <c r="U18" s="33"/>
      <c r="V18" s="34"/>
      <c r="W18" s="33"/>
      <c r="X18" s="34"/>
      <c r="Y18" s="33"/>
      <c r="Z18" s="34"/>
      <c r="AA18" s="33"/>
      <c r="AB18" s="34"/>
      <c r="AC18" s="33"/>
      <c r="AD18" s="34"/>
      <c r="AE18" s="33"/>
      <c r="AF18" s="34"/>
      <c r="AG18" s="33"/>
      <c r="AH18" s="34"/>
      <c r="AI18" s="33"/>
      <c r="AJ18" s="34"/>
      <c r="AK18" s="33"/>
      <c r="AL18" s="34"/>
      <c r="AM18" s="33"/>
      <c r="AN18" s="34"/>
      <c r="AO18" s="33"/>
      <c r="AP18" s="34"/>
      <c r="AQ18" s="33"/>
      <c r="AR18" s="34"/>
      <c r="AS18" s="33"/>
      <c r="AT18" s="34"/>
      <c r="AU18" s="33"/>
      <c r="AV18" s="34"/>
      <c r="AW18" s="33"/>
      <c r="AX18" s="34"/>
      <c r="AY18" s="33"/>
      <c r="AZ18" s="34"/>
      <c r="BA18" s="33"/>
      <c r="BB18" s="34"/>
      <c r="BC18" s="33"/>
      <c r="BD18" s="34"/>
      <c r="BE18" s="33"/>
      <c r="BF18" s="34"/>
      <c r="BG18" s="33"/>
      <c r="BH18" s="34"/>
      <c r="BI18" s="33"/>
      <c r="BJ18" s="34"/>
      <c r="BK18" s="33"/>
      <c r="BL18" s="34"/>
      <c r="BM18" s="33"/>
      <c r="BN18" s="34"/>
      <c r="BO18" s="33"/>
      <c r="BP18" s="34"/>
      <c r="BQ18" s="12">
        <f>+E18+F18+G18-H18+I18+K18+M18+O18+Q18+S18+U18+W18+Y18+AA18+AC18+AE18+AG18+AI18+AK18+AM18+AO18+AQ18+AS18+AU18+AW18+AY18+BA18+BC18+BE18+BG18+BI18+BK18+BM18+BO18-BP18-BN18-BL18-BJ18-BH18-BF18-BD18-BB18-AZ18-AX18-AV18-AT18-AR18-AP18-AN18-AL18-AJ18-AH18-AF18-AD18-AB18-Z18-X18-V18-T18-R18-P18-N18-L18-J18</f>
        <v>71</v>
      </c>
    </row>
    <row r="19" spans="1:69" ht="45" x14ac:dyDescent="0.25">
      <c r="A19" s="14">
        <v>16</v>
      </c>
      <c r="B19" s="14" t="s">
        <v>36</v>
      </c>
      <c r="C19" s="20" t="s">
        <v>37</v>
      </c>
      <c r="D19" s="14" t="s">
        <v>38</v>
      </c>
      <c r="E19" s="14">
        <v>51</v>
      </c>
      <c r="F19" s="14">
        <v>0</v>
      </c>
      <c r="G19" s="33"/>
      <c r="H19" s="34"/>
      <c r="I19" s="33"/>
      <c r="J19" s="34"/>
      <c r="K19" s="33"/>
      <c r="L19" s="34"/>
      <c r="M19" s="33"/>
      <c r="N19" s="34"/>
      <c r="O19" s="33"/>
      <c r="P19" s="34"/>
      <c r="Q19" s="33"/>
      <c r="R19" s="34"/>
      <c r="S19" s="33"/>
      <c r="T19" s="34"/>
      <c r="U19" s="33"/>
      <c r="V19" s="34"/>
      <c r="W19" s="33"/>
      <c r="X19" s="34"/>
      <c r="Y19" s="33"/>
      <c r="Z19" s="34"/>
      <c r="AA19" s="33"/>
      <c r="AB19" s="34"/>
      <c r="AC19" s="33"/>
      <c r="AD19" s="34"/>
      <c r="AE19" s="33"/>
      <c r="AF19" s="34"/>
      <c r="AG19" s="33"/>
      <c r="AH19" s="34"/>
      <c r="AI19" s="33"/>
      <c r="AJ19" s="34"/>
      <c r="AK19" s="33"/>
      <c r="AL19" s="34"/>
      <c r="AM19" s="33"/>
      <c r="AN19" s="34"/>
      <c r="AO19" s="33"/>
      <c r="AP19" s="34"/>
      <c r="AQ19" s="33"/>
      <c r="AR19" s="34"/>
      <c r="AS19" s="33"/>
      <c r="AT19" s="34"/>
      <c r="AU19" s="33"/>
      <c r="AV19" s="34"/>
      <c r="AW19" s="33"/>
      <c r="AX19" s="34"/>
      <c r="AY19" s="33"/>
      <c r="AZ19" s="34"/>
      <c r="BA19" s="33"/>
      <c r="BB19" s="34"/>
      <c r="BC19" s="33"/>
      <c r="BD19" s="34"/>
      <c r="BE19" s="33"/>
      <c r="BF19" s="34"/>
      <c r="BG19" s="33"/>
      <c r="BH19" s="34"/>
      <c r="BI19" s="33"/>
      <c r="BJ19" s="34"/>
      <c r="BK19" s="33"/>
      <c r="BL19" s="34"/>
      <c r="BM19" s="33"/>
      <c r="BN19" s="34"/>
      <c r="BO19" s="33"/>
      <c r="BP19" s="34"/>
      <c r="BQ19" s="12">
        <f>+E19+F19+G19-H19+I19+K19+M19+O19+Q19+S19+U19+W19+Y19+AA19+AC19+AE19+AG19+AI19+AK19+AM19+AO19+AQ19+AS19+AU19+AW19+AY19+BA19+BC19+BE19+BG19+BI19+BK19+BM19+BO19-BP19-BN19-BL19-BJ19-BH19-BF19-BD19-BB19-AZ19-AX19-AV19-AT19-AR19-AP19-AN19-AL19-AJ19-AH19-AF19-AD19-AB19-Z19-X19-V19-T19-R19-P19-N19-L19-J19</f>
        <v>51</v>
      </c>
    </row>
    <row r="20" spans="1:69" ht="30" x14ac:dyDescent="0.25">
      <c r="A20" s="12">
        <v>17</v>
      </c>
      <c r="B20" s="14" t="s">
        <v>39</v>
      </c>
      <c r="C20" s="20" t="s">
        <v>40</v>
      </c>
      <c r="D20" s="14"/>
      <c r="E20" s="14">
        <v>109</v>
      </c>
      <c r="F20" s="14">
        <v>0</v>
      </c>
      <c r="G20" s="33"/>
      <c r="H20" s="34"/>
      <c r="I20" s="33"/>
      <c r="J20" s="34"/>
      <c r="K20" s="33"/>
      <c r="L20" s="34"/>
      <c r="M20" s="33"/>
      <c r="N20" s="34"/>
      <c r="O20" s="33"/>
      <c r="P20" s="34"/>
      <c r="Q20" s="33"/>
      <c r="R20" s="34"/>
      <c r="S20" s="33"/>
      <c r="T20" s="34"/>
      <c r="U20" s="33"/>
      <c r="V20" s="34"/>
      <c r="W20" s="33"/>
      <c r="X20" s="34"/>
      <c r="Y20" s="33"/>
      <c r="Z20" s="34"/>
      <c r="AA20" s="33"/>
      <c r="AB20" s="34"/>
      <c r="AC20" s="33"/>
      <c r="AD20" s="34"/>
      <c r="AE20" s="33"/>
      <c r="AF20" s="34"/>
      <c r="AG20" s="33"/>
      <c r="AH20" s="34"/>
      <c r="AI20" s="33"/>
      <c r="AJ20" s="34"/>
      <c r="AK20" s="33"/>
      <c r="AL20" s="34"/>
      <c r="AM20" s="33"/>
      <c r="AN20" s="34"/>
      <c r="AO20" s="33"/>
      <c r="AP20" s="34"/>
      <c r="AQ20" s="33"/>
      <c r="AR20" s="34"/>
      <c r="AS20" s="33"/>
      <c r="AT20" s="34"/>
      <c r="AU20" s="33"/>
      <c r="AV20" s="34"/>
      <c r="AW20" s="33"/>
      <c r="AX20" s="34"/>
      <c r="AY20" s="33"/>
      <c r="AZ20" s="34"/>
      <c r="BA20" s="33"/>
      <c r="BB20" s="34"/>
      <c r="BC20" s="33"/>
      <c r="BD20" s="34"/>
      <c r="BE20" s="33"/>
      <c r="BF20" s="34"/>
      <c r="BG20" s="33"/>
      <c r="BH20" s="34"/>
      <c r="BI20" s="33"/>
      <c r="BJ20" s="34"/>
      <c r="BK20" s="33"/>
      <c r="BL20" s="34"/>
      <c r="BM20" s="33"/>
      <c r="BN20" s="34"/>
      <c r="BO20" s="33"/>
      <c r="BP20" s="34"/>
      <c r="BQ20" s="12">
        <f>+E20+F20+G20-H20+I20+K20+M20+O20+Q20+S20+U20+W20+Y20+AA20+AC20+AE20+AG20+AI20+AK20+AM20+AO20+AQ20+AS20+AU20+AW20+AY20+BA20+BC20+BE20+BG20+BI20+BK20+BM20+BO20-BP20-BN20-BL20-BJ20-BH20-BF20-BD20-BB20-AZ20-AX20-AV20-AT20-AR20-AP20-AN20-AL20-AJ20-AH20-AF20-AD20-AB20-Z20-X20-V20-T20-R20-P20-N20-L20-J20</f>
        <v>109</v>
      </c>
    </row>
    <row r="21" spans="1:69" ht="30" x14ac:dyDescent="0.25">
      <c r="A21" s="14">
        <v>18</v>
      </c>
      <c r="B21" s="14" t="s">
        <v>41</v>
      </c>
      <c r="C21" s="20" t="s">
        <v>42</v>
      </c>
      <c r="D21" s="14"/>
      <c r="E21" s="14">
        <v>129</v>
      </c>
      <c r="F21" s="14">
        <v>0</v>
      </c>
      <c r="G21" s="33"/>
      <c r="H21" s="34"/>
      <c r="I21" s="33"/>
      <c r="J21" s="34"/>
      <c r="K21" s="33"/>
      <c r="L21" s="34"/>
      <c r="M21" s="33"/>
      <c r="N21" s="34"/>
      <c r="O21" s="33"/>
      <c r="P21" s="34"/>
      <c r="Q21" s="33"/>
      <c r="R21" s="34"/>
      <c r="S21" s="33"/>
      <c r="T21" s="34"/>
      <c r="U21" s="33"/>
      <c r="V21" s="34"/>
      <c r="W21" s="33"/>
      <c r="X21" s="34"/>
      <c r="Y21" s="33"/>
      <c r="Z21" s="34"/>
      <c r="AA21" s="33"/>
      <c r="AB21" s="34"/>
      <c r="AC21" s="33"/>
      <c r="AD21" s="34"/>
      <c r="AE21" s="33"/>
      <c r="AF21" s="34"/>
      <c r="AG21" s="33"/>
      <c r="AH21" s="34"/>
      <c r="AI21" s="33"/>
      <c r="AJ21" s="34"/>
      <c r="AK21" s="33"/>
      <c r="AL21" s="34"/>
      <c r="AM21" s="33"/>
      <c r="AN21" s="34"/>
      <c r="AO21" s="33"/>
      <c r="AP21" s="34"/>
      <c r="AQ21" s="33"/>
      <c r="AR21" s="34"/>
      <c r="AS21" s="33"/>
      <c r="AT21" s="34"/>
      <c r="AU21" s="33"/>
      <c r="AV21" s="34"/>
      <c r="AW21" s="33"/>
      <c r="AX21" s="34"/>
      <c r="AY21" s="33"/>
      <c r="AZ21" s="34"/>
      <c r="BA21" s="33"/>
      <c r="BB21" s="34"/>
      <c r="BC21" s="33"/>
      <c r="BD21" s="34"/>
      <c r="BE21" s="33"/>
      <c r="BF21" s="34"/>
      <c r="BG21" s="33"/>
      <c r="BH21" s="34"/>
      <c r="BI21" s="33"/>
      <c r="BJ21" s="34"/>
      <c r="BK21" s="33"/>
      <c r="BL21" s="34"/>
      <c r="BM21" s="33"/>
      <c r="BN21" s="34"/>
      <c r="BO21" s="33"/>
      <c r="BP21" s="34"/>
      <c r="BQ21" s="12">
        <f>+E21+F21+G21-H21+I21+K21+M21+O21+Q21+S21+U21+W21+Y21+AA21+AC21+AE21+AG21+AI21+AK21+AM21+AO21+AQ21+AS21+AU21+AW21+AY21+BA21+BC21+BE21+BG21+BI21+BK21+BM21+BO21-BP21-BN21-BL21-BJ21-BH21-BF21-BD21-BB21-AZ21-AX21-AV21-AT21-AR21-AP21-AN21-AL21-AJ21-AH21-AF21-AD21-AB21-Z21-X21-V21-T21-R21-P21-N21-L21-J21</f>
        <v>129</v>
      </c>
    </row>
    <row r="22" spans="1:69" ht="30" x14ac:dyDescent="0.25">
      <c r="A22" s="12">
        <v>19</v>
      </c>
      <c r="B22" s="14" t="s">
        <v>43</v>
      </c>
      <c r="C22" s="20" t="s">
        <v>44</v>
      </c>
      <c r="D22" s="14"/>
      <c r="E22" s="14">
        <v>141</v>
      </c>
      <c r="F22" s="14">
        <v>0</v>
      </c>
      <c r="G22" s="33"/>
      <c r="H22" s="34"/>
      <c r="I22" s="33"/>
      <c r="J22" s="34"/>
      <c r="K22" s="33"/>
      <c r="L22" s="34"/>
      <c r="M22" s="33"/>
      <c r="N22" s="34"/>
      <c r="O22" s="33"/>
      <c r="P22" s="34"/>
      <c r="Q22" s="33"/>
      <c r="R22" s="34"/>
      <c r="S22" s="33"/>
      <c r="T22" s="34"/>
      <c r="U22" s="33"/>
      <c r="V22" s="34"/>
      <c r="W22" s="33"/>
      <c r="X22" s="34"/>
      <c r="Y22" s="33"/>
      <c r="Z22" s="34"/>
      <c r="AA22" s="33"/>
      <c r="AB22" s="34"/>
      <c r="AC22" s="33"/>
      <c r="AD22" s="34"/>
      <c r="AE22" s="33"/>
      <c r="AF22" s="34"/>
      <c r="AG22" s="33"/>
      <c r="AH22" s="34"/>
      <c r="AI22" s="33"/>
      <c r="AJ22" s="34"/>
      <c r="AK22" s="33"/>
      <c r="AL22" s="34"/>
      <c r="AM22" s="33"/>
      <c r="AN22" s="34"/>
      <c r="AO22" s="33"/>
      <c r="AP22" s="34"/>
      <c r="AQ22" s="33"/>
      <c r="AR22" s="34"/>
      <c r="AS22" s="33"/>
      <c r="AT22" s="34"/>
      <c r="AU22" s="33"/>
      <c r="AV22" s="34"/>
      <c r="AW22" s="33"/>
      <c r="AX22" s="34"/>
      <c r="AY22" s="33"/>
      <c r="AZ22" s="34"/>
      <c r="BA22" s="33"/>
      <c r="BB22" s="34"/>
      <c r="BC22" s="33"/>
      <c r="BD22" s="34"/>
      <c r="BE22" s="33"/>
      <c r="BF22" s="34"/>
      <c r="BG22" s="33"/>
      <c r="BH22" s="34"/>
      <c r="BI22" s="33"/>
      <c r="BJ22" s="34"/>
      <c r="BK22" s="33"/>
      <c r="BL22" s="34"/>
      <c r="BM22" s="33"/>
      <c r="BN22" s="34"/>
      <c r="BO22" s="33"/>
      <c r="BP22" s="34"/>
      <c r="BQ22" s="12">
        <f>+E22+F22+G22-H22+I22+K22+M22+O22+Q22+S22+U22+W22+Y22+AA22+AC22+AE22+AG22+AI22+AK22+AM22+AO22+AQ22+AS22+AU22+AW22+AY22+BA22+BC22+BE22+BG22+BI22+BK22+BM22+BO22-BP22-BN22-BL22-BJ22-BH22-BF22-BD22-BB22-AZ22-AX22-AV22-AT22-AR22-AP22-AN22-AL22-AJ22-AH22-AF22-AD22-AB22-Z22-X22-V22-T22-R22-P22-N22-L22-J22</f>
        <v>141</v>
      </c>
    </row>
    <row r="23" spans="1:69" ht="30" x14ac:dyDescent="0.25">
      <c r="A23" s="14">
        <v>20</v>
      </c>
      <c r="B23" s="14" t="s">
        <v>45</v>
      </c>
      <c r="C23" s="20" t="s">
        <v>46</v>
      </c>
      <c r="D23" s="14"/>
      <c r="E23" s="14">
        <v>96</v>
      </c>
      <c r="F23" s="14">
        <v>0</v>
      </c>
      <c r="G23" s="33"/>
      <c r="H23" s="34"/>
      <c r="I23" s="33"/>
      <c r="J23" s="34"/>
      <c r="K23" s="33"/>
      <c r="L23" s="34"/>
      <c r="M23" s="33"/>
      <c r="N23" s="34"/>
      <c r="O23" s="33"/>
      <c r="P23" s="34"/>
      <c r="Q23" s="33"/>
      <c r="R23" s="34"/>
      <c r="S23" s="33"/>
      <c r="T23" s="34"/>
      <c r="U23" s="33"/>
      <c r="V23" s="34"/>
      <c r="W23" s="33"/>
      <c r="X23" s="34"/>
      <c r="Y23" s="33"/>
      <c r="Z23" s="34"/>
      <c r="AA23" s="33"/>
      <c r="AB23" s="34"/>
      <c r="AC23" s="33"/>
      <c r="AD23" s="34"/>
      <c r="AE23" s="33"/>
      <c r="AF23" s="34"/>
      <c r="AG23" s="33"/>
      <c r="AH23" s="34"/>
      <c r="AI23" s="33"/>
      <c r="AJ23" s="34"/>
      <c r="AK23" s="33"/>
      <c r="AL23" s="34"/>
      <c r="AM23" s="33"/>
      <c r="AN23" s="34"/>
      <c r="AO23" s="33"/>
      <c r="AP23" s="34"/>
      <c r="AQ23" s="33"/>
      <c r="AR23" s="34"/>
      <c r="AS23" s="33"/>
      <c r="AT23" s="34"/>
      <c r="AU23" s="33"/>
      <c r="AV23" s="34"/>
      <c r="AW23" s="33"/>
      <c r="AX23" s="34"/>
      <c r="AY23" s="33"/>
      <c r="AZ23" s="34"/>
      <c r="BA23" s="33"/>
      <c r="BB23" s="34"/>
      <c r="BC23" s="33"/>
      <c r="BD23" s="34"/>
      <c r="BE23" s="33"/>
      <c r="BF23" s="34"/>
      <c r="BG23" s="33"/>
      <c r="BH23" s="34"/>
      <c r="BI23" s="33"/>
      <c r="BJ23" s="34"/>
      <c r="BK23" s="33"/>
      <c r="BL23" s="34"/>
      <c r="BM23" s="33"/>
      <c r="BN23" s="34"/>
      <c r="BO23" s="33"/>
      <c r="BP23" s="34"/>
      <c r="BQ23" s="12">
        <f>+E23+F23+G23-H23+I23+K23+M23+O23+Q23+S23+U23+W23+Y23+AA23+AC23+AE23+AG23+AI23+AK23+AM23+AO23+AQ23+AS23+AU23+AW23+AY23+BA23+BC23+BE23+BG23+BI23+BK23+BM23+BO23-BP23-BN23-BL23-BJ23-BH23-BF23-BD23-BB23-AZ23-AX23-AV23-AT23-AR23-AP23-AN23-AL23-AJ23-AH23-AF23-AD23-AB23-Z23-X23-V23-T23-R23-P23-N23-L23-J23</f>
        <v>96</v>
      </c>
    </row>
    <row r="24" spans="1:69" ht="30" x14ac:dyDescent="0.25">
      <c r="A24" s="12">
        <v>21</v>
      </c>
      <c r="B24" s="14" t="s">
        <v>47</v>
      </c>
      <c r="C24" s="20" t="s">
        <v>48</v>
      </c>
      <c r="D24" s="14"/>
      <c r="E24" s="14">
        <v>89</v>
      </c>
      <c r="F24" s="14">
        <v>0</v>
      </c>
      <c r="G24" s="33"/>
      <c r="H24" s="34"/>
      <c r="I24" s="33"/>
      <c r="J24" s="34"/>
      <c r="K24" s="33"/>
      <c r="L24" s="34"/>
      <c r="M24" s="33"/>
      <c r="N24" s="34"/>
      <c r="O24" s="33"/>
      <c r="P24" s="34"/>
      <c r="Q24" s="33"/>
      <c r="R24" s="34"/>
      <c r="S24" s="33"/>
      <c r="T24" s="34"/>
      <c r="U24" s="33"/>
      <c r="V24" s="34"/>
      <c r="W24" s="33"/>
      <c r="X24" s="34"/>
      <c r="Y24" s="33"/>
      <c r="Z24" s="34"/>
      <c r="AA24" s="33"/>
      <c r="AB24" s="34"/>
      <c r="AC24" s="33"/>
      <c r="AD24" s="34"/>
      <c r="AE24" s="33"/>
      <c r="AF24" s="34"/>
      <c r="AG24" s="33"/>
      <c r="AH24" s="34"/>
      <c r="AI24" s="33"/>
      <c r="AJ24" s="34"/>
      <c r="AK24" s="33"/>
      <c r="AL24" s="34"/>
      <c r="AM24" s="33"/>
      <c r="AN24" s="34"/>
      <c r="AO24" s="33"/>
      <c r="AP24" s="34"/>
      <c r="AQ24" s="33"/>
      <c r="AR24" s="34"/>
      <c r="AS24" s="33"/>
      <c r="AT24" s="34"/>
      <c r="AU24" s="33"/>
      <c r="AV24" s="34"/>
      <c r="AW24" s="33"/>
      <c r="AX24" s="34"/>
      <c r="AY24" s="33"/>
      <c r="AZ24" s="34"/>
      <c r="BA24" s="33"/>
      <c r="BB24" s="34"/>
      <c r="BC24" s="33"/>
      <c r="BD24" s="34"/>
      <c r="BE24" s="33"/>
      <c r="BF24" s="34"/>
      <c r="BG24" s="33"/>
      <c r="BH24" s="34"/>
      <c r="BI24" s="33"/>
      <c r="BJ24" s="34"/>
      <c r="BK24" s="33"/>
      <c r="BL24" s="34"/>
      <c r="BM24" s="33"/>
      <c r="BN24" s="34"/>
      <c r="BO24" s="33"/>
      <c r="BP24" s="34"/>
      <c r="BQ24" s="12">
        <f>+E24+F24+G24-H24+I24+K24+M24+O24+Q24+S24+U24+W24+Y24+AA24+AC24+AE24+AG24+AI24+AK24+AM24+AO24+AQ24+AS24+AU24+AW24+AY24+BA24+BC24+BE24+BG24+BI24+BK24+BM24+BO24-BP24-BN24-BL24-BJ24-BH24-BF24-BD24-BB24-AZ24-AX24-AV24-AT24-AR24-AP24-AN24-AL24-AJ24-AH24-AF24-AD24-AB24-Z24-X24-V24-T24-R24-P24-N24-L24-J24</f>
        <v>89</v>
      </c>
    </row>
    <row r="25" spans="1:69" ht="30" x14ac:dyDescent="0.25">
      <c r="A25" s="14">
        <v>22</v>
      </c>
      <c r="B25" s="14" t="s">
        <v>47</v>
      </c>
      <c r="C25" s="20" t="s">
        <v>49</v>
      </c>
      <c r="D25" s="14"/>
      <c r="E25" s="14">
        <v>89</v>
      </c>
      <c r="F25" s="14">
        <v>0</v>
      </c>
      <c r="G25" s="33"/>
      <c r="H25" s="34"/>
      <c r="I25" s="33"/>
      <c r="J25" s="34"/>
      <c r="K25" s="33"/>
      <c r="L25" s="34"/>
      <c r="M25" s="33"/>
      <c r="N25" s="34"/>
      <c r="O25" s="33"/>
      <c r="P25" s="34"/>
      <c r="Q25" s="33"/>
      <c r="R25" s="34"/>
      <c r="S25" s="33"/>
      <c r="T25" s="34"/>
      <c r="U25" s="33"/>
      <c r="V25" s="34"/>
      <c r="W25" s="33"/>
      <c r="X25" s="34"/>
      <c r="Y25" s="33"/>
      <c r="Z25" s="34"/>
      <c r="AA25" s="33"/>
      <c r="AB25" s="34"/>
      <c r="AC25" s="33"/>
      <c r="AD25" s="34"/>
      <c r="AE25" s="33"/>
      <c r="AF25" s="34"/>
      <c r="AG25" s="33"/>
      <c r="AH25" s="34"/>
      <c r="AI25" s="33"/>
      <c r="AJ25" s="34"/>
      <c r="AK25" s="33"/>
      <c r="AL25" s="34"/>
      <c r="AM25" s="33"/>
      <c r="AN25" s="34"/>
      <c r="AO25" s="33"/>
      <c r="AP25" s="34"/>
      <c r="AQ25" s="33"/>
      <c r="AR25" s="34"/>
      <c r="AS25" s="33"/>
      <c r="AT25" s="34"/>
      <c r="AU25" s="33"/>
      <c r="AV25" s="34"/>
      <c r="AW25" s="33"/>
      <c r="AX25" s="34"/>
      <c r="AY25" s="33"/>
      <c r="AZ25" s="34"/>
      <c r="BA25" s="33"/>
      <c r="BB25" s="34"/>
      <c r="BC25" s="33"/>
      <c r="BD25" s="34"/>
      <c r="BE25" s="33"/>
      <c r="BF25" s="34"/>
      <c r="BG25" s="33"/>
      <c r="BH25" s="34"/>
      <c r="BI25" s="33"/>
      <c r="BJ25" s="34"/>
      <c r="BK25" s="33"/>
      <c r="BL25" s="34"/>
      <c r="BM25" s="33"/>
      <c r="BN25" s="34"/>
      <c r="BO25" s="33"/>
      <c r="BP25" s="34"/>
      <c r="BQ25" s="12">
        <f>+E25+F25+G25-H25+I25+K25+M25+O25+Q25+S25+U25+W25+Y25+AA25+AC25+AE25+AG25+AI25+AK25+AM25+AO25+AQ25+AS25+AU25+AW25+AY25+BA25+BC25+BE25+BG25+BI25+BK25+BM25+BO25-BP25-BN25-BL25-BJ25-BH25-BF25-BD25-BB25-AZ25-AX25-AV25-AT25-AR25-AP25-AN25-AL25-AJ25-AH25-AF25-AD25-AB25-Z25-X25-V25-T25-R25-P25-N25-L25-J25</f>
        <v>89</v>
      </c>
    </row>
    <row r="26" spans="1:69" ht="30" x14ac:dyDescent="0.25">
      <c r="A26" s="12">
        <v>23</v>
      </c>
      <c r="B26" s="14" t="s">
        <v>47</v>
      </c>
      <c r="C26" s="20" t="s">
        <v>50</v>
      </c>
      <c r="D26" s="14"/>
      <c r="E26" s="14">
        <v>89</v>
      </c>
      <c r="F26" s="14">
        <v>0</v>
      </c>
      <c r="G26" s="33"/>
      <c r="H26" s="34"/>
      <c r="I26" s="33"/>
      <c r="J26" s="34"/>
      <c r="K26" s="33"/>
      <c r="L26" s="34"/>
      <c r="M26" s="33"/>
      <c r="N26" s="34"/>
      <c r="O26" s="33"/>
      <c r="P26" s="34"/>
      <c r="Q26" s="33"/>
      <c r="R26" s="34"/>
      <c r="S26" s="33"/>
      <c r="T26" s="34"/>
      <c r="U26" s="33"/>
      <c r="V26" s="34"/>
      <c r="W26" s="33"/>
      <c r="X26" s="34"/>
      <c r="Y26" s="33"/>
      <c r="Z26" s="34"/>
      <c r="AA26" s="33"/>
      <c r="AB26" s="34"/>
      <c r="AC26" s="33"/>
      <c r="AD26" s="34"/>
      <c r="AE26" s="33"/>
      <c r="AF26" s="34"/>
      <c r="AG26" s="33"/>
      <c r="AH26" s="34"/>
      <c r="AI26" s="33"/>
      <c r="AJ26" s="34"/>
      <c r="AK26" s="33"/>
      <c r="AL26" s="34"/>
      <c r="AM26" s="33"/>
      <c r="AN26" s="34"/>
      <c r="AO26" s="33"/>
      <c r="AP26" s="34"/>
      <c r="AQ26" s="33"/>
      <c r="AR26" s="34"/>
      <c r="AS26" s="33"/>
      <c r="AT26" s="34"/>
      <c r="AU26" s="33"/>
      <c r="AV26" s="34"/>
      <c r="AW26" s="33"/>
      <c r="AX26" s="34"/>
      <c r="AY26" s="33"/>
      <c r="AZ26" s="34"/>
      <c r="BA26" s="33"/>
      <c r="BB26" s="34"/>
      <c r="BC26" s="33"/>
      <c r="BD26" s="34"/>
      <c r="BE26" s="33"/>
      <c r="BF26" s="34"/>
      <c r="BG26" s="33"/>
      <c r="BH26" s="34"/>
      <c r="BI26" s="33"/>
      <c r="BJ26" s="34"/>
      <c r="BK26" s="33"/>
      <c r="BL26" s="34"/>
      <c r="BM26" s="33"/>
      <c r="BN26" s="34"/>
      <c r="BO26" s="33"/>
      <c r="BP26" s="34"/>
      <c r="BQ26" s="12">
        <f>+E26+F26+G26-H26+I26+K26+M26+O26+Q26+S26+U26+W26+Y26+AA26+AC26+AE26+AG26+AI26+AK26+AM26+AO26+AQ26+AS26+AU26+AW26+AY26+BA26+BC26+BE26+BG26+BI26+BK26+BM26+BO26-BP26-BN26-BL26-BJ26-BH26-BF26-BD26-BB26-AZ26-AX26-AV26-AT26-AR26-AP26-AN26-AL26-AJ26-AH26-AF26-AD26-AB26-Z26-X26-V26-T26-R26-P26-N26-L26-J26</f>
        <v>89</v>
      </c>
    </row>
    <row r="27" spans="1:69" ht="30" x14ac:dyDescent="0.25">
      <c r="A27" s="14">
        <v>24</v>
      </c>
      <c r="B27" s="14" t="s">
        <v>47</v>
      </c>
      <c r="C27" s="20" t="s">
        <v>51</v>
      </c>
      <c r="D27" s="14"/>
      <c r="E27" s="14">
        <v>89</v>
      </c>
      <c r="F27" s="14">
        <v>0</v>
      </c>
      <c r="G27" s="33"/>
      <c r="H27" s="34"/>
      <c r="I27" s="33"/>
      <c r="J27" s="34"/>
      <c r="K27" s="33"/>
      <c r="L27" s="34"/>
      <c r="M27" s="33"/>
      <c r="N27" s="34"/>
      <c r="O27" s="33"/>
      <c r="P27" s="34"/>
      <c r="Q27" s="33"/>
      <c r="R27" s="34"/>
      <c r="S27" s="33"/>
      <c r="T27" s="34"/>
      <c r="U27" s="33"/>
      <c r="V27" s="34"/>
      <c r="W27" s="33"/>
      <c r="X27" s="34"/>
      <c r="Y27" s="33"/>
      <c r="Z27" s="34"/>
      <c r="AA27" s="33"/>
      <c r="AB27" s="34"/>
      <c r="AC27" s="33"/>
      <c r="AD27" s="34"/>
      <c r="AE27" s="33"/>
      <c r="AF27" s="34"/>
      <c r="AG27" s="33"/>
      <c r="AH27" s="34"/>
      <c r="AI27" s="33"/>
      <c r="AJ27" s="34"/>
      <c r="AK27" s="33"/>
      <c r="AL27" s="34"/>
      <c r="AM27" s="33"/>
      <c r="AN27" s="34"/>
      <c r="AO27" s="33"/>
      <c r="AP27" s="34"/>
      <c r="AQ27" s="33"/>
      <c r="AR27" s="34"/>
      <c r="AS27" s="33"/>
      <c r="AT27" s="34"/>
      <c r="AU27" s="33"/>
      <c r="AV27" s="34"/>
      <c r="AW27" s="33"/>
      <c r="AX27" s="34"/>
      <c r="AY27" s="33"/>
      <c r="AZ27" s="34"/>
      <c r="BA27" s="33"/>
      <c r="BB27" s="34"/>
      <c r="BC27" s="33"/>
      <c r="BD27" s="34"/>
      <c r="BE27" s="33"/>
      <c r="BF27" s="34"/>
      <c r="BG27" s="33"/>
      <c r="BH27" s="34"/>
      <c r="BI27" s="33"/>
      <c r="BJ27" s="34"/>
      <c r="BK27" s="33"/>
      <c r="BL27" s="34"/>
      <c r="BM27" s="33"/>
      <c r="BN27" s="34"/>
      <c r="BO27" s="33"/>
      <c r="BP27" s="34"/>
      <c r="BQ27" s="12">
        <f>+E27+F27+G27-H27+I27+K27+M27+O27+Q27+S27+U27+W27+Y27+AA27+AC27+AE27+AG27+AI27+AK27+AM27+AO27+AQ27+AS27+AU27+AW27+AY27+BA27+BC27+BE27+BG27+BI27+BK27+BM27+BO27-BP27-BN27-BL27-BJ27-BH27-BF27-BD27-BB27-AZ27-AX27-AV27-AT27-AR27-AP27-AN27-AL27-AJ27-AH27-AF27-AD27-AB27-Z27-X27-V27-T27-R27-P27-N27-L27-J27</f>
        <v>89</v>
      </c>
    </row>
    <row r="28" spans="1:69" ht="30" x14ac:dyDescent="0.25">
      <c r="A28" s="12">
        <v>25</v>
      </c>
      <c r="B28" s="14" t="s">
        <v>47</v>
      </c>
      <c r="C28" s="20" t="s">
        <v>52</v>
      </c>
      <c r="D28" s="14"/>
      <c r="E28" s="14">
        <v>89</v>
      </c>
      <c r="F28" s="14">
        <v>0</v>
      </c>
      <c r="G28" s="33"/>
      <c r="H28" s="34"/>
      <c r="I28" s="33"/>
      <c r="J28" s="34"/>
      <c r="K28" s="33"/>
      <c r="L28" s="34"/>
      <c r="M28" s="33"/>
      <c r="N28" s="34"/>
      <c r="O28" s="33"/>
      <c r="P28" s="34"/>
      <c r="Q28" s="33"/>
      <c r="R28" s="34"/>
      <c r="S28" s="33"/>
      <c r="T28" s="34"/>
      <c r="U28" s="33"/>
      <c r="V28" s="34"/>
      <c r="W28" s="33"/>
      <c r="X28" s="34"/>
      <c r="Y28" s="33"/>
      <c r="Z28" s="34"/>
      <c r="AA28" s="33"/>
      <c r="AB28" s="34"/>
      <c r="AC28" s="33"/>
      <c r="AD28" s="34"/>
      <c r="AE28" s="33"/>
      <c r="AF28" s="34"/>
      <c r="AG28" s="33"/>
      <c r="AH28" s="34"/>
      <c r="AI28" s="33"/>
      <c r="AJ28" s="34"/>
      <c r="AK28" s="33"/>
      <c r="AL28" s="34"/>
      <c r="AM28" s="33"/>
      <c r="AN28" s="34"/>
      <c r="AO28" s="33"/>
      <c r="AP28" s="34"/>
      <c r="AQ28" s="33"/>
      <c r="AR28" s="34"/>
      <c r="AS28" s="33"/>
      <c r="AT28" s="34"/>
      <c r="AU28" s="33"/>
      <c r="AV28" s="34"/>
      <c r="AW28" s="33"/>
      <c r="AX28" s="34"/>
      <c r="AY28" s="33"/>
      <c r="AZ28" s="34"/>
      <c r="BA28" s="33"/>
      <c r="BB28" s="34"/>
      <c r="BC28" s="33"/>
      <c r="BD28" s="34"/>
      <c r="BE28" s="33"/>
      <c r="BF28" s="34"/>
      <c r="BG28" s="33"/>
      <c r="BH28" s="34"/>
      <c r="BI28" s="33"/>
      <c r="BJ28" s="34"/>
      <c r="BK28" s="33"/>
      <c r="BL28" s="34"/>
      <c r="BM28" s="33"/>
      <c r="BN28" s="34"/>
      <c r="BO28" s="33"/>
      <c r="BP28" s="34"/>
      <c r="BQ28" s="12">
        <f>+E28+F28+G28-H28+I28+K28+M28+O28+Q28+S28+U28+W28+Y28+AA28+AC28+AE28+AG28+AI28+AK28+AM28+AO28+AQ28+AS28+AU28+AW28+AY28+BA28+BC28+BE28+BG28+BI28+BK28+BM28+BO28-BP28-BN28-BL28-BJ28-BH28-BF28-BD28-BB28-AZ28-AX28-AV28-AT28-AR28-AP28-AN28-AL28-AJ28-AH28-AF28-AD28-AB28-Z28-X28-V28-T28-R28-P28-N28-L28-J28</f>
        <v>89</v>
      </c>
    </row>
    <row r="29" spans="1:69" ht="15.75" x14ac:dyDescent="0.25">
      <c r="A29" s="14">
        <v>26</v>
      </c>
      <c r="B29" s="14"/>
      <c r="C29" s="20"/>
      <c r="D29" s="14"/>
      <c r="E29" s="14"/>
      <c r="F29" s="14"/>
      <c r="G29" s="33"/>
      <c r="H29" s="34"/>
      <c r="I29" s="33"/>
      <c r="J29" s="34"/>
      <c r="K29" s="33"/>
      <c r="L29" s="34"/>
      <c r="M29" s="33"/>
      <c r="N29" s="34"/>
      <c r="O29" s="33"/>
      <c r="P29" s="34"/>
      <c r="Q29" s="33"/>
      <c r="R29" s="34"/>
      <c r="S29" s="33"/>
      <c r="T29" s="34"/>
      <c r="U29" s="33"/>
      <c r="V29" s="34"/>
      <c r="W29" s="33"/>
      <c r="X29" s="34"/>
      <c r="Y29" s="33"/>
      <c r="Z29" s="34"/>
      <c r="AA29" s="33"/>
      <c r="AB29" s="34"/>
      <c r="AC29" s="33"/>
      <c r="AD29" s="34"/>
      <c r="AE29" s="33"/>
      <c r="AF29" s="34"/>
      <c r="AG29" s="33"/>
      <c r="AH29" s="34"/>
      <c r="AI29" s="33"/>
      <c r="AJ29" s="34"/>
      <c r="AK29" s="33"/>
      <c r="AL29" s="34"/>
      <c r="AM29" s="33"/>
      <c r="AN29" s="34"/>
      <c r="AO29" s="33"/>
      <c r="AP29" s="34"/>
      <c r="AQ29" s="33"/>
      <c r="AR29" s="34"/>
      <c r="AS29" s="33"/>
      <c r="AT29" s="34"/>
      <c r="AU29" s="33"/>
      <c r="AV29" s="34"/>
      <c r="AW29" s="33"/>
      <c r="AX29" s="34"/>
      <c r="AY29" s="33"/>
      <c r="AZ29" s="34"/>
      <c r="BA29" s="33"/>
      <c r="BB29" s="34"/>
      <c r="BC29" s="33"/>
      <c r="BD29" s="34"/>
      <c r="BE29" s="33"/>
      <c r="BF29" s="34"/>
      <c r="BG29" s="33"/>
      <c r="BH29" s="34"/>
      <c r="BI29" s="33"/>
      <c r="BJ29" s="34"/>
      <c r="BK29" s="33"/>
      <c r="BL29" s="34"/>
      <c r="BM29" s="33"/>
      <c r="BN29" s="34"/>
      <c r="BO29" s="33"/>
      <c r="BP29" s="34"/>
      <c r="BQ29" s="12">
        <f>+E29+F29+G29-H29+I29+K29+M29+O29+Q29+S29+U29+W29+Y29+AA29+AC29+AE29+AG29+AI29+AK29+AM29+AO29+AQ29+AS29+AU29+AW29+AY29+BA29+BC29+BE29+BG29+BI29+BK29+BM29+BO29-BP29-BN29-BL29-BJ29-BH29-BF29-BD29-BB29-AZ29-AX29-AV29-AT29-AR29-AP29-AN29-AL29-AJ29-AH29-AF29-AD29-AB29-Z29-X29-V29-T29-R29-P29-N29-L29-J29</f>
        <v>0</v>
      </c>
    </row>
    <row r="30" spans="1:69" ht="15.75" x14ac:dyDescent="0.25">
      <c r="A30" s="12">
        <v>27</v>
      </c>
      <c r="B30" s="14"/>
      <c r="C30" s="20"/>
      <c r="D30" s="14"/>
      <c r="E30" s="14"/>
      <c r="F30" s="14"/>
      <c r="G30" s="33"/>
      <c r="H30" s="34"/>
      <c r="I30" s="33"/>
      <c r="J30" s="34"/>
      <c r="K30" s="33"/>
      <c r="L30" s="34"/>
      <c r="M30" s="33"/>
      <c r="N30" s="34"/>
      <c r="O30" s="33"/>
      <c r="P30" s="34"/>
      <c r="Q30" s="33"/>
      <c r="R30" s="34"/>
      <c r="S30" s="33"/>
      <c r="T30" s="34"/>
      <c r="U30" s="33"/>
      <c r="V30" s="34"/>
      <c r="W30" s="33"/>
      <c r="X30" s="34"/>
      <c r="Y30" s="33"/>
      <c r="Z30" s="34"/>
      <c r="AA30" s="33"/>
      <c r="AB30" s="34"/>
      <c r="AC30" s="33"/>
      <c r="AD30" s="34"/>
      <c r="AE30" s="33"/>
      <c r="AF30" s="34"/>
      <c r="AG30" s="33"/>
      <c r="AH30" s="34"/>
      <c r="AI30" s="33"/>
      <c r="AJ30" s="34"/>
      <c r="AK30" s="33"/>
      <c r="AL30" s="34"/>
      <c r="AM30" s="33"/>
      <c r="AN30" s="34"/>
      <c r="AO30" s="33"/>
      <c r="AP30" s="34"/>
      <c r="AQ30" s="33"/>
      <c r="AR30" s="34"/>
      <c r="AS30" s="33"/>
      <c r="AT30" s="34"/>
      <c r="AU30" s="33"/>
      <c r="AV30" s="34"/>
      <c r="AW30" s="33"/>
      <c r="AX30" s="34"/>
      <c r="AY30" s="33"/>
      <c r="AZ30" s="34"/>
      <c r="BA30" s="33"/>
      <c r="BB30" s="34"/>
      <c r="BC30" s="33"/>
      <c r="BD30" s="34"/>
      <c r="BE30" s="33"/>
      <c r="BF30" s="34"/>
      <c r="BG30" s="33"/>
      <c r="BH30" s="34"/>
      <c r="BI30" s="33"/>
      <c r="BJ30" s="34"/>
      <c r="BK30" s="33"/>
      <c r="BL30" s="34"/>
      <c r="BM30" s="33"/>
      <c r="BN30" s="34"/>
      <c r="BO30" s="33"/>
      <c r="BP30" s="34"/>
      <c r="BQ30" s="12">
        <f>+E30+F30+G30-H30+I30+K30+M30+O30+Q30+S30+U30+W30+Y30+AA30+AC30+AE30+AG30+AI30+AK30+AM30+AO30+AQ30+AS30+AU30+AW30+AY30+BA30+BC30+BE30+BG30+BI30+BK30+BM30+BO30-BP30-BN30-BL30-BJ30-BH30-BF30-BD30-BB30-AZ30-AX30-AV30-AT30-AR30-AP30-AN30-AL30-AJ30-AH30-AF30-AD30-AB30-Z30-X30-V30-T30-R30-P30-N30-L30-J30</f>
        <v>0</v>
      </c>
    </row>
    <row r="31" spans="1:69" ht="15.75" x14ac:dyDescent="0.25">
      <c r="A31" s="14">
        <v>28</v>
      </c>
      <c r="B31" s="14"/>
      <c r="C31" s="20"/>
      <c r="D31" s="14"/>
      <c r="E31" s="14"/>
      <c r="F31" s="14"/>
      <c r="G31" s="33"/>
      <c r="H31" s="34"/>
      <c r="I31" s="33"/>
      <c r="J31" s="34"/>
      <c r="K31" s="33"/>
      <c r="L31" s="34"/>
      <c r="M31" s="33"/>
      <c r="N31" s="34"/>
      <c r="O31" s="33"/>
      <c r="P31" s="34"/>
      <c r="Q31" s="33"/>
      <c r="R31" s="34"/>
      <c r="S31" s="33"/>
      <c r="T31" s="34"/>
      <c r="U31" s="33"/>
      <c r="V31" s="34"/>
      <c r="W31" s="33"/>
      <c r="X31" s="34"/>
      <c r="Y31" s="33"/>
      <c r="Z31" s="34"/>
      <c r="AA31" s="33"/>
      <c r="AB31" s="34"/>
      <c r="AC31" s="33"/>
      <c r="AD31" s="34"/>
      <c r="AE31" s="33"/>
      <c r="AF31" s="34"/>
      <c r="AG31" s="33"/>
      <c r="AH31" s="34"/>
      <c r="AI31" s="33"/>
      <c r="AJ31" s="34"/>
      <c r="AK31" s="33"/>
      <c r="AL31" s="34"/>
      <c r="AM31" s="33"/>
      <c r="AN31" s="34"/>
      <c r="AO31" s="33"/>
      <c r="AP31" s="34"/>
      <c r="AQ31" s="33"/>
      <c r="AR31" s="34"/>
      <c r="AS31" s="33"/>
      <c r="AT31" s="34"/>
      <c r="AU31" s="33"/>
      <c r="AV31" s="34"/>
      <c r="AW31" s="33"/>
      <c r="AX31" s="34"/>
      <c r="AY31" s="33"/>
      <c r="AZ31" s="34"/>
      <c r="BA31" s="33"/>
      <c r="BB31" s="34"/>
      <c r="BC31" s="33"/>
      <c r="BD31" s="34"/>
      <c r="BE31" s="33"/>
      <c r="BF31" s="34"/>
      <c r="BG31" s="33"/>
      <c r="BH31" s="34"/>
      <c r="BI31" s="33"/>
      <c r="BJ31" s="34"/>
      <c r="BK31" s="33"/>
      <c r="BL31" s="34"/>
      <c r="BM31" s="33"/>
      <c r="BN31" s="34"/>
      <c r="BO31" s="33"/>
      <c r="BP31" s="34"/>
      <c r="BQ31" s="12">
        <f>+E31+F31+G31-H31+I31+K31+M31+O31+Q31+S31+U31+W31+Y31+AA31+AC31+AE31+AG31+AI31+AK31+AM31+AO31+AQ31+AS31+AU31+AW31+AY31+BA31+BC31+BE31+BG31+BI31+BK31+BM31+BO31-BP31-BN31-BL31-BJ31-BH31-BF31-BD31-BB31-AZ31-AX31-AV31-AT31-AR31-AP31-AN31-AL31-AJ31-AH31-AF31-AD31-AB31-Z31-X31-V31-T31-R31-P31-N31-L31-J31</f>
        <v>0</v>
      </c>
    </row>
    <row r="32" spans="1:69" ht="15.75" x14ac:dyDescent="0.25">
      <c r="A32" s="12">
        <v>29</v>
      </c>
      <c r="B32" s="14"/>
      <c r="C32" s="20"/>
      <c r="D32" s="14"/>
      <c r="E32" s="14"/>
      <c r="F32" s="14"/>
      <c r="G32" s="33"/>
      <c r="H32" s="34"/>
      <c r="I32" s="33"/>
      <c r="J32" s="34"/>
      <c r="K32" s="33"/>
      <c r="L32" s="34"/>
      <c r="M32" s="33"/>
      <c r="N32" s="34"/>
      <c r="O32" s="33"/>
      <c r="P32" s="34"/>
      <c r="Q32" s="33"/>
      <c r="R32" s="34"/>
      <c r="S32" s="33"/>
      <c r="T32" s="34"/>
      <c r="U32" s="33"/>
      <c r="V32" s="34"/>
      <c r="W32" s="33"/>
      <c r="X32" s="34"/>
      <c r="Y32" s="33"/>
      <c r="Z32" s="34"/>
      <c r="AA32" s="33"/>
      <c r="AB32" s="34"/>
      <c r="AC32" s="33"/>
      <c r="AD32" s="34"/>
      <c r="AE32" s="33"/>
      <c r="AF32" s="34"/>
      <c r="AG32" s="33"/>
      <c r="AH32" s="34"/>
      <c r="AI32" s="33"/>
      <c r="AJ32" s="34"/>
      <c r="AK32" s="33"/>
      <c r="AL32" s="34"/>
      <c r="AM32" s="33"/>
      <c r="AN32" s="34"/>
      <c r="AO32" s="33"/>
      <c r="AP32" s="34"/>
      <c r="AQ32" s="33"/>
      <c r="AR32" s="34"/>
      <c r="AS32" s="33"/>
      <c r="AT32" s="34"/>
      <c r="AU32" s="33"/>
      <c r="AV32" s="34"/>
      <c r="AW32" s="33"/>
      <c r="AX32" s="34"/>
      <c r="AY32" s="33"/>
      <c r="AZ32" s="34"/>
      <c r="BA32" s="33"/>
      <c r="BB32" s="34"/>
      <c r="BC32" s="33"/>
      <c r="BD32" s="34"/>
      <c r="BE32" s="33"/>
      <c r="BF32" s="34"/>
      <c r="BG32" s="33"/>
      <c r="BH32" s="34"/>
      <c r="BI32" s="33"/>
      <c r="BJ32" s="34"/>
      <c r="BK32" s="33"/>
      <c r="BL32" s="34"/>
      <c r="BM32" s="33"/>
      <c r="BN32" s="34"/>
      <c r="BO32" s="33"/>
      <c r="BP32" s="34"/>
      <c r="BQ32" s="12">
        <f>+E32+F32+G32-H32+I32+K32+M32+O32+Q32+S32+U32+W32+Y32+AA32+AC32+AE32+AG32+AI32+AK32+AM32+AO32+AQ32+AS32+AU32+AW32+AY32+BA32+BC32+BE32+BG32+BI32+BK32+BM32+BO32-BP32-BN32-BL32-BJ32-BH32-BF32-BD32-BB32-AZ32-AX32-AV32-AT32-AR32-AP32-AN32-AL32-AJ32-AH32-AF32-AD32-AB32-Z32-X32-V32-T32-R32-P32-N32-L32-J32</f>
        <v>0</v>
      </c>
    </row>
    <row r="33" spans="1:69" ht="15.75" x14ac:dyDescent="0.25">
      <c r="A33" s="14">
        <v>30</v>
      </c>
      <c r="B33" s="14"/>
      <c r="C33" s="20"/>
      <c r="D33" s="14"/>
      <c r="E33" s="14"/>
      <c r="F33" s="14"/>
      <c r="G33" s="33"/>
      <c r="H33" s="34"/>
      <c r="I33" s="33"/>
      <c r="J33" s="34"/>
      <c r="K33" s="33"/>
      <c r="L33" s="34"/>
      <c r="M33" s="33"/>
      <c r="N33" s="34"/>
      <c r="O33" s="33"/>
      <c r="P33" s="34"/>
      <c r="Q33" s="33"/>
      <c r="R33" s="34"/>
      <c r="S33" s="33"/>
      <c r="T33" s="34"/>
      <c r="U33" s="33"/>
      <c r="V33" s="34"/>
      <c r="W33" s="33"/>
      <c r="X33" s="34"/>
      <c r="Y33" s="33"/>
      <c r="Z33" s="34"/>
      <c r="AA33" s="33"/>
      <c r="AB33" s="34"/>
      <c r="AC33" s="33"/>
      <c r="AD33" s="34"/>
      <c r="AE33" s="33"/>
      <c r="AF33" s="34"/>
      <c r="AG33" s="33"/>
      <c r="AH33" s="34"/>
      <c r="AI33" s="33"/>
      <c r="AJ33" s="34"/>
      <c r="AK33" s="33"/>
      <c r="AL33" s="34"/>
      <c r="AM33" s="33"/>
      <c r="AN33" s="34"/>
      <c r="AO33" s="33"/>
      <c r="AP33" s="34"/>
      <c r="AQ33" s="33"/>
      <c r="AR33" s="34"/>
      <c r="AS33" s="33"/>
      <c r="AT33" s="34"/>
      <c r="AU33" s="33"/>
      <c r="AV33" s="34"/>
      <c r="AW33" s="33"/>
      <c r="AX33" s="34"/>
      <c r="AY33" s="33"/>
      <c r="AZ33" s="34"/>
      <c r="BA33" s="33"/>
      <c r="BB33" s="34"/>
      <c r="BC33" s="33"/>
      <c r="BD33" s="34"/>
      <c r="BE33" s="33"/>
      <c r="BF33" s="34"/>
      <c r="BG33" s="33"/>
      <c r="BH33" s="34"/>
      <c r="BI33" s="33"/>
      <c r="BJ33" s="34"/>
      <c r="BK33" s="33"/>
      <c r="BL33" s="34"/>
      <c r="BM33" s="33"/>
      <c r="BN33" s="34"/>
      <c r="BO33" s="33"/>
      <c r="BP33" s="34"/>
      <c r="BQ33" s="12">
        <f>+E33+F33+G33-H33+I33+K33+M33+O33+Q33+S33+U33+W33+Y33+AA33+AC33+AE33+AG33+AI33+AK33+AM33+AO33+AQ33+AS33+AU33+AW33+AY33+BA33+BC33+BE33+BG33+BI33+BK33+BM33+BO33-BP33-BN33-BL33-BJ33-BH33-BF33-BD33-BB33-AZ33-AX33-AV33-AT33-AR33-AP33-AN33-AL33-AJ33-AH33-AF33-AD33-AB33-Z33-X33-V33-T33-R33-P33-N33-L33-J33</f>
        <v>0</v>
      </c>
    </row>
    <row r="34" spans="1:69" ht="15.75" x14ac:dyDescent="0.25">
      <c r="A34" s="12">
        <v>31</v>
      </c>
      <c r="B34" s="14"/>
      <c r="C34" s="20"/>
      <c r="D34" s="14"/>
      <c r="E34" s="14"/>
      <c r="F34" s="14"/>
      <c r="G34" s="33"/>
      <c r="H34" s="34"/>
      <c r="I34" s="33"/>
      <c r="J34" s="34"/>
      <c r="K34" s="33"/>
      <c r="L34" s="34"/>
      <c r="M34" s="33"/>
      <c r="N34" s="34"/>
      <c r="O34" s="33"/>
      <c r="P34" s="34"/>
      <c r="Q34" s="33"/>
      <c r="R34" s="34"/>
      <c r="S34" s="33"/>
      <c r="T34" s="34"/>
      <c r="U34" s="33"/>
      <c r="V34" s="34"/>
      <c r="W34" s="33"/>
      <c r="X34" s="34"/>
      <c r="Y34" s="33"/>
      <c r="Z34" s="34"/>
      <c r="AA34" s="33"/>
      <c r="AB34" s="34"/>
      <c r="AC34" s="33"/>
      <c r="AD34" s="34"/>
      <c r="AE34" s="33"/>
      <c r="AF34" s="34"/>
      <c r="AG34" s="33"/>
      <c r="AH34" s="34"/>
      <c r="AI34" s="33"/>
      <c r="AJ34" s="34"/>
      <c r="AK34" s="33"/>
      <c r="AL34" s="34"/>
      <c r="AM34" s="33"/>
      <c r="AN34" s="34"/>
      <c r="AO34" s="33"/>
      <c r="AP34" s="34"/>
      <c r="AQ34" s="33"/>
      <c r="AR34" s="34"/>
      <c r="AS34" s="33"/>
      <c r="AT34" s="34"/>
      <c r="AU34" s="33"/>
      <c r="AV34" s="34"/>
      <c r="AW34" s="33"/>
      <c r="AX34" s="34"/>
      <c r="AY34" s="33"/>
      <c r="AZ34" s="34"/>
      <c r="BA34" s="33"/>
      <c r="BB34" s="34"/>
      <c r="BC34" s="33"/>
      <c r="BD34" s="34"/>
      <c r="BE34" s="33"/>
      <c r="BF34" s="34"/>
      <c r="BG34" s="33"/>
      <c r="BH34" s="34"/>
      <c r="BI34" s="33"/>
      <c r="BJ34" s="34"/>
      <c r="BK34" s="33"/>
      <c r="BL34" s="34"/>
      <c r="BM34" s="33"/>
      <c r="BN34" s="34"/>
      <c r="BO34" s="33"/>
      <c r="BP34" s="34"/>
      <c r="BQ34" s="12">
        <f>+E34+F34+G34-H34+I34+K34+M34+O34+Q34+S34+U34+W34+Y34+AA34+AC34+AE34+AG34+AI34+AK34+AM34+AO34+AQ34+AS34+AU34+AW34+AY34+BA34+BC34+BE34+BG34+BI34+BK34+BM34+BO34-BP34-BN34-BL34-BJ34-BH34-BF34-BD34-BB34-AZ34-AX34-AV34-AT34-AR34-AP34-AN34-AL34-AJ34-AH34-AF34-AD34-AB34-Z34-X34-V34-T34-R34-P34-N34-L34-J34</f>
        <v>0</v>
      </c>
    </row>
    <row r="35" spans="1:69" ht="15.75" x14ac:dyDescent="0.25">
      <c r="A35" s="14">
        <v>32</v>
      </c>
      <c r="B35" s="14"/>
      <c r="C35" s="20"/>
      <c r="D35" s="14"/>
      <c r="E35" s="14"/>
      <c r="F35" s="14"/>
      <c r="G35" s="33"/>
      <c r="H35" s="34"/>
      <c r="I35" s="33"/>
      <c r="J35" s="34"/>
      <c r="K35" s="33"/>
      <c r="L35" s="34"/>
      <c r="M35" s="33"/>
      <c r="N35" s="34"/>
      <c r="O35" s="33"/>
      <c r="P35" s="34"/>
      <c r="Q35" s="33"/>
      <c r="R35" s="34"/>
      <c r="S35" s="33"/>
      <c r="T35" s="34"/>
      <c r="U35" s="33"/>
      <c r="V35" s="34"/>
      <c r="W35" s="33"/>
      <c r="X35" s="34"/>
      <c r="Y35" s="33"/>
      <c r="Z35" s="34"/>
      <c r="AA35" s="33"/>
      <c r="AB35" s="34"/>
      <c r="AC35" s="33"/>
      <c r="AD35" s="34"/>
      <c r="AE35" s="33"/>
      <c r="AF35" s="34"/>
      <c r="AG35" s="33"/>
      <c r="AH35" s="34"/>
      <c r="AI35" s="33"/>
      <c r="AJ35" s="34"/>
      <c r="AK35" s="33"/>
      <c r="AL35" s="34"/>
      <c r="AM35" s="33"/>
      <c r="AN35" s="34"/>
      <c r="AO35" s="33"/>
      <c r="AP35" s="34"/>
      <c r="AQ35" s="33"/>
      <c r="AR35" s="34"/>
      <c r="AS35" s="33"/>
      <c r="AT35" s="34"/>
      <c r="AU35" s="33"/>
      <c r="AV35" s="34"/>
      <c r="AW35" s="33"/>
      <c r="AX35" s="34"/>
      <c r="AY35" s="33"/>
      <c r="AZ35" s="34"/>
      <c r="BA35" s="33"/>
      <c r="BB35" s="34"/>
      <c r="BC35" s="33"/>
      <c r="BD35" s="34"/>
      <c r="BE35" s="33"/>
      <c r="BF35" s="34"/>
      <c r="BG35" s="33"/>
      <c r="BH35" s="34"/>
      <c r="BI35" s="33"/>
      <c r="BJ35" s="34"/>
      <c r="BK35" s="33"/>
      <c r="BL35" s="34"/>
      <c r="BM35" s="33"/>
      <c r="BN35" s="34"/>
      <c r="BO35" s="33"/>
      <c r="BP35" s="34"/>
      <c r="BQ35" s="12">
        <f>+E35+F35+G35-H35+I35+K35+M35+O35+Q35+S35+U35+W35+Y35+AA35+AC35+AE35+AG35+AI35+AK35+AM35+AO35+AQ35+AS35+AU35+AW35+AY35+BA35+BC35+BE35+BG35+BI35+BK35+BM35+BO35-BP35-BN35-BL35-BJ35-BH35-BF35-BD35-BB35-AZ35-AX35-AV35-AT35-AR35-AP35-AN35-AL35-AJ35-AH35-AF35-AD35-AB35-Z35-X35-V35-T35-R35-P35-N35-L35-J35</f>
        <v>0</v>
      </c>
    </row>
    <row r="36" spans="1:69" ht="15.75" x14ac:dyDescent="0.25">
      <c r="A36" s="12">
        <v>33</v>
      </c>
      <c r="B36" s="14"/>
      <c r="C36" s="20"/>
      <c r="D36" s="14"/>
      <c r="E36" s="14"/>
      <c r="F36" s="14"/>
      <c r="G36" s="33"/>
      <c r="H36" s="34"/>
      <c r="I36" s="33"/>
      <c r="J36" s="34"/>
      <c r="K36" s="33"/>
      <c r="L36" s="34"/>
      <c r="M36" s="33"/>
      <c r="N36" s="34"/>
      <c r="O36" s="33"/>
      <c r="P36" s="34"/>
      <c r="Q36" s="33"/>
      <c r="R36" s="34"/>
      <c r="S36" s="33"/>
      <c r="T36" s="34"/>
      <c r="U36" s="33"/>
      <c r="V36" s="34"/>
      <c r="W36" s="33"/>
      <c r="X36" s="34"/>
      <c r="Y36" s="33"/>
      <c r="Z36" s="34"/>
      <c r="AA36" s="33"/>
      <c r="AB36" s="34"/>
      <c r="AC36" s="33"/>
      <c r="AD36" s="34"/>
      <c r="AE36" s="33"/>
      <c r="AF36" s="34"/>
      <c r="AG36" s="33"/>
      <c r="AH36" s="34"/>
      <c r="AI36" s="33"/>
      <c r="AJ36" s="34"/>
      <c r="AK36" s="33"/>
      <c r="AL36" s="34"/>
      <c r="AM36" s="33"/>
      <c r="AN36" s="34"/>
      <c r="AO36" s="33"/>
      <c r="AP36" s="34"/>
      <c r="AQ36" s="33"/>
      <c r="AR36" s="34"/>
      <c r="AS36" s="33"/>
      <c r="AT36" s="34"/>
      <c r="AU36" s="33"/>
      <c r="AV36" s="34"/>
      <c r="AW36" s="33"/>
      <c r="AX36" s="34"/>
      <c r="AY36" s="33"/>
      <c r="AZ36" s="34"/>
      <c r="BA36" s="33"/>
      <c r="BB36" s="34"/>
      <c r="BC36" s="33"/>
      <c r="BD36" s="34"/>
      <c r="BE36" s="33"/>
      <c r="BF36" s="34"/>
      <c r="BG36" s="33"/>
      <c r="BH36" s="34"/>
      <c r="BI36" s="33"/>
      <c r="BJ36" s="34"/>
      <c r="BK36" s="33"/>
      <c r="BL36" s="34"/>
      <c r="BM36" s="33"/>
      <c r="BN36" s="34"/>
      <c r="BO36" s="33"/>
      <c r="BP36" s="34"/>
      <c r="BQ36" s="12">
        <f>+E36+F36+G36-H36+I36+K36+M36+O36+Q36+S36+U36+W36+Y36+AA36+AC36+AE36+AG36+AI36+AK36+AM36+AO36+AQ36+AS36+AU36+AW36+AY36+BA36+BC36+BE36+BG36+BI36+BK36+BM36+BO36-BP36-BN36-BL36-BJ36-BH36-BF36-BD36-BB36-AZ36-AX36-AV36-AT36-AR36-AP36-AN36-AL36-AJ36-AH36-AF36-AD36-AB36-Z36-X36-V36-T36-R36-P36-N36-L36-J36</f>
        <v>0</v>
      </c>
    </row>
    <row r="37" spans="1:69" ht="15.75" x14ac:dyDescent="0.25">
      <c r="A37" s="14">
        <v>34</v>
      </c>
      <c r="B37" s="14"/>
      <c r="C37" s="20"/>
      <c r="D37" s="14"/>
      <c r="E37" s="14"/>
      <c r="F37" s="14"/>
      <c r="G37" s="33"/>
      <c r="H37" s="34"/>
      <c r="I37" s="33"/>
      <c r="J37" s="34"/>
      <c r="K37" s="33"/>
      <c r="L37" s="34"/>
      <c r="M37" s="33"/>
      <c r="N37" s="34"/>
      <c r="O37" s="33"/>
      <c r="P37" s="34"/>
      <c r="Q37" s="33"/>
      <c r="R37" s="34"/>
      <c r="S37" s="33"/>
      <c r="T37" s="34"/>
      <c r="U37" s="33"/>
      <c r="V37" s="34"/>
      <c r="W37" s="33"/>
      <c r="X37" s="34"/>
      <c r="Y37" s="33"/>
      <c r="Z37" s="34"/>
      <c r="AA37" s="33"/>
      <c r="AB37" s="34"/>
      <c r="AC37" s="33"/>
      <c r="AD37" s="34"/>
      <c r="AE37" s="33"/>
      <c r="AF37" s="34"/>
      <c r="AG37" s="33"/>
      <c r="AH37" s="34"/>
      <c r="AI37" s="33"/>
      <c r="AJ37" s="34"/>
      <c r="AK37" s="33"/>
      <c r="AL37" s="34"/>
      <c r="AM37" s="33"/>
      <c r="AN37" s="34"/>
      <c r="AO37" s="33"/>
      <c r="AP37" s="34"/>
      <c r="AQ37" s="33"/>
      <c r="AR37" s="34"/>
      <c r="AS37" s="33"/>
      <c r="AT37" s="34"/>
      <c r="AU37" s="33"/>
      <c r="AV37" s="34"/>
      <c r="AW37" s="33"/>
      <c r="AX37" s="34"/>
      <c r="AY37" s="33"/>
      <c r="AZ37" s="34"/>
      <c r="BA37" s="33"/>
      <c r="BB37" s="34"/>
      <c r="BC37" s="33"/>
      <c r="BD37" s="34"/>
      <c r="BE37" s="33"/>
      <c r="BF37" s="34"/>
      <c r="BG37" s="33"/>
      <c r="BH37" s="34"/>
      <c r="BI37" s="33"/>
      <c r="BJ37" s="34"/>
      <c r="BK37" s="33"/>
      <c r="BL37" s="34"/>
      <c r="BM37" s="33"/>
      <c r="BN37" s="34"/>
      <c r="BO37" s="33"/>
      <c r="BP37" s="34"/>
      <c r="BQ37" s="12">
        <f>+E37+F37+G37-H37+I37+K37+M37+O37+Q37+S37+U37+W37+Y37+AA37+AC37+AE37+AG37+AI37+AK37+AM37+AO37+AQ37+AS37+AU37+AW37+AY37+BA37+BC37+BE37+BG37+BI37+BK37+BM37+BO37-BP37-BN37-BL37-BJ37-BH37-BF37-BD37-BB37-AZ37-AX37-AV37-AT37-AR37-AP37-AN37-AL37-AJ37-AH37-AF37-AD37-AB37-Z37-X37-V37-T37-R37-P37-N37-L37-J37</f>
        <v>0</v>
      </c>
    </row>
    <row r="38" spans="1:69" ht="15.75" x14ac:dyDescent="0.25">
      <c r="A38" s="12">
        <v>35</v>
      </c>
      <c r="B38" s="14"/>
      <c r="C38" s="20"/>
      <c r="D38" s="14"/>
      <c r="E38" s="14"/>
      <c r="F38" s="14"/>
      <c r="G38" s="33"/>
      <c r="H38" s="34"/>
      <c r="I38" s="33"/>
      <c r="J38" s="34"/>
      <c r="K38" s="33"/>
      <c r="L38" s="34"/>
      <c r="M38" s="33"/>
      <c r="N38" s="34"/>
      <c r="O38" s="33"/>
      <c r="P38" s="34"/>
      <c r="Q38" s="33"/>
      <c r="R38" s="34"/>
      <c r="S38" s="33"/>
      <c r="T38" s="34"/>
      <c r="U38" s="33"/>
      <c r="V38" s="34"/>
      <c r="W38" s="33"/>
      <c r="X38" s="34"/>
      <c r="Y38" s="33"/>
      <c r="Z38" s="34"/>
      <c r="AA38" s="33"/>
      <c r="AB38" s="34"/>
      <c r="AC38" s="33"/>
      <c r="AD38" s="34"/>
      <c r="AE38" s="33"/>
      <c r="AF38" s="34"/>
      <c r="AG38" s="33"/>
      <c r="AH38" s="34"/>
      <c r="AI38" s="33"/>
      <c r="AJ38" s="34"/>
      <c r="AK38" s="33"/>
      <c r="AL38" s="34"/>
      <c r="AM38" s="33"/>
      <c r="AN38" s="34"/>
      <c r="AO38" s="33"/>
      <c r="AP38" s="34"/>
      <c r="AQ38" s="33"/>
      <c r="AR38" s="34"/>
      <c r="AS38" s="33"/>
      <c r="AT38" s="34"/>
      <c r="AU38" s="33"/>
      <c r="AV38" s="34"/>
      <c r="AW38" s="33"/>
      <c r="AX38" s="34"/>
      <c r="AY38" s="33"/>
      <c r="AZ38" s="34"/>
      <c r="BA38" s="33"/>
      <c r="BB38" s="34"/>
      <c r="BC38" s="33"/>
      <c r="BD38" s="34"/>
      <c r="BE38" s="33"/>
      <c r="BF38" s="34"/>
      <c r="BG38" s="33"/>
      <c r="BH38" s="34"/>
      <c r="BI38" s="33"/>
      <c r="BJ38" s="34"/>
      <c r="BK38" s="33"/>
      <c r="BL38" s="34"/>
      <c r="BM38" s="33"/>
      <c r="BN38" s="34"/>
      <c r="BO38" s="33"/>
      <c r="BP38" s="34"/>
      <c r="BQ38" s="12">
        <f>+E38+F38+G38-H38+I38+K38+M38+O38+Q38+S38+U38+W38+Y38+AA38+AC38+AE38+AG38+AI38+AK38+AM38+AO38+AQ38+AS38+AU38+AW38+AY38+BA38+BC38+BE38+BG38+BI38+BK38+BM38+BO38-BP38-BN38-BL38-BJ38-BH38-BF38-BD38-BB38-AZ38-AX38-AV38-AT38-AR38-AP38-AN38-AL38-AJ38-AH38-AF38-AD38-AB38-Z38-X38-V38-T38-R38-P38-N38-L38-J38</f>
        <v>0</v>
      </c>
    </row>
    <row r="39" spans="1:69" ht="15.75" x14ac:dyDescent="0.25">
      <c r="A39" s="14">
        <v>36</v>
      </c>
      <c r="B39" s="14"/>
      <c r="C39" s="20"/>
      <c r="D39" s="14"/>
      <c r="E39" s="14"/>
      <c r="F39" s="14"/>
      <c r="G39" s="33"/>
      <c r="H39" s="34"/>
      <c r="I39" s="33"/>
      <c r="J39" s="34"/>
      <c r="K39" s="33"/>
      <c r="L39" s="34"/>
      <c r="M39" s="33"/>
      <c r="N39" s="34"/>
      <c r="O39" s="33"/>
      <c r="P39" s="34"/>
      <c r="Q39" s="33"/>
      <c r="R39" s="34"/>
      <c r="S39" s="33"/>
      <c r="T39" s="34"/>
      <c r="U39" s="33"/>
      <c r="V39" s="34"/>
      <c r="W39" s="33"/>
      <c r="X39" s="34"/>
      <c r="Y39" s="33"/>
      <c r="Z39" s="34"/>
      <c r="AA39" s="33"/>
      <c r="AB39" s="34"/>
      <c r="AC39" s="33"/>
      <c r="AD39" s="34"/>
      <c r="AE39" s="33"/>
      <c r="AF39" s="34"/>
      <c r="AG39" s="33"/>
      <c r="AH39" s="34"/>
      <c r="AI39" s="33"/>
      <c r="AJ39" s="34"/>
      <c r="AK39" s="33"/>
      <c r="AL39" s="34"/>
      <c r="AM39" s="33"/>
      <c r="AN39" s="34"/>
      <c r="AO39" s="33"/>
      <c r="AP39" s="34"/>
      <c r="AQ39" s="33"/>
      <c r="AR39" s="34"/>
      <c r="AS39" s="33"/>
      <c r="AT39" s="34"/>
      <c r="AU39" s="33"/>
      <c r="AV39" s="34"/>
      <c r="AW39" s="33"/>
      <c r="AX39" s="34"/>
      <c r="AY39" s="33"/>
      <c r="AZ39" s="34"/>
      <c r="BA39" s="33"/>
      <c r="BB39" s="34"/>
      <c r="BC39" s="33"/>
      <c r="BD39" s="34"/>
      <c r="BE39" s="33"/>
      <c r="BF39" s="34"/>
      <c r="BG39" s="33"/>
      <c r="BH39" s="34"/>
      <c r="BI39" s="33"/>
      <c r="BJ39" s="34"/>
      <c r="BK39" s="33"/>
      <c r="BL39" s="34"/>
      <c r="BM39" s="33"/>
      <c r="BN39" s="34"/>
      <c r="BO39" s="33"/>
      <c r="BP39" s="34"/>
      <c r="BQ39" s="12">
        <f>+E39+F39+G39-H39+I39+K39+M39+O39+Q39+S39+U39+W39+Y39+AA39+AC39+AE39+AG39+AI39+AK39+AM39+AO39+AQ39+AS39+AU39+AW39+AY39+BA39+BC39+BE39+BG39+BI39+BK39+BM39+BO39-BP39-BN39-BL39-BJ39-BH39-BF39-BD39-BB39-AZ39-AX39-AV39-AT39-AR39-AP39-AN39-AL39-AJ39-AH39-AF39-AD39-AB39-Z39-X39-V39-T39-R39-P39-N39-L39-J39</f>
        <v>0</v>
      </c>
    </row>
    <row r="40" spans="1:69" ht="15.75" x14ac:dyDescent="0.25">
      <c r="A40" s="12">
        <v>37</v>
      </c>
      <c r="B40" s="14"/>
      <c r="C40" s="20"/>
      <c r="D40" s="14"/>
      <c r="E40" s="14"/>
      <c r="F40" s="14"/>
      <c r="G40" s="33"/>
      <c r="H40" s="34"/>
      <c r="I40" s="33"/>
      <c r="J40" s="34"/>
      <c r="K40" s="33"/>
      <c r="L40" s="34"/>
      <c r="M40" s="33"/>
      <c r="N40" s="34"/>
      <c r="O40" s="33"/>
      <c r="P40" s="34"/>
      <c r="Q40" s="33"/>
      <c r="R40" s="34"/>
      <c r="S40" s="33"/>
      <c r="T40" s="34"/>
      <c r="U40" s="33"/>
      <c r="V40" s="34"/>
      <c r="W40" s="33"/>
      <c r="X40" s="34"/>
      <c r="Y40" s="33"/>
      <c r="Z40" s="34"/>
      <c r="AA40" s="33"/>
      <c r="AB40" s="34"/>
      <c r="AC40" s="33"/>
      <c r="AD40" s="34"/>
      <c r="AE40" s="33"/>
      <c r="AF40" s="34"/>
      <c r="AG40" s="33"/>
      <c r="AH40" s="34"/>
      <c r="AI40" s="33"/>
      <c r="AJ40" s="34"/>
      <c r="AK40" s="33"/>
      <c r="AL40" s="34"/>
      <c r="AM40" s="33"/>
      <c r="AN40" s="34"/>
      <c r="AO40" s="33"/>
      <c r="AP40" s="34"/>
      <c r="AQ40" s="33"/>
      <c r="AR40" s="34"/>
      <c r="AS40" s="33"/>
      <c r="AT40" s="34"/>
      <c r="AU40" s="33"/>
      <c r="AV40" s="34"/>
      <c r="AW40" s="33"/>
      <c r="AX40" s="34"/>
      <c r="AY40" s="33"/>
      <c r="AZ40" s="34"/>
      <c r="BA40" s="33"/>
      <c r="BB40" s="34"/>
      <c r="BC40" s="33"/>
      <c r="BD40" s="34"/>
      <c r="BE40" s="33"/>
      <c r="BF40" s="34"/>
      <c r="BG40" s="33"/>
      <c r="BH40" s="34"/>
      <c r="BI40" s="33"/>
      <c r="BJ40" s="34"/>
      <c r="BK40" s="33"/>
      <c r="BL40" s="34"/>
      <c r="BM40" s="33"/>
      <c r="BN40" s="34"/>
      <c r="BO40" s="33"/>
      <c r="BP40" s="34"/>
      <c r="BQ40" s="12">
        <f>+E40+F40+G40-H40+I40+K40+M40+O40+Q40+S40+U40+W40+Y40+AA40+AC40+AE40+AG40+AI40+AK40+AM40+AO40+AQ40+AS40+AU40+AW40+AY40+BA40+BC40+BE40+BG40+BI40+BK40+BM40+BO40-BP40-BN40-BL40-BJ40-BH40-BF40-BD40-BB40-AZ40-AX40-AV40-AT40-AR40-AP40-AN40-AL40-AJ40-AH40-AF40-AD40-AB40-Z40-X40-V40-T40-R40-P40-N40-L40-J40</f>
        <v>0</v>
      </c>
    </row>
    <row r="41" spans="1:69" ht="15.75" x14ac:dyDescent="0.25">
      <c r="A41" s="14">
        <v>38</v>
      </c>
      <c r="B41" s="14"/>
      <c r="C41" s="20"/>
      <c r="D41" s="14"/>
      <c r="E41" s="14"/>
      <c r="F41" s="14"/>
      <c r="G41" s="33"/>
      <c r="H41" s="34"/>
      <c r="I41" s="33"/>
      <c r="J41" s="34"/>
      <c r="K41" s="33"/>
      <c r="L41" s="34"/>
      <c r="M41" s="33"/>
      <c r="N41" s="34"/>
      <c r="O41" s="33"/>
      <c r="P41" s="34"/>
      <c r="Q41" s="33"/>
      <c r="R41" s="34"/>
      <c r="S41" s="33"/>
      <c r="T41" s="34"/>
      <c r="U41" s="33"/>
      <c r="V41" s="34"/>
      <c r="W41" s="33"/>
      <c r="X41" s="34"/>
      <c r="Y41" s="33"/>
      <c r="Z41" s="34"/>
      <c r="AA41" s="33"/>
      <c r="AB41" s="34"/>
      <c r="AC41" s="33"/>
      <c r="AD41" s="34"/>
      <c r="AE41" s="33"/>
      <c r="AF41" s="34"/>
      <c r="AG41" s="33"/>
      <c r="AH41" s="34"/>
      <c r="AI41" s="33"/>
      <c r="AJ41" s="34"/>
      <c r="AK41" s="33"/>
      <c r="AL41" s="34"/>
      <c r="AM41" s="33"/>
      <c r="AN41" s="34"/>
      <c r="AO41" s="33"/>
      <c r="AP41" s="34"/>
      <c r="AQ41" s="33"/>
      <c r="AR41" s="34"/>
      <c r="AS41" s="33"/>
      <c r="AT41" s="34"/>
      <c r="AU41" s="33"/>
      <c r="AV41" s="34"/>
      <c r="AW41" s="33"/>
      <c r="AX41" s="34"/>
      <c r="AY41" s="33"/>
      <c r="AZ41" s="34"/>
      <c r="BA41" s="33"/>
      <c r="BB41" s="34"/>
      <c r="BC41" s="33"/>
      <c r="BD41" s="34"/>
      <c r="BE41" s="33"/>
      <c r="BF41" s="34"/>
      <c r="BG41" s="33"/>
      <c r="BH41" s="34"/>
      <c r="BI41" s="33"/>
      <c r="BJ41" s="34"/>
      <c r="BK41" s="33"/>
      <c r="BL41" s="34"/>
      <c r="BM41" s="33"/>
      <c r="BN41" s="34"/>
      <c r="BO41" s="33"/>
      <c r="BP41" s="34"/>
      <c r="BQ41" s="12">
        <f>+E41+F41+G41-H41+I41+K41+M41+O41+Q41+S41+U41+W41+Y41+AA41+AC41+AE41+AG41+AI41+AK41+AM41+AO41+AQ41+AS41+AU41+AW41+AY41+BA41+BC41+BE41+BG41+BI41+BK41+BM41+BO41-BP41-BN41-BL41-BJ41-BH41-BF41-BD41-BB41-AZ41-AX41-AV41-AT41-AR41-AP41-AN41-AL41-AJ41-AH41-AF41-AD41-AB41-Z41-X41-V41-T41-R41-P41-N41-L41-J41</f>
        <v>0</v>
      </c>
    </row>
    <row r="42" spans="1:69" ht="15.75" x14ac:dyDescent="0.25">
      <c r="A42" s="12">
        <v>39</v>
      </c>
      <c r="B42" s="14"/>
      <c r="C42" s="20"/>
      <c r="D42" s="14"/>
      <c r="E42" s="14"/>
      <c r="F42" s="14"/>
      <c r="G42" s="33"/>
      <c r="H42" s="34"/>
      <c r="I42" s="33"/>
      <c r="J42" s="34"/>
      <c r="K42" s="33"/>
      <c r="L42" s="34"/>
      <c r="M42" s="33"/>
      <c r="N42" s="34"/>
      <c r="O42" s="33"/>
      <c r="P42" s="34"/>
      <c r="Q42" s="33"/>
      <c r="R42" s="34"/>
      <c r="S42" s="33"/>
      <c r="T42" s="34"/>
      <c r="U42" s="33"/>
      <c r="V42" s="34"/>
      <c r="W42" s="33"/>
      <c r="X42" s="34"/>
      <c r="Y42" s="33"/>
      <c r="Z42" s="34"/>
      <c r="AA42" s="33"/>
      <c r="AB42" s="34"/>
      <c r="AC42" s="33"/>
      <c r="AD42" s="34"/>
      <c r="AE42" s="33"/>
      <c r="AF42" s="34"/>
      <c r="AG42" s="33"/>
      <c r="AH42" s="34"/>
      <c r="AI42" s="33"/>
      <c r="AJ42" s="34"/>
      <c r="AK42" s="33"/>
      <c r="AL42" s="34"/>
      <c r="AM42" s="33"/>
      <c r="AN42" s="34"/>
      <c r="AO42" s="33"/>
      <c r="AP42" s="34"/>
      <c r="AQ42" s="33"/>
      <c r="AR42" s="34"/>
      <c r="AS42" s="33"/>
      <c r="AT42" s="34"/>
      <c r="AU42" s="33"/>
      <c r="AV42" s="34"/>
      <c r="AW42" s="33"/>
      <c r="AX42" s="34"/>
      <c r="AY42" s="33"/>
      <c r="AZ42" s="34"/>
      <c r="BA42" s="33"/>
      <c r="BB42" s="34"/>
      <c r="BC42" s="33"/>
      <c r="BD42" s="34"/>
      <c r="BE42" s="33"/>
      <c r="BF42" s="34"/>
      <c r="BG42" s="33"/>
      <c r="BH42" s="34"/>
      <c r="BI42" s="33"/>
      <c r="BJ42" s="34"/>
      <c r="BK42" s="33"/>
      <c r="BL42" s="34"/>
      <c r="BM42" s="33"/>
      <c r="BN42" s="34"/>
      <c r="BO42" s="33"/>
      <c r="BP42" s="34"/>
      <c r="BQ42" s="12">
        <f>+E42+F42+G42-H42+I42+K42+M42+O42+Q42+S42+U42+W42+Y42+AA42+AC42+AE42+AG42+AI42+AK42+AM42+AO42+AQ42+AS42+AU42+AW42+AY42+BA42+BC42+BE42+BG42+BI42+BK42+BM42+BO42-BP42-BN42-BL42-BJ42-BH42-BF42-BD42-BB42-AZ42-AX42-AV42-AT42-AR42-AP42-AN42-AL42-AJ42-AH42-AF42-AD42-AB42-Z42-X42-V42-T42-R42-P42-N42-L42-J42</f>
        <v>0</v>
      </c>
    </row>
    <row r="43" spans="1:69" ht="15.75" x14ac:dyDescent="0.25">
      <c r="A43" s="14">
        <v>40</v>
      </c>
      <c r="B43" s="14"/>
      <c r="C43" s="20"/>
      <c r="D43" s="14"/>
      <c r="E43" s="14"/>
      <c r="F43" s="14"/>
      <c r="G43" s="33"/>
      <c r="H43" s="34"/>
      <c r="I43" s="33"/>
      <c r="J43" s="34"/>
      <c r="K43" s="33"/>
      <c r="L43" s="34"/>
      <c r="M43" s="33"/>
      <c r="N43" s="34"/>
      <c r="O43" s="33"/>
      <c r="P43" s="34"/>
      <c r="Q43" s="33"/>
      <c r="R43" s="34"/>
      <c r="S43" s="33"/>
      <c r="T43" s="34"/>
      <c r="U43" s="33"/>
      <c r="V43" s="34"/>
      <c r="W43" s="33"/>
      <c r="X43" s="34"/>
      <c r="Y43" s="33"/>
      <c r="Z43" s="34"/>
      <c r="AA43" s="33"/>
      <c r="AB43" s="34"/>
      <c r="AC43" s="33"/>
      <c r="AD43" s="34"/>
      <c r="AE43" s="33"/>
      <c r="AF43" s="34"/>
      <c r="AG43" s="33"/>
      <c r="AH43" s="34"/>
      <c r="AI43" s="33"/>
      <c r="AJ43" s="34"/>
      <c r="AK43" s="33"/>
      <c r="AL43" s="34"/>
      <c r="AM43" s="33"/>
      <c r="AN43" s="34"/>
      <c r="AO43" s="33"/>
      <c r="AP43" s="34"/>
      <c r="AQ43" s="33"/>
      <c r="AR43" s="34"/>
      <c r="AS43" s="33"/>
      <c r="AT43" s="34"/>
      <c r="AU43" s="33"/>
      <c r="AV43" s="34"/>
      <c r="AW43" s="33"/>
      <c r="AX43" s="34"/>
      <c r="AY43" s="33"/>
      <c r="AZ43" s="34"/>
      <c r="BA43" s="33"/>
      <c r="BB43" s="34"/>
      <c r="BC43" s="33"/>
      <c r="BD43" s="34"/>
      <c r="BE43" s="33"/>
      <c r="BF43" s="34"/>
      <c r="BG43" s="33"/>
      <c r="BH43" s="34"/>
      <c r="BI43" s="33"/>
      <c r="BJ43" s="34"/>
      <c r="BK43" s="33"/>
      <c r="BL43" s="34"/>
      <c r="BM43" s="33"/>
      <c r="BN43" s="34"/>
      <c r="BO43" s="33"/>
      <c r="BP43" s="34"/>
      <c r="BQ43" s="12">
        <f>+E43+F43+G43-H43+I43+K43+M43+O43+Q43+S43+U43+W43+Y43+AA43+AC43+AE43+AG43+AI43+AK43+AM43+AO43+AQ43+AS43+AU43+AW43+AY43+BA43+BC43+BE43+BG43+BI43+BK43+BM43+BO43-BP43-BN43-BL43-BJ43-BH43-BF43-BD43-BB43-AZ43-AX43-AV43-AT43-AR43-AP43-AN43-AL43-AJ43-AH43-AF43-AD43-AB43-Z43-X43-V43-T43-R43-P43-N43-L43-J43</f>
        <v>0</v>
      </c>
    </row>
    <row r="44" spans="1:69" ht="15.75" x14ac:dyDescent="0.25">
      <c r="A44" s="12">
        <v>41</v>
      </c>
      <c r="B44" s="14"/>
      <c r="C44" s="20"/>
      <c r="D44" s="14"/>
      <c r="E44" s="14"/>
      <c r="F44" s="14"/>
      <c r="G44" s="33"/>
      <c r="H44" s="34"/>
      <c r="I44" s="33"/>
      <c r="J44" s="34"/>
      <c r="K44" s="33"/>
      <c r="L44" s="34"/>
      <c r="M44" s="33"/>
      <c r="N44" s="34"/>
      <c r="O44" s="33"/>
      <c r="P44" s="34"/>
      <c r="Q44" s="33"/>
      <c r="R44" s="34"/>
      <c r="S44" s="33"/>
      <c r="T44" s="34"/>
      <c r="U44" s="33"/>
      <c r="V44" s="34"/>
      <c r="W44" s="33"/>
      <c r="X44" s="34"/>
      <c r="Y44" s="33"/>
      <c r="Z44" s="34"/>
      <c r="AA44" s="33"/>
      <c r="AB44" s="34"/>
      <c r="AC44" s="33"/>
      <c r="AD44" s="34"/>
      <c r="AE44" s="33"/>
      <c r="AF44" s="34"/>
      <c r="AG44" s="33"/>
      <c r="AH44" s="34"/>
      <c r="AI44" s="33"/>
      <c r="AJ44" s="34"/>
      <c r="AK44" s="33"/>
      <c r="AL44" s="34"/>
      <c r="AM44" s="33"/>
      <c r="AN44" s="34"/>
      <c r="AO44" s="33"/>
      <c r="AP44" s="34"/>
      <c r="AQ44" s="33"/>
      <c r="AR44" s="34"/>
      <c r="AS44" s="33"/>
      <c r="AT44" s="34"/>
      <c r="AU44" s="33"/>
      <c r="AV44" s="34"/>
      <c r="AW44" s="33"/>
      <c r="AX44" s="34"/>
      <c r="AY44" s="33"/>
      <c r="AZ44" s="34"/>
      <c r="BA44" s="33"/>
      <c r="BB44" s="34"/>
      <c r="BC44" s="33"/>
      <c r="BD44" s="34"/>
      <c r="BE44" s="33"/>
      <c r="BF44" s="34"/>
      <c r="BG44" s="33"/>
      <c r="BH44" s="34"/>
      <c r="BI44" s="33"/>
      <c r="BJ44" s="34"/>
      <c r="BK44" s="33"/>
      <c r="BL44" s="34"/>
      <c r="BM44" s="33"/>
      <c r="BN44" s="34"/>
      <c r="BO44" s="33"/>
      <c r="BP44" s="34"/>
      <c r="BQ44" s="12">
        <f>+E44+F44+G44-H44+I44+K44+M44+O44+Q44+S44+U44+W44+Y44+AA44+AC44+AE44+AG44+AI44+AK44+AM44+AO44+AQ44+AS44+AU44+AW44+AY44+BA44+BC44+BE44+BG44+BI44+BK44+BM44+BO44-BP44-BN44-BL44-BJ44-BH44-BF44-BD44-BB44-AZ44-AX44-AV44-AT44-AR44-AP44-AN44-AL44-AJ44-AH44-AF44-AD44-AB44-Z44-X44-V44-T44-R44-P44-N44-L44-J44</f>
        <v>0</v>
      </c>
    </row>
    <row r="45" spans="1:69" ht="15.75" x14ac:dyDescent="0.25">
      <c r="A45" s="14">
        <v>42</v>
      </c>
      <c r="B45" s="14"/>
      <c r="C45" s="20"/>
      <c r="D45" s="14"/>
      <c r="E45" s="14"/>
      <c r="F45" s="14"/>
      <c r="G45" s="33"/>
      <c r="H45" s="34"/>
      <c r="I45" s="33"/>
      <c r="J45" s="34"/>
      <c r="K45" s="33"/>
      <c r="L45" s="34"/>
      <c r="M45" s="33"/>
      <c r="N45" s="34"/>
      <c r="O45" s="33"/>
      <c r="P45" s="34"/>
      <c r="Q45" s="33"/>
      <c r="R45" s="34"/>
      <c r="S45" s="33"/>
      <c r="T45" s="34"/>
      <c r="U45" s="33"/>
      <c r="V45" s="34"/>
      <c r="W45" s="33"/>
      <c r="X45" s="34"/>
      <c r="Y45" s="33"/>
      <c r="Z45" s="34"/>
      <c r="AA45" s="33"/>
      <c r="AB45" s="34"/>
      <c r="AC45" s="33"/>
      <c r="AD45" s="34"/>
      <c r="AE45" s="33"/>
      <c r="AF45" s="34"/>
      <c r="AG45" s="33"/>
      <c r="AH45" s="34"/>
      <c r="AI45" s="33"/>
      <c r="AJ45" s="34"/>
      <c r="AK45" s="33"/>
      <c r="AL45" s="34"/>
      <c r="AM45" s="33"/>
      <c r="AN45" s="34"/>
      <c r="AO45" s="33"/>
      <c r="AP45" s="34"/>
      <c r="AQ45" s="33"/>
      <c r="AR45" s="34"/>
      <c r="AS45" s="33"/>
      <c r="AT45" s="34"/>
      <c r="AU45" s="33"/>
      <c r="AV45" s="34"/>
      <c r="AW45" s="33"/>
      <c r="AX45" s="34"/>
      <c r="AY45" s="33"/>
      <c r="AZ45" s="34"/>
      <c r="BA45" s="33"/>
      <c r="BB45" s="34"/>
      <c r="BC45" s="33"/>
      <c r="BD45" s="34"/>
      <c r="BE45" s="33"/>
      <c r="BF45" s="34"/>
      <c r="BG45" s="33"/>
      <c r="BH45" s="34"/>
      <c r="BI45" s="33"/>
      <c r="BJ45" s="34"/>
      <c r="BK45" s="33"/>
      <c r="BL45" s="34"/>
      <c r="BM45" s="33"/>
      <c r="BN45" s="34"/>
      <c r="BO45" s="33"/>
      <c r="BP45" s="34"/>
      <c r="BQ45" s="12">
        <f>+E45+F45+G45-H45+I45+K45+M45+O45+Q45+S45+U45+W45+Y45+AA45+AC45+AE45+AG45+AI45+AK45+AM45+AO45+AQ45+AS45+AU45+AW45+AY45+BA45+BC45+BE45+BG45+BI45+BK45+BM45+BO45-BP45-BN45-BL45-BJ45-BH45-BF45-BD45-BB45-AZ45-AX45-AV45-AT45-AR45-AP45-AN45-AL45-AJ45-AH45-AF45-AD45-AB45-Z45-X45-V45-T45-R45-P45-N45-L45-J45</f>
        <v>0</v>
      </c>
    </row>
    <row r="46" spans="1:69" ht="15.75" x14ac:dyDescent="0.25">
      <c r="A46" s="12">
        <v>43</v>
      </c>
      <c r="B46" s="14"/>
      <c r="C46" s="20"/>
      <c r="D46" s="14"/>
      <c r="E46" s="14"/>
      <c r="F46" s="14"/>
      <c r="G46" s="33"/>
      <c r="H46" s="34"/>
      <c r="I46" s="33"/>
      <c r="J46" s="34"/>
      <c r="K46" s="33"/>
      <c r="L46" s="34"/>
      <c r="M46" s="33"/>
      <c r="N46" s="34"/>
      <c r="O46" s="33"/>
      <c r="P46" s="34"/>
      <c r="Q46" s="33"/>
      <c r="R46" s="34"/>
      <c r="S46" s="33"/>
      <c r="T46" s="34"/>
      <c r="U46" s="33"/>
      <c r="V46" s="34"/>
      <c r="W46" s="33"/>
      <c r="X46" s="34"/>
      <c r="Y46" s="33"/>
      <c r="Z46" s="34"/>
      <c r="AA46" s="33"/>
      <c r="AB46" s="34"/>
      <c r="AC46" s="33"/>
      <c r="AD46" s="34"/>
      <c r="AE46" s="33"/>
      <c r="AF46" s="34"/>
      <c r="AG46" s="33"/>
      <c r="AH46" s="34"/>
      <c r="AI46" s="33"/>
      <c r="AJ46" s="34"/>
      <c r="AK46" s="33"/>
      <c r="AL46" s="34"/>
      <c r="AM46" s="33"/>
      <c r="AN46" s="34"/>
      <c r="AO46" s="33"/>
      <c r="AP46" s="34"/>
      <c r="AQ46" s="33"/>
      <c r="AR46" s="34"/>
      <c r="AS46" s="33"/>
      <c r="AT46" s="34"/>
      <c r="AU46" s="33"/>
      <c r="AV46" s="34"/>
      <c r="AW46" s="33"/>
      <c r="AX46" s="34"/>
      <c r="AY46" s="33"/>
      <c r="AZ46" s="34"/>
      <c r="BA46" s="33"/>
      <c r="BB46" s="34"/>
      <c r="BC46" s="33"/>
      <c r="BD46" s="34"/>
      <c r="BE46" s="33"/>
      <c r="BF46" s="34"/>
      <c r="BG46" s="33"/>
      <c r="BH46" s="34"/>
      <c r="BI46" s="33"/>
      <c r="BJ46" s="34"/>
      <c r="BK46" s="33"/>
      <c r="BL46" s="34"/>
      <c r="BM46" s="33"/>
      <c r="BN46" s="34"/>
      <c r="BO46" s="33"/>
      <c r="BP46" s="34"/>
      <c r="BQ46" s="12">
        <f>+E46+F46+G46-H46+I46+K46+M46+O46+Q46+S46+U46+W46+Y46+AA46+AC46+AE46+AG46+AI46+AK46+AM46+AO46+AQ46+AS46+AU46+AW46+AY46+BA46+BC46+BE46+BG46+BI46+BK46+BM46+BO46-BP46-BN46-BL46-BJ46-BH46-BF46-BD46-BB46-AZ46-AX46-AV46-AT46-AR46-AP46-AN46-AL46-AJ46-AH46-AF46-AD46-AB46-Z46-X46-V46-T46-R46-P46-N46-L46-J46</f>
        <v>0</v>
      </c>
    </row>
    <row r="47" spans="1:69" ht="15.75" x14ac:dyDescent="0.25">
      <c r="A47" s="14">
        <v>44</v>
      </c>
      <c r="B47" s="14"/>
      <c r="C47" s="20"/>
      <c r="D47" s="14"/>
      <c r="E47" s="14"/>
      <c r="F47" s="14"/>
      <c r="G47" s="33"/>
      <c r="H47" s="34"/>
      <c r="I47" s="33"/>
      <c r="J47" s="34"/>
      <c r="K47" s="33"/>
      <c r="L47" s="34"/>
      <c r="M47" s="33"/>
      <c r="N47" s="34"/>
      <c r="O47" s="33"/>
      <c r="P47" s="34"/>
      <c r="Q47" s="33"/>
      <c r="R47" s="34"/>
      <c r="S47" s="33"/>
      <c r="T47" s="34"/>
      <c r="U47" s="33"/>
      <c r="V47" s="34"/>
      <c r="W47" s="33"/>
      <c r="X47" s="34"/>
      <c r="Y47" s="33"/>
      <c r="Z47" s="34"/>
      <c r="AA47" s="33"/>
      <c r="AB47" s="34"/>
      <c r="AC47" s="33"/>
      <c r="AD47" s="34"/>
      <c r="AE47" s="33"/>
      <c r="AF47" s="34"/>
      <c r="AG47" s="33"/>
      <c r="AH47" s="34"/>
      <c r="AI47" s="33"/>
      <c r="AJ47" s="34"/>
      <c r="AK47" s="33"/>
      <c r="AL47" s="34"/>
      <c r="AM47" s="33"/>
      <c r="AN47" s="34"/>
      <c r="AO47" s="33"/>
      <c r="AP47" s="34"/>
      <c r="AQ47" s="33"/>
      <c r="AR47" s="34"/>
      <c r="AS47" s="33"/>
      <c r="AT47" s="34"/>
      <c r="AU47" s="33"/>
      <c r="AV47" s="34"/>
      <c r="AW47" s="33"/>
      <c r="AX47" s="34"/>
      <c r="AY47" s="33"/>
      <c r="AZ47" s="34"/>
      <c r="BA47" s="33"/>
      <c r="BB47" s="34"/>
      <c r="BC47" s="33"/>
      <c r="BD47" s="34"/>
      <c r="BE47" s="33"/>
      <c r="BF47" s="34"/>
      <c r="BG47" s="33"/>
      <c r="BH47" s="34"/>
      <c r="BI47" s="33"/>
      <c r="BJ47" s="34"/>
      <c r="BK47" s="33"/>
      <c r="BL47" s="34"/>
      <c r="BM47" s="33"/>
      <c r="BN47" s="34"/>
      <c r="BO47" s="33"/>
      <c r="BP47" s="34"/>
      <c r="BQ47" s="12">
        <f>+E47+F47+G47-H47+I47+K47+M47+O47+Q47+S47+U47+W47+Y47+AA47+AC47+AE47+AG47+AI47+AK47+AM47+AO47+AQ47+AS47+AU47+AW47+AY47+BA47+BC47+BE47+BG47+BI47+BK47+BM47+BO47-BP47-BN47-BL47-BJ47-BH47-BF47-BD47-BB47-AZ47-AX47-AV47-AT47-AR47-AP47-AN47-AL47-AJ47-AH47-AF47-AD47-AB47-Z47-X47-V47-T47-R47-P47-N47-L47-J47</f>
        <v>0</v>
      </c>
    </row>
    <row r="48" spans="1:69" ht="15.75" x14ac:dyDescent="0.25">
      <c r="A48" s="12">
        <v>45</v>
      </c>
      <c r="B48" s="14"/>
      <c r="C48" s="20"/>
      <c r="D48" s="14"/>
      <c r="E48" s="14"/>
      <c r="F48" s="14"/>
      <c r="G48" s="33"/>
      <c r="H48" s="34"/>
      <c r="I48" s="33"/>
      <c r="J48" s="34"/>
      <c r="K48" s="33"/>
      <c r="L48" s="34"/>
      <c r="M48" s="33"/>
      <c r="N48" s="34"/>
      <c r="O48" s="33"/>
      <c r="P48" s="34"/>
      <c r="Q48" s="33"/>
      <c r="R48" s="34"/>
      <c r="S48" s="33"/>
      <c r="T48" s="34"/>
      <c r="U48" s="33"/>
      <c r="V48" s="34"/>
      <c r="W48" s="33"/>
      <c r="X48" s="34"/>
      <c r="Y48" s="33"/>
      <c r="Z48" s="34"/>
      <c r="AA48" s="33"/>
      <c r="AB48" s="34"/>
      <c r="AC48" s="33"/>
      <c r="AD48" s="34"/>
      <c r="AE48" s="33"/>
      <c r="AF48" s="34"/>
      <c r="AG48" s="33"/>
      <c r="AH48" s="34"/>
      <c r="AI48" s="33"/>
      <c r="AJ48" s="34"/>
      <c r="AK48" s="33"/>
      <c r="AL48" s="34"/>
      <c r="AM48" s="33"/>
      <c r="AN48" s="34"/>
      <c r="AO48" s="33"/>
      <c r="AP48" s="34"/>
      <c r="AQ48" s="33"/>
      <c r="AR48" s="34"/>
      <c r="AS48" s="33"/>
      <c r="AT48" s="34"/>
      <c r="AU48" s="33"/>
      <c r="AV48" s="34"/>
      <c r="AW48" s="33"/>
      <c r="AX48" s="34"/>
      <c r="AY48" s="33"/>
      <c r="AZ48" s="34"/>
      <c r="BA48" s="33"/>
      <c r="BB48" s="34"/>
      <c r="BC48" s="33"/>
      <c r="BD48" s="34"/>
      <c r="BE48" s="33"/>
      <c r="BF48" s="34"/>
      <c r="BG48" s="33"/>
      <c r="BH48" s="34"/>
      <c r="BI48" s="33"/>
      <c r="BJ48" s="34"/>
      <c r="BK48" s="33"/>
      <c r="BL48" s="34"/>
      <c r="BM48" s="33"/>
      <c r="BN48" s="34"/>
      <c r="BO48" s="33"/>
      <c r="BP48" s="34"/>
      <c r="BQ48" s="12">
        <f>+E48+F48+G48-H48+I48+K48+M48+O48+Q48+S48+U48+W48+Y48+AA48+AC48+AE48+AG48+AI48+AK48+AM48+AO48+AQ48+AS48+AU48+AW48+AY48+BA48+BC48+BE48+BG48+BI48+BK48+BM48+BO48-BP48-BN48-BL48-BJ48-BH48-BF48-BD48-BB48-AZ48-AX48-AV48-AT48-AR48-AP48-AN48-AL48-AJ48-AH48-AF48-AD48-AB48-Z48-X48-V48-T48-R48-P48-N48-L48-J48</f>
        <v>0</v>
      </c>
    </row>
    <row r="49" spans="1:69" ht="15.75" x14ac:dyDescent="0.25">
      <c r="A49" s="14">
        <v>46</v>
      </c>
      <c r="B49" s="14"/>
      <c r="C49" s="20"/>
      <c r="D49" s="14"/>
      <c r="E49" s="14"/>
      <c r="F49" s="14"/>
      <c r="G49" s="33"/>
      <c r="H49" s="34"/>
      <c r="I49" s="33"/>
      <c r="J49" s="34"/>
      <c r="K49" s="33"/>
      <c r="L49" s="34"/>
      <c r="M49" s="33"/>
      <c r="N49" s="34"/>
      <c r="O49" s="33"/>
      <c r="P49" s="34"/>
      <c r="Q49" s="33"/>
      <c r="R49" s="34"/>
      <c r="S49" s="33"/>
      <c r="T49" s="34"/>
      <c r="U49" s="33"/>
      <c r="V49" s="34"/>
      <c r="W49" s="33"/>
      <c r="X49" s="34"/>
      <c r="Y49" s="33"/>
      <c r="Z49" s="34"/>
      <c r="AA49" s="33"/>
      <c r="AB49" s="34"/>
      <c r="AC49" s="33"/>
      <c r="AD49" s="34"/>
      <c r="AE49" s="33"/>
      <c r="AF49" s="34"/>
      <c r="AG49" s="33"/>
      <c r="AH49" s="34"/>
      <c r="AI49" s="33"/>
      <c r="AJ49" s="34"/>
      <c r="AK49" s="33"/>
      <c r="AL49" s="34"/>
      <c r="AM49" s="33"/>
      <c r="AN49" s="34"/>
      <c r="AO49" s="33"/>
      <c r="AP49" s="34"/>
      <c r="AQ49" s="33"/>
      <c r="AR49" s="34"/>
      <c r="AS49" s="33"/>
      <c r="AT49" s="34"/>
      <c r="AU49" s="33"/>
      <c r="AV49" s="34"/>
      <c r="AW49" s="33"/>
      <c r="AX49" s="34"/>
      <c r="AY49" s="33"/>
      <c r="AZ49" s="34"/>
      <c r="BA49" s="33"/>
      <c r="BB49" s="34"/>
      <c r="BC49" s="33"/>
      <c r="BD49" s="34"/>
      <c r="BE49" s="33"/>
      <c r="BF49" s="34"/>
      <c r="BG49" s="33"/>
      <c r="BH49" s="34"/>
      <c r="BI49" s="33"/>
      <c r="BJ49" s="34"/>
      <c r="BK49" s="33"/>
      <c r="BL49" s="34"/>
      <c r="BM49" s="33"/>
      <c r="BN49" s="34"/>
      <c r="BO49" s="33"/>
      <c r="BP49" s="34"/>
      <c r="BQ49" s="12">
        <f>+E49+F49+G49-H49+I49+K49+M49+O49+Q49+S49+U49+W49+Y49+AA49+AC49+AE49+AG49+AI49+AK49+AM49+AO49+AQ49+AS49+AU49+AW49+AY49+BA49+BC49+BE49+BG49+BI49+BK49+BM49+BO49-BP49-BN49-BL49-BJ49-BH49-BF49-BD49-BB49-AZ49-AX49-AV49-AT49-AR49-AP49-AN49-AL49-AJ49-AH49-AF49-AD49-AB49-Z49-X49-V49-T49-R49-P49-N49-L49-J49</f>
        <v>0</v>
      </c>
    </row>
    <row r="50" spans="1:69" ht="15.75" x14ac:dyDescent="0.25">
      <c r="A50" s="12">
        <v>47</v>
      </c>
      <c r="B50" s="14"/>
      <c r="C50" s="20"/>
      <c r="D50" s="14"/>
      <c r="E50" s="14"/>
      <c r="F50" s="14"/>
      <c r="G50" s="33"/>
      <c r="H50" s="34"/>
      <c r="I50" s="33"/>
      <c r="J50" s="34"/>
      <c r="K50" s="33"/>
      <c r="L50" s="34"/>
      <c r="M50" s="33"/>
      <c r="N50" s="34"/>
      <c r="O50" s="33"/>
      <c r="P50" s="34"/>
      <c r="Q50" s="33"/>
      <c r="R50" s="34"/>
      <c r="S50" s="33"/>
      <c r="T50" s="34"/>
      <c r="U50" s="33"/>
      <c r="V50" s="34"/>
      <c r="W50" s="33"/>
      <c r="X50" s="34"/>
      <c r="Y50" s="33"/>
      <c r="Z50" s="34"/>
      <c r="AA50" s="33"/>
      <c r="AB50" s="34"/>
      <c r="AC50" s="33"/>
      <c r="AD50" s="34"/>
      <c r="AE50" s="33"/>
      <c r="AF50" s="34"/>
      <c r="AG50" s="33"/>
      <c r="AH50" s="34"/>
      <c r="AI50" s="33"/>
      <c r="AJ50" s="34"/>
      <c r="AK50" s="33"/>
      <c r="AL50" s="34"/>
      <c r="AM50" s="33"/>
      <c r="AN50" s="34"/>
      <c r="AO50" s="33"/>
      <c r="AP50" s="34"/>
      <c r="AQ50" s="33"/>
      <c r="AR50" s="34"/>
      <c r="AS50" s="33"/>
      <c r="AT50" s="34"/>
      <c r="AU50" s="33"/>
      <c r="AV50" s="34"/>
      <c r="AW50" s="33"/>
      <c r="AX50" s="34"/>
      <c r="AY50" s="33"/>
      <c r="AZ50" s="34"/>
      <c r="BA50" s="33"/>
      <c r="BB50" s="34"/>
      <c r="BC50" s="33"/>
      <c r="BD50" s="34"/>
      <c r="BE50" s="33"/>
      <c r="BF50" s="34"/>
      <c r="BG50" s="33"/>
      <c r="BH50" s="34"/>
      <c r="BI50" s="33"/>
      <c r="BJ50" s="34"/>
      <c r="BK50" s="33"/>
      <c r="BL50" s="34"/>
      <c r="BM50" s="33"/>
      <c r="BN50" s="34"/>
      <c r="BO50" s="33"/>
      <c r="BP50" s="34"/>
      <c r="BQ50" s="12">
        <f>+E50+F50+G50-H50+I50+K50+M50+O50+Q50+S50+U50+W50+Y50+AA50+AC50+AE50+AG50+AI50+AK50+AM50+AO50+AQ50+AS50+AU50+AW50+AY50+BA50+BC50+BE50+BG50+BI50+BK50+BM50+BO50-BP50-BN50-BL50-BJ50-BH50-BF50-BD50-BB50-AZ50-AX50-AV50-AT50-AR50-AP50-AN50-AL50-AJ50-AH50-AF50-AD50-AB50-Z50-X50-V50-T50-R50-P50-N50-L50-J50</f>
        <v>0</v>
      </c>
    </row>
    <row r="51" spans="1:69" ht="15.75" x14ac:dyDescent="0.25">
      <c r="A51" s="14">
        <v>48</v>
      </c>
      <c r="B51" s="14"/>
      <c r="C51" s="20"/>
      <c r="D51" s="14"/>
      <c r="E51" s="14"/>
      <c r="F51" s="14"/>
      <c r="G51" s="33"/>
      <c r="H51" s="34"/>
      <c r="I51" s="33"/>
      <c r="J51" s="34"/>
      <c r="K51" s="33"/>
      <c r="L51" s="34"/>
      <c r="M51" s="33"/>
      <c r="N51" s="34"/>
      <c r="O51" s="33"/>
      <c r="P51" s="34"/>
      <c r="Q51" s="33"/>
      <c r="R51" s="34"/>
      <c r="S51" s="33"/>
      <c r="T51" s="34"/>
      <c r="U51" s="33"/>
      <c r="V51" s="34"/>
      <c r="W51" s="33"/>
      <c r="X51" s="34"/>
      <c r="Y51" s="33"/>
      <c r="Z51" s="34"/>
      <c r="AA51" s="33"/>
      <c r="AB51" s="34"/>
      <c r="AC51" s="33"/>
      <c r="AD51" s="34"/>
      <c r="AE51" s="33"/>
      <c r="AF51" s="34"/>
      <c r="AG51" s="33"/>
      <c r="AH51" s="34"/>
      <c r="AI51" s="33"/>
      <c r="AJ51" s="34"/>
      <c r="AK51" s="33"/>
      <c r="AL51" s="34"/>
      <c r="AM51" s="33"/>
      <c r="AN51" s="34"/>
      <c r="AO51" s="33"/>
      <c r="AP51" s="34"/>
      <c r="AQ51" s="33"/>
      <c r="AR51" s="34"/>
      <c r="AS51" s="33"/>
      <c r="AT51" s="34"/>
      <c r="AU51" s="33"/>
      <c r="AV51" s="34"/>
      <c r="AW51" s="33"/>
      <c r="AX51" s="34"/>
      <c r="AY51" s="33"/>
      <c r="AZ51" s="34"/>
      <c r="BA51" s="33"/>
      <c r="BB51" s="34"/>
      <c r="BC51" s="33"/>
      <c r="BD51" s="34"/>
      <c r="BE51" s="33"/>
      <c r="BF51" s="34"/>
      <c r="BG51" s="33"/>
      <c r="BH51" s="34"/>
      <c r="BI51" s="33"/>
      <c r="BJ51" s="34"/>
      <c r="BK51" s="33"/>
      <c r="BL51" s="34"/>
      <c r="BM51" s="33"/>
      <c r="BN51" s="34"/>
      <c r="BO51" s="33"/>
      <c r="BP51" s="34"/>
      <c r="BQ51" s="12">
        <f>+E51+F51+G51-H51+I51+K51+M51+O51+Q51+S51+U51+W51+Y51+AA51+AC51+AE51+AG51+AI51+AK51+AM51+AO51+AQ51+AS51+AU51+AW51+AY51+BA51+BC51+BE51+BG51+BI51+BK51+BM51+BO51-BP51-BN51-BL51-BJ51-BH51-BF51-BD51-BB51-AZ51-AX51-AV51-AT51-AR51-AP51-AN51-AL51-AJ51-AH51-AF51-AD51-AB51-Z51-X51-V51-T51-R51-P51-N51-L51-J51</f>
        <v>0</v>
      </c>
    </row>
    <row r="52" spans="1:69" ht="15.75" x14ac:dyDescent="0.25">
      <c r="A52" s="12">
        <v>49</v>
      </c>
      <c r="B52" s="14"/>
      <c r="C52" s="20"/>
      <c r="D52" s="14"/>
      <c r="E52" s="14"/>
      <c r="F52" s="14"/>
      <c r="G52" s="33"/>
      <c r="H52" s="34"/>
      <c r="I52" s="33"/>
      <c r="J52" s="34"/>
      <c r="K52" s="33"/>
      <c r="L52" s="34"/>
      <c r="M52" s="33"/>
      <c r="N52" s="34"/>
      <c r="O52" s="33"/>
      <c r="P52" s="34"/>
      <c r="Q52" s="33"/>
      <c r="R52" s="34"/>
      <c r="S52" s="33"/>
      <c r="T52" s="34"/>
      <c r="U52" s="33"/>
      <c r="V52" s="34"/>
      <c r="W52" s="33"/>
      <c r="X52" s="34"/>
      <c r="Y52" s="33"/>
      <c r="Z52" s="34"/>
      <c r="AA52" s="33"/>
      <c r="AB52" s="34"/>
      <c r="AC52" s="33"/>
      <c r="AD52" s="34"/>
      <c r="AE52" s="33"/>
      <c r="AF52" s="34"/>
      <c r="AG52" s="33"/>
      <c r="AH52" s="34"/>
      <c r="AI52" s="33"/>
      <c r="AJ52" s="34"/>
      <c r="AK52" s="33"/>
      <c r="AL52" s="34"/>
      <c r="AM52" s="33"/>
      <c r="AN52" s="34"/>
      <c r="AO52" s="33"/>
      <c r="AP52" s="34"/>
      <c r="AQ52" s="33"/>
      <c r="AR52" s="34"/>
      <c r="AS52" s="33"/>
      <c r="AT52" s="34"/>
      <c r="AU52" s="33"/>
      <c r="AV52" s="34"/>
      <c r="AW52" s="33"/>
      <c r="AX52" s="34"/>
      <c r="AY52" s="33"/>
      <c r="AZ52" s="34"/>
      <c r="BA52" s="33"/>
      <c r="BB52" s="34"/>
      <c r="BC52" s="33"/>
      <c r="BD52" s="34"/>
      <c r="BE52" s="33"/>
      <c r="BF52" s="34"/>
      <c r="BG52" s="33"/>
      <c r="BH52" s="34"/>
      <c r="BI52" s="33"/>
      <c r="BJ52" s="34"/>
      <c r="BK52" s="33"/>
      <c r="BL52" s="34"/>
      <c r="BM52" s="33"/>
      <c r="BN52" s="34"/>
      <c r="BO52" s="33"/>
      <c r="BP52" s="34"/>
      <c r="BQ52" s="12">
        <f>+E52+F52+G52-H52+I52+K52+M52+O52+Q52+S52+U52+W52+Y52+AA52+AC52+AE52+AG52+AI52+AK52+AM52+AO52+AQ52+AS52+AU52+AW52+AY52+BA52+BC52+BE52+BG52+BI52+BK52+BM52+BO52-BP52-BN52-BL52-BJ52-BH52-BF52-BD52-BB52-AZ52-AX52-AV52-AT52-AR52-AP52-AN52-AL52-AJ52-AH52-AF52-AD52-AB52-Z52-X52-V52-T52-R52-P52-N52-L52-J52</f>
        <v>0</v>
      </c>
    </row>
    <row r="53" spans="1:69" ht="15.75" x14ac:dyDescent="0.25">
      <c r="A53" s="14">
        <v>50</v>
      </c>
      <c r="B53" s="14"/>
      <c r="C53" s="20"/>
      <c r="D53" s="14"/>
      <c r="E53" s="14"/>
      <c r="F53" s="14"/>
      <c r="G53" s="33"/>
      <c r="H53" s="34"/>
      <c r="I53" s="33"/>
      <c r="J53" s="34"/>
      <c r="K53" s="33"/>
      <c r="L53" s="34"/>
      <c r="M53" s="33"/>
      <c r="N53" s="34"/>
      <c r="O53" s="33"/>
      <c r="P53" s="34"/>
      <c r="Q53" s="33"/>
      <c r="R53" s="34"/>
      <c r="S53" s="33"/>
      <c r="T53" s="34"/>
      <c r="U53" s="33"/>
      <c r="V53" s="34"/>
      <c r="W53" s="33"/>
      <c r="X53" s="34"/>
      <c r="Y53" s="33"/>
      <c r="Z53" s="34"/>
      <c r="AA53" s="33"/>
      <c r="AB53" s="34"/>
      <c r="AC53" s="33"/>
      <c r="AD53" s="34"/>
      <c r="AE53" s="33"/>
      <c r="AF53" s="34"/>
      <c r="AG53" s="33"/>
      <c r="AH53" s="34"/>
      <c r="AI53" s="33"/>
      <c r="AJ53" s="34"/>
      <c r="AK53" s="33"/>
      <c r="AL53" s="34"/>
      <c r="AM53" s="33"/>
      <c r="AN53" s="34"/>
      <c r="AO53" s="33"/>
      <c r="AP53" s="34"/>
      <c r="AQ53" s="33"/>
      <c r="AR53" s="34"/>
      <c r="AS53" s="33"/>
      <c r="AT53" s="34"/>
      <c r="AU53" s="33"/>
      <c r="AV53" s="34"/>
      <c r="AW53" s="33"/>
      <c r="AX53" s="34"/>
      <c r="AY53" s="33"/>
      <c r="AZ53" s="34"/>
      <c r="BA53" s="33"/>
      <c r="BB53" s="34"/>
      <c r="BC53" s="33"/>
      <c r="BD53" s="34"/>
      <c r="BE53" s="33"/>
      <c r="BF53" s="34"/>
      <c r="BG53" s="33"/>
      <c r="BH53" s="34"/>
      <c r="BI53" s="33"/>
      <c r="BJ53" s="34"/>
      <c r="BK53" s="33"/>
      <c r="BL53" s="34"/>
      <c r="BM53" s="33"/>
      <c r="BN53" s="34"/>
      <c r="BO53" s="33"/>
      <c r="BP53" s="34"/>
      <c r="BQ53" s="12">
        <f>+E53+F53+G53-H53+I53+K53+M53+O53+Q53+S53+U53+W53+Y53+AA53+AC53+AE53+AG53+AI53+AK53+AM53+AO53+AQ53+AS53+AU53+AW53+AY53+BA53+BC53+BE53+BG53+BI53+BK53+BM53+BO53-BP53-BN53-BL53-BJ53-BH53-BF53-BD53-BB53-AZ53-AX53-AV53-AT53-AR53-AP53-AN53-AL53-AJ53-AH53-AF53-AD53-AB53-Z53-X53-V53-T53-R53-P53-N53-L53-J53</f>
        <v>0</v>
      </c>
    </row>
    <row r="54" spans="1:69" ht="15.75" x14ac:dyDescent="0.25">
      <c r="A54" s="12">
        <v>51</v>
      </c>
      <c r="B54" s="14"/>
      <c r="C54" s="20"/>
      <c r="D54" s="14"/>
      <c r="E54" s="14"/>
      <c r="F54" s="14"/>
      <c r="G54" s="33"/>
      <c r="H54" s="34"/>
      <c r="I54" s="33"/>
      <c r="J54" s="34"/>
      <c r="K54" s="33"/>
      <c r="L54" s="34"/>
      <c r="M54" s="33"/>
      <c r="N54" s="34"/>
      <c r="O54" s="33"/>
      <c r="P54" s="34"/>
      <c r="Q54" s="33"/>
      <c r="R54" s="34"/>
      <c r="S54" s="33"/>
      <c r="T54" s="34"/>
      <c r="U54" s="33"/>
      <c r="V54" s="34"/>
      <c r="W54" s="33"/>
      <c r="X54" s="34"/>
      <c r="Y54" s="33"/>
      <c r="Z54" s="34"/>
      <c r="AA54" s="33"/>
      <c r="AB54" s="34"/>
      <c r="AC54" s="33"/>
      <c r="AD54" s="34"/>
      <c r="AE54" s="33"/>
      <c r="AF54" s="34"/>
      <c r="AG54" s="33"/>
      <c r="AH54" s="34"/>
      <c r="AI54" s="33"/>
      <c r="AJ54" s="34"/>
      <c r="AK54" s="33"/>
      <c r="AL54" s="34"/>
      <c r="AM54" s="33"/>
      <c r="AN54" s="34"/>
      <c r="AO54" s="33"/>
      <c r="AP54" s="34"/>
      <c r="AQ54" s="33"/>
      <c r="AR54" s="34"/>
      <c r="AS54" s="33"/>
      <c r="AT54" s="34"/>
      <c r="AU54" s="33"/>
      <c r="AV54" s="34"/>
      <c r="AW54" s="33"/>
      <c r="AX54" s="34"/>
      <c r="AY54" s="33"/>
      <c r="AZ54" s="34"/>
      <c r="BA54" s="33"/>
      <c r="BB54" s="34"/>
      <c r="BC54" s="33"/>
      <c r="BD54" s="34"/>
      <c r="BE54" s="33"/>
      <c r="BF54" s="34"/>
      <c r="BG54" s="33"/>
      <c r="BH54" s="34"/>
      <c r="BI54" s="33"/>
      <c r="BJ54" s="34"/>
      <c r="BK54" s="33"/>
      <c r="BL54" s="34"/>
      <c r="BM54" s="33"/>
      <c r="BN54" s="34"/>
      <c r="BO54" s="33"/>
      <c r="BP54" s="34"/>
      <c r="BQ54" s="12">
        <f>+E54+F54+G54-H54+I54+K54+M54+O54+Q54+S54+U54+W54+Y54+AA54+AC54+AE54+AG54+AI54+AK54+AM54+AO54+AQ54+AS54+AU54+AW54+AY54+BA54+BC54+BE54+BG54+BI54+BK54+BM54+BO54-BP54-BN54-BL54-BJ54-BH54-BF54-BD54-BB54-AZ54-AX54-AV54-AT54-AR54-AP54-AN54-AL54-AJ54-AH54-AF54-AD54-AB54-Z54-X54-V54-T54-R54-P54-N54-L54-J54</f>
        <v>0</v>
      </c>
    </row>
    <row r="55" spans="1:69" ht="15.75" x14ac:dyDescent="0.25">
      <c r="A55" s="14">
        <v>52</v>
      </c>
      <c r="B55" s="14"/>
      <c r="C55" s="20"/>
      <c r="D55" s="14"/>
      <c r="E55" s="14"/>
      <c r="F55" s="14"/>
      <c r="G55" s="33"/>
      <c r="H55" s="34"/>
      <c r="I55" s="33"/>
      <c r="J55" s="34"/>
      <c r="K55" s="33"/>
      <c r="L55" s="34"/>
      <c r="M55" s="33"/>
      <c r="N55" s="34"/>
      <c r="O55" s="33"/>
      <c r="P55" s="34"/>
      <c r="Q55" s="33"/>
      <c r="R55" s="34"/>
      <c r="S55" s="33"/>
      <c r="T55" s="34"/>
      <c r="U55" s="33"/>
      <c r="V55" s="34"/>
      <c r="W55" s="33"/>
      <c r="X55" s="34"/>
      <c r="Y55" s="33"/>
      <c r="Z55" s="34"/>
      <c r="AA55" s="33"/>
      <c r="AB55" s="34"/>
      <c r="AC55" s="33"/>
      <c r="AD55" s="34"/>
      <c r="AE55" s="33"/>
      <c r="AF55" s="34"/>
      <c r="AG55" s="33"/>
      <c r="AH55" s="34"/>
      <c r="AI55" s="33"/>
      <c r="AJ55" s="34"/>
      <c r="AK55" s="33"/>
      <c r="AL55" s="34"/>
      <c r="AM55" s="33"/>
      <c r="AN55" s="34"/>
      <c r="AO55" s="33"/>
      <c r="AP55" s="34"/>
      <c r="AQ55" s="33"/>
      <c r="AR55" s="34"/>
      <c r="AS55" s="33"/>
      <c r="AT55" s="34"/>
      <c r="AU55" s="33"/>
      <c r="AV55" s="34"/>
      <c r="AW55" s="33"/>
      <c r="AX55" s="34"/>
      <c r="AY55" s="33"/>
      <c r="AZ55" s="34"/>
      <c r="BA55" s="33"/>
      <c r="BB55" s="34"/>
      <c r="BC55" s="33"/>
      <c r="BD55" s="34"/>
      <c r="BE55" s="33"/>
      <c r="BF55" s="34"/>
      <c r="BG55" s="33"/>
      <c r="BH55" s="34"/>
      <c r="BI55" s="33"/>
      <c r="BJ55" s="34"/>
      <c r="BK55" s="33"/>
      <c r="BL55" s="34"/>
      <c r="BM55" s="33"/>
      <c r="BN55" s="34"/>
      <c r="BO55" s="33"/>
      <c r="BP55" s="34"/>
      <c r="BQ55" s="12">
        <f>+E55+F55+G55-H55+I55+K55+M55+O55+Q55+S55+U55+W55+Y55+AA55+AC55+AE55+AG55+AI55+AK55+AM55+AO55+AQ55+AS55+AU55+AW55+AY55+BA55+BC55+BE55+BG55+BI55+BK55+BM55+BO55-BP55-BN55-BL55-BJ55-BH55-BF55-BD55-BB55-AZ55-AX55-AV55-AT55-AR55-AP55-AN55-AL55-AJ55-AH55-AF55-AD55-AB55-Z55-X55-V55-T55-R55-P55-N55-L55-J55</f>
        <v>0</v>
      </c>
    </row>
    <row r="56" spans="1:69" ht="15.75" x14ac:dyDescent="0.25">
      <c r="A56" s="12">
        <v>53</v>
      </c>
      <c r="B56" s="14"/>
      <c r="C56" s="20"/>
      <c r="D56" s="14"/>
      <c r="E56" s="14"/>
      <c r="F56" s="14"/>
      <c r="G56" s="33"/>
      <c r="H56" s="34"/>
      <c r="I56" s="33"/>
      <c r="J56" s="34"/>
      <c r="K56" s="33"/>
      <c r="L56" s="34"/>
      <c r="M56" s="33"/>
      <c r="N56" s="34"/>
      <c r="O56" s="33"/>
      <c r="P56" s="34"/>
      <c r="Q56" s="33"/>
      <c r="R56" s="34"/>
      <c r="S56" s="33"/>
      <c r="T56" s="34"/>
      <c r="U56" s="33"/>
      <c r="V56" s="34"/>
      <c r="W56" s="33"/>
      <c r="X56" s="34"/>
      <c r="Y56" s="33"/>
      <c r="Z56" s="34"/>
      <c r="AA56" s="33"/>
      <c r="AB56" s="34"/>
      <c r="AC56" s="33"/>
      <c r="AD56" s="34"/>
      <c r="AE56" s="33"/>
      <c r="AF56" s="34"/>
      <c r="AG56" s="33"/>
      <c r="AH56" s="34"/>
      <c r="AI56" s="33"/>
      <c r="AJ56" s="34"/>
      <c r="AK56" s="33"/>
      <c r="AL56" s="34"/>
      <c r="AM56" s="33"/>
      <c r="AN56" s="34"/>
      <c r="AO56" s="33"/>
      <c r="AP56" s="34"/>
      <c r="AQ56" s="33"/>
      <c r="AR56" s="34"/>
      <c r="AS56" s="33"/>
      <c r="AT56" s="34"/>
      <c r="AU56" s="33"/>
      <c r="AV56" s="34"/>
      <c r="AW56" s="33"/>
      <c r="AX56" s="34"/>
      <c r="AY56" s="33"/>
      <c r="AZ56" s="34"/>
      <c r="BA56" s="33"/>
      <c r="BB56" s="34"/>
      <c r="BC56" s="33"/>
      <c r="BD56" s="34"/>
      <c r="BE56" s="33"/>
      <c r="BF56" s="34"/>
      <c r="BG56" s="33"/>
      <c r="BH56" s="34"/>
      <c r="BI56" s="33"/>
      <c r="BJ56" s="34"/>
      <c r="BK56" s="33"/>
      <c r="BL56" s="34"/>
      <c r="BM56" s="33"/>
      <c r="BN56" s="34"/>
      <c r="BO56" s="33"/>
      <c r="BP56" s="34"/>
      <c r="BQ56" s="12">
        <f>+E56+F56+G56-H56+I56+K56+M56+O56+Q56+S56+U56+W56+Y56+AA56+AC56+AE56+AG56+AI56+AK56+AM56+AO56+AQ56+AS56+AU56+AW56+AY56+BA56+BC56+BE56+BG56+BI56+BK56+BM56+BO56-BP56-BN56-BL56-BJ56-BH56-BF56-BD56-BB56-AZ56-AX56-AV56-AT56-AR56-AP56-AN56-AL56-AJ56-AH56-AF56-AD56-AB56-Z56-X56-V56-T56-R56-P56-N56-L56-J56</f>
        <v>0</v>
      </c>
    </row>
    <row r="57" spans="1:69" ht="15.75" x14ac:dyDescent="0.25">
      <c r="A57" s="14">
        <v>54</v>
      </c>
      <c r="B57" s="14"/>
      <c r="C57" s="20"/>
      <c r="D57" s="14"/>
      <c r="E57" s="14"/>
      <c r="F57" s="14"/>
      <c r="G57" s="33"/>
      <c r="H57" s="34"/>
      <c r="I57" s="33"/>
      <c r="J57" s="34"/>
      <c r="K57" s="33"/>
      <c r="L57" s="34"/>
      <c r="M57" s="33"/>
      <c r="N57" s="34"/>
      <c r="O57" s="33"/>
      <c r="P57" s="34"/>
      <c r="Q57" s="33"/>
      <c r="R57" s="34"/>
      <c r="S57" s="33"/>
      <c r="T57" s="34"/>
      <c r="U57" s="33"/>
      <c r="V57" s="34"/>
      <c r="W57" s="33"/>
      <c r="X57" s="34"/>
      <c r="Y57" s="33"/>
      <c r="Z57" s="34"/>
      <c r="AA57" s="33"/>
      <c r="AB57" s="34"/>
      <c r="AC57" s="33"/>
      <c r="AD57" s="34"/>
      <c r="AE57" s="33"/>
      <c r="AF57" s="34"/>
      <c r="AG57" s="33"/>
      <c r="AH57" s="34"/>
      <c r="AI57" s="33"/>
      <c r="AJ57" s="34"/>
      <c r="AK57" s="33"/>
      <c r="AL57" s="34"/>
      <c r="AM57" s="33"/>
      <c r="AN57" s="34"/>
      <c r="AO57" s="33"/>
      <c r="AP57" s="34"/>
      <c r="AQ57" s="33"/>
      <c r="AR57" s="34"/>
      <c r="AS57" s="33"/>
      <c r="AT57" s="34"/>
      <c r="AU57" s="33"/>
      <c r="AV57" s="34"/>
      <c r="AW57" s="33"/>
      <c r="AX57" s="34"/>
      <c r="AY57" s="33"/>
      <c r="AZ57" s="34"/>
      <c r="BA57" s="33"/>
      <c r="BB57" s="34"/>
      <c r="BC57" s="33"/>
      <c r="BD57" s="34"/>
      <c r="BE57" s="33"/>
      <c r="BF57" s="34"/>
      <c r="BG57" s="33"/>
      <c r="BH57" s="34"/>
      <c r="BI57" s="33"/>
      <c r="BJ57" s="34"/>
      <c r="BK57" s="33"/>
      <c r="BL57" s="34"/>
      <c r="BM57" s="33"/>
      <c r="BN57" s="34"/>
      <c r="BO57" s="33"/>
      <c r="BP57" s="34"/>
      <c r="BQ57" s="12">
        <f>+E57+F57+G57-H57+I57+K57+M57+O57+Q57+S57+U57+W57+Y57+AA57+AC57+AE57+AG57+AI57+AK57+AM57+AO57+AQ57+AS57+AU57+AW57+AY57+BA57+BC57+BE57+BG57+BI57+BK57+BM57+BO57-BP57-BN57-BL57-BJ57-BH57-BF57-BD57-BB57-AZ57-AX57-AV57-AT57-AR57-AP57-AN57-AL57-AJ57-AH57-AF57-AD57-AB57-Z57-X57-V57-T57-R57-P57-N57-L57-J57</f>
        <v>0</v>
      </c>
    </row>
    <row r="58" spans="1:69" ht="15.75" x14ac:dyDescent="0.25">
      <c r="A58" s="12">
        <v>55</v>
      </c>
      <c r="B58" s="14"/>
      <c r="C58" s="20"/>
      <c r="D58" s="14"/>
      <c r="E58" s="14"/>
      <c r="F58" s="14"/>
      <c r="G58" s="33"/>
      <c r="H58" s="34"/>
      <c r="I58" s="33"/>
      <c r="J58" s="34"/>
      <c r="K58" s="33"/>
      <c r="L58" s="34"/>
      <c r="M58" s="33"/>
      <c r="N58" s="34"/>
      <c r="O58" s="33"/>
      <c r="P58" s="34"/>
      <c r="Q58" s="33"/>
      <c r="R58" s="34"/>
      <c r="S58" s="33"/>
      <c r="T58" s="34"/>
      <c r="U58" s="33"/>
      <c r="V58" s="34"/>
      <c r="W58" s="33"/>
      <c r="X58" s="34"/>
      <c r="Y58" s="33"/>
      <c r="Z58" s="34"/>
      <c r="AA58" s="33"/>
      <c r="AB58" s="34"/>
      <c r="AC58" s="33"/>
      <c r="AD58" s="34"/>
      <c r="AE58" s="33"/>
      <c r="AF58" s="34"/>
      <c r="AG58" s="33"/>
      <c r="AH58" s="34"/>
      <c r="AI58" s="33"/>
      <c r="AJ58" s="34"/>
      <c r="AK58" s="33"/>
      <c r="AL58" s="34"/>
      <c r="AM58" s="33"/>
      <c r="AN58" s="34"/>
      <c r="AO58" s="33"/>
      <c r="AP58" s="34"/>
      <c r="AQ58" s="33"/>
      <c r="AR58" s="34"/>
      <c r="AS58" s="33"/>
      <c r="AT58" s="34"/>
      <c r="AU58" s="33"/>
      <c r="AV58" s="34"/>
      <c r="AW58" s="33"/>
      <c r="AX58" s="34"/>
      <c r="AY58" s="33"/>
      <c r="AZ58" s="34"/>
      <c r="BA58" s="33"/>
      <c r="BB58" s="34"/>
      <c r="BC58" s="33"/>
      <c r="BD58" s="34"/>
      <c r="BE58" s="33"/>
      <c r="BF58" s="34"/>
      <c r="BG58" s="33"/>
      <c r="BH58" s="34"/>
      <c r="BI58" s="33"/>
      <c r="BJ58" s="34"/>
      <c r="BK58" s="33"/>
      <c r="BL58" s="34"/>
      <c r="BM58" s="33"/>
      <c r="BN58" s="34"/>
      <c r="BO58" s="33"/>
      <c r="BP58" s="34"/>
      <c r="BQ58" s="12">
        <f>+E58+F58+G58-H58+I58+K58+M58+O58+Q58+S58+U58+W58+Y58+AA58+AC58+AE58+AG58+AI58+AK58+AM58+AO58+AQ58+AS58+AU58+AW58+AY58+BA58+BC58+BE58+BG58+BI58+BK58+BM58+BO58-BP58-BN58-BL58-BJ58-BH58-BF58-BD58-BB58-AZ58-AX58-AV58-AT58-AR58-AP58-AN58-AL58-AJ58-AH58-AF58-AD58-AB58-Z58-X58-V58-T58-R58-P58-N58-L58-J58</f>
        <v>0</v>
      </c>
    </row>
    <row r="59" spans="1:69" ht="15.75" x14ac:dyDescent="0.25">
      <c r="A59" s="14">
        <v>56</v>
      </c>
      <c r="B59" s="14"/>
      <c r="C59" s="20"/>
      <c r="D59" s="14"/>
      <c r="E59" s="14"/>
      <c r="F59" s="14"/>
      <c r="G59" s="33"/>
      <c r="H59" s="34"/>
      <c r="I59" s="33"/>
      <c r="J59" s="34"/>
      <c r="K59" s="33"/>
      <c r="L59" s="34"/>
      <c r="M59" s="33"/>
      <c r="N59" s="34"/>
      <c r="O59" s="33"/>
      <c r="P59" s="34"/>
      <c r="Q59" s="33"/>
      <c r="R59" s="34"/>
      <c r="S59" s="33"/>
      <c r="T59" s="34"/>
      <c r="U59" s="33"/>
      <c r="V59" s="34"/>
      <c r="W59" s="33"/>
      <c r="X59" s="34"/>
      <c r="Y59" s="33"/>
      <c r="Z59" s="34"/>
      <c r="AA59" s="33"/>
      <c r="AB59" s="34"/>
      <c r="AC59" s="33"/>
      <c r="AD59" s="34"/>
      <c r="AE59" s="33"/>
      <c r="AF59" s="34"/>
      <c r="AG59" s="33"/>
      <c r="AH59" s="34"/>
      <c r="AI59" s="33"/>
      <c r="AJ59" s="34"/>
      <c r="AK59" s="33"/>
      <c r="AL59" s="34"/>
      <c r="AM59" s="33"/>
      <c r="AN59" s="34"/>
      <c r="AO59" s="33"/>
      <c r="AP59" s="34"/>
      <c r="AQ59" s="33"/>
      <c r="AR59" s="34"/>
      <c r="AS59" s="33"/>
      <c r="AT59" s="34"/>
      <c r="AU59" s="33"/>
      <c r="AV59" s="34"/>
      <c r="AW59" s="33"/>
      <c r="AX59" s="34"/>
      <c r="AY59" s="33"/>
      <c r="AZ59" s="34"/>
      <c r="BA59" s="33"/>
      <c r="BB59" s="34"/>
      <c r="BC59" s="33"/>
      <c r="BD59" s="34"/>
      <c r="BE59" s="33"/>
      <c r="BF59" s="34"/>
      <c r="BG59" s="33"/>
      <c r="BH59" s="34"/>
      <c r="BI59" s="33"/>
      <c r="BJ59" s="34"/>
      <c r="BK59" s="33"/>
      <c r="BL59" s="34"/>
      <c r="BM59" s="33"/>
      <c r="BN59" s="34"/>
      <c r="BO59" s="33"/>
      <c r="BP59" s="34"/>
      <c r="BQ59" s="12">
        <f>+E59+F59+G59-H59+I59+K59+M59+O59+Q59+S59+U59+W59+Y59+AA59+AC59+AE59+AG59+AI59+AK59+AM59+AO59+AQ59+AS59+AU59+AW59+AY59+BA59+BC59+BE59+BG59+BI59+BK59+BM59+BO59-BP59-BN59-BL59-BJ59-BH59-BF59-BD59-BB59-AZ59-AX59-AV59-AT59-AR59-AP59-AN59-AL59-AJ59-AH59-AF59-AD59-AB59-Z59-X59-V59-T59-R59-P59-N59-L59-J59</f>
        <v>0</v>
      </c>
    </row>
    <row r="60" spans="1:69" ht="15.75" x14ac:dyDescent="0.25">
      <c r="A60" s="12">
        <v>57</v>
      </c>
      <c r="B60" s="14"/>
      <c r="C60" s="20"/>
      <c r="D60" s="14"/>
      <c r="E60" s="14"/>
      <c r="F60" s="14"/>
      <c r="G60" s="33"/>
      <c r="H60" s="34"/>
      <c r="I60" s="33"/>
      <c r="J60" s="34"/>
      <c r="K60" s="33"/>
      <c r="L60" s="34"/>
      <c r="M60" s="33"/>
      <c r="N60" s="34"/>
      <c r="O60" s="33"/>
      <c r="P60" s="34"/>
      <c r="Q60" s="33"/>
      <c r="R60" s="34"/>
      <c r="S60" s="33"/>
      <c r="T60" s="34"/>
      <c r="U60" s="33"/>
      <c r="V60" s="34"/>
      <c r="W60" s="33"/>
      <c r="X60" s="34"/>
      <c r="Y60" s="33"/>
      <c r="Z60" s="34"/>
      <c r="AA60" s="33"/>
      <c r="AB60" s="34"/>
      <c r="AC60" s="33"/>
      <c r="AD60" s="34"/>
      <c r="AE60" s="33"/>
      <c r="AF60" s="34"/>
      <c r="AG60" s="33"/>
      <c r="AH60" s="34"/>
      <c r="AI60" s="33"/>
      <c r="AJ60" s="34"/>
      <c r="AK60" s="33"/>
      <c r="AL60" s="34"/>
      <c r="AM60" s="33"/>
      <c r="AN60" s="34"/>
      <c r="AO60" s="33"/>
      <c r="AP60" s="34"/>
      <c r="AQ60" s="33"/>
      <c r="AR60" s="34"/>
      <c r="AS60" s="33"/>
      <c r="AT60" s="34"/>
      <c r="AU60" s="33"/>
      <c r="AV60" s="34"/>
      <c r="AW60" s="33"/>
      <c r="AX60" s="34"/>
      <c r="AY60" s="33"/>
      <c r="AZ60" s="34"/>
      <c r="BA60" s="33"/>
      <c r="BB60" s="34"/>
      <c r="BC60" s="33"/>
      <c r="BD60" s="34"/>
      <c r="BE60" s="33"/>
      <c r="BF60" s="34"/>
      <c r="BG60" s="33"/>
      <c r="BH60" s="34"/>
      <c r="BI60" s="33"/>
      <c r="BJ60" s="34"/>
      <c r="BK60" s="33"/>
      <c r="BL60" s="34"/>
      <c r="BM60" s="33"/>
      <c r="BN60" s="34"/>
      <c r="BO60" s="33"/>
      <c r="BP60" s="34"/>
      <c r="BQ60" s="12">
        <f>+E60+F60+G60-H60+I60+K60+M60+O60+Q60+S60+U60+W60+Y60+AA60+AC60+AE60+AG60+AI60+AK60+AM60+AO60+AQ60+AS60+AU60+AW60+AY60+BA60+BC60+BE60+BG60+BI60+BK60+BM60+BO60-BP60-BN60-BL60-BJ60-BH60-BF60-BD60-BB60-AZ60-AX60-AV60-AT60-AR60-AP60-AN60-AL60-AJ60-AH60-AF60-AD60-AB60-Z60-X60-V60-T60-R60-P60-N60-L60-J60</f>
        <v>0</v>
      </c>
    </row>
    <row r="61" spans="1:69" ht="15.75" x14ac:dyDescent="0.25">
      <c r="A61" s="14">
        <v>58</v>
      </c>
      <c r="B61" s="14"/>
      <c r="C61" s="20"/>
      <c r="D61" s="14"/>
      <c r="E61" s="14"/>
      <c r="F61" s="14"/>
      <c r="G61" s="33"/>
      <c r="H61" s="34"/>
      <c r="I61" s="33"/>
      <c r="J61" s="34"/>
      <c r="K61" s="33"/>
      <c r="L61" s="34"/>
      <c r="M61" s="33"/>
      <c r="N61" s="34"/>
      <c r="O61" s="33"/>
      <c r="P61" s="34"/>
      <c r="Q61" s="33"/>
      <c r="R61" s="34"/>
      <c r="S61" s="33"/>
      <c r="T61" s="34"/>
      <c r="U61" s="33"/>
      <c r="V61" s="34"/>
      <c r="W61" s="33"/>
      <c r="X61" s="34"/>
      <c r="Y61" s="33"/>
      <c r="Z61" s="34"/>
      <c r="AA61" s="33"/>
      <c r="AB61" s="34"/>
      <c r="AC61" s="33"/>
      <c r="AD61" s="34"/>
      <c r="AE61" s="33"/>
      <c r="AF61" s="34"/>
      <c r="AG61" s="33"/>
      <c r="AH61" s="34"/>
      <c r="AI61" s="33"/>
      <c r="AJ61" s="34"/>
      <c r="AK61" s="33"/>
      <c r="AL61" s="34"/>
      <c r="AM61" s="33"/>
      <c r="AN61" s="34"/>
      <c r="AO61" s="33"/>
      <c r="AP61" s="34"/>
      <c r="AQ61" s="33"/>
      <c r="AR61" s="34"/>
      <c r="AS61" s="33"/>
      <c r="AT61" s="34"/>
      <c r="AU61" s="33"/>
      <c r="AV61" s="34"/>
      <c r="AW61" s="33"/>
      <c r="AX61" s="34"/>
      <c r="AY61" s="33"/>
      <c r="AZ61" s="34"/>
      <c r="BA61" s="33"/>
      <c r="BB61" s="34"/>
      <c r="BC61" s="33"/>
      <c r="BD61" s="34"/>
      <c r="BE61" s="33"/>
      <c r="BF61" s="34"/>
      <c r="BG61" s="33"/>
      <c r="BH61" s="34"/>
      <c r="BI61" s="33"/>
      <c r="BJ61" s="34"/>
      <c r="BK61" s="33"/>
      <c r="BL61" s="34"/>
      <c r="BM61" s="33"/>
      <c r="BN61" s="34"/>
      <c r="BO61" s="33"/>
      <c r="BP61" s="34"/>
      <c r="BQ61" s="12">
        <f>+E61+F61+G61-H61+I61+K61+M61+O61+Q61+S61+U61+W61+Y61+AA61+AC61+AE61+AG61+AI61+AK61+AM61+AO61+AQ61+AS61+AU61+AW61+AY61+BA61+BC61+BE61+BG61+BI61+BK61+BM61+BO61-BP61-BN61-BL61-BJ61-BH61-BF61-BD61-BB61-AZ61-AX61-AV61-AT61-AR61-AP61-AN61-AL61-AJ61-AH61-AF61-AD61-AB61-Z61-X61-V61-T61-R61-P61-N61-L61-J61</f>
        <v>0</v>
      </c>
    </row>
    <row r="62" spans="1:69" ht="15.75" x14ac:dyDescent="0.25">
      <c r="A62" s="12">
        <v>59</v>
      </c>
      <c r="B62" s="14"/>
      <c r="C62" s="20"/>
      <c r="D62" s="14"/>
      <c r="E62" s="14"/>
      <c r="F62" s="14"/>
      <c r="G62" s="33"/>
      <c r="H62" s="34"/>
      <c r="I62" s="33"/>
      <c r="J62" s="34"/>
      <c r="K62" s="33"/>
      <c r="L62" s="34"/>
      <c r="M62" s="33"/>
      <c r="N62" s="34"/>
      <c r="O62" s="33"/>
      <c r="P62" s="34"/>
      <c r="Q62" s="33"/>
      <c r="R62" s="34"/>
      <c r="S62" s="33"/>
      <c r="T62" s="34"/>
      <c r="U62" s="33"/>
      <c r="V62" s="34"/>
      <c r="W62" s="33"/>
      <c r="X62" s="34"/>
      <c r="Y62" s="33"/>
      <c r="Z62" s="34"/>
      <c r="AA62" s="33"/>
      <c r="AB62" s="34"/>
      <c r="AC62" s="33"/>
      <c r="AD62" s="34"/>
      <c r="AE62" s="33"/>
      <c r="AF62" s="34"/>
      <c r="AG62" s="33"/>
      <c r="AH62" s="34"/>
      <c r="AI62" s="33"/>
      <c r="AJ62" s="34"/>
      <c r="AK62" s="33"/>
      <c r="AL62" s="34"/>
      <c r="AM62" s="33"/>
      <c r="AN62" s="34"/>
      <c r="AO62" s="33"/>
      <c r="AP62" s="34"/>
      <c r="AQ62" s="33"/>
      <c r="AR62" s="34"/>
      <c r="AS62" s="33"/>
      <c r="AT62" s="34"/>
      <c r="AU62" s="33"/>
      <c r="AV62" s="34"/>
      <c r="AW62" s="33"/>
      <c r="AX62" s="34"/>
      <c r="AY62" s="33"/>
      <c r="AZ62" s="34"/>
      <c r="BA62" s="33"/>
      <c r="BB62" s="34"/>
      <c r="BC62" s="33"/>
      <c r="BD62" s="34"/>
      <c r="BE62" s="33"/>
      <c r="BF62" s="34"/>
      <c r="BG62" s="33"/>
      <c r="BH62" s="34"/>
      <c r="BI62" s="33"/>
      <c r="BJ62" s="34"/>
      <c r="BK62" s="33"/>
      <c r="BL62" s="34"/>
      <c r="BM62" s="33"/>
      <c r="BN62" s="34"/>
      <c r="BO62" s="33"/>
      <c r="BP62" s="34"/>
      <c r="BQ62" s="12">
        <f>+E62+F62+G62-H62+I62+K62+M62+O62+Q62+S62+U62+W62+Y62+AA62+AC62+AE62+AG62+AI62+AK62+AM62+AO62+AQ62+AS62+AU62+AW62+AY62+BA62+BC62+BE62+BG62+BI62+BK62+BM62+BO62-BP62-BN62-BL62-BJ62-BH62-BF62-BD62-BB62-AZ62-AX62-AV62-AT62-AR62-AP62-AN62-AL62-AJ62-AH62-AF62-AD62-AB62-Z62-X62-V62-T62-R62-P62-N62-L62-J62</f>
        <v>0</v>
      </c>
    </row>
    <row r="63" spans="1:69" ht="15.75" x14ac:dyDescent="0.25">
      <c r="A63" s="14">
        <v>60</v>
      </c>
      <c r="B63" s="14"/>
      <c r="C63" s="20"/>
      <c r="D63" s="14"/>
      <c r="E63" s="14"/>
      <c r="F63" s="14"/>
      <c r="G63" s="33"/>
      <c r="H63" s="34"/>
      <c r="I63" s="33"/>
      <c r="J63" s="34"/>
      <c r="K63" s="33"/>
      <c r="L63" s="34"/>
      <c r="M63" s="33"/>
      <c r="N63" s="34"/>
      <c r="O63" s="33"/>
      <c r="P63" s="34"/>
      <c r="Q63" s="33"/>
      <c r="R63" s="34"/>
      <c r="S63" s="33"/>
      <c r="T63" s="34"/>
      <c r="U63" s="33"/>
      <c r="V63" s="34"/>
      <c r="W63" s="33"/>
      <c r="X63" s="34"/>
      <c r="Y63" s="33"/>
      <c r="Z63" s="34"/>
      <c r="AA63" s="33"/>
      <c r="AB63" s="34"/>
      <c r="AC63" s="33"/>
      <c r="AD63" s="34"/>
      <c r="AE63" s="33"/>
      <c r="AF63" s="34"/>
      <c r="AG63" s="33"/>
      <c r="AH63" s="34"/>
      <c r="AI63" s="33"/>
      <c r="AJ63" s="34"/>
      <c r="AK63" s="33"/>
      <c r="AL63" s="34"/>
      <c r="AM63" s="33"/>
      <c r="AN63" s="34"/>
      <c r="AO63" s="33"/>
      <c r="AP63" s="34"/>
      <c r="AQ63" s="33"/>
      <c r="AR63" s="34"/>
      <c r="AS63" s="33"/>
      <c r="AT63" s="34"/>
      <c r="AU63" s="33"/>
      <c r="AV63" s="34"/>
      <c r="AW63" s="33"/>
      <c r="AX63" s="34"/>
      <c r="AY63" s="33"/>
      <c r="AZ63" s="34"/>
      <c r="BA63" s="33"/>
      <c r="BB63" s="34"/>
      <c r="BC63" s="33"/>
      <c r="BD63" s="34"/>
      <c r="BE63" s="33"/>
      <c r="BF63" s="34"/>
      <c r="BG63" s="33"/>
      <c r="BH63" s="34"/>
      <c r="BI63" s="33"/>
      <c r="BJ63" s="34"/>
      <c r="BK63" s="33"/>
      <c r="BL63" s="34"/>
      <c r="BM63" s="33"/>
      <c r="BN63" s="34"/>
      <c r="BO63" s="33"/>
      <c r="BP63" s="34"/>
      <c r="BQ63" s="12">
        <f>+E63+F63+G63-H63+I63+K63+M63+O63+Q63+S63+U63+W63+Y63+AA63+AC63+AE63+AG63+AI63+AK63+AM63+AO63+AQ63+AS63+AU63+AW63+AY63+BA63+BC63+BE63+BG63+BI63+BK63+BM63+BO63-BP63-BN63-BL63-BJ63-BH63-BF63-BD63-BB63-AZ63-AX63-AV63-AT63-AR63-AP63-AN63-AL63-AJ63-AH63-AF63-AD63-AB63-Z63-X63-V63-T63-R63-P63-N63-L63-J63</f>
        <v>0</v>
      </c>
    </row>
    <row r="64" spans="1:69" ht="15.75" x14ac:dyDescent="0.25">
      <c r="A64" s="12">
        <v>61</v>
      </c>
      <c r="B64" s="14"/>
      <c r="C64" s="20"/>
      <c r="D64" s="14"/>
      <c r="E64" s="14"/>
      <c r="F64" s="14"/>
      <c r="G64" s="33"/>
      <c r="H64" s="34"/>
      <c r="I64" s="33"/>
      <c r="J64" s="34"/>
      <c r="K64" s="33"/>
      <c r="L64" s="34"/>
      <c r="M64" s="33"/>
      <c r="N64" s="34"/>
      <c r="O64" s="33"/>
      <c r="P64" s="34"/>
      <c r="Q64" s="33"/>
      <c r="R64" s="34"/>
      <c r="S64" s="33"/>
      <c r="T64" s="34"/>
      <c r="U64" s="33"/>
      <c r="V64" s="34"/>
      <c r="W64" s="33"/>
      <c r="X64" s="34"/>
      <c r="Y64" s="33"/>
      <c r="Z64" s="34"/>
      <c r="AA64" s="33"/>
      <c r="AB64" s="34"/>
      <c r="AC64" s="33"/>
      <c r="AD64" s="34"/>
      <c r="AE64" s="33"/>
      <c r="AF64" s="34"/>
      <c r="AG64" s="33"/>
      <c r="AH64" s="34"/>
      <c r="AI64" s="33"/>
      <c r="AJ64" s="34"/>
      <c r="AK64" s="33"/>
      <c r="AL64" s="34"/>
      <c r="AM64" s="33"/>
      <c r="AN64" s="34"/>
      <c r="AO64" s="33"/>
      <c r="AP64" s="34"/>
      <c r="AQ64" s="33"/>
      <c r="AR64" s="34"/>
      <c r="AS64" s="33"/>
      <c r="AT64" s="34"/>
      <c r="AU64" s="33"/>
      <c r="AV64" s="34"/>
      <c r="AW64" s="33"/>
      <c r="AX64" s="34"/>
      <c r="AY64" s="33"/>
      <c r="AZ64" s="34"/>
      <c r="BA64" s="33"/>
      <c r="BB64" s="34"/>
      <c r="BC64" s="33"/>
      <c r="BD64" s="34"/>
      <c r="BE64" s="33"/>
      <c r="BF64" s="34"/>
      <c r="BG64" s="33"/>
      <c r="BH64" s="34"/>
      <c r="BI64" s="33"/>
      <c r="BJ64" s="34"/>
      <c r="BK64" s="33"/>
      <c r="BL64" s="34"/>
      <c r="BM64" s="33"/>
      <c r="BN64" s="34"/>
      <c r="BO64" s="33"/>
      <c r="BP64" s="34"/>
      <c r="BQ64" s="12">
        <f>+E64+F64+G64-H64+I64+K64+M64+O64+Q64+S64+U64+W64+Y64+AA64+AC64+AE64+AG64+AI64+AK64+AM64+AO64+AQ64+AS64+AU64+AW64+AY64+BA64+BC64+BE64+BG64+BI64+BK64+BM64+BO64-BP64-BN64-BL64-BJ64-BH64-BF64-BD64-BB64-AZ64-AX64-AV64-AT64-AR64-AP64-AN64-AL64-AJ64-AH64-AF64-AD64-AB64-Z64-X64-V64-T64-R64-P64-N64-L64-J64</f>
        <v>0</v>
      </c>
    </row>
    <row r="65" spans="1:69" ht="15.75" x14ac:dyDescent="0.25">
      <c r="A65" s="14">
        <v>62</v>
      </c>
      <c r="B65" s="14"/>
      <c r="C65" s="20"/>
      <c r="D65" s="14"/>
      <c r="E65" s="14"/>
      <c r="F65" s="14"/>
      <c r="G65" s="33"/>
      <c r="H65" s="34"/>
      <c r="I65" s="33"/>
      <c r="J65" s="34"/>
      <c r="K65" s="33"/>
      <c r="L65" s="34"/>
      <c r="M65" s="33"/>
      <c r="N65" s="34"/>
      <c r="O65" s="33"/>
      <c r="P65" s="34"/>
      <c r="Q65" s="33"/>
      <c r="R65" s="34"/>
      <c r="S65" s="33"/>
      <c r="T65" s="34"/>
      <c r="U65" s="33"/>
      <c r="V65" s="34"/>
      <c r="W65" s="33"/>
      <c r="X65" s="34"/>
      <c r="Y65" s="33"/>
      <c r="Z65" s="34"/>
      <c r="AA65" s="33"/>
      <c r="AB65" s="34"/>
      <c r="AC65" s="33"/>
      <c r="AD65" s="34"/>
      <c r="AE65" s="33"/>
      <c r="AF65" s="34"/>
      <c r="AG65" s="33"/>
      <c r="AH65" s="34"/>
      <c r="AI65" s="33"/>
      <c r="AJ65" s="34"/>
      <c r="AK65" s="33"/>
      <c r="AL65" s="34"/>
      <c r="AM65" s="33"/>
      <c r="AN65" s="34"/>
      <c r="AO65" s="33"/>
      <c r="AP65" s="34"/>
      <c r="AQ65" s="33"/>
      <c r="AR65" s="34"/>
      <c r="AS65" s="33"/>
      <c r="AT65" s="34"/>
      <c r="AU65" s="33"/>
      <c r="AV65" s="34"/>
      <c r="AW65" s="33"/>
      <c r="AX65" s="34"/>
      <c r="AY65" s="33"/>
      <c r="AZ65" s="34"/>
      <c r="BA65" s="33"/>
      <c r="BB65" s="34"/>
      <c r="BC65" s="33"/>
      <c r="BD65" s="34"/>
      <c r="BE65" s="33"/>
      <c r="BF65" s="34"/>
      <c r="BG65" s="33"/>
      <c r="BH65" s="34"/>
      <c r="BI65" s="33"/>
      <c r="BJ65" s="34"/>
      <c r="BK65" s="33"/>
      <c r="BL65" s="34"/>
      <c r="BM65" s="33"/>
      <c r="BN65" s="34"/>
      <c r="BO65" s="33"/>
      <c r="BP65" s="34"/>
      <c r="BQ65" s="12">
        <f>+E65+F65+G65-H65+I65+K65+M65+O65+Q65+S65+U65+W65+Y65+AA65+AC65+AE65+AG65+AI65+AK65+AM65+AO65+AQ65+AS65+AU65+AW65+AY65+BA65+BC65+BE65+BG65+BI65+BK65+BM65+BO65-BP65-BN65-BL65-BJ65-BH65-BF65-BD65-BB65-AZ65-AX65-AV65-AT65-AR65-AP65-AN65-AL65-AJ65-AH65-AF65-AD65-AB65-Z65-X65-V65-T65-R65-P65-N65-L65-J65</f>
        <v>0</v>
      </c>
    </row>
    <row r="66" spans="1:69" ht="15.75" x14ac:dyDescent="0.25">
      <c r="A66" s="12">
        <v>63</v>
      </c>
      <c r="B66" s="14"/>
      <c r="C66" s="20"/>
      <c r="D66" s="14"/>
      <c r="E66" s="14"/>
      <c r="F66" s="14"/>
      <c r="G66" s="33"/>
      <c r="H66" s="34"/>
      <c r="I66" s="33"/>
      <c r="J66" s="34"/>
      <c r="K66" s="33"/>
      <c r="L66" s="34"/>
      <c r="M66" s="33"/>
      <c r="N66" s="34"/>
      <c r="O66" s="33"/>
      <c r="P66" s="34"/>
      <c r="Q66" s="33"/>
      <c r="R66" s="34"/>
      <c r="S66" s="33"/>
      <c r="T66" s="34"/>
      <c r="U66" s="33"/>
      <c r="V66" s="34"/>
      <c r="W66" s="33"/>
      <c r="X66" s="34"/>
      <c r="Y66" s="33"/>
      <c r="Z66" s="34"/>
      <c r="AA66" s="33"/>
      <c r="AB66" s="34"/>
      <c r="AC66" s="33"/>
      <c r="AD66" s="34"/>
      <c r="AE66" s="33"/>
      <c r="AF66" s="34"/>
      <c r="AG66" s="33"/>
      <c r="AH66" s="34"/>
      <c r="AI66" s="33"/>
      <c r="AJ66" s="34"/>
      <c r="AK66" s="33"/>
      <c r="AL66" s="34"/>
      <c r="AM66" s="33"/>
      <c r="AN66" s="34"/>
      <c r="AO66" s="33"/>
      <c r="AP66" s="34"/>
      <c r="AQ66" s="33"/>
      <c r="AR66" s="34"/>
      <c r="AS66" s="33"/>
      <c r="AT66" s="34"/>
      <c r="AU66" s="33"/>
      <c r="AV66" s="34"/>
      <c r="AW66" s="33"/>
      <c r="AX66" s="34"/>
      <c r="AY66" s="33"/>
      <c r="AZ66" s="34"/>
      <c r="BA66" s="33"/>
      <c r="BB66" s="34"/>
      <c r="BC66" s="33"/>
      <c r="BD66" s="34"/>
      <c r="BE66" s="33"/>
      <c r="BF66" s="34"/>
      <c r="BG66" s="33"/>
      <c r="BH66" s="34"/>
      <c r="BI66" s="33"/>
      <c r="BJ66" s="34"/>
      <c r="BK66" s="33"/>
      <c r="BL66" s="34"/>
      <c r="BM66" s="33"/>
      <c r="BN66" s="34"/>
      <c r="BO66" s="33"/>
      <c r="BP66" s="34"/>
      <c r="BQ66" s="12">
        <f>+E66+F66+G66-H66+I66+K66+M66+O66+Q66+S66+U66+W66+Y66+AA66+AC66+AE66+AG66+AI66+AK66+AM66+AO66+AQ66+AS66+AU66+AW66+AY66+BA66+BC66+BE66+BG66+BI66+BK66+BM66+BO66-BP66-BN66-BL66-BJ66-BH66-BF66-BD66-BB66-AZ66-AX66-AV66-AT66-AR66-AP66-AN66-AL66-AJ66-AH66-AF66-AD66-AB66-Z66-X66-V66-T66-R66-P66-N66-L66-J66</f>
        <v>0</v>
      </c>
    </row>
    <row r="67" spans="1:69" ht="15.75" x14ac:dyDescent="0.25">
      <c r="A67" s="14">
        <v>64</v>
      </c>
      <c r="B67" s="14"/>
      <c r="C67" s="20"/>
      <c r="D67" s="14"/>
      <c r="E67" s="14"/>
      <c r="F67" s="14"/>
      <c r="G67" s="33"/>
      <c r="H67" s="34"/>
      <c r="I67" s="33"/>
      <c r="J67" s="34"/>
      <c r="K67" s="33"/>
      <c r="L67" s="34"/>
      <c r="M67" s="33"/>
      <c r="N67" s="34"/>
      <c r="O67" s="33"/>
      <c r="P67" s="34"/>
      <c r="Q67" s="33"/>
      <c r="R67" s="34"/>
      <c r="S67" s="33"/>
      <c r="T67" s="34"/>
      <c r="U67" s="33"/>
      <c r="V67" s="34"/>
      <c r="W67" s="33"/>
      <c r="X67" s="34"/>
      <c r="Y67" s="33"/>
      <c r="Z67" s="34"/>
      <c r="AA67" s="33"/>
      <c r="AB67" s="34"/>
      <c r="AC67" s="33"/>
      <c r="AD67" s="34"/>
      <c r="AE67" s="33"/>
      <c r="AF67" s="34"/>
      <c r="AG67" s="33"/>
      <c r="AH67" s="34"/>
      <c r="AI67" s="33"/>
      <c r="AJ67" s="34"/>
      <c r="AK67" s="33"/>
      <c r="AL67" s="34"/>
      <c r="AM67" s="33"/>
      <c r="AN67" s="34"/>
      <c r="AO67" s="33"/>
      <c r="AP67" s="34"/>
      <c r="AQ67" s="33"/>
      <c r="AR67" s="34"/>
      <c r="AS67" s="33"/>
      <c r="AT67" s="34"/>
      <c r="AU67" s="33"/>
      <c r="AV67" s="34"/>
      <c r="AW67" s="33"/>
      <c r="AX67" s="34"/>
      <c r="AY67" s="33"/>
      <c r="AZ67" s="34"/>
      <c r="BA67" s="33"/>
      <c r="BB67" s="34"/>
      <c r="BC67" s="33"/>
      <c r="BD67" s="34"/>
      <c r="BE67" s="33"/>
      <c r="BF67" s="34"/>
      <c r="BG67" s="33"/>
      <c r="BH67" s="34"/>
      <c r="BI67" s="33"/>
      <c r="BJ67" s="34"/>
      <c r="BK67" s="33"/>
      <c r="BL67" s="34"/>
      <c r="BM67" s="33"/>
      <c r="BN67" s="34"/>
      <c r="BO67" s="33"/>
      <c r="BP67" s="34"/>
      <c r="BQ67" s="12">
        <f>+E67+F67+G67-H67+I67+K67+M67+O67+Q67+S67+U67+W67+Y67+AA67+AC67+AE67+AG67+AI67+AK67+AM67+AO67+AQ67+AS67+AU67+AW67+AY67+BA67+BC67+BE67+BG67+BI67+BK67+BM67+BO67-BP67-BN67-BL67-BJ67-BH67-BF67-BD67-BB67-AZ67-AX67-AV67-AT67-AR67-AP67-AN67-AL67-AJ67-AH67-AF67-AD67-AB67-Z67-X67-V67-T67-R67-P67-N67-L67-J67</f>
        <v>0</v>
      </c>
    </row>
    <row r="68" spans="1:69" ht="15.75" x14ac:dyDescent="0.25">
      <c r="A68" s="12">
        <v>65</v>
      </c>
      <c r="B68" s="14"/>
      <c r="C68" s="20"/>
      <c r="D68" s="14"/>
      <c r="E68" s="14"/>
      <c r="F68" s="14"/>
      <c r="G68" s="33"/>
      <c r="H68" s="34"/>
      <c r="I68" s="33"/>
      <c r="J68" s="34"/>
      <c r="K68" s="33"/>
      <c r="L68" s="34"/>
      <c r="M68" s="33"/>
      <c r="N68" s="34"/>
      <c r="O68" s="33"/>
      <c r="P68" s="34"/>
      <c r="Q68" s="33"/>
      <c r="R68" s="34"/>
      <c r="S68" s="33"/>
      <c r="T68" s="34"/>
      <c r="U68" s="33"/>
      <c r="V68" s="34"/>
      <c r="W68" s="33"/>
      <c r="X68" s="34"/>
      <c r="Y68" s="33"/>
      <c r="Z68" s="34"/>
      <c r="AA68" s="33"/>
      <c r="AB68" s="34"/>
      <c r="AC68" s="33"/>
      <c r="AD68" s="34"/>
      <c r="AE68" s="33"/>
      <c r="AF68" s="34"/>
      <c r="AG68" s="33"/>
      <c r="AH68" s="34"/>
      <c r="AI68" s="33"/>
      <c r="AJ68" s="34"/>
      <c r="AK68" s="33"/>
      <c r="AL68" s="34"/>
      <c r="AM68" s="33"/>
      <c r="AN68" s="34"/>
      <c r="AO68" s="33"/>
      <c r="AP68" s="34"/>
      <c r="AQ68" s="33"/>
      <c r="AR68" s="34"/>
      <c r="AS68" s="33"/>
      <c r="AT68" s="34"/>
      <c r="AU68" s="33"/>
      <c r="AV68" s="34"/>
      <c r="AW68" s="33"/>
      <c r="AX68" s="34"/>
      <c r="AY68" s="33"/>
      <c r="AZ68" s="34"/>
      <c r="BA68" s="33"/>
      <c r="BB68" s="34"/>
      <c r="BC68" s="33"/>
      <c r="BD68" s="34"/>
      <c r="BE68" s="33"/>
      <c r="BF68" s="34"/>
      <c r="BG68" s="33"/>
      <c r="BH68" s="34"/>
      <c r="BI68" s="33"/>
      <c r="BJ68" s="34"/>
      <c r="BK68" s="33"/>
      <c r="BL68" s="34"/>
      <c r="BM68" s="33"/>
      <c r="BN68" s="34"/>
      <c r="BO68" s="33"/>
      <c r="BP68" s="34"/>
      <c r="BQ68" s="12">
        <f>+E68+F68+G68-H68+I68+K68+M68+O68+Q68+S68+U68+W68+Y68+AA68+AC68+AE68+AG68+AI68+AK68+AM68+AO68+AQ68+AS68+AU68+AW68+AY68+BA68+BC68+BE68+BG68+BI68+BK68+BM68+BO68-BP68-BN68-BL68-BJ68-BH68-BF68-BD68-BB68-AZ68-AX68-AV68-AT68-AR68-AP68-AN68-AL68-AJ68-AH68-AF68-AD68-AB68-Z68-X68-V68-T68-R68-P68-N68-L68-J68</f>
        <v>0</v>
      </c>
    </row>
    <row r="69" spans="1:69" ht="15.75" x14ac:dyDescent="0.25">
      <c r="A69" s="14">
        <v>66</v>
      </c>
      <c r="B69" s="14"/>
      <c r="C69" s="20"/>
      <c r="D69" s="14"/>
      <c r="E69" s="14"/>
      <c r="F69" s="14"/>
      <c r="G69" s="33"/>
      <c r="H69" s="34"/>
      <c r="I69" s="33"/>
      <c r="J69" s="34"/>
      <c r="K69" s="33"/>
      <c r="L69" s="34"/>
      <c r="M69" s="33"/>
      <c r="N69" s="34"/>
      <c r="O69" s="33"/>
      <c r="P69" s="34"/>
      <c r="Q69" s="33"/>
      <c r="R69" s="34"/>
      <c r="S69" s="33"/>
      <c r="T69" s="34"/>
      <c r="U69" s="33"/>
      <c r="V69" s="34"/>
      <c r="W69" s="33"/>
      <c r="X69" s="34"/>
      <c r="Y69" s="33"/>
      <c r="Z69" s="34"/>
      <c r="AA69" s="33"/>
      <c r="AB69" s="34"/>
      <c r="AC69" s="33"/>
      <c r="AD69" s="34"/>
      <c r="AE69" s="33"/>
      <c r="AF69" s="34"/>
      <c r="AG69" s="33"/>
      <c r="AH69" s="34"/>
      <c r="AI69" s="33"/>
      <c r="AJ69" s="34"/>
      <c r="AK69" s="33"/>
      <c r="AL69" s="34"/>
      <c r="AM69" s="33"/>
      <c r="AN69" s="34"/>
      <c r="AO69" s="33"/>
      <c r="AP69" s="34"/>
      <c r="AQ69" s="33"/>
      <c r="AR69" s="34"/>
      <c r="AS69" s="33"/>
      <c r="AT69" s="34"/>
      <c r="AU69" s="33"/>
      <c r="AV69" s="34"/>
      <c r="AW69" s="33"/>
      <c r="AX69" s="34"/>
      <c r="AY69" s="33"/>
      <c r="AZ69" s="34"/>
      <c r="BA69" s="33"/>
      <c r="BB69" s="34"/>
      <c r="BC69" s="33"/>
      <c r="BD69" s="34"/>
      <c r="BE69" s="33"/>
      <c r="BF69" s="34"/>
      <c r="BG69" s="33"/>
      <c r="BH69" s="34"/>
      <c r="BI69" s="33"/>
      <c r="BJ69" s="34"/>
      <c r="BK69" s="33"/>
      <c r="BL69" s="34"/>
      <c r="BM69" s="33"/>
      <c r="BN69" s="34"/>
      <c r="BO69" s="33"/>
      <c r="BP69" s="34"/>
      <c r="BQ69" s="12">
        <f>+E69+F69+G69-H69+I69+K69+M69+O69+Q69+S69+U69+W69+Y69+AA69+AC69+AE69+AG69+AI69+AK69+AM69+AO69+AQ69+AS69+AU69+AW69+AY69+BA69+BC69+BE69+BG69+BI69+BK69+BM69+BO69-BP69-BN69-BL69-BJ69-BH69-BF69-BD69-BB69-AZ69-AX69-AV69-AT69-AR69-AP69-AN69-AL69-AJ69-AH69-AF69-AD69-AB69-Z69-X69-V69-T69-R69-P69-N69-L69-J69</f>
        <v>0</v>
      </c>
    </row>
    <row r="70" spans="1:69" ht="15.75" x14ac:dyDescent="0.25">
      <c r="A70" s="12">
        <v>67</v>
      </c>
      <c r="B70" s="14"/>
      <c r="C70" s="20"/>
      <c r="D70" s="14"/>
      <c r="E70" s="14"/>
      <c r="F70" s="14"/>
      <c r="G70" s="33"/>
      <c r="H70" s="34"/>
      <c r="I70" s="33"/>
      <c r="J70" s="34"/>
      <c r="K70" s="33"/>
      <c r="L70" s="34"/>
      <c r="M70" s="33"/>
      <c r="N70" s="34"/>
      <c r="O70" s="33"/>
      <c r="P70" s="34"/>
      <c r="Q70" s="33"/>
      <c r="R70" s="34"/>
      <c r="S70" s="33"/>
      <c r="T70" s="34"/>
      <c r="U70" s="33"/>
      <c r="V70" s="34"/>
      <c r="W70" s="33"/>
      <c r="X70" s="34"/>
      <c r="Y70" s="33"/>
      <c r="Z70" s="34"/>
      <c r="AA70" s="33"/>
      <c r="AB70" s="34"/>
      <c r="AC70" s="33"/>
      <c r="AD70" s="34"/>
      <c r="AE70" s="33"/>
      <c r="AF70" s="34"/>
      <c r="AG70" s="33"/>
      <c r="AH70" s="34"/>
      <c r="AI70" s="33"/>
      <c r="AJ70" s="34"/>
      <c r="AK70" s="33"/>
      <c r="AL70" s="34"/>
      <c r="AM70" s="33"/>
      <c r="AN70" s="34"/>
      <c r="AO70" s="33"/>
      <c r="AP70" s="34"/>
      <c r="AQ70" s="33"/>
      <c r="AR70" s="34"/>
      <c r="AS70" s="33"/>
      <c r="AT70" s="34"/>
      <c r="AU70" s="33"/>
      <c r="AV70" s="34"/>
      <c r="AW70" s="33"/>
      <c r="AX70" s="34"/>
      <c r="AY70" s="33"/>
      <c r="AZ70" s="34"/>
      <c r="BA70" s="33"/>
      <c r="BB70" s="34"/>
      <c r="BC70" s="33"/>
      <c r="BD70" s="34"/>
      <c r="BE70" s="33"/>
      <c r="BF70" s="34"/>
      <c r="BG70" s="33"/>
      <c r="BH70" s="34"/>
      <c r="BI70" s="33"/>
      <c r="BJ70" s="34"/>
      <c r="BK70" s="33"/>
      <c r="BL70" s="34"/>
      <c r="BM70" s="33"/>
      <c r="BN70" s="34"/>
      <c r="BO70" s="33"/>
      <c r="BP70" s="34"/>
      <c r="BQ70" s="12">
        <f>+E70+F70+G70-H70+I70+K70+M70+O70+Q70+S70+U70+W70+Y70+AA70+AC70+AE70+AG70+AI70+AK70+AM70+AO70+AQ70+AS70+AU70+AW70+AY70+BA70+BC70+BE70+BG70+BI70+BK70+BM70+BO70-BP70-BN70-BL70-BJ70-BH70-BF70-BD70-BB70-AZ70-AX70-AV70-AT70-AR70-AP70-AN70-AL70-AJ70-AH70-AF70-AD70-AB70-Z70-X70-V70-T70-R70-P70-N70-L70-J70</f>
        <v>0</v>
      </c>
    </row>
    <row r="71" spans="1:69" ht="15.75" x14ac:dyDescent="0.25">
      <c r="A71" s="14">
        <v>68</v>
      </c>
      <c r="B71" s="14"/>
      <c r="C71" s="20"/>
      <c r="D71" s="14"/>
      <c r="E71" s="14"/>
      <c r="F71" s="14"/>
      <c r="G71" s="33"/>
      <c r="H71" s="34"/>
      <c r="I71" s="33"/>
      <c r="J71" s="34"/>
      <c r="K71" s="33"/>
      <c r="L71" s="34"/>
      <c r="M71" s="33"/>
      <c r="N71" s="34"/>
      <c r="O71" s="33"/>
      <c r="P71" s="34"/>
      <c r="Q71" s="33"/>
      <c r="R71" s="34"/>
      <c r="S71" s="33"/>
      <c r="T71" s="34"/>
      <c r="U71" s="33"/>
      <c r="V71" s="34"/>
      <c r="W71" s="33"/>
      <c r="X71" s="34"/>
      <c r="Y71" s="33"/>
      <c r="Z71" s="34"/>
      <c r="AA71" s="33"/>
      <c r="AB71" s="34"/>
      <c r="AC71" s="33"/>
      <c r="AD71" s="34"/>
      <c r="AE71" s="33"/>
      <c r="AF71" s="34"/>
      <c r="AG71" s="33"/>
      <c r="AH71" s="34"/>
      <c r="AI71" s="33"/>
      <c r="AJ71" s="34"/>
      <c r="AK71" s="33"/>
      <c r="AL71" s="34"/>
      <c r="AM71" s="33"/>
      <c r="AN71" s="34"/>
      <c r="AO71" s="33"/>
      <c r="AP71" s="34"/>
      <c r="AQ71" s="33"/>
      <c r="AR71" s="34"/>
      <c r="AS71" s="33"/>
      <c r="AT71" s="34"/>
      <c r="AU71" s="33"/>
      <c r="AV71" s="34"/>
      <c r="AW71" s="33"/>
      <c r="AX71" s="34"/>
      <c r="AY71" s="33"/>
      <c r="AZ71" s="34"/>
      <c r="BA71" s="33"/>
      <c r="BB71" s="34"/>
      <c r="BC71" s="33"/>
      <c r="BD71" s="34"/>
      <c r="BE71" s="33"/>
      <c r="BF71" s="34"/>
      <c r="BG71" s="33"/>
      <c r="BH71" s="34"/>
      <c r="BI71" s="33"/>
      <c r="BJ71" s="34"/>
      <c r="BK71" s="33"/>
      <c r="BL71" s="34"/>
      <c r="BM71" s="33"/>
      <c r="BN71" s="34"/>
      <c r="BO71" s="33"/>
      <c r="BP71" s="34"/>
      <c r="BQ71" s="12">
        <f>+E71+F71+G71-H71+I71+K71+M71+O71+Q71+S71+U71+W71+Y71+AA71+AC71+AE71+AG71+AI71+AK71+AM71+AO71+AQ71+AS71+AU71+AW71+AY71+BA71+BC71+BE71+BG71+BI71+BK71+BM71+BO71-BP71-BN71-BL71-BJ71-BH71-BF71-BD71-BB71-AZ71-AX71-AV71-AT71-AR71-AP71-AN71-AL71-AJ71-AH71-AF71-AD71-AB71-Z71-X71-V71-T71-R71-P71-N71-L71-J71</f>
        <v>0</v>
      </c>
    </row>
    <row r="72" spans="1:69" ht="15.75" x14ac:dyDescent="0.25">
      <c r="A72" s="12">
        <v>69</v>
      </c>
      <c r="B72" s="14"/>
      <c r="C72" s="20"/>
      <c r="D72" s="14"/>
      <c r="E72" s="14"/>
      <c r="F72" s="14"/>
      <c r="G72" s="33"/>
      <c r="H72" s="34"/>
      <c r="I72" s="33"/>
      <c r="J72" s="34"/>
      <c r="K72" s="33"/>
      <c r="L72" s="34"/>
      <c r="M72" s="33"/>
      <c r="N72" s="34"/>
      <c r="O72" s="33"/>
      <c r="P72" s="34"/>
      <c r="Q72" s="33"/>
      <c r="R72" s="34"/>
      <c r="S72" s="33"/>
      <c r="T72" s="34"/>
      <c r="U72" s="33"/>
      <c r="V72" s="34"/>
      <c r="W72" s="33"/>
      <c r="X72" s="34"/>
      <c r="Y72" s="33"/>
      <c r="Z72" s="34"/>
      <c r="AA72" s="33"/>
      <c r="AB72" s="34"/>
      <c r="AC72" s="33"/>
      <c r="AD72" s="34"/>
      <c r="AE72" s="33"/>
      <c r="AF72" s="34"/>
      <c r="AG72" s="33"/>
      <c r="AH72" s="34"/>
      <c r="AI72" s="33"/>
      <c r="AJ72" s="34"/>
      <c r="AK72" s="33"/>
      <c r="AL72" s="34"/>
      <c r="AM72" s="33"/>
      <c r="AN72" s="34"/>
      <c r="AO72" s="33"/>
      <c r="AP72" s="34"/>
      <c r="AQ72" s="33"/>
      <c r="AR72" s="34"/>
      <c r="AS72" s="33"/>
      <c r="AT72" s="34"/>
      <c r="AU72" s="33"/>
      <c r="AV72" s="34"/>
      <c r="AW72" s="33"/>
      <c r="AX72" s="34"/>
      <c r="AY72" s="33"/>
      <c r="AZ72" s="34"/>
      <c r="BA72" s="33"/>
      <c r="BB72" s="34"/>
      <c r="BC72" s="33"/>
      <c r="BD72" s="34"/>
      <c r="BE72" s="33"/>
      <c r="BF72" s="34"/>
      <c r="BG72" s="33"/>
      <c r="BH72" s="34"/>
      <c r="BI72" s="33"/>
      <c r="BJ72" s="34"/>
      <c r="BK72" s="33"/>
      <c r="BL72" s="34"/>
      <c r="BM72" s="33"/>
      <c r="BN72" s="34"/>
      <c r="BO72" s="33"/>
      <c r="BP72" s="34"/>
      <c r="BQ72" s="12">
        <f>+E72+F72+G72-H72+I72+K72+M72+O72+Q72+S72+U72+W72+Y72+AA72+AC72+AE72+AG72+AI72+AK72+AM72+AO72+AQ72+AS72+AU72+AW72+AY72+BA72+BC72+BE72+BG72+BI72+BK72+BM72+BO72-BP72-BN72-BL72-BJ72-BH72-BF72-BD72-BB72-AZ72-AX72-AV72-AT72-AR72-AP72-AN72-AL72-AJ72-AH72-AF72-AD72-AB72-Z72-X72-V72-T72-R72-P72-N72-L72-J72</f>
        <v>0</v>
      </c>
    </row>
    <row r="73" spans="1:69" ht="15.75" x14ac:dyDescent="0.25">
      <c r="A73" s="14">
        <v>70</v>
      </c>
      <c r="B73" s="14"/>
      <c r="C73" s="20"/>
      <c r="D73" s="14"/>
      <c r="E73" s="14"/>
      <c r="F73" s="14"/>
      <c r="G73" s="33"/>
      <c r="H73" s="34"/>
      <c r="I73" s="33"/>
      <c r="J73" s="34"/>
      <c r="K73" s="33"/>
      <c r="L73" s="34"/>
      <c r="M73" s="33"/>
      <c r="N73" s="34"/>
      <c r="O73" s="33"/>
      <c r="P73" s="34"/>
      <c r="Q73" s="33"/>
      <c r="R73" s="34"/>
      <c r="S73" s="33"/>
      <c r="T73" s="34"/>
      <c r="U73" s="33"/>
      <c r="V73" s="34"/>
      <c r="W73" s="33"/>
      <c r="X73" s="34"/>
      <c r="Y73" s="33"/>
      <c r="Z73" s="34"/>
      <c r="AA73" s="33"/>
      <c r="AB73" s="34"/>
      <c r="AC73" s="33"/>
      <c r="AD73" s="34"/>
      <c r="AE73" s="33"/>
      <c r="AF73" s="34"/>
      <c r="AG73" s="33"/>
      <c r="AH73" s="34"/>
      <c r="AI73" s="33"/>
      <c r="AJ73" s="34"/>
      <c r="AK73" s="33"/>
      <c r="AL73" s="34"/>
      <c r="AM73" s="33"/>
      <c r="AN73" s="34"/>
      <c r="AO73" s="33"/>
      <c r="AP73" s="34"/>
      <c r="AQ73" s="33"/>
      <c r="AR73" s="34"/>
      <c r="AS73" s="33"/>
      <c r="AT73" s="34"/>
      <c r="AU73" s="33"/>
      <c r="AV73" s="34"/>
      <c r="AW73" s="33"/>
      <c r="AX73" s="34"/>
      <c r="AY73" s="33"/>
      <c r="AZ73" s="34"/>
      <c r="BA73" s="33"/>
      <c r="BB73" s="34"/>
      <c r="BC73" s="33"/>
      <c r="BD73" s="34"/>
      <c r="BE73" s="33"/>
      <c r="BF73" s="34"/>
      <c r="BG73" s="33"/>
      <c r="BH73" s="34"/>
      <c r="BI73" s="33"/>
      <c r="BJ73" s="34"/>
      <c r="BK73" s="33"/>
      <c r="BL73" s="34"/>
      <c r="BM73" s="33"/>
      <c r="BN73" s="34"/>
      <c r="BO73" s="33"/>
      <c r="BP73" s="34"/>
      <c r="BQ73" s="12">
        <f>+E73+F73+G73-H73+I73+K73+M73+O73+Q73+S73+U73+W73+Y73+AA73+AC73+AE73+AG73+AI73+AK73+AM73+AO73+AQ73+AS73+AU73+AW73+AY73+BA73+BC73+BE73+BG73+BI73+BK73+BM73+BO73-BP73-BN73-BL73-BJ73-BH73-BF73-BD73-BB73-AZ73-AX73-AV73-AT73-AR73-AP73-AN73-AL73-AJ73-AH73-AF73-AD73-AB73-Z73-X73-V73-T73-R73-P73-N73-L73-J73</f>
        <v>0</v>
      </c>
    </row>
    <row r="74" spans="1:69" ht="15.75" x14ac:dyDescent="0.25">
      <c r="A74" s="12">
        <v>71</v>
      </c>
      <c r="B74" s="14"/>
      <c r="C74" s="20"/>
      <c r="D74" s="14"/>
      <c r="E74" s="14"/>
      <c r="F74" s="14"/>
      <c r="G74" s="33"/>
      <c r="H74" s="34"/>
      <c r="I74" s="33"/>
      <c r="J74" s="34"/>
      <c r="K74" s="33"/>
      <c r="L74" s="34"/>
      <c r="M74" s="33"/>
      <c r="N74" s="34"/>
      <c r="O74" s="33"/>
      <c r="P74" s="34"/>
      <c r="Q74" s="33"/>
      <c r="R74" s="34"/>
      <c r="S74" s="33"/>
      <c r="T74" s="34"/>
      <c r="U74" s="33"/>
      <c r="V74" s="34"/>
      <c r="W74" s="33"/>
      <c r="X74" s="34"/>
      <c r="Y74" s="33"/>
      <c r="Z74" s="34"/>
      <c r="AA74" s="33"/>
      <c r="AB74" s="34"/>
      <c r="AC74" s="33"/>
      <c r="AD74" s="34"/>
      <c r="AE74" s="33"/>
      <c r="AF74" s="34"/>
      <c r="AG74" s="33"/>
      <c r="AH74" s="34"/>
      <c r="AI74" s="33"/>
      <c r="AJ74" s="34"/>
      <c r="AK74" s="33"/>
      <c r="AL74" s="34"/>
      <c r="AM74" s="33"/>
      <c r="AN74" s="34"/>
      <c r="AO74" s="33"/>
      <c r="AP74" s="34"/>
      <c r="AQ74" s="33"/>
      <c r="AR74" s="34"/>
      <c r="AS74" s="33"/>
      <c r="AT74" s="34"/>
      <c r="AU74" s="33"/>
      <c r="AV74" s="34"/>
      <c r="AW74" s="33"/>
      <c r="AX74" s="34"/>
      <c r="AY74" s="33"/>
      <c r="AZ74" s="34"/>
      <c r="BA74" s="33"/>
      <c r="BB74" s="34"/>
      <c r="BC74" s="33"/>
      <c r="BD74" s="34"/>
      <c r="BE74" s="33"/>
      <c r="BF74" s="34"/>
      <c r="BG74" s="33"/>
      <c r="BH74" s="34"/>
      <c r="BI74" s="33"/>
      <c r="BJ74" s="34"/>
      <c r="BK74" s="33"/>
      <c r="BL74" s="34"/>
      <c r="BM74" s="33"/>
      <c r="BN74" s="34"/>
      <c r="BO74" s="33"/>
      <c r="BP74" s="34"/>
      <c r="BQ74" s="12">
        <f>+E74+F74+G74-H74+I74+K74+M74+O74+Q74+S74+U74+W74+Y74+AA74+AC74+AE74+AG74+AI74+AK74+AM74+AO74+AQ74+AS74+AU74+AW74+AY74+BA74+BC74+BE74+BG74+BI74+BK74+BM74+BO74-BP74-BN74-BL74-BJ74-BH74-BF74-BD74-BB74-AZ74-AX74-AV74-AT74-AR74-AP74-AN74-AL74-AJ74-AH74-AF74-AD74-AB74-Z74-X74-V74-T74-R74-P74-N74-L74-J74</f>
        <v>0</v>
      </c>
    </row>
    <row r="75" spans="1:69" ht="15.75" x14ac:dyDescent="0.25">
      <c r="A75" s="14">
        <v>72</v>
      </c>
      <c r="B75" s="14"/>
      <c r="C75" s="20"/>
      <c r="D75" s="14"/>
      <c r="E75" s="14"/>
      <c r="F75" s="14"/>
      <c r="G75" s="33"/>
      <c r="H75" s="34"/>
      <c r="I75" s="33"/>
      <c r="J75" s="34"/>
      <c r="K75" s="33"/>
      <c r="L75" s="34"/>
      <c r="M75" s="33"/>
      <c r="N75" s="34"/>
      <c r="O75" s="33"/>
      <c r="P75" s="34"/>
      <c r="Q75" s="33"/>
      <c r="R75" s="34"/>
      <c r="S75" s="33"/>
      <c r="T75" s="34"/>
      <c r="U75" s="33"/>
      <c r="V75" s="34"/>
      <c r="W75" s="33"/>
      <c r="X75" s="34"/>
      <c r="Y75" s="33"/>
      <c r="Z75" s="34"/>
      <c r="AA75" s="33"/>
      <c r="AB75" s="34"/>
      <c r="AC75" s="33"/>
      <c r="AD75" s="34"/>
      <c r="AE75" s="33"/>
      <c r="AF75" s="34"/>
      <c r="AG75" s="33"/>
      <c r="AH75" s="34"/>
      <c r="AI75" s="33"/>
      <c r="AJ75" s="34"/>
      <c r="AK75" s="33"/>
      <c r="AL75" s="34"/>
      <c r="AM75" s="33"/>
      <c r="AN75" s="34"/>
      <c r="AO75" s="33"/>
      <c r="AP75" s="34"/>
      <c r="AQ75" s="33"/>
      <c r="AR75" s="34"/>
      <c r="AS75" s="33"/>
      <c r="AT75" s="34"/>
      <c r="AU75" s="33"/>
      <c r="AV75" s="34"/>
      <c r="AW75" s="33"/>
      <c r="AX75" s="34"/>
      <c r="AY75" s="33"/>
      <c r="AZ75" s="34"/>
      <c r="BA75" s="33"/>
      <c r="BB75" s="34"/>
      <c r="BC75" s="33"/>
      <c r="BD75" s="34"/>
      <c r="BE75" s="33"/>
      <c r="BF75" s="34"/>
      <c r="BG75" s="33"/>
      <c r="BH75" s="34"/>
      <c r="BI75" s="33"/>
      <c r="BJ75" s="34"/>
      <c r="BK75" s="33"/>
      <c r="BL75" s="34"/>
      <c r="BM75" s="33"/>
      <c r="BN75" s="34"/>
      <c r="BO75" s="33"/>
      <c r="BP75" s="34"/>
      <c r="BQ75" s="12">
        <f>+E75+F75+G75-H75+I75+K75+M75+O75+Q75+S75+U75+W75+Y75+AA75+AC75+AE75+AG75+AI75+AK75+AM75+AO75+AQ75+AS75+AU75+AW75+AY75+BA75+BC75+BE75+BG75+BI75+BK75+BM75+BO75-BP75-BN75-BL75-BJ75-BH75-BF75-BD75-BB75-AZ75-AX75-AV75-AT75-AR75-AP75-AN75-AL75-AJ75-AH75-AF75-AD75-AB75-Z75-X75-V75-T75-R75-P75-N75-L75-J75</f>
        <v>0</v>
      </c>
    </row>
    <row r="76" spans="1:69" ht="15.75" x14ac:dyDescent="0.25">
      <c r="A76" s="12">
        <v>73</v>
      </c>
      <c r="B76" s="14"/>
      <c r="C76" s="20"/>
      <c r="D76" s="14"/>
      <c r="E76" s="14"/>
      <c r="F76" s="14"/>
      <c r="G76" s="33"/>
      <c r="H76" s="34"/>
      <c r="I76" s="33"/>
      <c r="J76" s="34"/>
      <c r="K76" s="33"/>
      <c r="L76" s="34"/>
      <c r="M76" s="33"/>
      <c r="N76" s="34"/>
      <c r="O76" s="33"/>
      <c r="P76" s="34"/>
      <c r="Q76" s="33"/>
      <c r="R76" s="34"/>
      <c r="S76" s="33"/>
      <c r="T76" s="34"/>
      <c r="U76" s="33"/>
      <c r="V76" s="34"/>
      <c r="W76" s="33"/>
      <c r="X76" s="34"/>
      <c r="Y76" s="33"/>
      <c r="Z76" s="34"/>
      <c r="AA76" s="33"/>
      <c r="AB76" s="34"/>
      <c r="AC76" s="33"/>
      <c r="AD76" s="34"/>
      <c r="AE76" s="33"/>
      <c r="AF76" s="34"/>
      <c r="AG76" s="33"/>
      <c r="AH76" s="34"/>
      <c r="AI76" s="33"/>
      <c r="AJ76" s="34"/>
      <c r="AK76" s="33"/>
      <c r="AL76" s="34"/>
      <c r="AM76" s="33"/>
      <c r="AN76" s="34"/>
      <c r="AO76" s="33"/>
      <c r="AP76" s="34"/>
      <c r="AQ76" s="33"/>
      <c r="AR76" s="34"/>
      <c r="AS76" s="33"/>
      <c r="AT76" s="34"/>
      <c r="AU76" s="33"/>
      <c r="AV76" s="34"/>
      <c r="AW76" s="33"/>
      <c r="AX76" s="34"/>
      <c r="AY76" s="33"/>
      <c r="AZ76" s="34"/>
      <c r="BA76" s="33"/>
      <c r="BB76" s="34"/>
      <c r="BC76" s="33"/>
      <c r="BD76" s="34"/>
      <c r="BE76" s="33"/>
      <c r="BF76" s="34"/>
      <c r="BG76" s="33"/>
      <c r="BH76" s="34"/>
      <c r="BI76" s="33"/>
      <c r="BJ76" s="34"/>
      <c r="BK76" s="33"/>
      <c r="BL76" s="34"/>
      <c r="BM76" s="33"/>
      <c r="BN76" s="34"/>
      <c r="BO76" s="33"/>
      <c r="BP76" s="34"/>
      <c r="BQ76" s="12">
        <f>+E76+F76+G76-H76+I76+K76+M76+O76+Q76+S76+U76+W76+Y76+AA76+AC76+AE76+AG76+AI76+AK76+AM76+AO76+AQ76+AS76+AU76+AW76+AY76+BA76+BC76+BE76+BG76+BI76+BK76+BM76+BO76-BP76-BN76-BL76-BJ76-BH76-BF76-BD76-BB76-AZ76-AX76-AV76-AT76-AR76-AP76-AN76-AL76-AJ76-AH76-AF76-AD76-AB76-Z76-X76-V76-T76-R76-P76-N76-L76-J76</f>
        <v>0</v>
      </c>
    </row>
    <row r="77" spans="1:69" ht="15.75" x14ac:dyDescent="0.25">
      <c r="A77" s="14">
        <v>74</v>
      </c>
      <c r="B77" s="14"/>
      <c r="C77" s="20"/>
      <c r="D77" s="14"/>
      <c r="E77" s="14"/>
      <c r="F77" s="14"/>
      <c r="G77" s="33"/>
      <c r="H77" s="34"/>
      <c r="I77" s="33"/>
      <c r="J77" s="34"/>
      <c r="K77" s="33"/>
      <c r="L77" s="34"/>
      <c r="M77" s="33"/>
      <c r="N77" s="34"/>
      <c r="O77" s="33"/>
      <c r="P77" s="34"/>
      <c r="Q77" s="33"/>
      <c r="R77" s="34"/>
      <c r="S77" s="33"/>
      <c r="T77" s="34"/>
      <c r="U77" s="33"/>
      <c r="V77" s="34"/>
      <c r="W77" s="33"/>
      <c r="X77" s="34"/>
      <c r="Y77" s="33"/>
      <c r="Z77" s="34"/>
      <c r="AA77" s="33"/>
      <c r="AB77" s="34"/>
      <c r="AC77" s="33"/>
      <c r="AD77" s="34"/>
      <c r="AE77" s="33"/>
      <c r="AF77" s="34"/>
      <c r="AG77" s="33"/>
      <c r="AH77" s="34"/>
      <c r="AI77" s="33"/>
      <c r="AJ77" s="34"/>
      <c r="AK77" s="33"/>
      <c r="AL77" s="34"/>
      <c r="AM77" s="33"/>
      <c r="AN77" s="34"/>
      <c r="AO77" s="33"/>
      <c r="AP77" s="34"/>
      <c r="AQ77" s="33"/>
      <c r="AR77" s="34"/>
      <c r="AS77" s="33"/>
      <c r="AT77" s="34"/>
      <c r="AU77" s="33"/>
      <c r="AV77" s="34"/>
      <c r="AW77" s="33"/>
      <c r="AX77" s="34"/>
      <c r="AY77" s="33"/>
      <c r="AZ77" s="34"/>
      <c r="BA77" s="33"/>
      <c r="BB77" s="34"/>
      <c r="BC77" s="33"/>
      <c r="BD77" s="34"/>
      <c r="BE77" s="33"/>
      <c r="BF77" s="34"/>
      <c r="BG77" s="33"/>
      <c r="BH77" s="34"/>
      <c r="BI77" s="33"/>
      <c r="BJ77" s="34"/>
      <c r="BK77" s="33"/>
      <c r="BL77" s="34"/>
      <c r="BM77" s="33"/>
      <c r="BN77" s="34"/>
      <c r="BO77" s="33"/>
      <c r="BP77" s="34"/>
      <c r="BQ77" s="12">
        <f>+E77+F77+G77-H77+I77+K77+M77+O77+Q77+S77+U77+W77+Y77+AA77+AC77+AE77+AG77+AI77+AK77+AM77+AO77+AQ77+AS77+AU77+AW77+AY77+BA77+BC77+BE77+BG77+BI77+BK77+BM77+BO77-BP77-BN77-BL77-BJ77-BH77-BF77-BD77-BB77-AZ77-AX77-AV77-AT77-AR77-AP77-AN77-AL77-AJ77-AH77-AF77-AD77-AB77-Z77-X77-V77-T77-R77-P77-N77-L77-J77</f>
        <v>0</v>
      </c>
    </row>
    <row r="78" spans="1:69" ht="15.75" x14ac:dyDescent="0.25">
      <c r="A78" s="12">
        <v>75</v>
      </c>
      <c r="B78" s="14"/>
      <c r="C78" s="20"/>
      <c r="D78" s="14"/>
      <c r="E78" s="14"/>
      <c r="F78" s="14"/>
      <c r="G78" s="33"/>
      <c r="H78" s="34"/>
      <c r="I78" s="33"/>
      <c r="J78" s="34"/>
      <c r="K78" s="33"/>
      <c r="L78" s="34"/>
      <c r="M78" s="33"/>
      <c r="N78" s="34"/>
      <c r="O78" s="33"/>
      <c r="P78" s="34"/>
      <c r="Q78" s="33"/>
      <c r="R78" s="34"/>
      <c r="S78" s="33"/>
      <c r="T78" s="34"/>
      <c r="U78" s="33"/>
      <c r="V78" s="34"/>
      <c r="W78" s="33"/>
      <c r="X78" s="34"/>
      <c r="Y78" s="33"/>
      <c r="Z78" s="34"/>
      <c r="AA78" s="33"/>
      <c r="AB78" s="34"/>
      <c r="AC78" s="33"/>
      <c r="AD78" s="34"/>
      <c r="AE78" s="33"/>
      <c r="AF78" s="34"/>
      <c r="AG78" s="33"/>
      <c r="AH78" s="34"/>
      <c r="AI78" s="33"/>
      <c r="AJ78" s="34"/>
      <c r="AK78" s="33"/>
      <c r="AL78" s="34"/>
      <c r="AM78" s="33"/>
      <c r="AN78" s="34"/>
      <c r="AO78" s="33"/>
      <c r="AP78" s="34"/>
      <c r="AQ78" s="33"/>
      <c r="AR78" s="34"/>
      <c r="AS78" s="33"/>
      <c r="AT78" s="34"/>
      <c r="AU78" s="33"/>
      <c r="AV78" s="34"/>
      <c r="AW78" s="33"/>
      <c r="AX78" s="34"/>
      <c r="AY78" s="33"/>
      <c r="AZ78" s="34"/>
      <c r="BA78" s="33"/>
      <c r="BB78" s="34"/>
      <c r="BC78" s="33"/>
      <c r="BD78" s="34"/>
      <c r="BE78" s="33"/>
      <c r="BF78" s="34"/>
      <c r="BG78" s="33"/>
      <c r="BH78" s="34"/>
      <c r="BI78" s="33"/>
      <c r="BJ78" s="34"/>
      <c r="BK78" s="33"/>
      <c r="BL78" s="34"/>
      <c r="BM78" s="33"/>
      <c r="BN78" s="34"/>
      <c r="BO78" s="33"/>
      <c r="BP78" s="34"/>
      <c r="BQ78" s="12">
        <f>+E78+F78+G78-H78+I78+K78+M78+O78+Q78+S78+U78+W78+Y78+AA78+AC78+AE78+AG78+AI78+AK78+AM78+AO78+AQ78+AS78+AU78+AW78+AY78+BA78+BC78+BE78+BG78+BI78+BK78+BM78+BO78-BP78-BN78-BL78-BJ78-BH78-BF78-BD78-BB78-AZ78-AX78-AV78-AT78-AR78-AP78-AN78-AL78-AJ78-AH78-AF78-AD78-AB78-Z78-X78-V78-T78-R78-P78-N78-L78-J78</f>
        <v>0</v>
      </c>
    </row>
    <row r="79" spans="1:69" ht="15.75" x14ac:dyDescent="0.25">
      <c r="A79" s="14">
        <v>76</v>
      </c>
      <c r="B79" s="14"/>
      <c r="C79" s="20"/>
      <c r="D79" s="14"/>
      <c r="E79" s="14"/>
      <c r="F79" s="14"/>
      <c r="G79" s="33"/>
      <c r="H79" s="34"/>
      <c r="I79" s="33"/>
      <c r="J79" s="34"/>
      <c r="K79" s="33"/>
      <c r="L79" s="34"/>
      <c r="M79" s="33"/>
      <c r="N79" s="34"/>
      <c r="O79" s="33"/>
      <c r="P79" s="34"/>
      <c r="Q79" s="33"/>
      <c r="R79" s="34"/>
      <c r="S79" s="33"/>
      <c r="T79" s="34"/>
      <c r="U79" s="33"/>
      <c r="V79" s="34"/>
      <c r="W79" s="33"/>
      <c r="X79" s="34"/>
      <c r="Y79" s="33"/>
      <c r="Z79" s="34"/>
      <c r="AA79" s="33"/>
      <c r="AB79" s="34"/>
      <c r="AC79" s="33"/>
      <c r="AD79" s="34"/>
      <c r="AE79" s="33"/>
      <c r="AF79" s="34"/>
      <c r="AG79" s="33"/>
      <c r="AH79" s="34"/>
      <c r="AI79" s="33"/>
      <c r="AJ79" s="34"/>
      <c r="AK79" s="33"/>
      <c r="AL79" s="34"/>
      <c r="AM79" s="33"/>
      <c r="AN79" s="34"/>
      <c r="AO79" s="33"/>
      <c r="AP79" s="34"/>
      <c r="AQ79" s="33"/>
      <c r="AR79" s="34"/>
      <c r="AS79" s="33"/>
      <c r="AT79" s="34"/>
      <c r="AU79" s="33"/>
      <c r="AV79" s="34"/>
      <c r="AW79" s="33"/>
      <c r="AX79" s="34"/>
      <c r="AY79" s="33"/>
      <c r="AZ79" s="34"/>
      <c r="BA79" s="33"/>
      <c r="BB79" s="34"/>
      <c r="BC79" s="33"/>
      <c r="BD79" s="34"/>
      <c r="BE79" s="33"/>
      <c r="BF79" s="34"/>
      <c r="BG79" s="33"/>
      <c r="BH79" s="34"/>
      <c r="BI79" s="33"/>
      <c r="BJ79" s="34"/>
      <c r="BK79" s="33"/>
      <c r="BL79" s="34"/>
      <c r="BM79" s="33"/>
      <c r="BN79" s="34"/>
      <c r="BO79" s="33"/>
      <c r="BP79" s="34"/>
      <c r="BQ79" s="12">
        <f>+E79+F79+G79-H79+I79+K79+M79+O79+Q79+S79+U79+W79+Y79+AA79+AC79+AE79+AG79+AI79+AK79+AM79+AO79+AQ79+AS79+AU79+AW79+AY79+BA79+BC79+BE79+BG79+BI79+BK79+BM79+BO79-BP79-BN79-BL79-BJ79-BH79-BF79-BD79-BB79-AZ79-AX79-AV79-AT79-AR79-AP79-AN79-AL79-AJ79-AH79-AF79-AD79-AB79-Z79-X79-V79-T79-R79-P79-N79-L79-J79</f>
        <v>0</v>
      </c>
    </row>
    <row r="80" spans="1:69" ht="15.75" x14ac:dyDescent="0.25">
      <c r="A80" s="12">
        <v>77</v>
      </c>
      <c r="B80" s="14"/>
      <c r="C80" s="20"/>
      <c r="D80" s="14"/>
      <c r="E80" s="14"/>
      <c r="F80" s="14"/>
      <c r="G80" s="33"/>
      <c r="H80" s="34"/>
      <c r="I80" s="33"/>
      <c r="J80" s="34"/>
      <c r="K80" s="33"/>
      <c r="L80" s="34"/>
      <c r="M80" s="33"/>
      <c r="N80" s="34"/>
      <c r="O80" s="33"/>
      <c r="P80" s="34"/>
      <c r="Q80" s="33"/>
      <c r="R80" s="34"/>
      <c r="S80" s="33"/>
      <c r="T80" s="34"/>
      <c r="U80" s="33"/>
      <c r="V80" s="34"/>
      <c r="W80" s="33"/>
      <c r="X80" s="34"/>
      <c r="Y80" s="33"/>
      <c r="Z80" s="34"/>
      <c r="AA80" s="33"/>
      <c r="AB80" s="34"/>
      <c r="AC80" s="33"/>
      <c r="AD80" s="34"/>
      <c r="AE80" s="33"/>
      <c r="AF80" s="34"/>
      <c r="AG80" s="33"/>
      <c r="AH80" s="34"/>
      <c r="AI80" s="33"/>
      <c r="AJ80" s="34"/>
      <c r="AK80" s="33"/>
      <c r="AL80" s="34"/>
      <c r="AM80" s="33"/>
      <c r="AN80" s="34"/>
      <c r="AO80" s="33"/>
      <c r="AP80" s="34"/>
      <c r="AQ80" s="33"/>
      <c r="AR80" s="34"/>
      <c r="AS80" s="33"/>
      <c r="AT80" s="34"/>
      <c r="AU80" s="33"/>
      <c r="AV80" s="34"/>
      <c r="AW80" s="33"/>
      <c r="AX80" s="34"/>
      <c r="AY80" s="33"/>
      <c r="AZ80" s="34"/>
      <c r="BA80" s="33"/>
      <c r="BB80" s="34"/>
      <c r="BC80" s="33"/>
      <c r="BD80" s="34"/>
      <c r="BE80" s="33"/>
      <c r="BF80" s="34"/>
      <c r="BG80" s="33"/>
      <c r="BH80" s="34"/>
      <c r="BI80" s="33"/>
      <c r="BJ80" s="34"/>
      <c r="BK80" s="33"/>
      <c r="BL80" s="34"/>
      <c r="BM80" s="33"/>
      <c r="BN80" s="34"/>
      <c r="BO80" s="33"/>
      <c r="BP80" s="34"/>
      <c r="BQ80" s="12">
        <f>+E80+F80+G80-H80+I80+K80+M80+O80+Q80+S80+U80+W80+Y80+AA80+AC80+AE80+AG80+AI80+AK80+AM80+AO80+AQ80+AS80+AU80+AW80+AY80+BA80+BC80+BE80+BG80+BI80+BK80+BM80+BO80-BP80-BN80-BL80-BJ80-BH80-BF80-BD80-BB80-AZ80-AX80-AV80-AT80-AR80-AP80-AN80-AL80-AJ80-AH80-AF80-AD80-AB80-Z80-X80-V80-T80-R80-P80-N80-L80-J80</f>
        <v>0</v>
      </c>
    </row>
    <row r="81" spans="1:69" ht="15.75" x14ac:dyDescent="0.25">
      <c r="A81" s="14">
        <v>78</v>
      </c>
      <c r="B81" s="14"/>
      <c r="C81" s="20"/>
      <c r="D81" s="14"/>
      <c r="E81" s="14"/>
      <c r="F81" s="14"/>
      <c r="G81" s="33"/>
      <c r="H81" s="34"/>
      <c r="I81" s="33"/>
      <c r="J81" s="34"/>
      <c r="K81" s="33"/>
      <c r="L81" s="34"/>
      <c r="M81" s="33"/>
      <c r="N81" s="34"/>
      <c r="O81" s="33"/>
      <c r="P81" s="34"/>
      <c r="Q81" s="33"/>
      <c r="R81" s="34"/>
      <c r="S81" s="33"/>
      <c r="T81" s="34"/>
      <c r="U81" s="33"/>
      <c r="V81" s="34"/>
      <c r="W81" s="33"/>
      <c r="X81" s="34"/>
      <c r="Y81" s="33"/>
      <c r="Z81" s="34"/>
      <c r="AA81" s="33"/>
      <c r="AB81" s="34"/>
      <c r="AC81" s="33"/>
      <c r="AD81" s="34"/>
      <c r="AE81" s="33"/>
      <c r="AF81" s="34"/>
      <c r="AG81" s="33"/>
      <c r="AH81" s="34"/>
      <c r="AI81" s="33"/>
      <c r="AJ81" s="34"/>
      <c r="AK81" s="33"/>
      <c r="AL81" s="34"/>
      <c r="AM81" s="33"/>
      <c r="AN81" s="34"/>
      <c r="AO81" s="33"/>
      <c r="AP81" s="34"/>
      <c r="AQ81" s="33"/>
      <c r="AR81" s="34"/>
      <c r="AS81" s="33"/>
      <c r="AT81" s="34"/>
      <c r="AU81" s="33"/>
      <c r="AV81" s="34"/>
      <c r="AW81" s="33"/>
      <c r="AX81" s="34"/>
      <c r="AY81" s="33"/>
      <c r="AZ81" s="34"/>
      <c r="BA81" s="33"/>
      <c r="BB81" s="34"/>
      <c r="BC81" s="33"/>
      <c r="BD81" s="34"/>
      <c r="BE81" s="33"/>
      <c r="BF81" s="34"/>
      <c r="BG81" s="33"/>
      <c r="BH81" s="34"/>
      <c r="BI81" s="33"/>
      <c r="BJ81" s="34"/>
      <c r="BK81" s="33"/>
      <c r="BL81" s="34"/>
      <c r="BM81" s="33"/>
      <c r="BN81" s="34"/>
      <c r="BO81" s="33"/>
      <c r="BP81" s="34"/>
      <c r="BQ81" s="12">
        <f>+E81+F81+G81-H81+I81+K81+M81+O81+Q81+S81+U81+W81+Y81+AA81+AC81+AE81+AG81+AI81+AK81+AM81+AO81+AQ81+AS81+AU81+AW81+AY81+BA81+BC81+BE81+BG81+BI81+BK81+BM81+BO81-BP81-BN81-BL81-BJ81-BH81-BF81-BD81-BB81-AZ81-AX81-AV81-AT81-AR81-AP81-AN81-AL81-AJ81-AH81-AF81-AD81-AB81-Z81-X81-V81-T81-R81-P81-N81-L81-J81</f>
        <v>0</v>
      </c>
    </row>
    <row r="82" spans="1:69" ht="15.75" x14ac:dyDescent="0.25">
      <c r="A82" s="12">
        <v>79</v>
      </c>
      <c r="B82" s="14"/>
      <c r="C82" s="20"/>
      <c r="D82" s="14"/>
      <c r="E82" s="14"/>
      <c r="F82" s="14"/>
      <c r="G82" s="33"/>
      <c r="H82" s="34"/>
      <c r="I82" s="33"/>
      <c r="J82" s="34"/>
      <c r="K82" s="33"/>
      <c r="L82" s="34"/>
      <c r="M82" s="33"/>
      <c r="N82" s="34"/>
      <c r="O82" s="33"/>
      <c r="P82" s="34"/>
      <c r="Q82" s="33"/>
      <c r="R82" s="34"/>
      <c r="S82" s="33"/>
      <c r="T82" s="34"/>
      <c r="U82" s="33"/>
      <c r="V82" s="34"/>
      <c r="W82" s="33"/>
      <c r="X82" s="34"/>
      <c r="Y82" s="33"/>
      <c r="Z82" s="34"/>
      <c r="AA82" s="33"/>
      <c r="AB82" s="34"/>
      <c r="AC82" s="33"/>
      <c r="AD82" s="34"/>
      <c r="AE82" s="33"/>
      <c r="AF82" s="34"/>
      <c r="AG82" s="33"/>
      <c r="AH82" s="34"/>
      <c r="AI82" s="33"/>
      <c r="AJ82" s="34"/>
      <c r="AK82" s="33"/>
      <c r="AL82" s="34"/>
      <c r="AM82" s="33"/>
      <c r="AN82" s="34"/>
      <c r="AO82" s="33"/>
      <c r="AP82" s="34"/>
      <c r="AQ82" s="33"/>
      <c r="AR82" s="34"/>
      <c r="AS82" s="33"/>
      <c r="AT82" s="34"/>
      <c r="AU82" s="33"/>
      <c r="AV82" s="34"/>
      <c r="AW82" s="33"/>
      <c r="AX82" s="34"/>
      <c r="AY82" s="33"/>
      <c r="AZ82" s="34"/>
      <c r="BA82" s="33"/>
      <c r="BB82" s="34"/>
      <c r="BC82" s="33"/>
      <c r="BD82" s="34"/>
      <c r="BE82" s="33"/>
      <c r="BF82" s="34"/>
      <c r="BG82" s="33"/>
      <c r="BH82" s="34"/>
      <c r="BI82" s="33"/>
      <c r="BJ82" s="34"/>
      <c r="BK82" s="33"/>
      <c r="BL82" s="34"/>
      <c r="BM82" s="33"/>
      <c r="BN82" s="34"/>
      <c r="BO82" s="33"/>
      <c r="BP82" s="34"/>
      <c r="BQ82" s="12">
        <f>+E82+F82+G82-H82+I82+K82+M82+O82+Q82+S82+U82+W82+Y82+AA82+AC82+AE82+AG82+AI82+AK82+AM82+AO82+AQ82+AS82+AU82+AW82+AY82+BA82+BC82+BE82+BG82+BI82+BK82+BM82+BO82-BP82-BN82-BL82-BJ82-BH82-BF82-BD82-BB82-AZ82-AX82-AV82-AT82-AR82-AP82-AN82-AL82-AJ82-AH82-AF82-AD82-AB82-Z82-X82-V82-T82-R82-P82-N82-L82-J82</f>
        <v>0</v>
      </c>
    </row>
    <row r="83" spans="1:69" ht="15.75" x14ac:dyDescent="0.25">
      <c r="A83" s="14">
        <v>80</v>
      </c>
      <c r="B83" s="14"/>
      <c r="C83" s="20"/>
      <c r="D83" s="14"/>
      <c r="E83" s="14"/>
      <c r="F83" s="14"/>
      <c r="G83" s="33"/>
      <c r="H83" s="34"/>
      <c r="I83" s="33"/>
      <c r="J83" s="34"/>
      <c r="K83" s="33"/>
      <c r="L83" s="34"/>
      <c r="M83" s="33"/>
      <c r="N83" s="34"/>
      <c r="O83" s="33"/>
      <c r="P83" s="34"/>
      <c r="Q83" s="33"/>
      <c r="R83" s="34"/>
      <c r="S83" s="33"/>
      <c r="T83" s="34"/>
      <c r="U83" s="33"/>
      <c r="V83" s="34"/>
      <c r="W83" s="33"/>
      <c r="X83" s="34"/>
      <c r="Y83" s="33"/>
      <c r="Z83" s="34"/>
      <c r="AA83" s="33"/>
      <c r="AB83" s="34"/>
      <c r="AC83" s="33"/>
      <c r="AD83" s="34"/>
      <c r="AE83" s="33"/>
      <c r="AF83" s="34"/>
      <c r="AG83" s="33"/>
      <c r="AH83" s="34"/>
      <c r="AI83" s="33"/>
      <c r="AJ83" s="34"/>
      <c r="AK83" s="33"/>
      <c r="AL83" s="34"/>
      <c r="AM83" s="33"/>
      <c r="AN83" s="34"/>
      <c r="AO83" s="33"/>
      <c r="AP83" s="34"/>
      <c r="AQ83" s="33"/>
      <c r="AR83" s="34"/>
      <c r="AS83" s="33"/>
      <c r="AT83" s="34"/>
      <c r="AU83" s="33"/>
      <c r="AV83" s="34"/>
      <c r="AW83" s="33"/>
      <c r="AX83" s="34"/>
      <c r="AY83" s="33"/>
      <c r="AZ83" s="34"/>
      <c r="BA83" s="33"/>
      <c r="BB83" s="34"/>
      <c r="BC83" s="33"/>
      <c r="BD83" s="34"/>
      <c r="BE83" s="33"/>
      <c r="BF83" s="34"/>
      <c r="BG83" s="33"/>
      <c r="BH83" s="34"/>
      <c r="BI83" s="33"/>
      <c r="BJ83" s="34"/>
      <c r="BK83" s="33"/>
      <c r="BL83" s="34"/>
      <c r="BM83" s="33"/>
      <c r="BN83" s="34"/>
      <c r="BO83" s="33"/>
      <c r="BP83" s="34"/>
      <c r="BQ83" s="12">
        <f>+E83+F83+G83-H83+I83+K83+M83+O83+Q83+S83+U83+W83+Y83+AA83+AC83+AE83+AG83+AI83+AK83+AM83+AO83+AQ83+AS83+AU83+AW83+AY83+BA83+BC83+BE83+BG83+BI83+BK83+BM83+BO83-BP83-BN83-BL83-BJ83-BH83-BF83-BD83-BB83-AZ83-AX83-AV83-AT83-AR83-AP83-AN83-AL83-AJ83-AH83-AF83-AD83-AB83-Z83-X83-V83-T83-R83-P83-N83-L83-J83</f>
        <v>0</v>
      </c>
    </row>
    <row r="84" spans="1:69" ht="15.75" x14ac:dyDescent="0.25">
      <c r="A84" s="12">
        <v>81</v>
      </c>
      <c r="B84" s="14"/>
      <c r="C84" s="20"/>
      <c r="D84" s="14"/>
      <c r="E84" s="14"/>
      <c r="F84" s="14"/>
      <c r="G84" s="33"/>
      <c r="H84" s="34"/>
      <c r="I84" s="33"/>
      <c r="J84" s="34"/>
      <c r="K84" s="33"/>
      <c r="L84" s="34"/>
      <c r="M84" s="33"/>
      <c r="N84" s="34"/>
      <c r="O84" s="33"/>
      <c r="P84" s="34"/>
      <c r="Q84" s="33"/>
      <c r="R84" s="34"/>
      <c r="S84" s="33"/>
      <c r="T84" s="34"/>
      <c r="U84" s="33"/>
      <c r="V84" s="34"/>
      <c r="W84" s="33"/>
      <c r="X84" s="34"/>
      <c r="Y84" s="33"/>
      <c r="Z84" s="34"/>
      <c r="AA84" s="33"/>
      <c r="AB84" s="34"/>
      <c r="AC84" s="33"/>
      <c r="AD84" s="34"/>
      <c r="AE84" s="33"/>
      <c r="AF84" s="34"/>
      <c r="AG84" s="33"/>
      <c r="AH84" s="34"/>
      <c r="AI84" s="33"/>
      <c r="AJ84" s="34"/>
      <c r="AK84" s="33"/>
      <c r="AL84" s="34"/>
      <c r="AM84" s="33"/>
      <c r="AN84" s="34"/>
      <c r="AO84" s="33"/>
      <c r="AP84" s="34"/>
      <c r="AQ84" s="33"/>
      <c r="AR84" s="34"/>
      <c r="AS84" s="33"/>
      <c r="AT84" s="34"/>
      <c r="AU84" s="33"/>
      <c r="AV84" s="34"/>
      <c r="AW84" s="33"/>
      <c r="AX84" s="34"/>
      <c r="AY84" s="33"/>
      <c r="AZ84" s="34"/>
      <c r="BA84" s="33"/>
      <c r="BB84" s="34"/>
      <c r="BC84" s="33"/>
      <c r="BD84" s="34"/>
      <c r="BE84" s="33"/>
      <c r="BF84" s="34"/>
      <c r="BG84" s="33"/>
      <c r="BH84" s="34"/>
      <c r="BI84" s="33"/>
      <c r="BJ84" s="34"/>
      <c r="BK84" s="33"/>
      <c r="BL84" s="34"/>
      <c r="BM84" s="33"/>
      <c r="BN84" s="34"/>
      <c r="BO84" s="33"/>
      <c r="BP84" s="34"/>
      <c r="BQ84" s="12">
        <f>+E84+F84+G84-H84+I84+K84+M84+O84+Q84+S84+U84+W84+Y84+AA84+AC84+AE84+AG84+AI84+AK84+AM84+AO84+AQ84+AS84+AU84+AW84+AY84+BA84+BC84+BE84+BG84+BI84+BK84+BM84+BO84-BP84-BN84-BL84-BJ84-BH84-BF84-BD84-BB84-AZ84-AX84-AV84-AT84-AR84-AP84-AN84-AL84-AJ84-AH84-AF84-AD84-AB84-Z84-X84-V84-T84-R84-P84-N84-L84-J84</f>
        <v>0</v>
      </c>
    </row>
    <row r="85" spans="1:69" ht="15.75" x14ac:dyDescent="0.25">
      <c r="A85" s="14">
        <v>82</v>
      </c>
      <c r="B85" s="14"/>
      <c r="C85" s="20"/>
      <c r="D85" s="14"/>
      <c r="E85" s="14"/>
      <c r="F85" s="14"/>
      <c r="G85" s="33"/>
      <c r="H85" s="34"/>
      <c r="I85" s="33"/>
      <c r="J85" s="34"/>
      <c r="K85" s="33"/>
      <c r="L85" s="34"/>
      <c r="M85" s="33"/>
      <c r="N85" s="34"/>
      <c r="O85" s="33"/>
      <c r="P85" s="34"/>
      <c r="Q85" s="33"/>
      <c r="R85" s="34"/>
      <c r="S85" s="33"/>
      <c r="T85" s="34"/>
      <c r="U85" s="33"/>
      <c r="V85" s="34"/>
      <c r="W85" s="33"/>
      <c r="X85" s="34"/>
      <c r="Y85" s="33"/>
      <c r="Z85" s="34"/>
      <c r="AA85" s="33"/>
      <c r="AB85" s="34"/>
      <c r="AC85" s="33"/>
      <c r="AD85" s="34"/>
      <c r="AE85" s="33"/>
      <c r="AF85" s="34"/>
      <c r="AG85" s="33"/>
      <c r="AH85" s="34"/>
      <c r="AI85" s="33"/>
      <c r="AJ85" s="34"/>
      <c r="AK85" s="33"/>
      <c r="AL85" s="34"/>
      <c r="AM85" s="33"/>
      <c r="AN85" s="34"/>
      <c r="AO85" s="33"/>
      <c r="AP85" s="34"/>
      <c r="AQ85" s="33"/>
      <c r="AR85" s="34"/>
      <c r="AS85" s="33"/>
      <c r="AT85" s="34"/>
      <c r="AU85" s="33"/>
      <c r="AV85" s="34"/>
      <c r="AW85" s="33"/>
      <c r="AX85" s="34"/>
      <c r="AY85" s="33"/>
      <c r="AZ85" s="34"/>
      <c r="BA85" s="33"/>
      <c r="BB85" s="34"/>
      <c r="BC85" s="33"/>
      <c r="BD85" s="34"/>
      <c r="BE85" s="33"/>
      <c r="BF85" s="34"/>
      <c r="BG85" s="33"/>
      <c r="BH85" s="34"/>
      <c r="BI85" s="33"/>
      <c r="BJ85" s="34"/>
      <c r="BK85" s="33"/>
      <c r="BL85" s="34"/>
      <c r="BM85" s="33"/>
      <c r="BN85" s="34"/>
      <c r="BO85" s="33"/>
      <c r="BP85" s="34"/>
      <c r="BQ85" s="12">
        <f>+E85+F85+G85-H85+I85+K85+M85+O85+Q85+S85+U85+W85+Y85+AA85+AC85+AE85+AG85+AI85+AK85+AM85+AO85+AQ85+AS85+AU85+AW85+AY85+BA85+BC85+BE85+BG85+BI85+BK85+BM85+BO85-BP85-BN85-BL85-BJ85-BH85-BF85-BD85-BB85-AZ85-AX85-AV85-AT85-AR85-AP85-AN85-AL85-AJ85-AH85-AF85-AD85-AB85-Z85-X85-V85-T85-R85-P85-N85-L85-J85</f>
        <v>0</v>
      </c>
    </row>
    <row r="86" spans="1:69" ht="15.75" x14ac:dyDescent="0.25">
      <c r="A86" s="12">
        <v>83</v>
      </c>
      <c r="B86" s="14"/>
      <c r="C86" s="20"/>
      <c r="D86" s="14"/>
      <c r="E86" s="14"/>
      <c r="F86" s="14"/>
      <c r="G86" s="33"/>
      <c r="H86" s="34"/>
      <c r="I86" s="33"/>
      <c r="J86" s="34"/>
      <c r="K86" s="33"/>
      <c r="L86" s="34"/>
      <c r="M86" s="33"/>
      <c r="N86" s="34"/>
      <c r="O86" s="33"/>
      <c r="P86" s="34"/>
      <c r="Q86" s="33"/>
      <c r="R86" s="34"/>
      <c r="S86" s="33"/>
      <c r="T86" s="34"/>
      <c r="U86" s="33"/>
      <c r="V86" s="34"/>
      <c r="W86" s="33"/>
      <c r="X86" s="34"/>
      <c r="Y86" s="33"/>
      <c r="Z86" s="34"/>
      <c r="AA86" s="33"/>
      <c r="AB86" s="34"/>
      <c r="AC86" s="33"/>
      <c r="AD86" s="34"/>
      <c r="AE86" s="33"/>
      <c r="AF86" s="34"/>
      <c r="AG86" s="33"/>
      <c r="AH86" s="34"/>
      <c r="AI86" s="33"/>
      <c r="AJ86" s="34"/>
      <c r="AK86" s="33"/>
      <c r="AL86" s="34"/>
      <c r="AM86" s="33"/>
      <c r="AN86" s="34"/>
      <c r="AO86" s="33"/>
      <c r="AP86" s="34"/>
      <c r="AQ86" s="33"/>
      <c r="AR86" s="34"/>
      <c r="AS86" s="33"/>
      <c r="AT86" s="34"/>
      <c r="AU86" s="33"/>
      <c r="AV86" s="34"/>
      <c r="AW86" s="33"/>
      <c r="AX86" s="34"/>
      <c r="AY86" s="33"/>
      <c r="AZ86" s="34"/>
      <c r="BA86" s="33"/>
      <c r="BB86" s="34"/>
      <c r="BC86" s="33"/>
      <c r="BD86" s="34"/>
      <c r="BE86" s="33"/>
      <c r="BF86" s="34"/>
      <c r="BG86" s="33"/>
      <c r="BH86" s="34"/>
      <c r="BI86" s="33"/>
      <c r="BJ86" s="34"/>
      <c r="BK86" s="33"/>
      <c r="BL86" s="34"/>
      <c r="BM86" s="33"/>
      <c r="BN86" s="34"/>
      <c r="BO86" s="33"/>
      <c r="BP86" s="34"/>
      <c r="BQ86" s="12">
        <f>+E86+F86+G86-H86+I86+K86+M86+O86+Q86+S86+U86+W86+Y86+AA86+AC86+AE86+AG86+AI86+AK86+AM86+AO86+AQ86+AS86+AU86+AW86+AY86+BA86+BC86+BE86+BG86+BI86+BK86+BM86+BO86-BP86-BN86-BL86-BJ86-BH86-BF86-BD86-BB86-AZ86-AX86-AV86-AT86-AR86-AP86-AN86-AL86-AJ86-AH86-AF86-AD86-AB86-Z86-X86-V86-T86-R86-P86-N86-L86-J86</f>
        <v>0</v>
      </c>
    </row>
    <row r="87" spans="1:69" ht="15.75" x14ac:dyDescent="0.25">
      <c r="A87" s="14">
        <v>84</v>
      </c>
      <c r="B87" s="14"/>
      <c r="C87" s="20"/>
      <c r="D87" s="14"/>
      <c r="E87" s="14"/>
      <c r="F87" s="14"/>
      <c r="G87" s="33"/>
      <c r="H87" s="34"/>
      <c r="I87" s="33"/>
      <c r="J87" s="34"/>
      <c r="K87" s="33"/>
      <c r="L87" s="34"/>
      <c r="M87" s="33"/>
      <c r="N87" s="34"/>
      <c r="O87" s="33"/>
      <c r="P87" s="34"/>
      <c r="Q87" s="33"/>
      <c r="R87" s="34"/>
      <c r="S87" s="33"/>
      <c r="T87" s="34"/>
      <c r="U87" s="33"/>
      <c r="V87" s="34"/>
      <c r="W87" s="33"/>
      <c r="X87" s="34"/>
      <c r="Y87" s="33"/>
      <c r="Z87" s="34"/>
      <c r="AA87" s="33"/>
      <c r="AB87" s="34"/>
      <c r="AC87" s="33"/>
      <c r="AD87" s="34"/>
      <c r="AE87" s="33"/>
      <c r="AF87" s="34"/>
      <c r="AG87" s="33"/>
      <c r="AH87" s="34"/>
      <c r="AI87" s="33"/>
      <c r="AJ87" s="34"/>
      <c r="AK87" s="33"/>
      <c r="AL87" s="34"/>
      <c r="AM87" s="33"/>
      <c r="AN87" s="34"/>
      <c r="AO87" s="33"/>
      <c r="AP87" s="34"/>
      <c r="AQ87" s="33"/>
      <c r="AR87" s="34"/>
      <c r="AS87" s="33"/>
      <c r="AT87" s="34"/>
      <c r="AU87" s="33"/>
      <c r="AV87" s="34"/>
      <c r="AW87" s="33"/>
      <c r="AX87" s="34"/>
      <c r="AY87" s="33"/>
      <c r="AZ87" s="34"/>
      <c r="BA87" s="33"/>
      <c r="BB87" s="34"/>
      <c r="BC87" s="33"/>
      <c r="BD87" s="34"/>
      <c r="BE87" s="33"/>
      <c r="BF87" s="34"/>
      <c r="BG87" s="33"/>
      <c r="BH87" s="34"/>
      <c r="BI87" s="33"/>
      <c r="BJ87" s="34"/>
      <c r="BK87" s="33"/>
      <c r="BL87" s="34"/>
      <c r="BM87" s="33"/>
      <c r="BN87" s="34"/>
      <c r="BO87" s="33"/>
      <c r="BP87" s="34"/>
      <c r="BQ87" s="12">
        <f>+E87+F87+G87-H87+I87+K87+M87+O87+Q87+S87+U87+W87+Y87+AA87+AC87+AE87+AG87+AI87+AK87+AM87+AO87+AQ87+AS87+AU87+AW87+AY87+BA87+BC87+BE87+BG87+BI87+BK87+BM87+BO87-BP87-BN87-BL87-BJ87-BH87-BF87-BD87-BB87-AZ87-AX87-AV87-AT87-AR87-AP87-AN87-AL87-AJ87-AH87-AF87-AD87-AB87-Z87-X87-V87-T87-R87-P87-N87-L87-J87</f>
        <v>0</v>
      </c>
    </row>
    <row r="88" spans="1:69" ht="15.75" x14ac:dyDescent="0.25">
      <c r="A88" s="12">
        <v>85</v>
      </c>
      <c r="B88" s="14"/>
      <c r="C88" s="20"/>
      <c r="D88" s="14"/>
      <c r="E88" s="14"/>
      <c r="F88" s="14"/>
      <c r="G88" s="33"/>
      <c r="H88" s="34"/>
      <c r="I88" s="33"/>
      <c r="J88" s="34"/>
      <c r="K88" s="33"/>
      <c r="L88" s="34"/>
      <c r="M88" s="33"/>
      <c r="N88" s="34"/>
      <c r="O88" s="33"/>
      <c r="P88" s="34"/>
      <c r="Q88" s="33"/>
      <c r="R88" s="34"/>
      <c r="S88" s="33"/>
      <c r="T88" s="34"/>
      <c r="U88" s="33"/>
      <c r="V88" s="34"/>
      <c r="W88" s="33"/>
      <c r="X88" s="34"/>
      <c r="Y88" s="33"/>
      <c r="Z88" s="34"/>
      <c r="AA88" s="33"/>
      <c r="AB88" s="34"/>
      <c r="AC88" s="33"/>
      <c r="AD88" s="34"/>
      <c r="AE88" s="33"/>
      <c r="AF88" s="34"/>
      <c r="AG88" s="33"/>
      <c r="AH88" s="34"/>
      <c r="AI88" s="33"/>
      <c r="AJ88" s="34"/>
      <c r="AK88" s="33"/>
      <c r="AL88" s="34"/>
      <c r="AM88" s="33"/>
      <c r="AN88" s="34"/>
      <c r="AO88" s="33"/>
      <c r="AP88" s="34"/>
      <c r="AQ88" s="33"/>
      <c r="AR88" s="34"/>
      <c r="AS88" s="33"/>
      <c r="AT88" s="34"/>
      <c r="AU88" s="33"/>
      <c r="AV88" s="34"/>
      <c r="AW88" s="33"/>
      <c r="AX88" s="34"/>
      <c r="AY88" s="33"/>
      <c r="AZ88" s="34"/>
      <c r="BA88" s="33"/>
      <c r="BB88" s="34"/>
      <c r="BC88" s="33"/>
      <c r="BD88" s="34"/>
      <c r="BE88" s="33"/>
      <c r="BF88" s="34"/>
      <c r="BG88" s="33"/>
      <c r="BH88" s="34"/>
      <c r="BI88" s="33"/>
      <c r="BJ88" s="34"/>
      <c r="BK88" s="33"/>
      <c r="BL88" s="34"/>
      <c r="BM88" s="33"/>
      <c r="BN88" s="34"/>
      <c r="BO88" s="33"/>
      <c r="BP88" s="34"/>
      <c r="BQ88" s="12">
        <f>+E88+F88+G88-H88+I88+K88+M88+O88+Q88+S88+U88+W88+Y88+AA88+AC88+AE88+AG88+AI88+AK88+AM88+AO88+AQ88+AS88+AU88+AW88+AY88+BA88+BC88+BE88+BG88+BI88+BK88+BM88+BO88-BP88-BN88-BL88-BJ88-BH88-BF88-BD88-BB88-AZ88-AX88-AV88-AT88-AR88-AP88-AN88-AL88-AJ88-AH88-AF88-AD88-AB88-Z88-X88-V88-T88-R88-P88-N88-L88-J88</f>
        <v>0</v>
      </c>
    </row>
    <row r="89" spans="1:69" ht="15.75" x14ac:dyDescent="0.25">
      <c r="A89" s="14">
        <v>86</v>
      </c>
      <c r="B89" s="14"/>
      <c r="C89" s="20"/>
      <c r="D89" s="14"/>
      <c r="E89" s="14"/>
      <c r="F89" s="14"/>
      <c r="G89" s="33"/>
      <c r="H89" s="34"/>
      <c r="I89" s="33"/>
      <c r="J89" s="34"/>
      <c r="K89" s="33"/>
      <c r="L89" s="34"/>
      <c r="M89" s="33"/>
      <c r="N89" s="34"/>
      <c r="O89" s="33"/>
      <c r="P89" s="34"/>
      <c r="Q89" s="33"/>
      <c r="R89" s="34"/>
      <c r="S89" s="33"/>
      <c r="T89" s="34"/>
      <c r="U89" s="33"/>
      <c r="V89" s="34"/>
      <c r="W89" s="33"/>
      <c r="X89" s="34"/>
      <c r="Y89" s="33"/>
      <c r="Z89" s="34"/>
      <c r="AA89" s="33"/>
      <c r="AB89" s="34"/>
      <c r="AC89" s="33"/>
      <c r="AD89" s="34"/>
      <c r="AE89" s="33"/>
      <c r="AF89" s="34"/>
      <c r="AG89" s="33"/>
      <c r="AH89" s="34"/>
      <c r="AI89" s="33"/>
      <c r="AJ89" s="34"/>
      <c r="AK89" s="33"/>
      <c r="AL89" s="34"/>
      <c r="AM89" s="33"/>
      <c r="AN89" s="34"/>
      <c r="AO89" s="33"/>
      <c r="AP89" s="34"/>
      <c r="AQ89" s="33"/>
      <c r="AR89" s="34"/>
      <c r="AS89" s="33"/>
      <c r="AT89" s="34"/>
      <c r="AU89" s="33"/>
      <c r="AV89" s="34"/>
      <c r="AW89" s="33"/>
      <c r="AX89" s="34"/>
      <c r="AY89" s="33"/>
      <c r="AZ89" s="34"/>
      <c r="BA89" s="33"/>
      <c r="BB89" s="34"/>
      <c r="BC89" s="33"/>
      <c r="BD89" s="34"/>
      <c r="BE89" s="33"/>
      <c r="BF89" s="34"/>
      <c r="BG89" s="33"/>
      <c r="BH89" s="34"/>
      <c r="BI89" s="33"/>
      <c r="BJ89" s="34"/>
      <c r="BK89" s="33"/>
      <c r="BL89" s="34"/>
      <c r="BM89" s="33"/>
      <c r="BN89" s="34"/>
      <c r="BO89" s="33"/>
      <c r="BP89" s="34"/>
      <c r="BQ89" s="12">
        <f>+E89+F89+G89-H89+I89+K89+M89+O89+Q89+S89+U89+W89+Y89+AA89+AC89+AE89+AG89+AI89+AK89+AM89+AO89+AQ89+AS89+AU89+AW89+AY89+BA89+BC89+BE89+BG89+BI89+BK89+BM89+BO89-BP89-BN89-BL89-BJ89-BH89-BF89-BD89-BB89-AZ89-AX89-AV89-AT89-AR89-AP89-AN89-AL89-AJ89-AH89-AF89-AD89-AB89-Z89-X89-V89-T89-R89-P89-N89-L89-J89</f>
        <v>0</v>
      </c>
    </row>
    <row r="90" spans="1:69" ht="15.75" x14ac:dyDescent="0.25">
      <c r="A90" s="12">
        <v>87</v>
      </c>
      <c r="B90" s="14"/>
      <c r="C90" s="20"/>
      <c r="D90" s="14"/>
      <c r="E90" s="14"/>
      <c r="F90" s="14"/>
      <c r="G90" s="33"/>
      <c r="H90" s="34"/>
      <c r="I90" s="33"/>
      <c r="J90" s="34"/>
      <c r="K90" s="33"/>
      <c r="L90" s="34"/>
      <c r="M90" s="33"/>
      <c r="N90" s="34"/>
      <c r="O90" s="33"/>
      <c r="P90" s="34"/>
      <c r="Q90" s="33"/>
      <c r="R90" s="34"/>
      <c r="S90" s="33"/>
      <c r="T90" s="34"/>
      <c r="U90" s="33"/>
      <c r="V90" s="34"/>
      <c r="W90" s="33"/>
      <c r="X90" s="34"/>
      <c r="Y90" s="33"/>
      <c r="Z90" s="34"/>
      <c r="AA90" s="33"/>
      <c r="AB90" s="34"/>
      <c r="AC90" s="33"/>
      <c r="AD90" s="34"/>
      <c r="AE90" s="33"/>
      <c r="AF90" s="34"/>
      <c r="AG90" s="33"/>
      <c r="AH90" s="34"/>
      <c r="AI90" s="33"/>
      <c r="AJ90" s="34"/>
      <c r="AK90" s="33"/>
      <c r="AL90" s="34"/>
      <c r="AM90" s="33"/>
      <c r="AN90" s="34"/>
      <c r="AO90" s="33"/>
      <c r="AP90" s="34"/>
      <c r="AQ90" s="33"/>
      <c r="AR90" s="34"/>
      <c r="AS90" s="33"/>
      <c r="AT90" s="34"/>
      <c r="AU90" s="33"/>
      <c r="AV90" s="34"/>
      <c r="AW90" s="33"/>
      <c r="AX90" s="34"/>
      <c r="AY90" s="33"/>
      <c r="AZ90" s="34"/>
      <c r="BA90" s="33"/>
      <c r="BB90" s="34"/>
      <c r="BC90" s="33"/>
      <c r="BD90" s="34"/>
      <c r="BE90" s="33"/>
      <c r="BF90" s="34"/>
      <c r="BG90" s="33"/>
      <c r="BH90" s="34"/>
      <c r="BI90" s="33"/>
      <c r="BJ90" s="34"/>
      <c r="BK90" s="33"/>
      <c r="BL90" s="34"/>
      <c r="BM90" s="33"/>
      <c r="BN90" s="34"/>
      <c r="BO90" s="33"/>
      <c r="BP90" s="34"/>
      <c r="BQ90" s="12">
        <f>+E90+F90+G90-H90+I90+K90+M90+O90+Q90+S90+U90+W90+Y90+AA90+AC90+AE90+AG90+AI90+AK90+AM90+AO90+AQ90+AS90+AU90+AW90+AY90+BA90+BC90+BE90+BG90+BI90+BK90+BM90+BO90-BP90-BN90-BL90-BJ90-BH90-BF90-BD90-BB90-AZ90-AX90-AV90-AT90-AR90-AP90-AN90-AL90-AJ90-AH90-AF90-AD90-AB90-Z90-X90-V90-T90-R90-P90-N90-L90-J90</f>
        <v>0</v>
      </c>
    </row>
    <row r="91" spans="1:69" ht="15.75" x14ac:dyDescent="0.25">
      <c r="A91" s="14">
        <v>88</v>
      </c>
      <c r="B91" s="14"/>
      <c r="C91" s="20"/>
      <c r="D91" s="14"/>
      <c r="E91" s="14"/>
      <c r="F91" s="14"/>
      <c r="G91" s="33"/>
      <c r="H91" s="34"/>
      <c r="I91" s="33"/>
      <c r="J91" s="34"/>
      <c r="K91" s="33"/>
      <c r="L91" s="34"/>
      <c r="M91" s="33"/>
      <c r="N91" s="34"/>
      <c r="O91" s="33"/>
      <c r="P91" s="34"/>
      <c r="Q91" s="33"/>
      <c r="R91" s="34"/>
      <c r="S91" s="33"/>
      <c r="T91" s="34"/>
      <c r="U91" s="33"/>
      <c r="V91" s="34"/>
      <c r="W91" s="33"/>
      <c r="X91" s="34"/>
      <c r="Y91" s="33"/>
      <c r="Z91" s="34"/>
      <c r="AA91" s="33"/>
      <c r="AB91" s="34"/>
      <c r="AC91" s="33"/>
      <c r="AD91" s="34"/>
      <c r="AE91" s="33"/>
      <c r="AF91" s="34"/>
      <c r="AG91" s="33"/>
      <c r="AH91" s="34"/>
      <c r="AI91" s="33"/>
      <c r="AJ91" s="34"/>
      <c r="AK91" s="33"/>
      <c r="AL91" s="34"/>
      <c r="AM91" s="33"/>
      <c r="AN91" s="34"/>
      <c r="AO91" s="33"/>
      <c r="AP91" s="34"/>
      <c r="AQ91" s="33"/>
      <c r="AR91" s="34"/>
      <c r="AS91" s="33"/>
      <c r="AT91" s="34"/>
      <c r="AU91" s="33"/>
      <c r="AV91" s="34"/>
      <c r="AW91" s="33"/>
      <c r="AX91" s="34"/>
      <c r="AY91" s="33"/>
      <c r="AZ91" s="34"/>
      <c r="BA91" s="33"/>
      <c r="BB91" s="34"/>
      <c r="BC91" s="33"/>
      <c r="BD91" s="34"/>
      <c r="BE91" s="33"/>
      <c r="BF91" s="34"/>
      <c r="BG91" s="33"/>
      <c r="BH91" s="34"/>
      <c r="BI91" s="33"/>
      <c r="BJ91" s="34"/>
      <c r="BK91" s="33"/>
      <c r="BL91" s="34"/>
      <c r="BM91" s="33"/>
      <c r="BN91" s="34"/>
      <c r="BO91" s="33"/>
      <c r="BP91" s="34"/>
      <c r="BQ91" s="12">
        <f>+E91+F91+G91-H91+I91+K91+M91+O91+Q91+S91+U91+W91+Y91+AA91+AC91+AE91+AG91+AI91+AK91+AM91+AO91+AQ91+AS91+AU91+AW91+AY91+BA91+BC91+BE91+BG91+BI91+BK91+BM91+BO91-BP91-BN91-BL91-BJ91-BH91-BF91-BD91-BB91-AZ91-AX91-AV91-AT91-AR91-AP91-AN91-AL91-AJ91-AH91-AF91-AD91-AB91-Z91-X91-V91-T91-R91-P91-N91-L91-J91</f>
        <v>0</v>
      </c>
    </row>
    <row r="92" spans="1:69" ht="15.75" x14ac:dyDescent="0.25">
      <c r="A92" s="12">
        <v>89</v>
      </c>
      <c r="B92" s="14"/>
      <c r="C92" s="20"/>
      <c r="D92" s="14"/>
      <c r="E92" s="14"/>
      <c r="F92" s="14"/>
      <c r="G92" s="33"/>
      <c r="H92" s="34"/>
      <c r="I92" s="33"/>
      <c r="J92" s="34"/>
      <c r="K92" s="33"/>
      <c r="L92" s="34"/>
      <c r="M92" s="33"/>
      <c r="N92" s="34"/>
      <c r="O92" s="33"/>
      <c r="P92" s="34"/>
      <c r="Q92" s="33"/>
      <c r="R92" s="34"/>
      <c r="S92" s="33"/>
      <c r="T92" s="34"/>
      <c r="U92" s="33"/>
      <c r="V92" s="34"/>
      <c r="W92" s="33"/>
      <c r="X92" s="34"/>
      <c r="Y92" s="33"/>
      <c r="Z92" s="34"/>
      <c r="AA92" s="33"/>
      <c r="AB92" s="34"/>
      <c r="AC92" s="33"/>
      <c r="AD92" s="34"/>
      <c r="AE92" s="33"/>
      <c r="AF92" s="34"/>
      <c r="AG92" s="33"/>
      <c r="AH92" s="34"/>
      <c r="AI92" s="33"/>
      <c r="AJ92" s="34"/>
      <c r="AK92" s="33"/>
      <c r="AL92" s="34"/>
      <c r="AM92" s="33"/>
      <c r="AN92" s="34"/>
      <c r="AO92" s="33"/>
      <c r="AP92" s="34"/>
      <c r="AQ92" s="33"/>
      <c r="AR92" s="34"/>
      <c r="AS92" s="33"/>
      <c r="AT92" s="34"/>
      <c r="AU92" s="33"/>
      <c r="AV92" s="34"/>
      <c r="AW92" s="33"/>
      <c r="AX92" s="34"/>
      <c r="AY92" s="33"/>
      <c r="AZ92" s="34"/>
      <c r="BA92" s="33"/>
      <c r="BB92" s="34"/>
      <c r="BC92" s="33"/>
      <c r="BD92" s="34"/>
      <c r="BE92" s="33"/>
      <c r="BF92" s="34"/>
      <c r="BG92" s="33"/>
      <c r="BH92" s="34"/>
      <c r="BI92" s="33"/>
      <c r="BJ92" s="34"/>
      <c r="BK92" s="33"/>
      <c r="BL92" s="34"/>
      <c r="BM92" s="33"/>
      <c r="BN92" s="34"/>
      <c r="BO92" s="33"/>
      <c r="BP92" s="34"/>
      <c r="BQ92" s="12">
        <f>+E92+F92+G92-H92+I92+K92+M92+O92+Q92+S92+U92+W92+Y92+AA92+AC92+AE92+AG92+AI92+AK92+AM92+AO92+AQ92+AS92+AU92+AW92+AY92+BA92+BC92+BE92+BG92+BI92+BK92+BM92+BO92-BP92-BN92-BL92-BJ92-BH92-BF92-BD92-BB92-AZ92-AX92-AV92-AT92-AR92-AP92-AN92-AL92-AJ92-AH92-AF92-AD92-AB92-Z92-X92-V92-T92-R92-P92-N92-L92-J92</f>
        <v>0</v>
      </c>
    </row>
    <row r="93" spans="1:69" ht="15.75" x14ac:dyDescent="0.25">
      <c r="A93" s="14">
        <v>90</v>
      </c>
      <c r="B93" s="14"/>
      <c r="C93" s="20"/>
      <c r="D93" s="14"/>
      <c r="E93" s="14"/>
      <c r="F93" s="14"/>
      <c r="G93" s="33"/>
      <c r="H93" s="34"/>
      <c r="I93" s="33"/>
      <c r="J93" s="34"/>
      <c r="K93" s="33"/>
      <c r="L93" s="34"/>
      <c r="M93" s="33"/>
      <c r="N93" s="34"/>
      <c r="O93" s="33"/>
      <c r="P93" s="34"/>
      <c r="Q93" s="33"/>
      <c r="R93" s="34"/>
      <c r="S93" s="33"/>
      <c r="T93" s="34"/>
      <c r="U93" s="33"/>
      <c r="V93" s="34"/>
      <c r="W93" s="33"/>
      <c r="X93" s="34"/>
      <c r="Y93" s="33"/>
      <c r="Z93" s="34"/>
      <c r="AA93" s="33"/>
      <c r="AB93" s="34"/>
      <c r="AC93" s="33"/>
      <c r="AD93" s="34"/>
      <c r="AE93" s="33"/>
      <c r="AF93" s="34"/>
      <c r="AG93" s="33"/>
      <c r="AH93" s="34"/>
      <c r="AI93" s="33"/>
      <c r="AJ93" s="34"/>
      <c r="AK93" s="33"/>
      <c r="AL93" s="34"/>
      <c r="AM93" s="33"/>
      <c r="AN93" s="34"/>
      <c r="AO93" s="33"/>
      <c r="AP93" s="34"/>
      <c r="AQ93" s="33"/>
      <c r="AR93" s="34"/>
      <c r="AS93" s="33"/>
      <c r="AT93" s="34"/>
      <c r="AU93" s="33"/>
      <c r="AV93" s="34"/>
      <c r="AW93" s="33"/>
      <c r="AX93" s="34"/>
      <c r="AY93" s="33"/>
      <c r="AZ93" s="34"/>
      <c r="BA93" s="33"/>
      <c r="BB93" s="34"/>
      <c r="BC93" s="33"/>
      <c r="BD93" s="34"/>
      <c r="BE93" s="33"/>
      <c r="BF93" s="34"/>
      <c r="BG93" s="33"/>
      <c r="BH93" s="34"/>
      <c r="BI93" s="33"/>
      <c r="BJ93" s="34"/>
      <c r="BK93" s="33"/>
      <c r="BL93" s="34"/>
      <c r="BM93" s="33"/>
      <c r="BN93" s="34"/>
      <c r="BO93" s="33"/>
      <c r="BP93" s="34"/>
      <c r="BQ93" s="12">
        <f>+E93+F93+G93-H93+I93+K93+M93+O93+Q93+S93+U93+W93+Y93+AA93+AC93+AE93+AG93+AI93+AK93+AM93+AO93+AQ93+AS93+AU93+AW93+AY93+BA93+BC93+BE93+BG93+BI93+BK93+BM93+BO93-BP93-BN93-BL93-BJ93-BH93-BF93-BD93-BB93-AZ93-AX93-AV93-AT93-AR93-AP93-AN93-AL93-AJ93-AH93-AF93-AD93-AB93-Z93-X93-V93-T93-R93-P93-N93-L93-J93</f>
        <v>0</v>
      </c>
    </row>
    <row r="94" spans="1:69" ht="15.75" x14ac:dyDescent="0.25">
      <c r="A94" s="12">
        <v>91</v>
      </c>
      <c r="B94" s="14"/>
      <c r="C94" s="20"/>
      <c r="D94" s="14"/>
      <c r="E94" s="14"/>
      <c r="F94" s="14"/>
      <c r="G94" s="33"/>
      <c r="H94" s="34"/>
      <c r="I94" s="33"/>
      <c r="J94" s="34"/>
      <c r="K94" s="33"/>
      <c r="L94" s="34"/>
      <c r="M94" s="33"/>
      <c r="N94" s="34"/>
      <c r="O94" s="33"/>
      <c r="P94" s="34"/>
      <c r="Q94" s="33"/>
      <c r="R94" s="34"/>
      <c r="S94" s="33"/>
      <c r="T94" s="34"/>
      <c r="U94" s="33"/>
      <c r="V94" s="34"/>
      <c r="W94" s="33"/>
      <c r="X94" s="34"/>
      <c r="Y94" s="33"/>
      <c r="Z94" s="34"/>
      <c r="AA94" s="33"/>
      <c r="AB94" s="34"/>
      <c r="AC94" s="33"/>
      <c r="AD94" s="34"/>
      <c r="AE94" s="33"/>
      <c r="AF94" s="34"/>
      <c r="AG94" s="33"/>
      <c r="AH94" s="34"/>
      <c r="AI94" s="33"/>
      <c r="AJ94" s="34"/>
      <c r="AK94" s="33"/>
      <c r="AL94" s="34"/>
      <c r="AM94" s="33"/>
      <c r="AN94" s="34"/>
      <c r="AO94" s="33"/>
      <c r="AP94" s="34"/>
      <c r="AQ94" s="33"/>
      <c r="AR94" s="34"/>
      <c r="AS94" s="33"/>
      <c r="AT94" s="34"/>
      <c r="AU94" s="33"/>
      <c r="AV94" s="34"/>
      <c r="AW94" s="33"/>
      <c r="AX94" s="34"/>
      <c r="AY94" s="33"/>
      <c r="AZ94" s="34"/>
      <c r="BA94" s="33"/>
      <c r="BB94" s="34"/>
      <c r="BC94" s="33"/>
      <c r="BD94" s="34"/>
      <c r="BE94" s="33"/>
      <c r="BF94" s="34"/>
      <c r="BG94" s="33"/>
      <c r="BH94" s="34"/>
      <c r="BI94" s="33"/>
      <c r="BJ94" s="34"/>
      <c r="BK94" s="33"/>
      <c r="BL94" s="34"/>
      <c r="BM94" s="33"/>
      <c r="BN94" s="34"/>
      <c r="BO94" s="33"/>
      <c r="BP94" s="34"/>
      <c r="BQ94" s="12">
        <f>+E94+F94+G94-H94+I94+K94+M94+O94+Q94+S94+U94+W94+Y94+AA94+AC94+AE94+AG94+AI94+AK94+AM94+AO94+AQ94+AS94+AU94+AW94+AY94+BA94+BC94+BE94+BG94+BI94+BK94+BM94+BO94-BP94-BN94-BL94-BJ94-BH94-BF94-BD94-BB94-AZ94-AX94-AV94-AT94-AR94-AP94-AN94-AL94-AJ94-AH94-AF94-AD94-AB94-Z94-X94-V94-T94-R94-P94-N94-L94-J94</f>
        <v>0</v>
      </c>
    </row>
    <row r="95" spans="1:69" ht="15.75" x14ac:dyDescent="0.25">
      <c r="A95" s="14">
        <v>92</v>
      </c>
      <c r="B95" s="14"/>
      <c r="C95" s="20"/>
      <c r="D95" s="14"/>
      <c r="E95" s="14"/>
      <c r="F95" s="14"/>
      <c r="G95" s="33"/>
      <c r="H95" s="34"/>
      <c r="I95" s="33"/>
      <c r="J95" s="34"/>
      <c r="K95" s="33"/>
      <c r="L95" s="34"/>
      <c r="M95" s="33"/>
      <c r="N95" s="34"/>
      <c r="O95" s="33"/>
      <c r="P95" s="34"/>
      <c r="Q95" s="33"/>
      <c r="R95" s="34"/>
      <c r="S95" s="33"/>
      <c r="T95" s="34"/>
      <c r="U95" s="33"/>
      <c r="V95" s="34"/>
      <c r="W95" s="33"/>
      <c r="X95" s="34"/>
      <c r="Y95" s="33"/>
      <c r="Z95" s="34"/>
      <c r="AA95" s="33"/>
      <c r="AB95" s="34"/>
      <c r="AC95" s="33"/>
      <c r="AD95" s="34"/>
      <c r="AE95" s="33"/>
      <c r="AF95" s="34"/>
      <c r="AG95" s="33"/>
      <c r="AH95" s="34"/>
      <c r="AI95" s="33"/>
      <c r="AJ95" s="34"/>
      <c r="AK95" s="33"/>
      <c r="AL95" s="34"/>
      <c r="AM95" s="33"/>
      <c r="AN95" s="34"/>
      <c r="AO95" s="33"/>
      <c r="AP95" s="34"/>
      <c r="AQ95" s="33"/>
      <c r="AR95" s="34"/>
      <c r="AS95" s="33"/>
      <c r="AT95" s="34"/>
      <c r="AU95" s="33"/>
      <c r="AV95" s="34"/>
      <c r="AW95" s="33"/>
      <c r="AX95" s="34"/>
      <c r="AY95" s="33"/>
      <c r="AZ95" s="34"/>
      <c r="BA95" s="33"/>
      <c r="BB95" s="34"/>
      <c r="BC95" s="33"/>
      <c r="BD95" s="34"/>
      <c r="BE95" s="33"/>
      <c r="BF95" s="34"/>
      <c r="BG95" s="33"/>
      <c r="BH95" s="34"/>
      <c r="BI95" s="33"/>
      <c r="BJ95" s="34"/>
      <c r="BK95" s="33"/>
      <c r="BL95" s="34"/>
      <c r="BM95" s="33"/>
      <c r="BN95" s="34"/>
      <c r="BO95" s="33"/>
      <c r="BP95" s="34"/>
      <c r="BQ95" s="12">
        <f>+E95+F95+G95-H95+I95+K95+M95+O95+Q95+S95+U95+W95+Y95+AA95+AC95+AE95+AG95+AI95+AK95+AM95+AO95+AQ95+AS95+AU95+AW95+AY95+BA95+BC95+BE95+BG95+BI95+BK95+BM95+BO95-BP95-BN95-BL95-BJ95-BH95-BF95-BD95-BB95-AZ95-AX95-AV95-AT95-AR95-AP95-AN95-AL95-AJ95-AH95-AF95-AD95-AB95-Z95-X95-V95-T95-R95-P95-N95-L95-J95</f>
        <v>0</v>
      </c>
    </row>
    <row r="96" spans="1:69" ht="15.75" x14ac:dyDescent="0.25">
      <c r="A96" s="12">
        <v>93</v>
      </c>
      <c r="B96" s="14"/>
      <c r="C96" s="20"/>
      <c r="D96" s="14"/>
      <c r="E96" s="14"/>
      <c r="F96" s="14"/>
      <c r="G96" s="33"/>
      <c r="H96" s="34"/>
      <c r="I96" s="33"/>
      <c r="J96" s="34"/>
      <c r="K96" s="33"/>
      <c r="L96" s="34"/>
      <c r="M96" s="33"/>
      <c r="N96" s="34"/>
      <c r="O96" s="33"/>
      <c r="P96" s="34"/>
      <c r="Q96" s="33"/>
      <c r="R96" s="34"/>
      <c r="S96" s="33"/>
      <c r="T96" s="34"/>
      <c r="U96" s="33"/>
      <c r="V96" s="34"/>
      <c r="W96" s="33"/>
      <c r="X96" s="34"/>
      <c r="Y96" s="33"/>
      <c r="Z96" s="34"/>
      <c r="AA96" s="33"/>
      <c r="AB96" s="34"/>
      <c r="AC96" s="33"/>
      <c r="AD96" s="34"/>
      <c r="AE96" s="33"/>
      <c r="AF96" s="34"/>
      <c r="AG96" s="33"/>
      <c r="AH96" s="34"/>
      <c r="AI96" s="33"/>
      <c r="AJ96" s="34"/>
      <c r="AK96" s="33"/>
      <c r="AL96" s="34"/>
      <c r="AM96" s="33"/>
      <c r="AN96" s="34"/>
      <c r="AO96" s="33"/>
      <c r="AP96" s="34"/>
      <c r="AQ96" s="33"/>
      <c r="AR96" s="34"/>
      <c r="AS96" s="33"/>
      <c r="AT96" s="34"/>
      <c r="AU96" s="33"/>
      <c r="AV96" s="34"/>
      <c r="AW96" s="33"/>
      <c r="AX96" s="34"/>
      <c r="AY96" s="33"/>
      <c r="AZ96" s="34"/>
      <c r="BA96" s="33"/>
      <c r="BB96" s="34"/>
      <c r="BC96" s="33"/>
      <c r="BD96" s="34"/>
      <c r="BE96" s="33"/>
      <c r="BF96" s="34"/>
      <c r="BG96" s="33"/>
      <c r="BH96" s="34"/>
      <c r="BI96" s="33"/>
      <c r="BJ96" s="34"/>
      <c r="BK96" s="33"/>
      <c r="BL96" s="34"/>
      <c r="BM96" s="33"/>
      <c r="BN96" s="34"/>
      <c r="BO96" s="33"/>
      <c r="BP96" s="34"/>
      <c r="BQ96" s="12">
        <f>+E96+F96+G96-H96+I96+K96+M96+O96+Q96+S96+U96+W96+Y96+AA96+AC96+AE96+AG96+AI96+AK96+AM96+AO96+AQ96+AS96+AU96+AW96+AY96+BA96+BC96+BE96+BG96+BI96+BK96+BM96+BO96-BP96-BN96-BL96-BJ96-BH96-BF96-BD96-BB96-AZ96-AX96-AV96-AT96-AR96-AP96-AN96-AL96-AJ96-AH96-AF96-AD96-AB96-Z96-X96-V96-T96-R96-P96-N96-L96-J96</f>
        <v>0</v>
      </c>
    </row>
    <row r="97" spans="1:69" ht="15.75" x14ac:dyDescent="0.25">
      <c r="A97" s="14">
        <v>94</v>
      </c>
      <c r="B97" s="14"/>
      <c r="C97" s="20"/>
      <c r="D97" s="14"/>
      <c r="E97" s="14"/>
      <c r="F97" s="14"/>
      <c r="G97" s="33"/>
      <c r="H97" s="34"/>
      <c r="I97" s="33"/>
      <c r="J97" s="34"/>
      <c r="K97" s="33"/>
      <c r="L97" s="34"/>
      <c r="M97" s="33"/>
      <c r="N97" s="34"/>
      <c r="O97" s="33"/>
      <c r="P97" s="34"/>
      <c r="Q97" s="33"/>
      <c r="R97" s="34"/>
      <c r="S97" s="33"/>
      <c r="T97" s="34"/>
      <c r="U97" s="33"/>
      <c r="V97" s="34"/>
      <c r="W97" s="33"/>
      <c r="X97" s="34"/>
      <c r="Y97" s="33"/>
      <c r="Z97" s="34"/>
      <c r="AA97" s="33"/>
      <c r="AB97" s="34"/>
      <c r="AC97" s="33"/>
      <c r="AD97" s="34"/>
      <c r="AE97" s="33"/>
      <c r="AF97" s="34"/>
      <c r="AG97" s="33"/>
      <c r="AH97" s="34"/>
      <c r="AI97" s="33"/>
      <c r="AJ97" s="34"/>
      <c r="AK97" s="33"/>
      <c r="AL97" s="34"/>
      <c r="AM97" s="33"/>
      <c r="AN97" s="34"/>
      <c r="AO97" s="33"/>
      <c r="AP97" s="34"/>
      <c r="AQ97" s="33"/>
      <c r="AR97" s="34"/>
      <c r="AS97" s="33"/>
      <c r="AT97" s="34"/>
      <c r="AU97" s="33"/>
      <c r="AV97" s="34"/>
      <c r="AW97" s="33"/>
      <c r="AX97" s="34"/>
      <c r="AY97" s="33"/>
      <c r="AZ97" s="34"/>
      <c r="BA97" s="33"/>
      <c r="BB97" s="34"/>
      <c r="BC97" s="33"/>
      <c r="BD97" s="34"/>
      <c r="BE97" s="33"/>
      <c r="BF97" s="34"/>
      <c r="BG97" s="33"/>
      <c r="BH97" s="34"/>
      <c r="BI97" s="33"/>
      <c r="BJ97" s="34"/>
      <c r="BK97" s="33"/>
      <c r="BL97" s="34"/>
      <c r="BM97" s="33"/>
      <c r="BN97" s="34"/>
      <c r="BO97" s="33"/>
      <c r="BP97" s="34"/>
      <c r="BQ97" s="12">
        <f>+E97+F97+G97-H97+I97+K97+M97+O97+Q97+S97+U97+W97+Y97+AA97+AC97+AE97+AG97+AI97+AK97+AM97+AO97+AQ97+AS97+AU97+AW97+AY97+BA97+BC97+BE97+BG97+BI97+BK97+BM97+BO97-BP97-BN97-BL97-BJ97-BH97-BF97-BD97-BB97-AZ97-AX97-AV97-AT97-AR97-AP97-AN97-AL97-AJ97-AH97-AF97-AD97-AB97-Z97-X97-V97-T97-R97-P97-N97-L97-J97</f>
        <v>0</v>
      </c>
    </row>
    <row r="98" spans="1:69" ht="15.75" x14ac:dyDescent="0.25">
      <c r="A98" s="12">
        <v>95</v>
      </c>
      <c r="B98" s="14"/>
      <c r="C98" s="20"/>
      <c r="D98" s="14"/>
      <c r="E98" s="14"/>
      <c r="F98" s="14"/>
      <c r="G98" s="33"/>
      <c r="H98" s="34"/>
      <c r="I98" s="33"/>
      <c r="J98" s="34"/>
      <c r="K98" s="33"/>
      <c r="L98" s="34"/>
      <c r="M98" s="33"/>
      <c r="N98" s="34"/>
      <c r="O98" s="33"/>
      <c r="P98" s="34"/>
      <c r="Q98" s="33"/>
      <c r="R98" s="34"/>
      <c r="S98" s="33"/>
      <c r="T98" s="34"/>
      <c r="U98" s="33"/>
      <c r="V98" s="34"/>
      <c r="W98" s="33"/>
      <c r="X98" s="34"/>
      <c r="Y98" s="33"/>
      <c r="Z98" s="34"/>
      <c r="AA98" s="33"/>
      <c r="AB98" s="34"/>
      <c r="AC98" s="33"/>
      <c r="AD98" s="34"/>
      <c r="AE98" s="33"/>
      <c r="AF98" s="34"/>
      <c r="AG98" s="33"/>
      <c r="AH98" s="34"/>
      <c r="AI98" s="33"/>
      <c r="AJ98" s="34"/>
      <c r="AK98" s="33"/>
      <c r="AL98" s="34"/>
      <c r="AM98" s="33"/>
      <c r="AN98" s="34"/>
      <c r="AO98" s="33"/>
      <c r="AP98" s="34"/>
      <c r="AQ98" s="33"/>
      <c r="AR98" s="34"/>
      <c r="AS98" s="33"/>
      <c r="AT98" s="34"/>
      <c r="AU98" s="33"/>
      <c r="AV98" s="34"/>
      <c r="AW98" s="33"/>
      <c r="AX98" s="34"/>
      <c r="AY98" s="33"/>
      <c r="AZ98" s="34"/>
      <c r="BA98" s="33"/>
      <c r="BB98" s="34"/>
      <c r="BC98" s="33"/>
      <c r="BD98" s="34"/>
      <c r="BE98" s="33"/>
      <c r="BF98" s="34"/>
      <c r="BG98" s="33"/>
      <c r="BH98" s="34"/>
      <c r="BI98" s="33"/>
      <c r="BJ98" s="34"/>
      <c r="BK98" s="33"/>
      <c r="BL98" s="34"/>
      <c r="BM98" s="33"/>
      <c r="BN98" s="34"/>
      <c r="BO98" s="33"/>
      <c r="BP98" s="34"/>
      <c r="BQ98" s="12">
        <f>+E98+F98+G98-H98+I98+K98+M98+O98+Q98+S98+U98+W98+Y98+AA98+AC98+AE98+AG98+AI98+AK98+AM98+AO98+AQ98+AS98+AU98+AW98+AY98+BA98+BC98+BE98+BG98+BI98+BK98+BM98+BO98-BP98-BN98-BL98-BJ98-BH98-BF98-BD98-BB98-AZ98-AX98-AV98-AT98-AR98-AP98-AN98-AL98-AJ98-AH98-AF98-AD98-AB98-Z98-X98-V98-T98-R98-P98-N98-L98-J98</f>
        <v>0</v>
      </c>
    </row>
    <row r="99" spans="1:69" ht="15.75" x14ac:dyDescent="0.25">
      <c r="A99" s="14">
        <v>96</v>
      </c>
      <c r="B99" s="14"/>
      <c r="C99" s="20"/>
      <c r="D99" s="14"/>
      <c r="E99" s="14"/>
      <c r="F99" s="14"/>
      <c r="G99" s="33"/>
      <c r="H99" s="34"/>
      <c r="I99" s="33"/>
      <c r="J99" s="34"/>
      <c r="K99" s="33"/>
      <c r="L99" s="34"/>
      <c r="M99" s="33"/>
      <c r="N99" s="34"/>
      <c r="O99" s="33"/>
      <c r="P99" s="34"/>
      <c r="Q99" s="33"/>
      <c r="R99" s="34"/>
      <c r="S99" s="33"/>
      <c r="T99" s="34"/>
      <c r="U99" s="33"/>
      <c r="V99" s="34"/>
      <c r="W99" s="33"/>
      <c r="X99" s="34"/>
      <c r="Y99" s="33"/>
      <c r="Z99" s="34"/>
      <c r="AA99" s="33"/>
      <c r="AB99" s="34"/>
      <c r="AC99" s="33"/>
      <c r="AD99" s="34"/>
      <c r="AE99" s="33"/>
      <c r="AF99" s="34"/>
      <c r="AG99" s="33"/>
      <c r="AH99" s="34"/>
      <c r="AI99" s="33"/>
      <c r="AJ99" s="34"/>
      <c r="AK99" s="33"/>
      <c r="AL99" s="34"/>
      <c r="AM99" s="33"/>
      <c r="AN99" s="34"/>
      <c r="AO99" s="33"/>
      <c r="AP99" s="34"/>
      <c r="AQ99" s="33"/>
      <c r="AR99" s="34"/>
      <c r="AS99" s="33"/>
      <c r="AT99" s="34"/>
      <c r="AU99" s="33"/>
      <c r="AV99" s="34"/>
      <c r="AW99" s="33"/>
      <c r="AX99" s="34"/>
      <c r="AY99" s="33"/>
      <c r="AZ99" s="34"/>
      <c r="BA99" s="33"/>
      <c r="BB99" s="34"/>
      <c r="BC99" s="33"/>
      <c r="BD99" s="34"/>
      <c r="BE99" s="33"/>
      <c r="BF99" s="34"/>
      <c r="BG99" s="33"/>
      <c r="BH99" s="34"/>
      <c r="BI99" s="33"/>
      <c r="BJ99" s="34"/>
      <c r="BK99" s="33"/>
      <c r="BL99" s="34"/>
      <c r="BM99" s="33"/>
      <c r="BN99" s="34"/>
      <c r="BO99" s="33"/>
      <c r="BP99" s="34"/>
      <c r="BQ99" s="12">
        <f>+E99+F99+G99-H99+I99+K99+M99+O99+Q99+S99+U99+W99+Y99+AA99+AC99+AE99+AG99+AI99+AK99+AM99+AO99+AQ99+AS99+AU99+AW99+AY99+BA99+BC99+BE99+BG99+BI99+BK99+BM99+BO99-BP99-BN99-BL99-BJ99-BH99-BF99-BD99-BB99-AZ99-AX99-AV99-AT99-AR99-AP99-AN99-AL99-AJ99-AH99-AF99-AD99-AB99-Z99-X99-V99-T99-R99-P99-N99-L99-J99</f>
        <v>0</v>
      </c>
    </row>
    <row r="100" spans="1:69" ht="15.75" x14ac:dyDescent="0.25">
      <c r="A100" s="12">
        <v>97</v>
      </c>
      <c r="B100" s="14"/>
      <c r="C100" s="20"/>
      <c r="D100" s="14"/>
      <c r="E100" s="14"/>
      <c r="F100" s="14"/>
      <c r="G100" s="33"/>
      <c r="H100" s="34"/>
      <c r="I100" s="33"/>
      <c r="J100" s="34"/>
      <c r="K100" s="33"/>
      <c r="L100" s="34"/>
      <c r="M100" s="33"/>
      <c r="N100" s="34"/>
      <c r="O100" s="33"/>
      <c r="P100" s="34"/>
      <c r="Q100" s="33"/>
      <c r="R100" s="34"/>
      <c r="S100" s="33"/>
      <c r="T100" s="34"/>
      <c r="U100" s="33"/>
      <c r="V100" s="34"/>
      <c r="W100" s="33"/>
      <c r="X100" s="34"/>
      <c r="Y100" s="33"/>
      <c r="Z100" s="34"/>
      <c r="AA100" s="33"/>
      <c r="AB100" s="34"/>
      <c r="AC100" s="33"/>
      <c r="AD100" s="34"/>
      <c r="AE100" s="33"/>
      <c r="AF100" s="34"/>
      <c r="AG100" s="33"/>
      <c r="AH100" s="34"/>
      <c r="AI100" s="33"/>
      <c r="AJ100" s="34"/>
      <c r="AK100" s="33"/>
      <c r="AL100" s="34"/>
      <c r="AM100" s="33"/>
      <c r="AN100" s="34"/>
      <c r="AO100" s="33"/>
      <c r="AP100" s="34"/>
      <c r="AQ100" s="33"/>
      <c r="AR100" s="34"/>
      <c r="AS100" s="33"/>
      <c r="AT100" s="34"/>
      <c r="AU100" s="33"/>
      <c r="AV100" s="34"/>
      <c r="AW100" s="33"/>
      <c r="AX100" s="34"/>
      <c r="AY100" s="33"/>
      <c r="AZ100" s="34"/>
      <c r="BA100" s="33"/>
      <c r="BB100" s="34"/>
      <c r="BC100" s="33"/>
      <c r="BD100" s="34"/>
      <c r="BE100" s="33"/>
      <c r="BF100" s="34"/>
      <c r="BG100" s="33"/>
      <c r="BH100" s="34"/>
      <c r="BI100" s="33"/>
      <c r="BJ100" s="34"/>
      <c r="BK100" s="33"/>
      <c r="BL100" s="34"/>
      <c r="BM100" s="33"/>
      <c r="BN100" s="34"/>
      <c r="BO100" s="33"/>
      <c r="BP100" s="34"/>
      <c r="BQ100" s="12">
        <f>+E100+F100+G100-H100+I100+K100+M100+O100+Q100+S100+U100+W100+Y100+AA100+AC100+AE100+AG100+AI100+AK100+AM100+AO100+AQ100+AS100+AU100+AW100+AY100+BA100+BC100+BE100+BG100+BI100+BK100+BM100+BO100-BP100-BN100-BL100-BJ100-BH100-BF100-BD100-BB100-AZ100-AX100-AV100-AT100-AR100-AP100-AN100-AL100-AJ100-AH100-AF100-AD100-AB100-Z100-X100-V100-T100-R100-P100-N100-L100-J100</f>
        <v>0</v>
      </c>
    </row>
    <row r="101" spans="1:69" ht="15.75" x14ac:dyDescent="0.25">
      <c r="A101" s="14">
        <v>98</v>
      </c>
      <c r="B101" s="14"/>
      <c r="C101" s="20"/>
      <c r="D101" s="14"/>
      <c r="E101" s="14"/>
      <c r="F101" s="14"/>
      <c r="G101" s="33"/>
      <c r="H101" s="34"/>
      <c r="I101" s="33"/>
      <c r="J101" s="34"/>
      <c r="K101" s="33"/>
      <c r="L101" s="34"/>
      <c r="M101" s="33"/>
      <c r="N101" s="34"/>
      <c r="O101" s="33"/>
      <c r="P101" s="34"/>
      <c r="Q101" s="33"/>
      <c r="R101" s="34"/>
      <c r="S101" s="33"/>
      <c r="T101" s="34"/>
      <c r="U101" s="33"/>
      <c r="V101" s="34"/>
      <c r="W101" s="33"/>
      <c r="X101" s="34"/>
      <c r="Y101" s="33"/>
      <c r="Z101" s="34"/>
      <c r="AA101" s="33"/>
      <c r="AB101" s="34"/>
      <c r="AC101" s="33"/>
      <c r="AD101" s="34"/>
      <c r="AE101" s="33"/>
      <c r="AF101" s="34"/>
      <c r="AG101" s="33"/>
      <c r="AH101" s="34"/>
      <c r="AI101" s="33"/>
      <c r="AJ101" s="34"/>
      <c r="AK101" s="33"/>
      <c r="AL101" s="34"/>
      <c r="AM101" s="33"/>
      <c r="AN101" s="34"/>
      <c r="AO101" s="33"/>
      <c r="AP101" s="34"/>
      <c r="AQ101" s="33"/>
      <c r="AR101" s="34"/>
      <c r="AS101" s="33"/>
      <c r="AT101" s="34"/>
      <c r="AU101" s="33"/>
      <c r="AV101" s="34"/>
      <c r="AW101" s="33"/>
      <c r="AX101" s="34"/>
      <c r="AY101" s="33"/>
      <c r="AZ101" s="34"/>
      <c r="BA101" s="33"/>
      <c r="BB101" s="34"/>
      <c r="BC101" s="33"/>
      <c r="BD101" s="34"/>
      <c r="BE101" s="33"/>
      <c r="BF101" s="34"/>
      <c r="BG101" s="33"/>
      <c r="BH101" s="34"/>
      <c r="BI101" s="33"/>
      <c r="BJ101" s="34"/>
      <c r="BK101" s="33"/>
      <c r="BL101" s="34"/>
      <c r="BM101" s="33"/>
      <c r="BN101" s="34"/>
      <c r="BO101" s="33"/>
      <c r="BP101" s="34"/>
      <c r="BQ101" s="12">
        <f>+E101+F101+G101-H101+I101+K101+M101+O101+Q101+S101+U101+W101+Y101+AA101+AC101+AE101+AG101+AI101+AK101+AM101+AO101+AQ101+AS101+AU101+AW101+AY101+BA101+BC101+BE101+BG101+BI101+BK101+BM101+BO101-BP101-BN101-BL101-BJ101-BH101-BF101-BD101-BB101-AZ101-AX101-AV101-AT101-AR101-AP101-AN101-AL101-AJ101-AH101-AF101-AD101-AB101-Z101-X101-V101-T101-R101-P101-N101-L101-J101</f>
        <v>0</v>
      </c>
    </row>
    <row r="102" spans="1:69" ht="15.75" x14ac:dyDescent="0.25">
      <c r="A102" s="12">
        <v>99</v>
      </c>
      <c r="B102" s="14"/>
      <c r="C102" s="20"/>
      <c r="D102" s="14"/>
      <c r="E102" s="14"/>
      <c r="F102" s="14"/>
      <c r="G102" s="33"/>
      <c r="H102" s="34"/>
      <c r="I102" s="33"/>
      <c r="J102" s="34"/>
      <c r="K102" s="33"/>
      <c r="L102" s="34"/>
      <c r="M102" s="33"/>
      <c r="N102" s="34"/>
      <c r="O102" s="33"/>
      <c r="P102" s="34"/>
      <c r="Q102" s="33"/>
      <c r="R102" s="34"/>
      <c r="S102" s="33"/>
      <c r="T102" s="34"/>
      <c r="U102" s="33"/>
      <c r="V102" s="34"/>
      <c r="W102" s="33"/>
      <c r="X102" s="34"/>
      <c r="Y102" s="33"/>
      <c r="Z102" s="34"/>
      <c r="AA102" s="33"/>
      <c r="AB102" s="34"/>
      <c r="AC102" s="33"/>
      <c r="AD102" s="34"/>
      <c r="AE102" s="33"/>
      <c r="AF102" s="34"/>
      <c r="AG102" s="33"/>
      <c r="AH102" s="34"/>
      <c r="AI102" s="33"/>
      <c r="AJ102" s="34"/>
      <c r="AK102" s="33"/>
      <c r="AL102" s="34"/>
      <c r="AM102" s="33"/>
      <c r="AN102" s="34"/>
      <c r="AO102" s="33"/>
      <c r="AP102" s="34"/>
      <c r="AQ102" s="33"/>
      <c r="AR102" s="34"/>
      <c r="AS102" s="33"/>
      <c r="AT102" s="34"/>
      <c r="AU102" s="33"/>
      <c r="AV102" s="34"/>
      <c r="AW102" s="33"/>
      <c r="AX102" s="34"/>
      <c r="AY102" s="33"/>
      <c r="AZ102" s="34"/>
      <c r="BA102" s="33"/>
      <c r="BB102" s="34"/>
      <c r="BC102" s="33"/>
      <c r="BD102" s="34"/>
      <c r="BE102" s="33"/>
      <c r="BF102" s="34"/>
      <c r="BG102" s="33"/>
      <c r="BH102" s="34"/>
      <c r="BI102" s="33"/>
      <c r="BJ102" s="34"/>
      <c r="BK102" s="33"/>
      <c r="BL102" s="34"/>
      <c r="BM102" s="33"/>
      <c r="BN102" s="34"/>
      <c r="BO102" s="33"/>
      <c r="BP102" s="34"/>
      <c r="BQ102" s="12">
        <f>+E102+F102+G102-H102+I102+K102+M102+O102+Q102+S102+U102+W102+Y102+AA102+AC102+AE102+AG102+AI102+AK102+AM102+AO102+AQ102+AS102+AU102+AW102+AY102+BA102+BC102+BE102+BG102+BI102+BK102+BM102+BO102-BP102-BN102-BL102-BJ102-BH102-BF102-BD102-BB102-AZ102-AX102-AV102-AT102-AR102-AP102-AN102-AL102-AJ102-AH102-AF102-AD102-AB102-Z102-X102-V102-T102-R102-P102-N102-L102-J102</f>
        <v>0</v>
      </c>
    </row>
    <row r="103" spans="1:69" ht="15.75" x14ac:dyDescent="0.25">
      <c r="A103" s="14">
        <v>100</v>
      </c>
      <c r="B103" s="14"/>
      <c r="C103" s="20"/>
      <c r="D103" s="14"/>
      <c r="E103" s="14"/>
      <c r="F103" s="14"/>
      <c r="G103" s="33"/>
      <c r="H103" s="34"/>
      <c r="I103" s="33"/>
      <c r="J103" s="34"/>
      <c r="K103" s="33"/>
      <c r="L103" s="34"/>
      <c r="M103" s="33"/>
      <c r="N103" s="34"/>
      <c r="O103" s="33"/>
      <c r="P103" s="34"/>
      <c r="Q103" s="33"/>
      <c r="R103" s="34"/>
      <c r="S103" s="33"/>
      <c r="T103" s="34"/>
      <c r="U103" s="33"/>
      <c r="V103" s="34"/>
      <c r="W103" s="33"/>
      <c r="X103" s="34"/>
      <c r="Y103" s="33"/>
      <c r="Z103" s="34"/>
      <c r="AA103" s="33"/>
      <c r="AB103" s="34"/>
      <c r="AC103" s="33"/>
      <c r="AD103" s="34"/>
      <c r="AE103" s="33"/>
      <c r="AF103" s="34"/>
      <c r="AG103" s="33"/>
      <c r="AH103" s="34"/>
      <c r="AI103" s="33"/>
      <c r="AJ103" s="34"/>
      <c r="AK103" s="33"/>
      <c r="AL103" s="34"/>
      <c r="AM103" s="33"/>
      <c r="AN103" s="34"/>
      <c r="AO103" s="33"/>
      <c r="AP103" s="34"/>
      <c r="AQ103" s="33"/>
      <c r="AR103" s="34"/>
      <c r="AS103" s="33"/>
      <c r="AT103" s="34"/>
      <c r="AU103" s="33"/>
      <c r="AV103" s="34"/>
      <c r="AW103" s="33"/>
      <c r="AX103" s="34"/>
      <c r="AY103" s="33"/>
      <c r="AZ103" s="34"/>
      <c r="BA103" s="33"/>
      <c r="BB103" s="34"/>
      <c r="BC103" s="33"/>
      <c r="BD103" s="34"/>
      <c r="BE103" s="33"/>
      <c r="BF103" s="34"/>
      <c r="BG103" s="33"/>
      <c r="BH103" s="34"/>
      <c r="BI103" s="33"/>
      <c r="BJ103" s="34"/>
      <c r="BK103" s="33"/>
      <c r="BL103" s="34"/>
      <c r="BM103" s="33"/>
      <c r="BN103" s="34"/>
      <c r="BO103" s="33"/>
      <c r="BP103" s="34"/>
      <c r="BQ103" s="12">
        <f>+E103+F103+G103-H103+I103+K103+M103+O103+Q103+S103+U103+W103+Y103+AA103+AC103+AE103+AG103+AI103+AK103+AM103+AO103+AQ103+AS103+AU103+AW103+AY103+BA103+BC103+BE103+BG103+BI103+BK103+BM103+BO103-BP103-BN103-BL103-BJ103-BH103-BF103-BD103-BB103-AZ103-AX103-AV103-AT103-AR103-AP103-AN103-AL103-AJ103-AH103-AF103-AD103-AB103-Z103-X103-V103-T103-R103-P103-N103-L103-J103</f>
        <v>0</v>
      </c>
    </row>
    <row r="104" spans="1:69" ht="15.75" x14ac:dyDescent="0.25">
      <c r="A104" s="12">
        <v>101</v>
      </c>
      <c r="B104" s="14"/>
      <c r="C104" s="20"/>
      <c r="D104" s="14"/>
      <c r="E104" s="14"/>
      <c r="F104" s="14"/>
      <c r="G104" s="33"/>
      <c r="H104" s="34"/>
      <c r="I104" s="33"/>
      <c r="J104" s="34"/>
      <c r="K104" s="33"/>
      <c r="L104" s="34"/>
      <c r="M104" s="33"/>
      <c r="N104" s="34"/>
      <c r="O104" s="33"/>
      <c r="P104" s="34"/>
      <c r="Q104" s="33"/>
      <c r="R104" s="34"/>
      <c r="S104" s="33"/>
      <c r="T104" s="34"/>
      <c r="U104" s="33"/>
      <c r="V104" s="34"/>
      <c r="W104" s="33"/>
      <c r="X104" s="34"/>
      <c r="Y104" s="33"/>
      <c r="Z104" s="34"/>
      <c r="AA104" s="33"/>
      <c r="AB104" s="34"/>
      <c r="AC104" s="33"/>
      <c r="AD104" s="34"/>
      <c r="AE104" s="33"/>
      <c r="AF104" s="34"/>
      <c r="AG104" s="33"/>
      <c r="AH104" s="34"/>
      <c r="AI104" s="33"/>
      <c r="AJ104" s="34"/>
      <c r="AK104" s="33"/>
      <c r="AL104" s="34"/>
      <c r="AM104" s="33"/>
      <c r="AN104" s="34"/>
      <c r="AO104" s="33"/>
      <c r="AP104" s="34"/>
      <c r="AQ104" s="33"/>
      <c r="AR104" s="34"/>
      <c r="AS104" s="33"/>
      <c r="AT104" s="34"/>
      <c r="AU104" s="33"/>
      <c r="AV104" s="34"/>
      <c r="AW104" s="33"/>
      <c r="AX104" s="34"/>
      <c r="AY104" s="33"/>
      <c r="AZ104" s="34"/>
      <c r="BA104" s="33"/>
      <c r="BB104" s="34"/>
      <c r="BC104" s="33"/>
      <c r="BD104" s="34"/>
      <c r="BE104" s="33"/>
      <c r="BF104" s="34"/>
      <c r="BG104" s="33"/>
      <c r="BH104" s="34"/>
      <c r="BI104" s="33"/>
      <c r="BJ104" s="34"/>
      <c r="BK104" s="33"/>
      <c r="BL104" s="34"/>
      <c r="BM104" s="33"/>
      <c r="BN104" s="34"/>
      <c r="BO104" s="33"/>
      <c r="BP104" s="34"/>
      <c r="BQ104" s="12">
        <f>+E104+F104+G104-H104+I104+K104+M104+O104+Q104+S104+U104+W104+Y104+AA104+AC104+AE104+AG104+AI104+AK104+AM104+AO104+AQ104+AS104+AU104+AW104+AY104+BA104+BC104+BE104+BG104+BI104+BK104+BM104+BO104-BP104-BN104-BL104-BJ104-BH104-BF104-BD104-BB104-AZ104-AX104-AV104-AT104-AR104-AP104-AN104-AL104-AJ104-AH104-AF104-AD104-AB104-Z104-X104-V104-T104-R104-P104-N104-L104-J104</f>
        <v>0</v>
      </c>
    </row>
    <row r="105" spans="1:69" ht="15.75" x14ac:dyDescent="0.25">
      <c r="A105" s="14">
        <v>102</v>
      </c>
      <c r="B105" s="14"/>
      <c r="C105" s="20"/>
      <c r="D105" s="14"/>
      <c r="E105" s="14"/>
      <c r="F105" s="14"/>
      <c r="G105" s="33"/>
      <c r="H105" s="34"/>
      <c r="I105" s="33"/>
      <c r="J105" s="34"/>
      <c r="K105" s="33"/>
      <c r="L105" s="34"/>
      <c r="M105" s="33"/>
      <c r="N105" s="34"/>
      <c r="O105" s="33"/>
      <c r="P105" s="34"/>
      <c r="Q105" s="33"/>
      <c r="R105" s="34"/>
      <c r="S105" s="33"/>
      <c r="T105" s="34"/>
      <c r="U105" s="33"/>
      <c r="V105" s="34"/>
      <c r="W105" s="33"/>
      <c r="X105" s="34"/>
      <c r="Y105" s="33"/>
      <c r="Z105" s="34"/>
      <c r="AA105" s="33"/>
      <c r="AB105" s="34"/>
      <c r="AC105" s="33"/>
      <c r="AD105" s="34"/>
      <c r="AE105" s="33"/>
      <c r="AF105" s="34"/>
      <c r="AG105" s="33"/>
      <c r="AH105" s="34"/>
      <c r="AI105" s="33"/>
      <c r="AJ105" s="34"/>
      <c r="AK105" s="33"/>
      <c r="AL105" s="34"/>
      <c r="AM105" s="33"/>
      <c r="AN105" s="34"/>
      <c r="AO105" s="33"/>
      <c r="AP105" s="34"/>
      <c r="AQ105" s="33"/>
      <c r="AR105" s="34"/>
      <c r="AS105" s="33"/>
      <c r="AT105" s="34"/>
      <c r="AU105" s="33"/>
      <c r="AV105" s="34"/>
      <c r="AW105" s="33"/>
      <c r="AX105" s="34"/>
      <c r="AY105" s="33"/>
      <c r="AZ105" s="34"/>
      <c r="BA105" s="33"/>
      <c r="BB105" s="34"/>
      <c r="BC105" s="33"/>
      <c r="BD105" s="34"/>
      <c r="BE105" s="33"/>
      <c r="BF105" s="34"/>
      <c r="BG105" s="33"/>
      <c r="BH105" s="34"/>
      <c r="BI105" s="33"/>
      <c r="BJ105" s="34"/>
      <c r="BK105" s="33"/>
      <c r="BL105" s="34"/>
      <c r="BM105" s="33"/>
      <c r="BN105" s="34"/>
      <c r="BO105" s="33"/>
      <c r="BP105" s="34"/>
      <c r="BQ105" s="12">
        <f>+E105+F105+G105-H105+I105+K105+M105+O105+Q105+S105+U105+W105+Y105+AA105+AC105+AE105+AG105+AI105+AK105+AM105+AO105+AQ105+AS105+AU105+AW105+AY105+BA105+BC105+BE105+BG105+BI105+BK105+BM105+BO105-BP105-BN105-BL105-BJ105-BH105-BF105-BD105-BB105-AZ105-AX105-AV105-AT105-AR105-AP105-AN105-AL105-AJ105-AH105-AF105-AD105-AB105-Z105-X105-V105-T105-R105-P105-N105-L105-J105</f>
        <v>0</v>
      </c>
    </row>
    <row r="106" spans="1:69" ht="15.75" x14ac:dyDescent="0.25">
      <c r="A106" s="12">
        <v>103</v>
      </c>
      <c r="B106" s="14"/>
      <c r="C106" s="20"/>
      <c r="D106" s="14"/>
      <c r="E106" s="14"/>
      <c r="F106" s="14"/>
      <c r="G106" s="33"/>
      <c r="H106" s="34"/>
      <c r="I106" s="33"/>
      <c r="J106" s="34"/>
      <c r="K106" s="33"/>
      <c r="L106" s="34"/>
      <c r="M106" s="33"/>
      <c r="N106" s="34"/>
      <c r="O106" s="33"/>
      <c r="P106" s="34"/>
      <c r="Q106" s="33"/>
      <c r="R106" s="34"/>
      <c r="S106" s="33"/>
      <c r="T106" s="34"/>
      <c r="U106" s="33"/>
      <c r="V106" s="34"/>
      <c r="W106" s="33"/>
      <c r="X106" s="34"/>
      <c r="Y106" s="33"/>
      <c r="Z106" s="34"/>
      <c r="AA106" s="33"/>
      <c r="AB106" s="34"/>
      <c r="AC106" s="33"/>
      <c r="AD106" s="34"/>
      <c r="AE106" s="33"/>
      <c r="AF106" s="34"/>
      <c r="AG106" s="33"/>
      <c r="AH106" s="34"/>
      <c r="AI106" s="33"/>
      <c r="AJ106" s="34"/>
      <c r="AK106" s="33"/>
      <c r="AL106" s="34"/>
      <c r="AM106" s="33"/>
      <c r="AN106" s="34"/>
      <c r="AO106" s="33"/>
      <c r="AP106" s="34"/>
      <c r="AQ106" s="33"/>
      <c r="AR106" s="34"/>
      <c r="AS106" s="33"/>
      <c r="AT106" s="34"/>
      <c r="AU106" s="33"/>
      <c r="AV106" s="34"/>
      <c r="AW106" s="33"/>
      <c r="AX106" s="34"/>
      <c r="AY106" s="33"/>
      <c r="AZ106" s="34"/>
      <c r="BA106" s="33"/>
      <c r="BB106" s="34"/>
      <c r="BC106" s="33"/>
      <c r="BD106" s="34"/>
      <c r="BE106" s="33"/>
      <c r="BF106" s="34"/>
      <c r="BG106" s="33"/>
      <c r="BH106" s="34"/>
      <c r="BI106" s="33"/>
      <c r="BJ106" s="34"/>
      <c r="BK106" s="33"/>
      <c r="BL106" s="34"/>
      <c r="BM106" s="33"/>
      <c r="BN106" s="34"/>
      <c r="BO106" s="33"/>
      <c r="BP106" s="34"/>
      <c r="BQ106" s="12">
        <f>+E106+F106+G106-H106+I106+K106+M106+O106+Q106+S106+U106+W106+Y106+AA106+AC106+AE106+AG106+AI106+AK106+AM106+AO106+AQ106+AS106+AU106+AW106+AY106+BA106+BC106+BE106+BG106+BI106+BK106+BM106+BO106-BP106-BN106-BL106-BJ106-BH106-BF106-BD106-BB106-AZ106-AX106-AV106-AT106-AR106-AP106-AN106-AL106-AJ106-AH106-AF106-AD106-AB106-Z106-X106-V106-T106-R106-P106-N106-L106-J106</f>
        <v>0</v>
      </c>
    </row>
    <row r="107" spans="1:69" ht="15.75" x14ac:dyDescent="0.25">
      <c r="A107" s="14">
        <v>104</v>
      </c>
      <c r="B107" s="14"/>
      <c r="C107" s="20"/>
      <c r="D107" s="14"/>
      <c r="E107" s="14"/>
      <c r="F107" s="14"/>
      <c r="G107" s="33"/>
      <c r="H107" s="34"/>
      <c r="I107" s="33"/>
      <c r="J107" s="34"/>
      <c r="K107" s="33"/>
      <c r="L107" s="34"/>
      <c r="M107" s="33"/>
      <c r="N107" s="34"/>
      <c r="O107" s="33"/>
      <c r="P107" s="34"/>
      <c r="Q107" s="33"/>
      <c r="R107" s="34"/>
      <c r="S107" s="33"/>
      <c r="T107" s="34"/>
      <c r="U107" s="33"/>
      <c r="V107" s="34"/>
      <c r="W107" s="33"/>
      <c r="X107" s="34"/>
      <c r="Y107" s="33"/>
      <c r="Z107" s="34"/>
      <c r="AA107" s="33"/>
      <c r="AB107" s="34"/>
      <c r="AC107" s="33"/>
      <c r="AD107" s="34"/>
      <c r="AE107" s="33"/>
      <c r="AF107" s="34"/>
      <c r="AG107" s="33"/>
      <c r="AH107" s="34"/>
      <c r="AI107" s="33"/>
      <c r="AJ107" s="34"/>
      <c r="AK107" s="33"/>
      <c r="AL107" s="34"/>
      <c r="AM107" s="33"/>
      <c r="AN107" s="34"/>
      <c r="AO107" s="33"/>
      <c r="AP107" s="34"/>
      <c r="AQ107" s="33"/>
      <c r="AR107" s="34"/>
      <c r="AS107" s="33"/>
      <c r="AT107" s="34"/>
      <c r="AU107" s="33"/>
      <c r="AV107" s="34"/>
      <c r="AW107" s="33"/>
      <c r="AX107" s="34"/>
      <c r="AY107" s="33"/>
      <c r="AZ107" s="34"/>
      <c r="BA107" s="33"/>
      <c r="BB107" s="34"/>
      <c r="BC107" s="33"/>
      <c r="BD107" s="34"/>
      <c r="BE107" s="33"/>
      <c r="BF107" s="34"/>
      <c r="BG107" s="33"/>
      <c r="BH107" s="34"/>
      <c r="BI107" s="33"/>
      <c r="BJ107" s="34"/>
      <c r="BK107" s="33"/>
      <c r="BL107" s="34"/>
      <c r="BM107" s="33"/>
      <c r="BN107" s="34"/>
      <c r="BO107" s="33"/>
      <c r="BP107" s="34"/>
      <c r="BQ107" s="12">
        <f>+E107+F107+G107-H107+I107+K107+M107+O107+Q107+S107+U107+W107+Y107+AA107+AC107+AE107+AG107+AI107+AK107+AM107+AO107+AQ107+AS107+AU107+AW107+AY107+BA107+BC107+BE107+BG107+BI107+BK107+BM107+BO107-BP107-BN107-BL107-BJ107-BH107-BF107-BD107-BB107-AZ107-AX107-AV107-AT107-AR107-AP107-AN107-AL107-AJ107-AH107-AF107-AD107-AB107-Z107-X107-V107-T107-R107-P107-N107-L107-J107</f>
        <v>0</v>
      </c>
    </row>
    <row r="108" spans="1:69" ht="15.75" x14ac:dyDescent="0.25">
      <c r="A108" s="12">
        <v>105</v>
      </c>
      <c r="B108" s="14"/>
      <c r="C108" s="20"/>
      <c r="D108" s="14"/>
      <c r="E108" s="14"/>
      <c r="F108" s="14"/>
      <c r="G108" s="33"/>
      <c r="H108" s="34"/>
      <c r="I108" s="33"/>
      <c r="J108" s="34"/>
      <c r="K108" s="33"/>
      <c r="L108" s="34"/>
      <c r="M108" s="33"/>
      <c r="N108" s="34"/>
      <c r="O108" s="33"/>
      <c r="P108" s="34"/>
      <c r="Q108" s="33"/>
      <c r="R108" s="34"/>
      <c r="S108" s="33"/>
      <c r="T108" s="34"/>
      <c r="U108" s="33"/>
      <c r="V108" s="34"/>
      <c r="W108" s="33"/>
      <c r="X108" s="34"/>
      <c r="Y108" s="33"/>
      <c r="Z108" s="34"/>
      <c r="AA108" s="33"/>
      <c r="AB108" s="34"/>
      <c r="AC108" s="33"/>
      <c r="AD108" s="34"/>
      <c r="AE108" s="33"/>
      <c r="AF108" s="34"/>
      <c r="AG108" s="33"/>
      <c r="AH108" s="34"/>
      <c r="AI108" s="33"/>
      <c r="AJ108" s="34"/>
      <c r="AK108" s="33"/>
      <c r="AL108" s="34"/>
      <c r="AM108" s="33"/>
      <c r="AN108" s="34"/>
      <c r="AO108" s="33"/>
      <c r="AP108" s="34"/>
      <c r="AQ108" s="33"/>
      <c r="AR108" s="34"/>
      <c r="AS108" s="33"/>
      <c r="AT108" s="34"/>
      <c r="AU108" s="33"/>
      <c r="AV108" s="34"/>
      <c r="AW108" s="33"/>
      <c r="AX108" s="34"/>
      <c r="AY108" s="33"/>
      <c r="AZ108" s="34"/>
      <c r="BA108" s="33"/>
      <c r="BB108" s="34"/>
      <c r="BC108" s="33"/>
      <c r="BD108" s="34"/>
      <c r="BE108" s="33"/>
      <c r="BF108" s="34"/>
      <c r="BG108" s="33"/>
      <c r="BH108" s="34"/>
      <c r="BI108" s="33"/>
      <c r="BJ108" s="34"/>
      <c r="BK108" s="33"/>
      <c r="BL108" s="34"/>
      <c r="BM108" s="33"/>
      <c r="BN108" s="34"/>
      <c r="BO108" s="33"/>
      <c r="BP108" s="34"/>
      <c r="BQ108" s="12">
        <f>+E108+F108+G108-H108+I108+K108+M108+O108+Q108+S108+U108+W108+Y108+AA108+AC108+AE108+AG108+AI108+AK108+AM108+AO108+AQ108+AS108+AU108+AW108+AY108+BA108+BC108+BE108+BG108+BI108+BK108+BM108+BO108-BP108-BN108-BL108-BJ108-BH108-BF108-BD108-BB108-AZ108-AX108-AV108-AT108-AR108-AP108-AN108-AL108-AJ108-AH108-AF108-AD108-AB108-Z108-X108-V108-T108-R108-P108-N108-L108-J108</f>
        <v>0</v>
      </c>
    </row>
    <row r="109" spans="1:69" ht="15.75" x14ac:dyDescent="0.25">
      <c r="A109" s="14">
        <v>106</v>
      </c>
      <c r="B109" s="14"/>
      <c r="C109" s="20"/>
      <c r="D109" s="14"/>
      <c r="E109" s="14"/>
      <c r="F109" s="14"/>
      <c r="G109" s="33"/>
      <c r="H109" s="34"/>
      <c r="I109" s="33"/>
      <c r="J109" s="34"/>
      <c r="K109" s="33"/>
      <c r="L109" s="34"/>
      <c r="M109" s="33"/>
      <c r="N109" s="34"/>
      <c r="O109" s="33"/>
      <c r="P109" s="34"/>
      <c r="Q109" s="33"/>
      <c r="R109" s="34"/>
      <c r="S109" s="33"/>
      <c r="T109" s="34"/>
      <c r="U109" s="33"/>
      <c r="V109" s="34"/>
      <c r="W109" s="33"/>
      <c r="X109" s="34"/>
      <c r="Y109" s="33"/>
      <c r="Z109" s="34"/>
      <c r="AA109" s="33"/>
      <c r="AB109" s="34"/>
      <c r="AC109" s="33"/>
      <c r="AD109" s="34"/>
      <c r="AE109" s="33"/>
      <c r="AF109" s="34"/>
      <c r="AG109" s="33"/>
      <c r="AH109" s="34"/>
      <c r="AI109" s="33"/>
      <c r="AJ109" s="34"/>
      <c r="AK109" s="33"/>
      <c r="AL109" s="34"/>
      <c r="AM109" s="33"/>
      <c r="AN109" s="34"/>
      <c r="AO109" s="33"/>
      <c r="AP109" s="34"/>
      <c r="AQ109" s="33"/>
      <c r="AR109" s="34"/>
      <c r="AS109" s="33"/>
      <c r="AT109" s="34"/>
      <c r="AU109" s="33"/>
      <c r="AV109" s="34"/>
      <c r="AW109" s="33"/>
      <c r="AX109" s="34"/>
      <c r="AY109" s="33"/>
      <c r="AZ109" s="34"/>
      <c r="BA109" s="33"/>
      <c r="BB109" s="34"/>
      <c r="BC109" s="33"/>
      <c r="BD109" s="34"/>
      <c r="BE109" s="33"/>
      <c r="BF109" s="34"/>
      <c r="BG109" s="33"/>
      <c r="BH109" s="34"/>
      <c r="BI109" s="33"/>
      <c r="BJ109" s="34"/>
      <c r="BK109" s="33"/>
      <c r="BL109" s="34"/>
      <c r="BM109" s="33"/>
      <c r="BN109" s="34"/>
      <c r="BO109" s="33"/>
      <c r="BP109" s="34"/>
      <c r="BQ109" s="12">
        <f>+E109+F109+G109-H109+I109+K109+M109+O109+Q109+S109+U109+W109+Y109+AA109+AC109+AE109+AG109+AI109+AK109+AM109+AO109+AQ109+AS109+AU109+AW109+AY109+BA109+BC109+BE109+BG109+BI109+BK109+BM109+BO109-BP109-BN109-BL109-BJ109-BH109-BF109-BD109-BB109-AZ109-AX109-AV109-AT109-AR109-AP109-AN109-AL109-AJ109-AH109-AF109-AD109-AB109-Z109-X109-V109-T109-R109-P109-N109-L109-J109</f>
        <v>0</v>
      </c>
    </row>
    <row r="110" spans="1:69" ht="15.75" x14ac:dyDescent="0.25">
      <c r="A110" s="12">
        <v>107</v>
      </c>
      <c r="B110" s="14"/>
      <c r="C110" s="20"/>
      <c r="D110" s="14"/>
      <c r="E110" s="14"/>
      <c r="F110" s="14"/>
      <c r="G110" s="33"/>
      <c r="H110" s="34"/>
      <c r="I110" s="33"/>
      <c r="J110" s="34"/>
      <c r="K110" s="33"/>
      <c r="L110" s="34"/>
      <c r="M110" s="33"/>
      <c r="N110" s="34"/>
      <c r="O110" s="33"/>
      <c r="P110" s="34"/>
      <c r="Q110" s="33"/>
      <c r="R110" s="34"/>
      <c r="S110" s="33"/>
      <c r="T110" s="34"/>
      <c r="U110" s="33"/>
      <c r="V110" s="34"/>
      <c r="W110" s="33"/>
      <c r="X110" s="34"/>
      <c r="Y110" s="33"/>
      <c r="Z110" s="34"/>
      <c r="AA110" s="33"/>
      <c r="AB110" s="34"/>
      <c r="AC110" s="33"/>
      <c r="AD110" s="34"/>
      <c r="AE110" s="33"/>
      <c r="AF110" s="34"/>
      <c r="AG110" s="33"/>
      <c r="AH110" s="34"/>
      <c r="AI110" s="33"/>
      <c r="AJ110" s="34"/>
      <c r="AK110" s="33"/>
      <c r="AL110" s="34"/>
      <c r="AM110" s="33"/>
      <c r="AN110" s="34"/>
      <c r="AO110" s="33"/>
      <c r="AP110" s="34"/>
      <c r="AQ110" s="33"/>
      <c r="AR110" s="34"/>
      <c r="AS110" s="33"/>
      <c r="AT110" s="34"/>
      <c r="AU110" s="33"/>
      <c r="AV110" s="34"/>
      <c r="AW110" s="33"/>
      <c r="AX110" s="34"/>
      <c r="AY110" s="33"/>
      <c r="AZ110" s="34"/>
      <c r="BA110" s="33"/>
      <c r="BB110" s="34"/>
      <c r="BC110" s="33"/>
      <c r="BD110" s="34"/>
      <c r="BE110" s="33"/>
      <c r="BF110" s="34"/>
      <c r="BG110" s="33"/>
      <c r="BH110" s="34"/>
      <c r="BI110" s="33"/>
      <c r="BJ110" s="34"/>
      <c r="BK110" s="33"/>
      <c r="BL110" s="34"/>
      <c r="BM110" s="33"/>
      <c r="BN110" s="34"/>
      <c r="BO110" s="33"/>
      <c r="BP110" s="34"/>
      <c r="BQ110" s="12">
        <f>+E110+F110+G110-H110+I110+K110+M110+O110+Q110+S110+U110+W110+Y110+AA110+AC110+AE110+AG110+AI110+AK110+AM110+AO110+AQ110+AS110+AU110+AW110+AY110+BA110+BC110+BE110+BG110+BI110+BK110+BM110+BO110-BP110-BN110-BL110-BJ110-BH110-BF110-BD110-BB110-AZ110-AX110-AV110-AT110-AR110-AP110-AN110-AL110-AJ110-AH110-AF110-AD110-AB110-Z110-X110-V110-T110-R110-P110-N110-L110-J110</f>
        <v>0</v>
      </c>
    </row>
    <row r="111" spans="1:69" ht="15.75" x14ac:dyDescent="0.25">
      <c r="A111" s="14">
        <v>108</v>
      </c>
      <c r="B111" s="14"/>
      <c r="C111" s="20"/>
      <c r="D111" s="14"/>
      <c r="E111" s="14"/>
      <c r="F111" s="14"/>
      <c r="G111" s="33"/>
      <c r="H111" s="34"/>
      <c r="I111" s="33"/>
      <c r="J111" s="34"/>
      <c r="K111" s="33"/>
      <c r="L111" s="34"/>
      <c r="M111" s="33"/>
      <c r="N111" s="34"/>
      <c r="O111" s="33"/>
      <c r="P111" s="34"/>
      <c r="Q111" s="33"/>
      <c r="R111" s="34"/>
      <c r="S111" s="33"/>
      <c r="T111" s="34"/>
      <c r="U111" s="33"/>
      <c r="V111" s="34"/>
      <c r="W111" s="33"/>
      <c r="X111" s="34"/>
      <c r="Y111" s="33"/>
      <c r="Z111" s="34"/>
      <c r="AA111" s="33"/>
      <c r="AB111" s="34"/>
      <c r="AC111" s="33"/>
      <c r="AD111" s="34"/>
      <c r="AE111" s="33"/>
      <c r="AF111" s="34"/>
      <c r="AG111" s="33"/>
      <c r="AH111" s="34"/>
      <c r="AI111" s="33"/>
      <c r="AJ111" s="34"/>
      <c r="AK111" s="33"/>
      <c r="AL111" s="34"/>
      <c r="AM111" s="33"/>
      <c r="AN111" s="34"/>
      <c r="AO111" s="33"/>
      <c r="AP111" s="34"/>
      <c r="AQ111" s="33"/>
      <c r="AR111" s="34"/>
      <c r="AS111" s="33"/>
      <c r="AT111" s="34"/>
      <c r="AU111" s="33"/>
      <c r="AV111" s="34"/>
      <c r="AW111" s="33"/>
      <c r="AX111" s="34"/>
      <c r="AY111" s="33"/>
      <c r="AZ111" s="34"/>
      <c r="BA111" s="33"/>
      <c r="BB111" s="34"/>
      <c r="BC111" s="33"/>
      <c r="BD111" s="34"/>
      <c r="BE111" s="33"/>
      <c r="BF111" s="34"/>
      <c r="BG111" s="33"/>
      <c r="BH111" s="34"/>
      <c r="BI111" s="33"/>
      <c r="BJ111" s="34"/>
      <c r="BK111" s="33"/>
      <c r="BL111" s="34"/>
      <c r="BM111" s="33"/>
      <c r="BN111" s="34"/>
      <c r="BO111" s="33"/>
      <c r="BP111" s="34"/>
      <c r="BQ111" s="12">
        <f>+E111+F111+G111-H111+I111+K111+M111+O111+Q111+S111+U111+W111+Y111+AA111+AC111+AE111+AG111+AI111+AK111+AM111+AO111+AQ111+AS111+AU111+AW111+AY111+BA111+BC111+BE111+BG111+BI111+BK111+BM111+BO111-BP111-BN111-BL111-BJ111-BH111-BF111-BD111-BB111-AZ111-AX111-AV111-AT111-AR111-AP111-AN111-AL111-AJ111-AH111-AF111-AD111-AB111-Z111-X111-V111-T111-R111-P111-N111-L111-J111</f>
        <v>0</v>
      </c>
    </row>
    <row r="112" spans="1:69" ht="15.75" x14ac:dyDescent="0.25">
      <c r="A112" s="12">
        <v>109</v>
      </c>
      <c r="B112" s="14"/>
      <c r="C112" s="20"/>
      <c r="D112" s="14"/>
      <c r="E112" s="14"/>
      <c r="F112" s="14"/>
      <c r="G112" s="33"/>
      <c r="H112" s="34"/>
      <c r="I112" s="33"/>
      <c r="J112" s="34"/>
      <c r="K112" s="33"/>
      <c r="L112" s="34"/>
      <c r="M112" s="33"/>
      <c r="N112" s="34"/>
      <c r="O112" s="33"/>
      <c r="P112" s="34"/>
      <c r="Q112" s="33"/>
      <c r="R112" s="34"/>
      <c r="S112" s="33"/>
      <c r="T112" s="34"/>
      <c r="U112" s="33"/>
      <c r="V112" s="34"/>
      <c r="W112" s="33"/>
      <c r="X112" s="34"/>
      <c r="Y112" s="33"/>
      <c r="Z112" s="34"/>
      <c r="AA112" s="33"/>
      <c r="AB112" s="34"/>
      <c r="AC112" s="33"/>
      <c r="AD112" s="34"/>
      <c r="AE112" s="33"/>
      <c r="AF112" s="34"/>
      <c r="AG112" s="33"/>
      <c r="AH112" s="34"/>
      <c r="AI112" s="33"/>
      <c r="AJ112" s="34"/>
      <c r="AK112" s="33"/>
      <c r="AL112" s="34"/>
      <c r="AM112" s="33"/>
      <c r="AN112" s="34"/>
      <c r="AO112" s="33"/>
      <c r="AP112" s="34"/>
      <c r="AQ112" s="33"/>
      <c r="AR112" s="34"/>
      <c r="AS112" s="33"/>
      <c r="AT112" s="34"/>
      <c r="AU112" s="33"/>
      <c r="AV112" s="34"/>
      <c r="AW112" s="33"/>
      <c r="AX112" s="34"/>
      <c r="AY112" s="33"/>
      <c r="AZ112" s="34"/>
      <c r="BA112" s="33"/>
      <c r="BB112" s="34"/>
      <c r="BC112" s="33"/>
      <c r="BD112" s="34"/>
      <c r="BE112" s="33"/>
      <c r="BF112" s="34"/>
      <c r="BG112" s="33"/>
      <c r="BH112" s="34"/>
      <c r="BI112" s="33"/>
      <c r="BJ112" s="34"/>
      <c r="BK112" s="33"/>
      <c r="BL112" s="34"/>
      <c r="BM112" s="33"/>
      <c r="BN112" s="34"/>
      <c r="BO112" s="33"/>
      <c r="BP112" s="34"/>
      <c r="BQ112" s="12">
        <f>+E112+F112+G112-H112+I112+K112+M112+O112+Q112+S112+U112+W112+Y112+AA112+AC112+AE112+AG112+AI112+AK112+AM112+AO112+AQ112+AS112+AU112+AW112+AY112+BA112+BC112+BE112+BG112+BI112+BK112+BM112+BO112-BP112-BN112-BL112-BJ112-BH112-BF112-BD112-BB112-AZ112-AX112-AV112-AT112-AR112-AP112-AN112-AL112-AJ112-AH112-AF112-AD112-AB112-Z112-X112-V112-T112-R112-P112-N112-L112-J112</f>
        <v>0</v>
      </c>
    </row>
    <row r="113" spans="1:69" ht="15.75" x14ac:dyDescent="0.25">
      <c r="A113" s="14">
        <v>110</v>
      </c>
      <c r="B113" s="14"/>
      <c r="C113" s="20"/>
      <c r="D113" s="14"/>
      <c r="E113" s="14"/>
      <c r="F113" s="14"/>
      <c r="G113" s="33"/>
      <c r="H113" s="34"/>
      <c r="I113" s="33"/>
      <c r="J113" s="34"/>
      <c r="K113" s="33"/>
      <c r="L113" s="34"/>
      <c r="M113" s="33"/>
      <c r="N113" s="34"/>
      <c r="O113" s="33"/>
      <c r="P113" s="34"/>
      <c r="Q113" s="33"/>
      <c r="R113" s="34"/>
      <c r="S113" s="33"/>
      <c r="T113" s="34"/>
      <c r="U113" s="33"/>
      <c r="V113" s="34"/>
      <c r="W113" s="33"/>
      <c r="X113" s="34"/>
      <c r="Y113" s="33"/>
      <c r="Z113" s="34"/>
      <c r="AA113" s="33"/>
      <c r="AB113" s="34"/>
      <c r="AC113" s="33"/>
      <c r="AD113" s="34"/>
      <c r="AE113" s="33"/>
      <c r="AF113" s="34"/>
      <c r="AG113" s="33"/>
      <c r="AH113" s="34"/>
      <c r="AI113" s="33"/>
      <c r="AJ113" s="34"/>
      <c r="AK113" s="33"/>
      <c r="AL113" s="34"/>
      <c r="AM113" s="33"/>
      <c r="AN113" s="34"/>
      <c r="AO113" s="33"/>
      <c r="AP113" s="34"/>
      <c r="AQ113" s="33"/>
      <c r="AR113" s="34"/>
      <c r="AS113" s="33"/>
      <c r="AT113" s="34"/>
      <c r="AU113" s="33"/>
      <c r="AV113" s="34"/>
      <c r="AW113" s="33"/>
      <c r="AX113" s="34"/>
      <c r="AY113" s="33"/>
      <c r="AZ113" s="34"/>
      <c r="BA113" s="33"/>
      <c r="BB113" s="34"/>
      <c r="BC113" s="33"/>
      <c r="BD113" s="34"/>
      <c r="BE113" s="33"/>
      <c r="BF113" s="34"/>
      <c r="BG113" s="33"/>
      <c r="BH113" s="34"/>
      <c r="BI113" s="33"/>
      <c r="BJ113" s="34"/>
      <c r="BK113" s="33"/>
      <c r="BL113" s="34"/>
      <c r="BM113" s="33"/>
      <c r="BN113" s="34"/>
      <c r="BO113" s="33"/>
      <c r="BP113" s="34"/>
      <c r="BQ113" s="12">
        <f>+E113+F113+G113-H113+I113+K113+M113+O113+Q113+S113+U113+W113+Y113+AA113+AC113+AE113+AG113+AI113+AK113+AM113+AO113+AQ113+AS113+AU113+AW113+AY113+BA113+BC113+BE113+BG113+BI113+BK113+BM113+BO113-BP113-BN113-BL113-BJ113-BH113-BF113-BD113-BB113-AZ113-AX113-AV113-AT113-AR113-AP113-AN113-AL113-AJ113-AH113-AF113-AD113-AB113-Z113-X113-V113-T113-R113-P113-N113-L113-J113</f>
        <v>0</v>
      </c>
    </row>
    <row r="114" spans="1:69" ht="15.75" x14ac:dyDescent="0.25">
      <c r="A114" s="12">
        <v>111</v>
      </c>
      <c r="B114" s="14"/>
      <c r="C114" s="20"/>
      <c r="D114" s="14"/>
      <c r="E114" s="14"/>
      <c r="F114" s="14"/>
      <c r="G114" s="33"/>
      <c r="H114" s="34"/>
      <c r="I114" s="33"/>
      <c r="J114" s="34"/>
      <c r="K114" s="33"/>
      <c r="L114" s="34"/>
      <c r="M114" s="33"/>
      <c r="N114" s="34"/>
      <c r="O114" s="33"/>
      <c r="P114" s="34"/>
      <c r="Q114" s="33"/>
      <c r="R114" s="34"/>
      <c r="S114" s="33"/>
      <c r="T114" s="34"/>
      <c r="U114" s="33"/>
      <c r="V114" s="34"/>
      <c r="W114" s="33"/>
      <c r="X114" s="34"/>
      <c r="Y114" s="33"/>
      <c r="Z114" s="34"/>
      <c r="AA114" s="33"/>
      <c r="AB114" s="34"/>
      <c r="AC114" s="33"/>
      <c r="AD114" s="34"/>
      <c r="AE114" s="33"/>
      <c r="AF114" s="34"/>
      <c r="AG114" s="33"/>
      <c r="AH114" s="34"/>
      <c r="AI114" s="33"/>
      <c r="AJ114" s="34"/>
      <c r="AK114" s="33"/>
      <c r="AL114" s="34"/>
      <c r="AM114" s="33"/>
      <c r="AN114" s="34"/>
      <c r="AO114" s="33"/>
      <c r="AP114" s="34"/>
      <c r="AQ114" s="33"/>
      <c r="AR114" s="34"/>
      <c r="AS114" s="33"/>
      <c r="AT114" s="34"/>
      <c r="AU114" s="33"/>
      <c r="AV114" s="34"/>
      <c r="AW114" s="33"/>
      <c r="AX114" s="34"/>
      <c r="AY114" s="33"/>
      <c r="AZ114" s="34"/>
      <c r="BA114" s="33"/>
      <c r="BB114" s="34"/>
      <c r="BC114" s="33"/>
      <c r="BD114" s="34"/>
      <c r="BE114" s="33"/>
      <c r="BF114" s="34"/>
      <c r="BG114" s="33"/>
      <c r="BH114" s="34"/>
      <c r="BI114" s="33"/>
      <c r="BJ114" s="34"/>
      <c r="BK114" s="33"/>
      <c r="BL114" s="34"/>
      <c r="BM114" s="33"/>
      <c r="BN114" s="34"/>
      <c r="BO114" s="33"/>
      <c r="BP114" s="34"/>
      <c r="BQ114" s="12">
        <f>+E114+F114+G114-H114+I114+K114+M114+O114+Q114+S114+U114+W114+Y114+AA114+AC114+AE114+AG114+AI114+AK114+AM114+AO114+AQ114+AS114+AU114+AW114+AY114+BA114+BC114+BE114+BG114+BI114+BK114+BM114+BO114-BP114-BN114-BL114-BJ114-BH114-BF114-BD114-BB114-AZ114-AX114-AV114-AT114-AR114-AP114-AN114-AL114-AJ114-AH114-AF114-AD114-AB114-Z114-X114-V114-T114-R114-P114-N114-L114-J114</f>
        <v>0</v>
      </c>
    </row>
    <row r="115" spans="1:69" ht="15.75" x14ac:dyDescent="0.25">
      <c r="A115" s="14">
        <v>112</v>
      </c>
      <c r="B115" s="14"/>
      <c r="C115" s="20"/>
      <c r="D115" s="14"/>
      <c r="E115" s="14"/>
      <c r="F115" s="14"/>
      <c r="G115" s="33"/>
      <c r="H115" s="34"/>
      <c r="I115" s="33"/>
      <c r="J115" s="34"/>
      <c r="K115" s="33"/>
      <c r="L115" s="34"/>
      <c r="M115" s="33"/>
      <c r="N115" s="34"/>
      <c r="O115" s="33"/>
      <c r="P115" s="34"/>
      <c r="Q115" s="33"/>
      <c r="R115" s="34"/>
      <c r="S115" s="33"/>
      <c r="T115" s="34"/>
      <c r="U115" s="33"/>
      <c r="V115" s="34"/>
      <c r="W115" s="33"/>
      <c r="X115" s="34"/>
      <c r="Y115" s="33"/>
      <c r="Z115" s="34"/>
      <c r="AA115" s="33"/>
      <c r="AB115" s="34"/>
      <c r="AC115" s="33"/>
      <c r="AD115" s="34"/>
      <c r="AE115" s="33"/>
      <c r="AF115" s="34"/>
      <c r="AG115" s="33"/>
      <c r="AH115" s="34"/>
      <c r="AI115" s="33"/>
      <c r="AJ115" s="34"/>
      <c r="AK115" s="33"/>
      <c r="AL115" s="34"/>
      <c r="AM115" s="33"/>
      <c r="AN115" s="34"/>
      <c r="AO115" s="33"/>
      <c r="AP115" s="34"/>
      <c r="AQ115" s="33"/>
      <c r="AR115" s="34"/>
      <c r="AS115" s="33"/>
      <c r="AT115" s="34"/>
      <c r="AU115" s="33"/>
      <c r="AV115" s="34"/>
      <c r="AW115" s="33"/>
      <c r="AX115" s="34"/>
      <c r="AY115" s="33"/>
      <c r="AZ115" s="34"/>
      <c r="BA115" s="33"/>
      <c r="BB115" s="34"/>
      <c r="BC115" s="33"/>
      <c r="BD115" s="34"/>
      <c r="BE115" s="33"/>
      <c r="BF115" s="34"/>
      <c r="BG115" s="33"/>
      <c r="BH115" s="34"/>
      <c r="BI115" s="33"/>
      <c r="BJ115" s="34"/>
      <c r="BK115" s="33"/>
      <c r="BL115" s="34"/>
      <c r="BM115" s="33"/>
      <c r="BN115" s="34"/>
      <c r="BO115" s="33"/>
      <c r="BP115" s="34"/>
      <c r="BQ115" s="12">
        <f>+E115+F115+G115-H115+I115+K115+M115+O115+Q115+S115+U115+W115+Y115+AA115+AC115+AE115+AG115+AI115+AK115+AM115+AO115+AQ115+AS115+AU115+AW115+AY115+BA115+BC115+BE115+BG115+BI115+BK115+BM115+BO115-BP115-BN115-BL115-BJ115-BH115-BF115-BD115-BB115-AZ115-AX115-AV115-AT115-AR115-AP115-AN115-AL115-AJ115-AH115-AF115-AD115-AB115-Z115-X115-V115-T115-R115-P115-N115-L115-J115</f>
        <v>0</v>
      </c>
    </row>
    <row r="116" spans="1:69" ht="15.75" x14ac:dyDescent="0.25">
      <c r="A116" s="12">
        <v>113</v>
      </c>
      <c r="B116" s="14"/>
      <c r="C116" s="20"/>
      <c r="D116" s="14"/>
      <c r="E116" s="14"/>
      <c r="F116" s="14"/>
      <c r="G116" s="33"/>
      <c r="H116" s="34"/>
      <c r="I116" s="33"/>
      <c r="J116" s="34"/>
      <c r="K116" s="33"/>
      <c r="L116" s="34"/>
      <c r="M116" s="33"/>
      <c r="N116" s="34"/>
      <c r="O116" s="33"/>
      <c r="P116" s="34"/>
      <c r="Q116" s="33"/>
      <c r="R116" s="34"/>
      <c r="S116" s="33"/>
      <c r="T116" s="34"/>
      <c r="U116" s="33"/>
      <c r="V116" s="34"/>
      <c r="W116" s="33"/>
      <c r="X116" s="34"/>
      <c r="Y116" s="33"/>
      <c r="Z116" s="34"/>
      <c r="AA116" s="33"/>
      <c r="AB116" s="34"/>
      <c r="AC116" s="33"/>
      <c r="AD116" s="34"/>
      <c r="AE116" s="33"/>
      <c r="AF116" s="34"/>
      <c r="AG116" s="33"/>
      <c r="AH116" s="34"/>
      <c r="AI116" s="33"/>
      <c r="AJ116" s="34"/>
      <c r="AK116" s="33"/>
      <c r="AL116" s="34"/>
      <c r="AM116" s="33"/>
      <c r="AN116" s="34"/>
      <c r="AO116" s="33"/>
      <c r="AP116" s="34"/>
      <c r="AQ116" s="33"/>
      <c r="AR116" s="34"/>
      <c r="AS116" s="33"/>
      <c r="AT116" s="34"/>
      <c r="AU116" s="33"/>
      <c r="AV116" s="34"/>
      <c r="AW116" s="33"/>
      <c r="AX116" s="34"/>
      <c r="AY116" s="33"/>
      <c r="AZ116" s="34"/>
      <c r="BA116" s="33"/>
      <c r="BB116" s="34"/>
      <c r="BC116" s="33"/>
      <c r="BD116" s="34"/>
      <c r="BE116" s="33"/>
      <c r="BF116" s="34"/>
      <c r="BG116" s="33"/>
      <c r="BH116" s="34"/>
      <c r="BI116" s="33"/>
      <c r="BJ116" s="34"/>
      <c r="BK116" s="33"/>
      <c r="BL116" s="34"/>
      <c r="BM116" s="33"/>
      <c r="BN116" s="34"/>
      <c r="BO116" s="33"/>
      <c r="BP116" s="34"/>
      <c r="BQ116" s="12">
        <f>+E116+F116+G116-H116+I116+K116+M116+O116+Q116+S116+U116+W116+Y116+AA116+AC116+AE116+AG116+AI116+AK116+AM116+AO116+AQ116+AS116+AU116+AW116+AY116+BA116+BC116+BE116+BG116+BI116+BK116+BM116+BO116-BP116-BN116-BL116-BJ116-BH116-BF116-BD116-BB116-AZ116-AX116-AV116-AT116-AR116-AP116-AN116-AL116-AJ116-AH116-AF116-AD116-AB116-Z116-X116-V116-T116-R116-P116-N116-L116-J116</f>
        <v>0</v>
      </c>
    </row>
    <row r="117" spans="1:69" ht="15.75" x14ac:dyDescent="0.25">
      <c r="A117" s="14">
        <v>114</v>
      </c>
      <c r="B117" s="14"/>
      <c r="C117" s="20"/>
      <c r="D117" s="14"/>
      <c r="E117" s="14"/>
      <c r="F117" s="14"/>
      <c r="G117" s="33"/>
      <c r="H117" s="34"/>
      <c r="I117" s="33"/>
      <c r="J117" s="34"/>
      <c r="K117" s="33"/>
      <c r="L117" s="34"/>
      <c r="M117" s="33"/>
      <c r="N117" s="34"/>
      <c r="O117" s="33"/>
      <c r="P117" s="34"/>
      <c r="Q117" s="33"/>
      <c r="R117" s="34"/>
      <c r="S117" s="33"/>
      <c r="T117" s="34"/>
      <c r="U117" s="33"/>
      <c r="V117" s="34"/>
      <c r="W117" s="33"/>
      <c r="X117" s="34"/>
      <c r="Y117" s="33"/>
      <c r="Z117" s="34"/>
      <c r="AA117" s="33"/>
      <c r="AB117" s="34"/>
      <c r="AC117" s="33"/>
      <c r="AD117" s="34"/>
      <c r="AE117" s="33"/>
      <c r="AF117" s="34"/>
      <c r="AG117" s="33"/>
      <c r="AH117" s="34"/>
      <c r="AI117" s="33"/>
      <c r="AJ117" s="34"/>
      <c r="AK117" s="33"/>
      <c r="AL117" s="34"/>
      <c r="AM117" s="33"/>
      <c r="AN117" s="34"/>
      <c r="AO117" s="33"/>
      <c r="AP117" s="34"/>
      <c r="AQ117" s="33"/>
      <c r="AR117" s="34"/>
      <c r="AS117" s="33"/>
      <c r="AT117" s="34"/>
      <c r="AU117" s="33"/>
      <c r="AV117" s="34"/>
      <c r="AW117" s="33"/>
      <c r="AX117" s="34"/>
      <c r="AY117" s="33"/>
      <c r="AZ117" s="34"/>
      <c r="BA117" s="33"/>
      <c r="BB117" s="34"/>
      <c r="BC117" s="33"/>
      <c r="BD117" s="34"/>
      <c r="BE117" s="33"/>
      <c r="BF117" s="34"/>
      <c r="BG117" s="33"/>
      <c r="BH117" s="34"/>
      <c r="BI117" s="33"/>
      <c r="BJ117" s="34"/>
      <c r="BK117" s="33"/>
      <c r="BL117" s="34"/>
      <c r="BM117" s="33"/>
      <c r="BN117" s="34"/>
      <c r="BO117" s="33"/>
      <c r="BP117" s="34"/>
      <c r="BQ117" s="12">
        <f>+E117+F117+G117-H117+I117+K117+M117+O117+Q117+S117+U117+W117+Y117+AA117+AC117+AE117+AG117+AI117+AK117+AM117+AO117+AQ117+AS117+AU117+AW117+AY117+BA117+BC117+BE117+BG117+BI117+BK117+BM117+BO117-BP117-BN117-BL117-BJ117-BH117-BF117-BD117-BB117-AZ117-AX117-AV117-AT117-AR117-AP117-AN117-AL117-AJ117-AH117-AF117-AD117-AB117-Z117-X117-V117-T117-R117-P117-N117-L117-J117</f>
        <v>0</v>
      </c>
    </row>
    <row r="118" spans="1:69" ht="15.75" x14ac:dyDescent="0.25">
      <c r="A118" s="12">
        <v>115</v>
      </c>
      <c r="B118" s="14"/>
      <c r="C118" s="20"/>
      <c r="D118" s="14"/>
      <c r="E118" s="14"/>
      <c r="F118" s="14"/>
      <c r="G118" s="33"/>
      <c r="H118" s="34"/>
      <c r="I118" s="33"/>
      <c r="J118" s="34"/>
      <c r="K118" s="33"/>
      <c r="L118" s="34"/>
      <c r="M118" s="33"/>
      <c r="N118" s="34"/>
      <c r="O118" s="33"/>
      <c r="P118" s="34"/>
      <c r="Q118" s="33"/>
      <c r="R118" s="34"/>
      <c r="S118" s="33"/>
      <c r="T118" s="34"/>
      <c r="U118" s="33"/>
      <c r="V118" s="34"/>
      <c r="W118" s="33"/>
      <c r="X118" s="34"/>
      <c r="Y118" s="33"/>
      <c r="Z118" s="34"/>
      <c r="AA118" s="33"/>
      <c r="AB118" s="34"/>
      <c r="AC118" s="33"/>
      <c r="AD118" s="34"/>
      <c r="AE118" s="33"/>
      <c r="AF118" s="34"/>
      <c r="AG118" s="33"/>
      <c r="AH118" s="34"/>
      <c r="AI118" s="33"/>
      <c r="AJ118" s="34"/>
      <c r="AK118" s="33"/>
      <c r="AL118" s="34"/>
      <c r="AM118" s="33"/>
      <c r="AN118" s="34"/>
      <c r="AO118" s="33"/>
      <c r="AP118" s="34"/>
      <c r="AQ118" s="33"/>
      <c r="AR118" s="34"/>
      <c r="AS118" s="33"/>
      <c r="AT118" s="34"/>
      <c r="AU118" s="33"/>
      <c r="AV118" s="34"/>
      <c r="AW118" s="33"/>
      <c r="AX118" s="34"/>
      <c r="AY118" s="33"/>
      <c r="AZ118" s="34"/>
      <c r="BA118" s="33"/>
      <c r="BB118" s="34"/>
      <c r="BC118" s="33"/>
      <c r="BD118" s="34"/>
      <c r="BE118" s="33"/>
      <c r="BF118" s="34"/>
      <c r="BG118" s="33"/>
      <c r="BH118" s="34"/>
      <c r="BI118" s="33"/>
      <c r="BJ118" s="34"/>
      <c r="BK118" s="33"/>
      <c r="BL118" s="34"/>
      <c r="BM118" s="33"/>
      <c r="BN118" s="34"/>
      <c r="BO118" s="33"/>
      <c r="BP118" s="34"/>
      <c r="BQ118" s="12">
        <f>+E118+F118+G118-H118+I118+K118+M118+O118+Q118+S118+U118+W118+Y118+AA118+AC118+AE118+AG118+AI118+AK118+AM118+AO118+AQ118+AS118+AU118+AW118+AY118+BA118+BC118+BE118+BG118+BI118+BK118+BM118+BO118-BP118-BN118-BL118-BJ118-BH118-BF118-BD118-BB118-AZ118-AX118-AV118-AT118-AR118-AP118-AN118-AL118-AJ118-AH118-AF118-AD118-AB118-Z118-X118-V118-T118-R118-P118-N118-L118-J118</f>
        <v>0</v>
      </c>
    </row>
    <row r="119" spans="1:69" ht="15.75" x14ac:dyDescent="0.25">
      <c r="A119" s="14">
        <v>116</v>
      </c>
      <c r="B119" s="14"/>
      <c r="C119" s="20"/>
      <c r="D119" s="14"/>
      <c r="E119" s="14"/>
      <c r="F119" s="14"/>
      <c r="G119" s="33"/>
      <c r="H119" s="34"/>
      <c r="I119" s="33"/>
      <c r="J119" s="34"/>
      <c r="K119" s="33"/>
      <c r="L119" s="34"/>
      <c r="M119" s="33"/>
      <c r="N119" s="34"/>
      <c r="O119" s="33"/>
      <c r="P119" s="34"/>
      <c r="Q119" s="33"/>
      <c r="R119" s="34"/>
      <c r="S119" s="33"/>
      <c r="T119" s="34"/>
      <c r="U119" s="33"/>
      <c r="V119" s="34"/>
      <c r="W119" s="33"/>
      <c r="X119" s="34"/>
      <c r="Y119" s="33"/>
      <c r="Z119" s="34"/>
      <c r="AA119" s="33"/>
      <c r="AB119" s="34"/>
      <c r="AC119" s="33"/>
      <c r="AD119" s="34"/>
      <c r="AE119" s="33"/>
      <c r="AF119" s="34"/>
      <c r="AG119" s="33"/>
      <c r="AH119" s="34"/>
      <c r="AI119" s="33"/>
      <c r="AJ119" s="34"/>
      <c r="AK119" s="33"/>
      <c r="AL119" s="34"/>
      <c r="AM119" s="33"/>
      <c r="AN119" s="34"/>
      <c r="AO119" s="33"/>
      <c r="AP119" s="34"/>
      <c r="AQ119" s="33"/>
      <c r="AR119" s="34"/>
      <c r="AS119" s="33"/>
      <c r="AT119" s="34"/>
      <c r="AU119" s="33"/>
      <c r="AV119" s="34"/>
      <c r="AW119" s="33"/>
      <c r="AX119" s="34"/>
      <c r="AY119" s="33"/>
      <c r="AZ119" s="34"/>
      <c r="BA119" s="33"/>
      <c r="BB119" s="34"/>
      <c r="BC119" s="33"/>
      <c r="BD119" s="34"/>
      <c r="BE119" s="33"/>
      <c r="BF119" s="34"/>
      <c r="BG119" s="33"/>
      <c r="BH119" s="34"/>
      <c r="BI119" s="33"/>
      <c r="BJ119" s="34"/>
      <c r="BK119" s="33"/>
      <c r="BL119" s="34"/>
      <c r="BM119" s="33"/>
      <c r="BN119" s="34"/>
      <c r="BO119" s="33"/>
      <c r="BP119" s="34"/>
      <c r="BQ119" s="12">
        <f>+E119+F119+G119-H119+I119+K119+M119+O119+Q119+S119+U119+W119+Y119+AA119+AC119+AE119+AG119+AI119+AK119+AM119+AO119+AQ119+AS119+AU119+AW119+AY119+BA119+BC119+BE119+BG119+BI119+BK119+BM119+BO119-BP119-BN119-BL119-BJ119-BH119-BF119-BD119-BB119-AZ119-AX119-AV119-AT119-AR119-AP119-AN119-AL119-AJ119-AH119-AF119-AD119-AB119-Z119-X119-V119-T119-R119-P119-N119-L119-J119</f>
        <v>0</v>
      </c>
    </row>
    <row r="120" spans="1:69" ht="15.75" x14ac:dyDescent="0.25">
      <c r="A120" s="12">
        <v>117</v>
      </c>
      <c r="B120" s="14"/>
      <c r="C120" s="20"/>
      <c r="D120" s="14"/>
      <c r="E120" s="14"/>
      <c r="F120" s="14"/>
      <c r="G120" s="33"/>
      <c r="H120" s="34"/>
      <c r="I120" s="33"/>
      <c r="J120" s="34"/>
      <c r="K120" s="33"/>
      <c r="L120" s="34"/>
      <c r="M120" s="33"/>
      <c r="N120" s="34"/>
      <c r="O120" s="33"/>
      <c r="P120" s="34"/>
      <c r="Q120" s="33"/>
      <c r="R120" s="34"/>
      <c r="S120" s="33"/>
      <c r="T120" s="34"/>
      <c r="U120" s="33"/>
      <c r="V120" s="34"/>
      <c r="W120" s="33"/>
      <c r="X120" s="34"/>
      <c r="Y120" s="33"/>
      <c r="Z120" s="34"/>
      <c r="AA120" s="33"/>
      <c r="AB120" s="34"/>
      <c r="AC120" s="33"/>
      <c r="AD120" s="34"/>
      <c r="AE120" s="33"/>
      <c r="AF120" s="34"/>
      <c r="AG120" s="33"/>
      <c r="AH120" s="34"/>
      <c r="AI120" s="33"/>
      <c r="AJ120" s="34"/>
      <c r="AK120" s="33"/>
      <c r="AL120" s="34"/>
      <c r="AM120" s="33"/>
      <c r="AN120" s="34"/>
      <c r="AO120" s="33"/>
      <c r="AP120" s="34"/>
      <c r="AQ120" s="33"/>
      <c r="AR120" s="34"/>
      <c r="AS120" s="33"/>
      <c r="AT120" s="34"/>
      <c r="AU120" s="33"/>
      <c r="AV120" s="34"/>
      <c r="AW120" s="33"/>
      <c r="AX120" s="34"/>
      <c r="AY120" s="33"/>
      <c r="AZ120" s="34"/>
      <c r="BA120" s="33"/>
      <c r="BB120" s="34"/>
      <c r="BC120" s="33"/>
      <c r="BD120" s="34"/>
      <c r="BE120" s="33"/>
      <c r="BF120" s="34"/>
      <c r="BG120" s="33"/>
      <c r="BH120" s="34"/>
      <c r="BI120" s="33"/>
      <c r="BJ120" s="34"/>
      <c r="BK120" s="33"/>
      <c r="BL120" s="34"/>
      <c r="BM120" s="33"/>
      <c r="BN120" s="34"/>
      <c r="BO120" s="33"/>
      <c r="BP120" s="34"/>
      <c r="BQ120" s="12">
        <f>+E120+F120+G120-H120+I120+K120+M120+O120+Q120+S120+U120+W120+Y120+AA120+AC120+AE120+AG120+AI120+AK120+AM120+AO120+AQ120+AS120+AU120+AW120+AY120+BA120+BC120+BE120+BG120+BI120+BK120+BM120+BO120-BP120-BN120-BL120-BJ120-BH120-BF120-BD120-BB120-AZ120-AX120-AV120-AT120-AR120-AP120-AN120-AL120-AJ120-AH120-AF120-AD120-AB120-Z120-X120-V120-T120-R120-P120-N120-L120-J120</f>
        <v>0</v>
      </c>
    </row>
    <row r="121" spans="1:69" ht="15.75" x14ac:dyDescent="0.25">
      <c r="A121" s="14">
        <v>118</v>
      </c>
      <c r="B121" s="14"/>
      <c r="C121" s="20"/>
      <c r="D121" s="14"/>
      <c r="E121" s="14"/>
      <c r="F121" s="14"/>
      <c r="G121" s="33"/>
      <c r="H121" s="34"/>
      <c r="I121" s="33"/>
      <c r="J121" s="34"/>
      <c r="K121" s="33"/>
      <c r="L121" s="34"/>
      <c r="M121" s="33"/>
      <c r="N121" s="34"/>
      <c r="O121" s="33"/>
      <c r="P121" s="34"/>
      <c r="Q121" s="33"/>
      <c r="R121" s="34"/>
      <c r="S121" s="33"/>
      <c r="T121" s="34"/>
      <c r="U121" s="33"/>
      <c r="V121" s="34"/>
      <c r="W121" s="33"/>
      <c r="X121" s="34"/>
      <c r="Y121" s="33"/>
      <c r="Z121" s="34"/>
      <c r="AA121" s="33"/>
      <c r="AB121" s="34"/>
      <c r="AC121" s="33"/>
      <c r="AD121" s="34"/>
      <c r="AE121" s="33"/>
      <c r="AF121" s="34"/>
      <c r="AG121" s="33"/>
      <c r="AH121" s="34"/>
      <c r="AI121" s="33"/>
      <c r="AJ121" s="34"/>
      <c r="AK121" s="33"/>
      <c r="AL121" s="34"/>
      <c r="AM121" s="33"/>
      <c r="AN121" s="34"/>
      <c r="AO121" s="33"/>
      <c r="AP121" s="34"/>
      <c r="AQ121" s="33"/>
      <c r="AR121" s="34"/>
      <c r="AS121" s="33"/>
      <c r="AT121" s="34"/>
      <c r="AU121" s="33"/>
      <c r="AV121" s="34"/>
      <c r="AW121" s="33"/>
      <c r="AX121" s="34"/>
      <c r="AY121" s="33"/>
      <c r="AZ121" s="34"/>
      <c r="BA121" s="33"/>
      <c r="BB121" s="34"/>
      <c r="BC121" s="33"/>
      <c r="BD121" s="34"/>
      <c r="BE121" s="33"/>
      <c r="BF121" s="34"/>
      <c r="BG121" s="33"/>
      <c r="BH121" s="34"/>
      <c r="BI121" s="33"/>
      <c r="BJ121" s="34"/>
      <c r="BK121" s="33"/>
      <c r="BL121" s="34"/>
      <c r="BM121" s="33"/>
      <c r="BN121" s="34"/>
      <c r="BO121" s="33"/>
      <c r="BP121" s="34"/>
      <c r="BQ121" s="12">
        <f>+E121+F121+G121-H121+I121+K121+M121+O121+Q121+S121+U121+W121+Y121+AA121+AC121+AE121+AG121+AI121+AK121+AM121+AO121+AQ121+AS121+AU121+AW121+AY121+BA121+BC121+BE121+BG121+BI121+BK121+BM121+BO121-BP121-BN121-BL121-BJ121-BH121-BF121-BD121-BB121-AZ121-AX121-AV121-AT121-AR121-AP121-AN121-AL121-AJ121-AH121-AF121-AD121-AB121-Z121-X121-V121-T121-R121-P121-N121-L121-J121</f>
        <v>0</v>
      </c>
    </row>
    <row r="122" spans="1:69" ht="15.75" x14ac:dyDescent="0.25">
      <c r="A122" s="12">
        <v>119</v>
      </c>
      <c r="B122" s="14"/>
      <c r="C122" s="20"/>
      <c r="D122" s="14"/>
      <c r="E122" s="14"/>
      <c r="F122" s="14"/>
      <c r="G122" s="33"/>
      <c r="H122" s="34"/>
      <c r="I122" s="33"/>
      <c r="J122" s="34"/>
      <c r="K122" s="33"/>
      <c r="L122" s="34"/>
      <c r="M122" s="33"/>
      <c r="N122" s="34"/>
      <c r="O122" s="33"/>
      <c r="P122" s="34"/>
      <c r="Q122" s="33"/>
      <c r="R122" s="34"/>
      <c r="S122" s="33"/>
      <c r="T122" s="34"/>
      <c r="U122" s="33"/>
      <c r="V122" s="34"/>
      <c r="W122" s="33"/>
      <c r="X122" s="34"/>
      <c r="Y122" s="33"/>
      <c r="Z122" s="34"/>
      <c r="AA122" s="33"/>
      <c r="AB122" s="34"/>
      <c r="AC122" s="33"/>
      <c r="AD122" s="34"/>
      <c r="AE122" s="33"/>
      <c r="AF122" s="34"/>
      <c r="AG122" s="33"/>
      <c r="AH122" s="34"/>
      <c r="AI122" s="33"/>
      <c r="AJ122" s="34"/>
      <c r="AK122" s="33"/>
      <c r="AL122" s="34"/>
      <c r="AM122" s="33"/>
      <c r="AN122" s="34"/>
      <c r="AO122" s="33"/>
      <c r="AP122" s="34"/>
      <c r="AQ122" s="33"/>
      <c r="AR122" s="34"/>
      <c r="AS122" s="33"/>
      <c r="AT122" s="34"/>
      <c r="AU122" s="33"/>
      <c r="AV122" s="34"/>
      <c r="AW122" s="33"/>
      <c r="AX122" s="34"/>
      <c r="AY122" s="33"/>
      <c r="AZ122" s="34"/>
      <c r="BA122" s="33"/>
      <c r="BB122" s="34"/>
      <c r="BC122" s="33"/>
      <c r="BD122" s="34"/>
      <c r="BE122" s="33"/>
      <c r="BF122" s="34"/>
      <c r="BG122" s="33"/>
      <c r="BH122" s="34"/>
      <c r="BI122" s="33"/>
      <c r="BJ122" s="34"/>
      <c r="BK122" s="33"/>
      <c r="BL122" s="34"/>
      <c r="BM122" s="33"/>
      <c r="BN122" s="34"/>
      <c r="BO122" s="33"/>
      <c r="BP122" s="34"/>
      <c r="BQ122" s="12">
        <f>+E122+F122+G122-H122+I122+K122+M122+O122+Q122+S122+U122+W122+Y122+AA122+AC122+AE122+AG122+AI122+AK122+AM122+AO122+AQ122+AS122+AU122+AW122+AY122+BA122+BC122+BE122+BG122+BI122+BK122+BM122+BO122-BP122-BN122-BL122-BJ122-BH122-BF122-BD122-BB122-AZ122-AX122-AV122-AT122-AR122-AP122-AN122-AL122-AJ122-AH122-AF122-AD122-AB122-Z122-X122-V122-T122-R122-P122-N122-L122-J122</f>
        <v>0</v>
      </c>
    </row>
    <row r="123" spans="1:69" ht="15.75" x14ac:dyDescent="0.25">
      <c r="A123" s="14">
        <v>120</v>
      </c>
      <c r="B123" s="14"/>
      <c r="C123" s="20"/>
      <c r="D123" s="14"/>
      <c r="E123" s="14"/>
      <c r="F123" s="14"/>
      <c r="G123" s="33"/>
      <c r="H123" s="34"/>
      <c r="I123" s="33"/>
      <c r="J123" s="34"/>
      <c r="K123" s="33"/>
      <c r="L123" s="34"/>
      <c r="M123" s="33"/>
      <c r="N123" s="34"/>
      <c r="O123" s="33"/>
      <c r="P123" s="34"/>
      <c r="Q123" s="33"/>
      <c r="R123" s="34"/>
      <c r="S123" s="33"/>
      <c r="T123" s="34"/>
      <c r="U123" s="33"/>
      <c r="V123" s="34"/>
      <c r="W123" s="33"/>
      <c r="X123" s="34"/>
      <c r="Y123" s="33"/>
      <c r="Z123" s="34"/>
      <c r="AA123" s="33"/>
      <c r="AB123" s="34"/>
      <c r="AC123" s="33"/>
      <c r="AD123" s="34"/>
      <c r="AE123" s="33"/>
      <c r="AF123" s="34"/>
      <c r="AG123" s="33"/>
      <c r="AH123" s="34"/>
      <c r="AI123" s="33"/>
      <c r="AJ123" s="34"/>
      <c r="AK123" s="33"/>
      <c r="AL123" s="34"/>
      <c r="AM123" s="33"/>
      <c r="AN123" s="34"/>
      <c r="AO123" s="33"/>
      <c r="AP123" s="34"/>
      <c r="AQ123" s="33"/>
      <c r="AR123" s="34"/>
      <c r="AS123" s="33"/>
      <c r="AT123" s="34"/>
      <c r="AU123" s="33"/>
      <c r="AV123" s="34"/>
      <c r="AW123" s="33"/>
      <c r="AX123" s="34"/>
      <c r="AY123" s="33"/>
      <c r="AZ123" s="34"/>
      <c r="BA123" s="33"/>
      <c r="BB123" s="34"/>
      <c r="BC123" s="33"/>
      <c r="BD123" s="34"/>
      <c r="BE123" s="33"/>
      <c r="BF123" s="34"/>
      <c r="BG123" s="33"/>
      <c r="BH123" s="34"/>
      <c r="BI123" s="33"/>
      <c r="BJ123" s="34"/>
      <c r="BK123" s="33"/>
      <c r="BL123" s="34"/>
      <c r="BM123" s="33"/>
      <c r="BN123" s="34"/>
      <c r="BO123" s="33"/>
      <c r="BP123" s="34"/>
      <c r="BQ123" s="12">
        <f>+E123+F123+G123-H123+I123+K123+M123+O123+Q123+S123+U123+W123+Y123+AA123+AC123+AE123+AG123+AI123+AK123+AM123+AO123+AQ123+AS123+AU123+AW123+AY123+BA123+BC123+BE123+BG123+BI123+BK123+BM123+BO123-BP123-BN123-BL123-BJ123-BH123-BF123-BD123-BB123-AZ123-AX123-AV123-AT123-AR123-AP123-AN123-AL123-AJ123-AH123-AF123-AD123-AB123-Z123-X123-V123-T123-R123-P123-N123-L123-J123</f>
        <v>0</v>
      </c>
    </row>
    <row r="124" spans="1:69" ht="15.75" x14ac:dyDescent="0.25">
      <c r="A124" s="12">
        <v>121</v>
      </c>
      <c r="B124" s="14"/>
      <c r="C124" s="20"/>
      <c r="D124" s="14"/>
      <c r="E124" s="14"/>
      <c r="F124" s="14"/>
      <c r="G124" s="33"/>
      <c r="H124" s="34"/>
      <c r="I124" s="33"/>
      <c r="J124" s="34"/>
      <c r="K124" s="33"/>
      <c r="L124" s="34"/>
      <c r="M124" s="33"/>
      <c r="N124" s="34"/>
      <c r="O124" s="33"/>
      <c r="P124" s="34"/>
      <c r="Q124" s="33"/>
      <c r="R124" s="34"/>
      <c r="S124" s="33"/>
      <c r="T124" s="34"/>
      <c r="U124" s="33"/>
      <c r="V124" s="34"/>
      <c r="W124" s="33"/>
      <c r="X124" s="34"/>
      <c r="Y124" s="33"/>
      <c r="Z124" s="34"/>
      <c r="AA124" s="33"/>
      <c r="AB124" s="34"/>
      <c r="AC124" s="33"/>
      <c r="AD124" s="34"/>
      <c r="AE124" s="33"/>
      <c r="AF124" s="34"/>
      <c r="AG124" s="33"/>
      <c r="AH124" s="34"/>
      <c r="AI124" s="33"/>
      <c r="AJ124" s="34"/>
      <c r="AK124" s="33"/>
      <c r="AL124" s="34"/>
      <c r="AM124" s="33"/>
      <c r="AN124" s="34"/>
      <c r="AO124" s="33"/>
      <c r="AP124" s="34"/>
      <c r="AQ124" s="33"/>
      <c r="AR124" s="34"/>
      <c r="AS124" s="33"/>
      <c r="AT124" s="34"/>
      <c r="AU124" s="33"/>
      <c r="AV124" s="34"/>
      <c r="AW124" s="33"/>
      <c r="AX124" s="34"/>
      <c r="AY124" s="33"/>
      <c r="AZ124" s="34"/>
      <c r="BA124" s="33"/>
      <c r="BB124" s="34"/>
      <c r="BC124" s="33"/>
      <c r="BD124" s="34"/>
      <c r="BE124" s="33"/>
      <c r="BF124" s="34"/>
      <c r="BG124" s="33"/>
      <c r="BH124" s="34"/>
      <c r="BI124" s="33"/>
      <c r="BJ124" s="34"/>
      <c r="BK124" s="33"/>
      <c r="BL124" s="34"/>
      <c r="BM124" s="33"/>
      <c r="BN124" s="34"/>
      <c r="BO124" s="33"/>
      <c r="BP124" s="34"/>
      <c r="BQ124" s="12">
        <f>+E124+F124+G124-H124+I124+K124+M124+O124+Q124+S124+U124+W124+Y124+AA124+AC124+AE124+AG124+AI124+AK124+AM124+AO124+AQ124+AS124+AU124+AW124+AY124+BA124+BC124+BE124+BG124+BI124+BK124+BM124+BO124-BP124-BN124-BL124-BJ124-BH124-BF124-BD124-BB124-AZ124-AX124-AV124-AT124-AR124-AP124-AN124-AL124-AJ124-AH124-AF124-AD124-AB124-Z124-X124-V124-T124-R124-P124-N124-L124-J124</f>
        <v>0</v>
      </c>
    </row>
    <row r="125" spans="1:69" ht="15.75" x14ac:dyDescent="0.25">
      <c r="A125" s="14">
        <v>122</v>
      </c>
      <c r="B125" s="14"/>
      <c r="C125" s="20"/>
      <c r="D125" s="14"/>
      <c r="E125" s="14"/>
      <c r="F125" s="14"/>
      <c r="G125" s="33"/>
      <c r="H125" s="34"/>
      <c r="I125" s="33"/>
      <c r="J125" s="34"/>
      <c r="K125" s="33"/>
      <c r="L125" s="34"/>
      <c r="M125" s="33"/>
      <c r="N125" s="34"/>
      <c r="O125" s="33"/>
      <c r="P125" s="34"/>
      <c r="Q125" s="33"/>
      <c r="R125" s="34"/>
      <c r="S125" s="33"/>
      <c r="T125" s="34"/>
      <c r="U125" s="33"/>
      <c r="V125" s="34"/>
      <c r="W125" s="33"/>
      <c r="X125" s="34"/>
      <c r="Y125" s="33"/>
      <c r="Z125" s="34"/>
      <c r="AA125" s="33"/>
      <c r="AB125" s="34"/>
      <c r="AC125" s="33"/>
      <c r="AD125" s="34"/>
      <c r="AE125" s="33"/>
      <c r="AF125" s="34"/>
      <c r="AG125" s="33"/>
      <c r="AH125" s="34"/>
      <c r="AI125" s="33"/>
      <c r="AJ125" s="34"/>
      <c r="AK125" s="33"/>
      <c r="AL125" s="34"/>
      <c r="AM125" s="33"/>
      <c r="AN125" s="34"/>
      <c r="AO125" s="33"/>
      <c r="AP125" s="34"/>
      <c r="AQ125" s="33"/>
      <c r="AR125" s="34"/>
      <c r="AS125" s="33"/>
      <c r="AT125" s="34"/>
      <c r="AU125" s="33"/>
      <c r="AV125" s="34"/>
      <c r="AW125" s="33"/>
      <c r="AX125" s="34"/>
      <c r="AY125" s="33"/>
      <c r="AZ125" s="34"/>
      <c r="BA125" s="33"/>
      <c r="BB125" s="34"/>
      <c r="BC125" s="33"/>
      <c r="BD125" s="34"/>
      <c r="BE125" s="33"/>
      <c r="BF125" s="34"/>
      <c r="BG125" s="33"/>
      <c r="BH125" s="34"/>
      <c r="BI125" s="33"/>
      <c r="BJ125" s="34"/>
      <c r="BK125" s="33"/>
      <c r="BL125" s="34"/>
      <c r="BM125" s="33"/>
      <c r="BN125" s="34"/>
      <c r="BO125" s="33"/>
      <c r="BP125" s="34"/>
      <c r="BQ125" s="12">
        <f>+E125+F125+G125-H125+I125+K125+M125+O125+Q125+S125+U125+W125+Y125+AA125+AC125+AE125+AG125+AI125+AK125+AM125+AO125+AQ125+AS125+AU125+AW125+AY125+BA125+BC125+BE125+BG125+BI125+BK125+BM125+BO125-BP125-BN125-BL125-BJ125-BH125-BF125-BD125-BB125-AZ125-AX125-AV125-AT125-AR125-AP125-AN125-AL125-AJ125-AH125-AF125-AD125-AB125-Z125-X125-V125-T125-R125-P125-N125-L125-J125</f>
        <v>0</v>
      </c>
    </row>
    <row r="126" spans="1:69" ht="15.75" x14ac:dyDescent="0.25">
      <c r="A126" s="12">
        <v>123</v>
      </c>
      <c r="B126" s="14"/>
      <c r="C126" s="20"/>
      <c r="D126" s="14"/>
      <c r="E126" s="14"/>
      <c r="F126" s="14"/>
      <c r="G126" s="33"/>
      <c r="H126" s="34"/>
      <c r="I126" s="33"/>
      <c r="J126" s="34"/>
      <c r="K126" s="33"/>
      <c r="L126" s="34"/>
      <c r="M126" s="33"/>
      <c r="N126" s="34"/>
      <c r="O126" s="33"/>
      <c r="P126" s="34"/>
      <c r="Q126" s="33"/>
      <c r="R126" s="34"/>
      <c r="S126" s="33"/>
      <c r="T126" s="34"/>
      <c r="U126" s="33"/>
      <c r="V126" s="34"/>
      <c r="W126" s="33"/>
      <c r="X126" s="34"/>
      <c r="Y126" s="33"/>
      <c r="Z126" s="34"/>
      <c r="AA126" s="33"/>
      <c r="AB126" s="34"/>
      <c r="AC126" s="33"/>
      <c r="AD126" s="34"/>
      <c r="AE126" s="33"/>
      <c r="AF126" s="34"/>
      <c r="AG126" s="33"/>
      <c r="AH126" s="34"/>
      <c r="AI126" s="33"/>
      <c r="AJ126" s="34"/>
      <c r="AK126" s="33"/>
      <c r="AL126" s="34"/>
      <c r="AM126" s="33"/>
      <c r="AN126" s="34"/>
      <c r="AO126" s="33"/>
      <c r="AP126" s="34"/>
      <c r="AQ126" s="33"/>
      <c r="AR126" s="34"/>
      <c r="AS126" s="33"/>
      <c r="AT126" s="34"/>
      <c r="AU126" s="33"/>
      <c r="AV126" s="34"/>
      <c r="AW126" s="33"/>
      <c r="AX126" s="34"/>
      <c r="AY126" s="33"/>
      <c r="AZ126" s="34"/>
      <c r="BA126" s="33"/>
      <c r="BB126" s="34"/>
      <c r="BC126" s="33"/>
      <c r="BD126" s="34"/>
      <c r="BE126" s="33"/>
      <c r="BF126" s="34"/>
      <c r="BG126" s="33"/>
      <c r="BH126" s="34"/>
      <c r="BI126" s="33"/>
      <c r="BJ126" s="34"/>
      <c r="BK126" s="33"/>
      <c r="BL126" s="34"/>
      <c r="BM126" s="33"/>
      <c r="BN126" s="34"/>
      <c r="BO126" s="33"/>
      <c r="BP126" s="34"/>
      <c r="BQ126" s="12">
        <f>+E126+F126+G126-H126+I126+K126+M126+O126+Q126+S126+U126+W126+Y126+AA126+AC126+AE126+AG126+AI126+AK126+AM126+AO126+AQ126+AS126+AU126+AW126+AY126+BA126+BC126+BE126+BG126+BI126+BK126+BM126+BO126-BP126-BN126-BL126-BJ126-BH126-BF126-BD126-BB126-AZ126-AX126-AV126-AT126-AR126-AP126-AN126-AL126-AJ126-AH126-AF126-AD126-AB126-Z126-X126-V126-T126-R126-P126-N126-L126-J126</f>
        <v>0</v>
      </c>
    </row>
    <row r="127" spans="1:69" ht="15.75" x14ac:dyDescent="0.25">
      <c r="A127" s="14">
        <v>124</v>
      </c>
      <c r="B127" s="14"/>
      <c r="C127" s="20"/>
      <c r="D127" s="14"/>
      <c r="E127" s="14"/>
      <c r="F127" s="14"/>
      <c r="G127" s="33"/>
      <c r="H127" s="34"/>
      <c r="I127" s="33"/>
      <c r="J127" s="34"/>
      <c r="K127" s="33"/>
      <c r="L127" s="34"/>
      <c r="M127" s="33"/>
      <c r="N127" s="34"/>
      <c r="O127" s="33"/>
      <c r="P127" s="34"/>
      <c r="Q127" s="33"/>
      <c r="R127" s="34"/>
      <c r="S127" s="33"/>
      <c r="T127" s="34"/>
      <c r="U127" s="33"/>
      <c r="V127" s="34"/>
      <c r="W127" s="33"/>
      <c r="X127" s="34"/>
      <c r="Y127" s="33"/>
      <c r="Z127" s="34"/>
      <c r="AA127" s="33"/>
      <c r="AB127" s="34"/>
      <c r="AC127" s="33"/>
      <c r="AD127" s="34"/>
      <c r="AE127" s="33"/>
      <c r="AF127" s="34"/>
      <c r="AG127" s="33"/>
      <c r="AH127" s="34"/>
      <c r="AI127" s="33"/>
      <c r="AJ127" s="34"/>
      <c r="AK127" s="33"/>
      <c r="AL127" s="34"/>
      <c r="AM127" s="33"/>
      <c r="AN127" s="34"/>
      <c r="AO127" s="33"/>
      <c r="AP127" s="34"/>
      <c r="AQ127" s="33"/>
      <c r="AR127" s="34"/>
      <c r="AS127" s="33"/>
      <c r="AT127" s="34"/>
      <c r="AU127" s="33"/>
      <c r="AV127" s="34"/>
      <c r="AW127" s="33"/>
      <c r="AX127" s="34"/>
      <c r="AY127" s="33"/>
      <c r="AZ127" s="34"/>
      <c r="BA127" s="33"/>
      <c r="BB127" s="34"/>
      <c r="BC127" s="33"/>
      <c r="BD127" s="34"/>
      <c r="BE127" s="33"/>
      <c r="BF127" s="34"/>
      <c r="BG127" s="33"/>
      <c r="BH127" s="34"/>
      <c r="BI127" s="33"/>
      <c r="BJ127" s="34"/>
      <c r="BK127" s="33"/>
      <c r="BL127" s="34"/>
      <c r="BM127" s="33"/>
      <c r="BN127" s="34"/>
      <c r="BO127" s="33"/>
      <c r="BP127" s="34"/>
      <c r="BQ127" s="12">
        <f>+E127+F127+G127-H127+I127+K127+M127+O127+Q127+S127+U127+W127+Y127+AA127+AC127+AE127+AG127+AI127+AK127+AM127+AO127+AQ127+AS127+AU127+AW127+AY127+BA127+BC127+BE127+BG127+BI127+BK127+BM127+BO127-BP127-BN127-BL127-BJ127-BH127-BF127-BD127-BB127-AZ127-AX127-AV127-AT127-AR127-AP127-AN127-AL127-AJ127-AH127-AF127-AD127-AB127-Z127-X127-V127-T127-R127-P127-N127-L127-J127</f>
        <v>0</v>
      </c>
    </row>
    <row r="128" spans="1:69" ht="15.75" x14ac:dyDescent="0.25">
      <c r="A128" s="12">
        <v>125</v>
      </c>
      <c r="B128" s="14"/>
      <c r="C128" s="20"/>
      <c r="D128" s="14"/>
      <c r="E128" s="14"/>
      <c r="F128" s="14"/>
      <c r="G128" s="33"/>
      <c r="H128" s="34"/>
      <c r="I128" s="33"/>
      <c r="J128" s="34"/>
      <c r="K128" s="33"/>
      <c r="L128" s="34"/>
      <c r="M128" s="33"/>
      <c r="N128" s="34"/>
      <c r="O128" s="33"/>
      <c r="P128" s="34"/>
      <c r="Q128" s="33"/>
      <c r="R128" s="34"/>
      <c r="S128" s="33"/>
      <c r="T128" s="34"/>
      <c r="U128" s="33"/>
      <c r="V128" s="34"/>
      <c r="W128" s="33"/>
      <c r="X128" s="34"/>
      <c r="Y128" s="33"/>
      <c r="Z128" s="34"/>
      <c r="AA128" s="33"/>
      <c r="AB128" s="34"/>
      <c r="AC128" s="33"/>
      <c r="AD128" s="34"/>
      <c r="AE128" s="33"/>
      <c r="AF128" s="34"/>
      <c r="AG128" s="33"/>
      <c r="AH128" s="34"/>
      <c r="AI128" s="33"/>
      <c r="AJ128" s="34"/>
      <c r="AK128" s="33"/>
      <c r="AL128" s="34"/>
      <c r="AM128" s="33"/>
      <c r="AN128" s="34"/>
      <c r="AO128" s="33"/>
      <c r="AP128" s="34"/>
      <c r="AQ128" s="33"/>
      <c r="AR128" s="34"/>
      <c r="AS128" s="33"/>
      <c r="AT128" s="34"/>
      <c r="AU128" s="33"/>
      <c r="AV128" s="34"/>
      <c r="AW128" s="33"/>
      <c r="AX128" s="34"/>
      <c r="AY128" s="33"/>
      <c r="AZ128" s="34"/>
      <c r="BA128" s="33"/>
      <c r="BB128" s="34"/>
      <c r="BC128" s="33"/>
      <c r="BD128" s="34"/>
      <c r="BE128" s="33"/>
      <c r="BF128" s="34"/>
      <c r="BG128" s="33"/>
      <c r="BH128" s="34"/>
      <c r="BI128" s="33"/>
      <c r="BJ128" s="34"/>
      <c r="BK128" s="33"/>
      <c r="BL128" s="34"/>
      <c r="BM128" s="33"/>
      <c r="BN128" s="34"/>
      <c r="BO128" s="33"/>
      <c r="BP128" s="34"/>
      <c r="BQ128" s="12">
        <f>+E128+F128+G128-H128+I128+K128+M128+O128+Q128+S128+U128+W128+Y128+AA128+AC128+AE128+AG128+AI128+AK128+AM128+AO128+AQ128+AS128+AU128+AW128+AY128+BA128+BC128+BE128+BG128+BI128+BK128+BM128+BO128-BP128-BN128-BL128-BJ128-BH128-BF128-BD128-BB128-AZ128-AX128-AV128-AT128-AR128-AP128-AN128-AL128-AJ128-AH128-AF128-AD128-AB128-Z128-X128-V128-T128-R128-P128-N128-L128-J128</f>
        <v>0</v>
      </c>
    </row>
    <row r="129" spans="1:69" ht="15.75" x14ac:dyDescent="0.25">
      <c r="A129" s="14">
        <v>126</v>
      </c>
      <c r="B129" s="14"/>
      <c r="C129" s="20"/>
      <c r="D129" s="14"/>
      <c r="E129" s="14"/>
      <c r="F129" s="14"/>
      <c r="G129" s="33"/>
      <c r="H129" s="34"/>
      <c r="I129" s="33"/>
      <c r="J129" s="34"/>
      <c r="K129" s="33"/>
      <c r="L129" s="34"/>
      <c r="M129" s="33"/>
      <c r="N129" s="34"/>
      <c r="O129" s="33"/>
      <c r="P129" s="34"/>
      <c r="Q129" s="33"/>
      <c r="R129" s="34"/>
      <c r="S129" s="33"/>
      <c r="T129" s="34"/>
      <c r="U129" s="33"/>
      <c r="V129" s="34"/>
      <c r="W129" s="33"/>
      <c r="X129" s="34"/>
      <c r="Y129" s="33"/>
      <c r="Z129" s="34"/>
      <c r="AA129" s="33"/>
      <c r="AB129" s="34"/>
      <c r="AC129" s="33"/>
      <c r="AD129" s="34"/>
      <c r="AE129" s="33"/>
      <c r="AF129" s="34"/>
      <c r="AG129" s="33"/>
      <c r="AH129" s="34"/>
      <c r="AI129" s="33"/>
      <c r="AJ129" s="34"/>
      <c r="AK129" s="33"/>
      <c r="AL129" s="34"/>
      <c r="AM129" s="33"/>
      <c r="AN129" s="34"/>
      <c r="AO129" s="33"/>
      <c r="AP129" s="34"/>
      <c r="AQ129" s="33"/>
      <c r="AR129" s="34"/>
      <c r="AS129" s="33"/>
      <c r="AT129" s="34"/>
      <c r="AU129" s="33"/>
      <c r="AV129" s="34"/>
      <c r="AW129" s="33"/>
      <c r="AX129" s="34"/>
      <c r="AY129" s="33"/>
      <c r="AZ129" s="34"/>
      <c r="BA129" s="33"/>
      <c r="BB129" s="34"/>
      <c r="BC129" s="33"/>
      <c r="BD129" s="34"/>
      <c r="BE129" s="33"/>
      <c r="BF129" s="34"/>
      <c r="BG129" s="33"/>
      <c r="BH129" s="34"/>
      <c r="BI129" s="33"/>
      <c r="BJ129" s="34"/>
      <c r="BK129" s="33"/>
      <c r="BL129" s="34"/>
      <c r="BM129" s="33"/>
      <c r="BN129" s="34"/>
      <c r="BO129" s="33"/>
      <c r="BP129" s="34"/>
      <c r="BQ129" s="12">
        <f>+E129+F129+G129-H129+I129+K129+M129+O129+Q129+S129+U129+W129+Y129+AA129+AC129+AE129+AG129+AI129+AK129+AM129+AO129+AQ129+AS129+AU129+AW129+AY129+BA129+BC129+BE129+BG129+BI129+BK129+BM129+BO129-BP129-BN129-BL129-BJ129-BH129-BF129-BD129-BB129-AZ129-AX129-AV129-AT129-AR129-AP129-AN129-AL129-AJ129-AH129-AF129-AD129-AB129-Z129-X129-V129-T129-R129-P129-N129-L129-J129</f>
        <v>0</v>
      </c>
    </row>
    <row r="130" spans="1:69" ht="15.75" x14ac:dyDescent="0.25">
      <c r="A130" s="12">
        <v>127</v>
      </c>
      <c r="B130" s="14"/>
      <c r="C130" s="20"/>
      <c r="D130" s="14"/>
      <c r="E130" s="14"/>
      <c r="F130" s="14"/>
      <c r="G130" s="33"/>
      <c r="H130" s="34"/>
      <c r="I130" s="33"/>
      <c r="J130" s="34"/>
      <c r="K130" s="33"/>
      <c r="L130" s="34"/>
      <c r="M130" s="33"/>
      <c r="N130" s="34"/>
      <c r="O130" s="33"/>
      <c r="P130" s="34"/>
      <c r="Q130" s="33"/>
      <c r="R130" s="34"/>
      <c r="S130" s="33"/>
      <c r="T130" s="34"/>
      <c r="U130" s="33"/>
      <c r="V130" s="34"/>
      <c r="W130" s="33"/>
      <c r="X130" s="34"/>
      <c r="Y130" s="33"/>
      <c r="Z130" s="34"/>
      <c r="AA130" s="33"/>
      <c r="AB130" s="34"/>
      <c r="AC130" s="33"/>
      <c r="AD130" s="34"/>
      <c r="AE130" s="33"/>
      <c r="AF130" s="34"/>
      <c r="AG130" s="33"/>
      <c r="AH130" s="34"/>
      <c r="AI130" s="33"/>
      <c r="AJ130" s="34"/>
      <c r="AK130" s="33"/>
      <c r="AL130" s="34"/>
      <c r="AM130" s="33"/>
      <c r="AN130" s="34"/>
      <c r="AO130" s="33"/>
      <c r="AP130" s="34"/>
      <c r="AQ130" s="33"/>
      <c r="AR130" s="34"/>
      <c r="AS130" s="33"/>
      <c r="AT130" s="34"/>
      <c r="AU130" s="33"/>
      <c r="AV130" s="34"/>
      <c r="AW130" s="33"/>
      <c r="AX130" s="34"/>
      <c r="AY130" s="33"/>
      <c r="AZ130" s="34"/>
      <c r="BA130" s="33"/>
      <c r="BB130" s="34"/>
      <c r="BC130" s="33"/>
      <c r="BD130" s="34"/>
      <c r="BE130" s="33"/>
      <c r="BF130" s="34"/>
      <c r="BG130" s="33"/>
      <c r="BH130" s="34"/>
      <c r="BI130" s="33"/>
      <c r="BJ130" s="34"/>
      <c r="BK130" s="33"/>
      <c r="BL130" s="34"/>
      <c r="BM130" s="33"/>
      <c r="BN130" s="34"/>
      <c r="BO130" s="33"/>
      <c r="BP130" s="34"/>
      <c r="BQ130" s="12">
        <f>+E130+F130+G130-H130+I130+K130+M130+O130+Q130+S130+U130+W130+Y130+AA130+AC130+AE130+AG130+AI130+AK130+AM130+AO130+AQ130+AS130+AU130+AW130+AY130+BA130+BC130+BE130+BG130+BI130+BK130+BM130+BO130-BP130-BN130-BL130-BJ130-BH130-BF130-BD130-BB130-AZ130-AX130-AV130-AT130-AR130-AP130-AN130-AL130-AJ130-AH130-AF130-AD130-AB130-Z130-X130-V130-T130-R130-P130-N130-L130-J130</f>
        <v>0</v>
      </c>
    </row>
    <row r="131" spans="1:69" ht="15.75" x14ac:dyDescent="0.25">
      <c r="A131" s="14">
        <v>128</v>
      </c>
      <c r="B131" s="14"/>
      <c r="C131" s="20"/>
      <c r="D131" s="14"/>
      <c r="E131" s="14"/>
      <c r="F131" s="14"/>
      <c r="G131" s="33"/>
      <c r="H131" s="34"/>
      <c r="I131" s="33"/>
      <c r="J131" s="34"/>
      <c r="K131" s="33"/>
      <c r="L131" s="34"/>
      <c r="M131" s="33"/>
      <c r="N131" s="34"/>
      <c r="O131" s="33"/>
      <c r="P131" s="34"/>
      <c r="Q131" s="33"/>
      <c r="R131" s="34"/>
      <c r="S131" s="33"/>
      <c r="T131" s="34"/>
      <c r="U131" s="33"/>
      <c r="V131" s="34"/>
      <c r="W131" s="33"/>
      <c r="X131" s="34"/>
      <c r="Y131" s="33"/>
      <c r="Z131" s="34"/>
      <c r="AA131" s="33"/>
      <c r="AB131" s="34"/>
      <c r="AC131" s="33"/>
      <c r="AD131" s="34"/>
      <c r="AE131" s="33"/>
      <c r="AF131" s="34"/>
      <c r="AG131" s="33"/>
      <c r="AH131" s="34"/>
      <c r="AI131" s="33"/>
      <c r="AJ131" s="34"/>
      <c r="AK131" s="33"/>
      <c r="AL131" s="34"/>
      <c r="AM131" s="33"/>
      <c r="AN131" s="34"/>
      <c r="AO131" s="33"/>
      <c r="AP131" s="34"/>
      <c r="AQ131" s="33"/>
      <c r="AR131" s="34"/>
      <c r="AS131" s="33"/>
      <c r="AT131" s="34"/>
      <c r="AU131" s="33"/>
      <c r="AV131" s="34"/>
      <c r="AW131" s="33"/>
      <c r="AX131" s="34"/>
      <c r="AY131" s="33"/>
      <c r="AZ131" s="34"/>
      <c r="BA131" s="33"/>
      <c r="BB131" s="34"/>
      <c r="BC131" s="33"/>
      <c r="BD131" s="34"/>
      <c r="BE131" s="33"/>
      <c r="BF131" s="34"/>
      <c r="BG131" s="33"/>
      <c r="BH131" s="34"/>
      <c r="BI131" s="33"/>
      <c r="BJ131" s="34"/>
      <c r="BK131" s="33"/>
      <c r="BL131" s="34"/>
      <c r="BM131" s="33"/>
      <c r="BN131" s="34"/>
      <c r="BO131" s="33"/>
      <c r="BP131" s="34"/>
      <c r="BQ131" s="12">
        <f>+E131+F131+G131-H131+I131+K131+M131+O131+Q131+S131+U131+W131+Y131+AA131+AC131+AE131+AG131+AI131+AK131+AM131+AO131+AQ131+AS131+AU131+AW131+AY131+BA131+BC131+BE131+BG131+BI131+BK131+BM131+BO131-BP131-BN131-BL131-BJ131-BH131-BF131-BD131-BB131-AZ131-AX131-AV131-AT131-AR131-AP131-AN131-AL131-AJ131-AH131-AF131-AD131-AB131-Z131-X131-V131-T131-R131-P131-N131-L131-J131</f>
        <v>0</v>
      </c>
    </row>
    <row r="132" spans="1:69" ht="15.75" x14ac:dyDescent="0.25">
      <c r="A132" s="12">
        <v>129</v>
      </c>
      <c r="B132" s="14"/>
      <c r="C132" s="20"/>
      <c r="D132" s="14"/>
      <c r="E132" s="14"/>
      <c r="F132" s="14"/>
      <c r="G132" s="33"/>
      <c r="H132" s="34"/>
      <c r="I132" s="33"/>
      <c r="J132" s="34"/>
      <c r="K132" s="33"/>
      <c r="L132" s="34"/>
      <c r="M132" s="33"/>
      <c r="N132" s="34"/>
      <c r="O132" s="33"/>
      <c r="P132" s="34"/>
      <c r="Q132" s="33"/>
      <c r="R132" s="34"/>
      <c r="S132" s="33"/>
      <c r="T132" s="34"/>
      <c r="U132" s="33"/>
      <c r="V132" s="34"/>
      <c r="W132" s="33"/>
      <c r="X132" s="34"/>
      <c r="Y132" s="33"/>
      <c r="Z132" s="34"/>
      <c r="AA132" s="33"/>
      <c r="AB132" s="34"/>
      <c r="AC132" s="33"/>
      <c r="AD132" s="34"/>
      <c r="AE132" s="33"/>
      <c r="AF132" s="34"/>
      <c r="AG132" s="33"/>
      <c r="AH132" s="34"/>
      <c r="AI132" s="33"/>
      <c r="AJ132" s="34"/>
      <c r="AK132" s="33"/>
      <c r="AL132" s="34"/>
      <c r="AM132" s="33"/>
      <c r="AN132" s="34"/>
      <c r="AO132" s="33"/>
      <c r="AP132" s="34"/>
      <c r="AQ132" s="33"/>
      <c r="AR132" s="34"/>
      <c r="AS132" s="33"/>
      <c r="AT132" s="34"/>
      <c r="AU132" s="33"/>
      <c r="AV132" s="34"/>
      <c r="AW132" s="33"/>
      <c r="AX132" s="34"/>
      <c r="AY132" s="33"/>
      <c r="AZ132" s="34"/>
      <c r="BA132" s="33"/>
      <c r="BB132" s="34"/>
      <c r="BC132" s="33"/>
      <c r="BD132" s="34"/>
      <c r="BE132" s="33"/>
      <c r="BF132" s="34"/>
      <c r="BG132" s="33"/>
      <c r="BH132" s="34"/>
      <c r="BI132" s="33"/>
      <c r="BJ132" s="34"/>
      <c r="BK132" s="33"/>
      <c r="BL132" s="34"/>
      <c r="BM132" s="33"/>
      <c r="BN132" s="34"/>
      <c r="BO132" s="33"/>
      <c r="BP132" s="34"/>
      <c r="BQ132" s="12">
        <f>+E132+F132+G132-H132+I132+K132+M132+O132+Q132+S132+U132+W132+Y132+AA132+AC132+AE132+AG132+AI132+AK132+AM132+AO132+AQ132+AS132+AU132+AW132+AY132+BA132+BC132+BE132+BG132+BI132+BK132+BM132+BO132-BP132-BN132-BL132-BJ132-BH132-BF132-BD132-BB132-AZ132-AX132-AV132-AT132-AR132-AP132-AN132-AL132-AJ132-AH132-AF132-AD132-AB132-Z132-X132-V132-T132-R132-P132-N132-L132-J132</f>
        <v>0</v>
      </c>
    </row>
    <row r="133" spans="1:69" ht="15.75" x14ac:dyDescent="0.25">
      <c r="A133" s="14">
        <v>130</v>
      </c>
      <c r="B133" s="14"/>
      <c r="C133" s="20"/>
      <c r="D133" s="14"/>
      <c r="E133" s="14"/>
      <c r="F133" s="14"/>
      <c r="G133" s="33"/>
      <c r="H133" s="34"/>
      <c r="I133" s="33"/>
      <c r="J133" s="34"/>
      <c r="K133" s="33"/>
      <c r="L133" s="34"/>
      <c r="M133" s="33"/>
      <c r="N133" s="34"/>
      <c r="O133" s="33"/>
      <c r="P133" s="34"/>
      <c r="Q133" s="33"/>
      <c r="R133" s="34"/>
      <c r="S133" s="33"/>
      <c r="T133" s="34"/>
      <c r="U133" s="33"/>
      <c r="V133" s="34"/>
      <c r="W133" s="33"/>
      <c r="X133" s="34"/>
      <c r="Y133" s="33"/>
      <c r="Z133" s="34"/>
      <c r="AA133" s="33"/>
      <c r="AB133" s="34"/>
      <c r="AC133" s="33"/>
      <c r="AD133" s="34"/>
      <c r="AE133" s="33"/>
      <c r="AF133" s="34"/>
      <c r="AG133" s="33"/>
      <c r="AH133" s="34"/>
      <c r="AI133" s="33"/>
      <c r="AJ133" s="34"/>
      <c r="AK133" s="33"/>
      <c r="AL133" s="34"/>
      <c r="AM133" s="33"/>
      <c r="AN133" s="34"/>
      <c r="AO133" s="33"/>
      <c r="AP133" s="34"/>
      <c r="AQ133" s="33"/>
      <c r="AR133" s="34"/>
      <c r="AS133" s="33"/>
      <c r="AT133" s="34"/>
      <c r="AU133" s="33"/>
      <c r="AV133" s="34"/>
      <c r="AW133" s="33"/>
      <c r="AX133" s="34"/>
      <c r="AY133" s="33"/>
      <c r="AZ133" s="34"/>
      <c r="BA133" s="33"/>
      <c r="BB133" s="34"/>
      <c r="BC133" s="33"/>
      <c r="BD133" s="34"/>
      <c r="BE133" s="33"/>
      <c r="BF133" s="34"/>
      <c r="BG133" s="33"/>
      <c r="BH133" s="34"/>
      <c r="BI133" s="33"/>
      <c r="BJ133" s="34"/>
      <c r="BK133" s="33"/>
      <c r="BL133" s="34"/>
      <c r="BM133" s="33"/>
      <c r="BN133" s="34"/>
      <c r="BO133" s="33"/>
      <c r="BP133" s="34"/>
      <c r="BQ133" s="12">
        <f>+E133+F133+G133-H133+I133+K133+M133+O133+Q133+S133+U133+W133+Y133+AA133+AC133+AE133+AG133+AI133+AK133+AM133+AO133+AQ133+AS133+AU133+AW133+AY133+BA133+BC133+BE133+BG133+BI133+BK133+BM133+BO133-BP133-BN133-BL133-BJ133-BH133-BF133-BD133-BB133-AZ133-AX133-AV133-AT133-AR133-AP133-AN133-AL133-AJ133-AH133-AF133-AD133-AB133-Z133-X133-V133-T133-R133-P133-N133-L133-J133</f>
        <v>0</v>
      </c>
    </row>
    <row r="134" spans="1:69" ht="15.75" x14ac:dyDescent="0.25">
      <c r="A134" s="12">
        <v>131</v>
      </c>
      <c r="B134" s="14"/>
      <c r="C134" s="20"/>
      <c r="D134" s="14"/>
      <c r="E134" s="14"/>
      <c r="F134" s="14"/>
      <c r="G134" s="33"/>
      <c r="H134" s="34"/>
      <c r="I134" s="33"/>
      <c r="J134" s="34"/>
      <c r="K134" s="33"/>
      <c r="L134" s="34"/>
      <c r="M134" s="33"/>
      <c r="N134" s="34"/>
      <c r="O134" s="33"/>
      <c r="P134" s="34"/>
      <c r="Q134" s="33"/>
      <c r="R134" s="34"/>
      <c r="S134" s="33"/>
      <c r="T134" s="34"/>
      <c r="U134" s="33"/>
      <c r="V134" s="34"/>
      <c r="W134" s="33"/>
      <c r="X134" s="34"/>
      <c r="Y134" s="33"/>
      <c r="Z134" s="34"/>
      <c r="AA134" s="33"/>
      <c r="AB134" s="34"/>
      <c r="AC134" s="33"/>
      <c r="AD134" s="34"/>
      <c r="AE134" s="33"/>
      <c r="AF134" s="34"/>
      <c r="AG134" s="33"/>
      <c r="AH134" s="34"/>
      <c r="AI134" s="33"/>
      <c r="AJ134" s="34"/>
      <c r="AK134" s="33"/>
      <c r="AL134" s="34"/>
      <c r="AM134" s="33"/>
      <c r="AN134" s="34"/>
      <c r="AO134" s="33"/>
      <c r="AP134" s="34"/>
      <c r="AQ134" s="33"/>
      <c r="AR134" s="34"/>
      <c r="AS134" s="33"/>
      <c r="AT134" s="34"/>
      <c r="AU134" s="33"/>
      <c r="AV134" s="34"/>
      <c r="AW134" s="33"/>
      <c r="AX134" s="34"/>
      <c r="AY134" s="33"/>
      <c r="AZ134" s="34"/>
      <c r="BA134" s="33"/>
      <c r="BB134" s="34"/>
      <c r="BC134" s="33"/>
      <c r="BD134" s="34"/>
      <c r="BE134" s="33"/>
      <c r="BF134" s="34"/>
      <c r="BG134" s="33"/>
      <c r="BH134" s="34"/>
      <c r="BI134" s="33"/>
      <c r="BJ134" s="34"/>
      <c r="BK134" s="33"/>
      <c r="BL134" s="34"/>
      <c r="BM134" s="33"/>
      <c r="BN134" s="34"/>
      <c r="BO134" s="33"/>
      <c r="BP134" s="34"/>
      <c r="BQ134" s="12">
        <f>+E134+F134+G134-H134+I134+K134+M134+O134+Q134+S134+U134+W134+Y134+AA134+AC134+AE134+AG134+AI134+AK134+AM134+AO134+AQ134+AS134+AU134+AW134+AY134+BA134+BC134+BE134+BG134+BI134+BK134+BM134+BO134-BP134-BN134-BL134-BJ134-BH134-BF134-BD134-BB134-AZ134-AX134-AV134-AT134-AR134-AP134-AN134-AL134-AJ134-AH134-AF134-AD134-AB134-Z134-X134-V134-T134-R134-P134-N134-L134-J134</f>
        <v>0</v>
      </c>
    </row>
    <row r="135" spans="1:69" ht="15.75" x14ac:dyDescent="0.25">
      <c r="A135" s="14">
        <v>132</v>
      </c>
      <c r="B135" s="14"/>
      <c r="C135" s="20"/>
      <c r="D135" s="14"/>
      <c r="E135" s="14"/>
      <c r="F135" s="14"/>
      <c r="G135" s="33"/>
      <c r="H135" s="34"/>
      <c r="I135" s="33"/>
      <c r="J135" s="34"/>
      <c r="K135" s="33"/>
      <c r="L135" s="34"/>
      <c r="M135" s="33"/>
      <c r="N135" s="34"/>
      <c r="O135" s="33"/>
      <c r="P135" s="34"/>
      <c r="Q135" s="33"/>
      <c r="R135" s="34"/>
      <c r="S135" s="33"/>
      <c r="T135" s="34"/>
      <c r="U135" s="33"/>
      <c r="V135" s="34"/>
      <c r="W135" s="33"/>
      <c r="X135" s="34"/>
      <c r="Y135" s="33"/>
      <c r="Z135" s="34"/>
      <c r="AA135" s="33"/>
      <c r="AB135" s="34"/>
      <c r="AC135" s="33"/>
      <c r="AD135" s="34"/>
      <c r="AE135" s="33"/>
      <c r="AF135" s="34"/>
      <c r="AG135" s="33"/>
      <c r="AH135" s="34"/>
      <c r="AI135" s="33"/>
      <c r="AJ135" s="34"/>
      <c r="AK135" s="33"/>
      <c r="AL135" s="34"/>
      <c r="AM135" s="33"/>
      <c r="AN135" s="34"/>
      <c r="AO135" s="33"/>
      <c r="AP135" s="34"/>
      <c r="AQ135" s="33"/>
      <c r="AR135" s="34"/>
      <c r="AS135" s="33"/>
      <c r="AT135" s="34"/>
      <c r="AU135" s="33"/>
      <c r="AV135" s="34"/>
      <c r="AW135" s="33"/>
      <c r="AX135" s="34"/>
      <c r="AY135" s="33"/>
      <c r="AZ135" s="34"/>
      <c r="BA135" s="33"/>
      <c r="BB135" s="34"/>
      <c r="BC135" s="33"/>
      <c r="BD135" s="34"/>
      <c r="BE135" s="33"/>
      <c r="BF135" s="34"/>
      <c r="BG135" s="33"/>
      <c r="BH135" s="34"/>
      <c r="BI135" s="33"/>
      <c r="BJ135" s="34"/>
      <c r="BK135" s="33"/>
      <c r="BL135" s="34"/>
      <c r="BM135" s="33"/>
      <c r="BN135" s="34"/>
      <c r="BO135" s="33"/>
      <c r="BP135" s="34"/>
      <c r="BQ135" s="12">
        <f>+E135+F135+G135-H135+I135+K135+M135+O135+Q135+S135+U135+W135+Y135+AA135+AC135+AE135+AG135+AI135+AK135+AM135+AO135+AQ135+AS135+AU135+AW135+AY135+BA135+BC135+BE135+BG135+BI135+BK135+BM135+BO135-BP135-BN135-BL135-BJ135-BH135-BF135-BD135-BB135-AZ135-AX135-AV135-AT135-AR135-AP135-AN135-AL135-AJ135-AH135-AF135-AD135-AB135-Z135-X135-V135-T135-R135-P135-N135-L135-J135</f>
        <v>0</v>
      </c>
    </row>
    <row r="136" spans="1:69" ht="15.75" x14ac:dyDescent="0.25">
      <c r="A136" s="12">
        <v>133</v>
      </c>
      <c r="B136" s="14"/>
      <c r="C136" s="20"/>
      <c r="D136" s="14"/>
      <c r="E136" s="14"/>
      <c r="F136" s="14"/>
      <c r="G136" s="33"/>
      <c r="H136" s="34"/>
      <c r="I136" s="33"/>
      <c r="J136" s="34"/>
      <c r="K136" s="33"/>
      <c r="L136" s="34"/>
      <c r="M136" s="33"/>
      <c r="N136" s="34"/>
      <c r="O136" s="33"/>
      <c r="P136" s="34"/>
      <c r="Q136" s="33"/>
      <c r="R136" s="34"/>
      <c r="S136" s="33"/>
      <c r="T136" s="34"/>
      <c r="U136" s="33"/>
      <c r="V136" s="34"/>
      <c r="W136" s="33"/>
      <c r="X136" s="34"/>
      <c r="Y136" s="33"/>
      <c r="Z136" s="34"/>
      <c r="AA136" s="33"/>
      <c r="AB136" s="34"/>
      <c r="AC136" s="33"/>
      <c r="AD136" s="34"/>
      <c r="AE136" s="33"/>
      <c r="AF136" s="34"/>
      <c r="AG136" s="33"/>
      <c r="AH136" s="34"/>
      <c r="AI136" s="33"/>
      <c r="AJ136" s="34"/>
      <c r="AK136" s="33"/>
      <c r="AL136" s="34"/>
      <c r="AM136" s="33"/>
      <c r="AN136" s="34"/>
      <c r="AO136" s="33"/>
      <c r="AP136" s="34"/>
      <c r="AQ136" s="33"/>
      <c r="AR136" s="34"/>
      <c r="AS136" s="33"/>
      <c r="AT136" s="34"/>
      <c r="AU136" s="33"/>
      <c r="AV136" s="34"/>
      <c r="AW136" s="33"/>
      <c r="AX136" s="34"/>
      <c r="AY136" s="33"/>
      <c r="AZ136" s="34"/>
      <c r="BA136" s="33"/>
      <c r="BB136" s="34"/>
      <c r="BC136" s="33"/>
      <c r="BD136" s="34"/>
      <c r="BE136" s="33"/>
      <c r="BF136" s="34"/>
      <c r="BG136" s="33"/>
      <c r="BH136" s="34"/>
      <c r="BI136" s="33"/>
      <c r="BJ136" s="34"/>
      <c r="BK136" s="33"/>
      <c r="BL136" s="34"/>
      <c r="BM136" s="33"/>
      <c r="BN136" s="34"/>
      <c r="BO136" s="33"/>
      <c r="BP136" s="34"/>
      <c r="BQ136" s="12">
        <f>+E136+F136+G136-H136+I136+K136+M136+O136+Q136+S136+U136+W136+Y136+AA136+AC136+AE136+AG136+AI136+AK136+AM136+AO136+AQ136+AS136+AU136+AW136+AY136+BA136+BC136+BE136+BG136+BI136+BK136+BM136+BO136-BP136-BN136-BL136-BJ136-BH136-BF136-BD136-BB136-AZ136-AX136-AV136-AT136-AR136-AP136-AN136-AL136-AJ136-AH136-AF136-AD136-AB136-Z136-X136-V136-T136-R136-P136-N136-L136-J136</f>
        <v>0</v>
      </c>
    </row>
    <row r="137" spans="1:69" ht="15.75" x14ac:dyDescent="0.25">
      <c r="A137" s="14">
        <v>134</v>
      </c>
      <c r="B137" s="14"/>
      <c r="C137" s="20"/>
      <c r="D137" s="14"/>
      <c r="E137" s="14"/>
      <c r="F137" s="14"/>
      <c r="G137" s="33"/>
      <c r="H137" s="34"/>
      <c r="I137" s="33"/>
      <c r="J137" s="34"/>
      <c r="K137" s="33"/>
      <c r="L137" s="34"/>
      <c r="M137" s="33"/>
      <c r="N137" s="34"/>
      <c r="O137" s="33"/>
      <c r="P137" s="34"/>
      <c r="Q137" s="33"/>
      <c r="R137" s="34"/>
      <c r="S137" s="33"/>
      <c r="T137" s="34"/>
      <c r="U137" s="33"/>
      <c r="V137" s="34"/>
      <c r="W137" s="33"/>
      <c r="X137" s="34"/>
      <c r="Y137" s="33"/>
      <c r="Z137" s="34"/>
      <c r="AA137" s="33"/>
      <c r="AB137" s="34"/>
      <c r="AC137" s="33"/>
      <c r="AD137" s="34"/>
      <c r="AE137" s="33"/>
      <c r="AF137" s="34"/>
      <c r="AG137" s="33"/>
      <c r="AH137" s="34"/>
      <c r="AI137" s="33"/>
      <c r="AJ137" s="34"/>
      <c r="AK137" s="33"/>
      <c r="AL137" s="34"/>
      <c r="AM137" s="33"/>
      <c r="AN137" s="34"/>
      <c r="AO137" s="33"/>
      <c r="AP137" s="34"/>
      <c r="AQ137" s="33"/>
      <c r="AR137" s="34"/>
      <c r="AS137" s="33"/>
      <c r="AT137" s="34"/>
      <c r="AU137" s="33"/>
      <c r="AV137" s="34"/>
      <c r="AW137" s="33"/>
      <c r="AX137" s="34"/>
      <c r="AY137" s="33"/>
      <c r="AZ137" s="34"/>
      <c r="BA137" s="33"/>
      <c r="BB137" s="34"/>
      <c r="BC137" s="33"/>
      <c r="BD137" s="34"/>
      <c r="BE137" s="33"/>
      <c r="BF137" s="34"/>
      <c r="BG137" s="33"/>
      <c r="BH137" s="34"/>
      <c r="BI137" s="33"/>
      <c r="BJ137" s="34"/>
      <c r="BK137" s="33"/>
      <c r="BL137" s="34"/>
      <c r="BM137" s="33"/>
      <c r="BN137" s="34"/>
      <c r="BO137" s="33"/>
      <c r="BP137" s="34"/>
      <c r="BQ137" s="12">
        <f>+E137+F137+G137-H137+I137+K137+M137+O137+Q137+S137+U137+W137+Y137+AA137+AC137+AE137+AG137+AI137+AK137+AM137+AO137+AQ137+AS137+AU137+AW137+AY137+BA137+BC137+BE137+BG137+BI137+BK137+BM137+BO137-BP137-BN137-BL137-BJ137-BH137-BF137-BD137-BB137-AZ137-AX137-AV137-AT137-AR137-AP137-AN137-AL137-AJ137-AH137-AF137-AD137-AB137-Z137-X137-V137-T137-R137-P137-N137-L137-J137</f>
        <v>0</v>
      </c>
    </row>
    <row r="138" spans="1:69" ht="15.75" x14ac:dyDescent="0.25">
      <c r="A138" s="12">
        <v>135</v>
      </c>
      <c r="B138" s="14"/>
      <c r="C138" s="20"/>
      <c r="D138" s="14"/>
      <c r="E138" s="14"/>
      <c r="F138" s="14"/>
      <c r="G138" s="33"/>
      <c r="H138" s="34"/>
      <c r="I138" s="33"/>
      <c r="J138" s="34"/>
      <c r="K138" s="33"/>
      <c r="L138" s="34"/>
      <c r="M138" s="33"/>
      <c r="N138" s="34"/>
      <c r="O138" s="33"/>
      <c r="P138" s="34"/>
      <c r="Q138" s="33"/>
      <c r="R138" s="34"/>
      <c r="S138" s="33"/>
      <c r="T138" s="34"/>
      <c r="U138" s="33"/>
      <c r="V138" s="34"/>
      <c r="W138" s="33"/>
      <c r="X138" s="34"/>
      <c r="Y138" s="33"/>
      <c r="Z138" s="34"/>
      <c r="AA138" s="33"/>
      <c r="AB138" s="34"/>
      <c r="AC138" s="33"/>
      <c r="AD138" s="34"/>
      <c r="AE138" s="33"/>
      <c r="AF138" s="34"/>
      <c r="AG138" s="33"/>
      <c r="AH138" s="34"/>
      <c r="AI138" s="33"/>
      <c r="AJ138" s="34"/>
      <c r="AK138" s="33"/>
      <c r="AL138" s="34"/>
      <c r="AM138" s="33"/>
      <c r="AN138" s="34"/>
      <c r="AO138" s="33"/>
      <c r="AP138" s="34"/>
      <c r="AQ138" s="33"/>
      <c r="AR138" s="34"/>
      <c r="AS138" s="33"/>
      <c r="AT138" s="34"/>
      <c r="AU138" s="33"/>
      <c r="AV138" s="34"/>
      <c r="AW138" s="33"/>
      <c r="AX138" s="34"/>
      <c r="AY138" s="33"/>
      <c r="AZ138" s="34"/>
      <c r="BA138" s="33"/>
      <c r="BB138" s="34"/>
      <c r="BC138" s="33"/>
      <c r="BD138" s="34"/>
      <c r="BE138" s="33"/>
      <c r="BF138" s="34"/>
      <c r="BG138" s="33"/>
      <c r="BH138" s="34"/>
      <c r="BI138" s="33"/>
      <c r="BJ138" s="34"/>
      <c r="BK138" s="33"/>
      <c r="BL138" s="34"/>
      <c r="BM138" s="33"/>
      <c r="BN138" s="34"/>
      <c r="BO138" s="33"/>
      <c r="BP138" s="34"/>
      <c r="BQ138" s="12">
        <f>+E138+F138+G138-H138+I138+K138+M138+O138+Q138+S138+U138+W138+Y138+AA138+AC138+AE138+AG138+AI138+AK138+AM138+AO138+AQ138+AS138+AU138+AW138+AY138+BA138+BC138+BE138+BG138+BI138+BK138+BM138+BO138-BP138-BN138-BL138-BJ138-BH138-BF138-BD138-BB138-AZ138-AX138-AV138-AT138-AR138-AP138-AN138-AL138-AJ138-AH138-AF138-AD138-AB138-Z138-X138-V138-T138-R138-P138-N138-L138-J138</f>
        <v>0</v>
      </c>
    </row>
    <row r="139" spans="1:69" ht="15.75" x14ac:dyDescent="0.25">
      <c r="A139" s="14">
        <v>136</v>
      </c>
      <c r="B139" s="14"/>
      <c r="C139" s="20"/>
      <c r="D139" s="14"/>
      <c r="E139" s="14"/>
      <c r="F139" s="14"/>
      <c r="G139" s="33"/>
      <c r="H139" s="34"/>
      <c r="I139" s="33"/>
      <c r="J139" s="34"/>
      <c r="K139" s="33"/>
      <c r="L139" s="34"/>
      <c r="M139" s="33"/>
      <c r="N139" s="34"/>
      <c r="O139" s="33"/>
      <c r="P139" s="34"/>
      <c r="Q139" s="33"/>
      <c r="R139" s="34"/>
      <c r="S139" s="33"/>
      <c r="T139" s="34"/>
      <c r="U139" s="33"/>
      <c r="V139" s="34"/>
      <c r="W139" s="33"/>
      <c r="X139" s="34"/>
      <c r="Y139" s="33"/>
      <c r="Z139" s="34"/>
      <c r="AA139" s="33"/>
      <c r="AB139" s="34"/>
      <c r="AC139" s="33"/>
      <c r="AD139" s="34"/>
      <c r="AE139" s="33"/>
      <c r="AF139" s="34"/>
      <c r="AG139" s="33"/>
      <c r="AH139" s="34"/>
      <c r="AI139" s="33"/>
      <c r="AJ139" s="34"/>
      <c r="AK139" s="33"/>
      <c r="AL139" s="34"/>
      <c r="AM139" s="33"/>
      <c r="AN139" s="34"/>
      <c r="AO139" s="33"/>
      <c r="AP139" s="34"/>
      <c r="AQ139" s="33"/>
      <c r="AR139" s="34"/>
      <c r="AS139" s="33"/>
      <c r="AT139" s="34"/>
      <c r="AU139" s="33"/>
      <c r="AV139" s="34"/>
      <c r="AW139" s="33"/>
      <c r="AX139" s="34"/>
      <c r="AY139" s="33"/>
      <c r="AZ139" s="34"/>
      <c r="BA139" s="33"/>
      <c r="BB139" s="34"/>
      <c r="BC139" s="33"/>
      <c r="BD139" s="34"/>
      <c r="BE139" s="33"/>
      <c r="BF139" s="34"/>
      <c r="BG139" s="33"/>
      <c r="BH139" s="34"/>
      <c r="BI139" s="33"/>
      <c r="BJ139" s="34"/>
      <c r="BK139" s="33"/>
      <c r="BL139" s="34"/>
      <c r="BM139" s="33"/>
      <c r="BN139" s="34"/>
      <c r="BO139" s="33"/>
      <c r="BP139" s="34"/>
      <c r="BQ139" s="12">
        <f>+E139+F139+G139-H139+I139+K139+M139+O139+Q139+S139+U139+W139+Y139+AA139+AC139+AE139+AG139+AI139+AK139+AM139+AO139+AQ139+AS139+AU139+AW139+AY139+BA139+BC139+BE139+BG139+BI139+BK139+BM139+BO139-BP139-BN139-BL139-BJ139-BH139-BF139-BD139-BB139-AZ139-AX139-AV139-AT139-AR139-AP139-AN139-AL139-AJ139-AH139-AF139-AD139-AB139-Z139-X139-V139-T139-R139-P139-N139-L139-J139</f>
        <v>0</v>
      </c>
    </row>
    <row r="140" spans="1:69" ht="15.75" x14ac:dyDescent="0.25">
      <c r="A140" s="12">
        <v>137</v>
      </c>
      <c r="B140" s="14"/>
      <c r="C140" s="20"/>
      <c r="D140" s="14"/>
      <c r="E140" s="14"/>
      <c r="F140" s="14"/>
      <c r="G140" s="33"/>
      <c r="H140" s="34"/>
      <c r="I140" s="33"/>
      <c r="J140" s="34"/>
      <c r="K140" s="33"/>
      <c r="L140" s="34"/>
      <c r="M140" s="33"/>
      <c r="N140" s="34"/>
      <c r="O140" s="33"/>
      <c r="P140" s="34"/>
      <c r="Q140" s="33"/>
      <c r="R140" s="34"/>
      <c r="S140" s="33"/>
      <c r="T140" s="34"/>
      <c r="U140" s="33"/>
      <c r="V140" s="34"/>
      <c r="W140" s="33"/>
      <c r="X140" s="34"/>
      <c r="Y140" s="33"/>
      <c r="Z140" s="34"/>
      <c r="AA140" s="33"/>
      <c r="AB140" s="34"/>
      <c r="AC140" s="33"/>
      <c r="AD140" s="34"/>
      <c r="AE140" s="33"/>
      <c r="AF140" s="34"/>
      <c r="AG140" s="33"/>
      <c r="AH140" s="34"/>
      <c r="AI140" s="33"/>
      <c r="AJ140" s="34"/>
      <c r="AK140" s="33"/>
      <c r="AL140" s="34"/>
      <c r="AM140" s="33"/>
      <c r="AN140" s="34"/>
      <c r="AO140" s="33"/>
      <c r="AP140" s="34"/>
      <c r="AQ140" s="33"/>
      <c r="AR140" s="34"/>
      <c r="AS140" s="33"/>
      <c r="AT140" s="34"/>
      <c r="AU140" s="33"/>
      <c r="AV140" s="34"/>
      <c r="AW140" s="33"/>
      <c r="AX140" s="34"/>
      <c r="AY140" s="33"/>
      <c r="AZ140" s="34"/>
      <c r="BA140" s="33"/>
      <c r="BB140" s="34"/>
      <c r="BC140" s="33"/>
      <c r="BD140" s="34"/>
      <c r="BE140" s="33"/>
      <c r="BF140" s="34"/>
      <c r="BG140" s="33"/>
      <c r="BH140" s="34"/>
      <c r="BI140" s="33"/>
      <c r="BJ140" s="34"/>
      <c r="BK140" s="33"/>
      <c r="BL140" s="34"/>
      <c r="BM140" s="33"/>
      <c r="BN140" s="34"/>
      <c r="BO140" s="33"/>
      <c r="BP140" s="34"/>
      <c r="BQ140" s="12">
        <f>+E140+F140+G140-H140+I140+K140+M140+O140+Q140+S140+U140+W140+Y140+AA140+AC140+AE140+AG140+AI140+AK140+AM140+AO140+AQ140+AS140+AU140+AW140+AY140+BA140+BC140+BE140+BG140+BI140+BK140+BM140+BO140-BP140-BN140-BL140-BJ140-BH140-BF140-BD140-BB140-AZ140-AX140-AV140-AT140-AR140-AP140-AN140-AL140-AJ140-AH140-AF140-AD140-AB140-Z140-X140-V140-T140-R140-P140-N140-L140-J140</f>
        <v>0</v>
      </c>
    </row>
    <row r="141" spans="1:69" ht="15.75" x14ac:dyDescent="0.25">
      <c r="A141" s="14">
        <v>138</v>
      </c>
      <c r="B141" s="14"/>
      <c r="C141" s="20"/>
      <c r="D141" s="14"/>
      <c r="E141" s="14"/>
      <c r="F141" s="14"/>
      <c r="G141" s="33"/>
      <c r="H141" s="34"/>
      <c r="I141" s="33"/>
      <c r="J141" s="34"/>
      <c r="K141" s="33"/>
      <c r="L141" s="34"/>
      <c r="M141" s="33"/>
      <c r="N141" s="34"/>
      <c r="O141" s="33"/>
      <c r="P141" s="34"/>
      <c r="Q141" s="33"/>
      <c r="R141" s="34"/>
      <c r="S141" s="33"/>
      <c r="T141" s="34"/>
      <c r="U141" s="33"/>
      <c r="V141" s="34"/>
      <c r="W141" s="33"/>
      <c r="X141" s="34"/>
      <c r="Y141" s="33"/>
      <c r="Z141" s="34"/>
      <c r="AA141" s="33"/>
      <c r="AB141" s="34"/>
      <c r="AC141" s="33"/>
      <c r="AD141" s="34"/>
      <c r="AE141" s="33"/>
      <c r="AF141" s="34"/>
      <c r="AG141" s="33"/>
      <c r="AH141" s="34"/>
      <c r="AI141" s="33"/>
      <c r="AJ141" s="34"/>
      <c r="AK141" s="33"/>
      <c r="AL141" s="34"/>
      <c r="AM141" s="33"/>
      <c r="AN141" s="34"/>
      <c r="AO141" s="33"/>
      <c r="AP141" s="34"/>
      <c r="AQ141" s="33"/>
      <c r="AR141" s="34"/>
      <c r="AS141" s="33"/>
      <c r="AT141" s="34"/>
      <c r="AU141" s="33"/>
      <c r="AV141" s="34"/>
      <c r="AW141" s="33"/>
      <c r="AX141" s="34"/>
      <c r="AY141" s="33"/>
      <c r="AZ141" s="34"/>
      <c r="BA141" s="33"/>
      <c r="BB141" s="34"/>
      <c r="BC141" s="33"/>
      <c r="BD141" s="34"/>
      <c r="BE141" s="33"/>
      <c r="BF141" s="34"/>
      <c r="BG141" s="33"/>
      <c r="BH141" s="34"/>
      <c r="BI141" s="33"/>
      <c r="BJ141" s="34"/>
      <c r="BK141" s="33"/>
      <c r="BL141" s="34"/>
      <c r="BM141" s="33"/>
      <c r="BN141" s="34"/>
      <c r="BO141" s="33"/>
      <c r="BP141" s="34"/>
      <c r="BQ141" s="12">
        <f>+E141+F141+G141-H141+I141+K141+M141+O141+Q141+S141+U141+W141+Y141+AA141+AC141+AE141+AG141+AI141+AK141+AM141+AO141+AQ141+AS141+AU141+AW141+AY141+BA141+BC141+BE141+BG141+BI141+BK141+BM141+BO141-BP141-BN141-BL141-BJ141-BH141-BF141-BD141-BB141-AZ141-AX141-AV141-AT141-AR141-AP141-AN141-AL141-AJ141-AH141-AF141-AD141-AB141-Z141-X141-V141-T141-R141-P141-N141-L141-J141</f>
        <v>0</v>
      </c>
    </row>
    <row r="142" spans="1:69" ht="15.75" x14ac:dyDescent="0.25">
      <c r="A142" s="12">
        <v>139</v>
      </c>
      <c r="B142" s="14"/>
      <c r="C142" s="20"/>
      <c r="D142" s="14"/>
      <c r="E142" s="14"/>
      <c r="F142" s="14"/>
      <c r="G142" s="33"/>
      <c r="H142" s="34"/>
      <c r="I142" s="33"/>
      <c r="J142" s="34"/>
      <c r="K142" s="33"/>
      <c r="L142" s="34"/>
      <c r="M142" s="33"/>
      <c r="N142" s="34"/>
      <c r="O142" s="33"/>
      <c r="P142" s="34"/>
      <c r="Q142" s="33"/>
      <c r="R142" s="34"/>
      <c r="S142" s="33"/>
      <c r="T142" s="34"/>
      <c r="U142" s="33"/>
      <c r="V142" s="34"/>
      <c r="W142" s="33"/>
      <c r="X142" s="34"/>
      <c r="Y142" s="33"/>
      <c r="Z142" s="34"/>
      <c r="AA142" s="33"/>
      <c r="AB142" s="34"/>
      <c r="AC142" s="33"/>
      <c r="AD142" s="34"/>
      <c r="AE142" s="33"/>
      <c r="AF142" s="34"/>
      <c r="AG142" s="33"/>
      <c r="AH142" s="34"/>
      <c r="AI142" s="33"/>
      <c r="AJ142" s="34"/>
      <c r="AK142" s="33"/>
      <c r="AL142" s="34"/>
      <c r="AM142" s="33"/>
      <c r="AN142" s="34"/>
      <c r="AO142" s="33"/>
      <c r="AP142" s="34"/>
      <c r="AQ142" s="33"/>
      <c r="AR142" s="34"/>
      <c r="AS142" s="33"/>
      <c r="AT142" s="34"/>
      <c r="AU142" s="33"/>
      <c r="AV142" s="34"/>
      <c r="AW142" s="33"/>
      <c r="AX142" s="34"/>
      <c r="AY142" s="33"/>
      <c r="AZ142" s="34"/>
      <c r="BA142" s="33"/>
      <c r="BB142" s="34"/>
      <c r="BC142" s="33"/>
      <c r="BD142" s="34"/>
      <c r="BE142" s="33"/>
      <c r="BF142" s="34"/>
      <c r="BG142" s="33"/>
      <c r="BH142" s="34"/>
      <c r="BI142" s="33"/>
      <c r="BJ142" s="34"/>
      <c r="BK142" s="33"/>
      <c r="BL142" s="34"/>
      <c r="BM142" s="33"/>
      <c r="BN142" s="34"/>
      <c r="BO142" s="33"/>
      <c r="BP142" s="34"/>
      <c r="BQ142" s="12">
        <f>+E142+F142+G142-H142+I142+K142+M142+O142+Q142+S142+U142+W142+Y142+AA142+AC142+AE142+AG142+AI142+AK142+AM142+AO142+AQ142+AS142+AU142+AW142+AY142+BA142+BC142+BE142+BG142+BI142+BK142+BM142+BO142-BP142-BN142-BL142-BJ142-BH142-BF142-BD142-BB142-AZ142-AX142-AV142-AT142-AR142-AP142-AN142-AL142-AJ142-AH142-AF142-AD142-AB142-Z142-X142-V142-T142-R142-P142-N142-L142-J142</f>
        <v>0</v>
      </c>
    </row>
    <row r="143" spans="1:69" ht="15.75" x14ac:dyDescent="0.25">
      <c r="A143" s="14">
        <v>140</v>
      </c>
      <c r="B143" s="14"/>
      <c r="C143" s="20"/>
      <c r="D143" s="14"/>
      <c r="E143" s="14"/>
      <c r="F143" s="14"/>
      <c r="G143" s="33"/>
      <c r="H143" s="34"/>
      <c r="I143" s="33"/>
      <c r="J143" s="34"/>
      <c r="K143" s="33"/>
      <c r="L143" s="34"/>
      <c r="M143" s="33"/>
      <c r="N143" s="34"/>
      <c r="O143" s="33"/>
      <c r="P143" s="34"/>
      <c r="Q143" s="33"/>
      <c r="R143" s="34"/>
      <c r="S143" s="33"/>
      <c r="T143" s="34"/>
      <c r="U143" s="33"/>
      <c r="V143" s="34"/>
      <c r="W143" s="33"/>
      <c r="X143" s="34"/>
      <c r="Y143" s="33"/>
      <c r="Z143" s="34"/>
      <c r="AA143" s="33"/>
      <c r="AB143" s="34"/>
      <c r="AC143" s="33"/>
      <c r="AD143" s="34"/>
      <c r="AE143" s="33"/>
      <c r="AF143" s="34"/>
      <c r="AG143" s="33"/>
      <c r="AH143" s="34"/>
      <c r="AI143" s="33"/>
      <c r="AJ143" s="34"/>
      <c r="AK143" s="33"/>
      <c r="AL143" s="34"/>
      <c r="AM143" s="33"/>
      <c r="AN143" s="34"/>
      <c r="AO143" s="33"/>
      <c r="AP143" s="34"/>
      <c r="AQ143" s="33"/>
      <c r="AR143" s="34"/>
      <c r="AS143" s="33"/>
      <c r="AT143" s="34"/>
      <c r="AU143" s="33"/>
      <c r="AV143" s="34"/>
      <c r="AW143" s="33"/>
      <c r="AX143" s="34"/>
      <c r="AY143" s="33"/>
      <c r="AZ143" s="34"/>
      <c r="BA143" s="33"/>
      <c r="BB143" s="34"/>
      <c r="BC143" s="33"/>
      <c r="BD143" s="34"/>
      <c r="BE143" s="33"/>
      <c r="BF143" s="34"/>
      <c r="BG143" s="33"/>
      <c r="BH143" s="34"/>
      <c r="BI143" s="33"/>
      <c r="BJ143" s="34"/>
      <c r="BK143" s="33"/>
      <c r="BL143" s="34"/>
      <c r="BM143" s="33"/>
      <c r="BN143" s="34"/>
      <c r="BO143" s="33"/>
      <c r="BP143" s="34"/>
      <c r="BQ143" s="12">
        <f>+E143+F143+G143-H143+I143+K143+M143+O143+Q143+S143+U143+W143+Y143+AA143+AC143+AE143+AG143+AI143+AK143+AM143+AO143+AQ143+AS143+AU143+AW143+AY143+BA143+BC143+BE143+BG143+BI143+BK143+BM143+BO143-BP143-BN143-BL143-BJ143-BH143-BF143-BD143-BB143-AZ143-AX143-AV143-AT143-AR143-AP143-AN143-AL143-AJ143-AH143-AF143-AD143-AB143-Z143-X143-V143-T143-R143-P143-N143-L143-J143</f>
        <v>0</v>
      </c>
    </row>
    <row r="144" spans="1:69" ht="15.75" x14ac:dyDescent="0.25">
      <c r="A144" s="12">
        <v>141</v>
      </c>
      <c r="B144" s="14"/>
      <c r="C144" s="20"/>
      <c r="D144" s="14"/>
      <c r="E144" s="14"/>
      <c r="F144" s="14"/>
      <c r="G144" s="33"/>
      <c r="H144" s="34"/>
      <c r="I144" s="33"/>
      <c r="J144" s="34"/>
      <c r="K144" s="33"/>
      <c r="L144" s="34"/>
      <c r="M144" s="33"/>
      <c r="N144" s="34"/>
      <c r="O144" s="33"/>
      <c r="P144" s="34"/>
      <c r="Q144" s="33"/>
      <c r="R144" s="34"/>
      <c r="S144" s="33"/>
      <c r="T144" s="34"/>
      <c r="U144" s="33"/>
      <c r="V144" s="34"/>
      <c r="W144" s="33"/>
      <c r="X144" s="34"/>
      <c r="Y144" s="33"/>
      <c r="Z144" s="34"/>
      <c r="AA144" s="33"/>
      <c r="AB144" s="34"/>
      <c r="AC144" s="33"/>
      <c r="AD144" s="34"/>
      <c r="AE144" s="33"/>
      <c r="AF144" s="34"/>
      <c r="AG144" s="33"/>
      <c r="AH144" s="34"/>
      <c r="AI144" s="33"/>
      <c r="AJ144" s="34"/>
      <c r="AK144" s="33"/>
      <c r="AL144" s="34"/>
      <c r="AM144" s="33"/>
      <c r="AN144" s="34"/>
      <c r="AO144" s="33"/>
      <c r="AP144" s="34"/>
      <c r="AQ144" s="33"/>
      <c r="AR144" s="34"/>
      <c r="AS144" s="33"/>
      <c r="AT144" s="34"/>
      <c r="AU144" s="33"/>
      <c r="AV144" s="34"/>
      <c r="AW144" s="33"/>
      <c r="AX144" s="34"/>
      <c r="AY144" s="33"/>
      <c r="AZ144" s="34"/>
      <c r="BA144" s="33"/>
      <c r="BB144" s="34"/>
      <c r="BC144" s="33"/>
      <c r="BD144" s="34"/>
      <c r="BE144" s="33"/>
      <c r="BF144" s="34"/>
      <c r="BG144" s="33"/>
      <c r="BH144" s="34"/>
      <c r="BI144" s="33"/>
      <c r="BJ144" s="34"/>
      <c r="BK144" s="33"/>
      <c r="BL144" s="34"/>
      <c r="BM144" s="33"/>
      <c r="BN144" s="34"/>
      <c r="BO144" s="33"/>
      <c r="BP144" s="34"/>
      <c r="BQ144" s="12">
        <f>+E144+F144+G144-H144+I144+K144+M144+O144+Q144+S144+U144+W144+Y144+AA144+AC144+AE144+AG144+AI144+AK144+AM144+AO144+AQ144+AS144+AU144+AW144+AY144+BA144+BC144+BE144+BG144+BI144+BK144+BM144+BO144-BP144-BN144-BL144-BJ144-BH144-BF144-BD144-BB144-AZ144-AX144-AV144-AT144-AR144-AP144-AN144-AL144-AJ144-AH144-AF144-AD144-AB144-Z144-X144-V144-T144-R144-P144-N144-L144-J144</f>
        <v>0</v>
      </c>
    </row>
    <row r="145" spans="1:69" ht="15.75" x14ac:dyDescent="0.25">
      <c r="A145" s="14">
        <v>142</v>
      </c>
      <c r="B145" s="14"/>
      <c r="C145" s="20"/>
      <c r="D145" s="14"/>
      <c r="E145" s="14"/>
      <c r="F145" s="14"/>
      <c r="G145" s="33"/>
      <c r="H145" s="34"/>
      <c r="I145" s="33"/>
      <c r="J145" s="34"/>
      <c r="K145" s="33"/>
      <c r="L145" s="34"/>
      <c r="M145" s="33"/>
      <c r="N145" s="34"/>
      <c r="O145" s="33"/>
      <c r="P145" s="34"/>
      <c r="Q145" s="33"/>
      <c r="R145" s="34"/>
      <c r="S145" s="33"/>
      <c r="T145" s="34"/>
      <c r="U145" s="33"/>
      <c r="V145" s="34"/>
      <c r="W145" s="33"/>
      <c r="X145" s="34"/>
      <c r="Y145" s="33"/>
      <c r="Z145" s="34"/>
      <c r="AA145" s="33"/>
      <c r="AB145" s="34"/>
      <c r="AC145" s="33"/>
      <c r="AD145" s="34"/>
      <c r="AE145" s="33"/>
      <c r="AF145" s="34"/>
      <c r="AG145" s="33"/>
      <c r="AH145" s="34"/>
      <c r="AI145" s="33"/>
      <c r="AJ145" s="34"/>
      <c r="AK145" s="33"/>
      <c r="AL145" s="34"/>
      <c r="AM145" s="33"/>
      <c r="AN145" s="34"/>
      <c r="AO145" s="33"/>
      <c r="AP145" s="34"/>
      <c r="AQ145" s="33"/>
      <c r="AR145" s="34"/>
      <c r="AS145" s="33"/>
      <c r="AT145" s="34"/>
      <c r="AU145" s="33"/>
      <c r="AV145" s="34"/>
      <c r="AW145" s="33"/>
      <c r="AX145" s="34"/>
      <c r="AY145" s="33"/>
      <c r="AZ145" s="34"/>
      <c r="BA145" s="33"/>
      <c r="BB145" s="34"/>
      <c r="BC145" s="33"/>
      <c r="BD145" s="34"/>
      <c r="BE145" s="33"/>
      <c r="BF145" s="34"/>
      <c r="BG145" s="33"/>
      <c r="BH145" s="34"/>
      <c r="BI145" s="33"/>
      <c r="BJ145" s="34"/>
      <c r="BK145" s="33"/>
      <c r="BL145" s="34"/>
      <c r="BM145" s="33"/>
      <c r="BN145" s="34"/>
      <c r="BO145" s="33"/>
      <c r="BP145" s="34"/>
      <c r="BQ145" s="12">
        <f>+E145+F145+G145-H145+I145+K145+M145+O145+Q145+S145+U145+W145+Y145+AA145+AC145+AE145+AG145+AI145+AK145+AM145+AO145+AQ145+AS145+AU145+AW145+AY145+BA145+BC145+BE145+BG145+BI145+BK145+BM145+BO145-BP145-BN145-BL145-BJ145-BH145-BF145-BD145-BB145-AZ145-AX145-AV145-AT145-AR145-AP145-AN145-AL145-AJ145-AH145-AF145-AD145-AB145-Z145-X145-V145-T145-R145-P145-N145-L145-J145</f>
        <v>0</v>
      </c>
    </row>
    <row r="146" spans="1:69" ht="15.75" x14ac:dyDescent="0.25">
      <c r="A146" s="12">
        <v>143</v>
      </c>
      <c r="B146" s="14"/>
      <c r="C146" s="20"/>
      <c r="D146" s="14"/>
      <c r="E146" s="14"/>
      <c r="F146" s="14"/>
      <c r="G146" s="33"/>
      <c r="H146" s="34"/>
      <c r="I146" s="33"/>
      <c r="J146" s="34"/>
      <c r="K146" s="33"/>
      <c r="L146" s="34"/>
      <c r="M146" s="33"/>
      <c r="N146" s="34"/>
      <c r="O146" s="33"/>
      <c r="P146" s="34"/>
      <c r="Q146" s="33"/>
      <c r="R146" s="34"/>
      <c r="S146" s="33"/>
      <c r="T146" s="34"/>
      <c r="U146" s="33"/>
      <c r="V146" s="34"/>
      <c r="W146" s="33"/>
      <c r="X146" s="34"/>
      <c r="Y146" s="33"/>
      <c r="Z146" s="34"/>
      <c r="AA146" s="33"/>
      <c r="AB146" s="34"/>
      <c r="AC146" s="33"/>
      <c r="AD146" s="34"/>
      <c r="AE146" s="33"/>
      <c r="AF146" s="34"/>
      <c r="AG146" s="33"/>
      <c r="AH146" s="34"/>
      <c r="AI146" s="33"/>
      <c r="AJ146" s="34"/>
      <c r="AK146" s="33"/>
      <c r="AL146" s="34"/>
      <c r="AM146" s="33"/>
      <c r="AN146" s="34"/>
      <c r="AO146" s="33"/>
      <c r="AP146" s="34"/>
      <c r="AQ146" s="33"/>
      <c r="AR146" s="34"/>
      <c r="AS146" s="33"/>
      <c r="AT146" s="34"/>
      <c r="AU146" s="33"/>
      <c r="AV146" s="34"/>
      <c r="AW146" s="33"/>
      <c r="AX146" s="34"/>
      <c r="AY146" s="33"/>
      <c r="AZ146" s="34"/>
      <c r="BA146" s="33"/>
      <c r="BB146" s="34"/>
      <c r="BC146" s="33"/>
      <c r="BD146" s="34"/>
      <c r="BE146" s="33"/>
      <c r="BF146" s="34"/>
      <c r="BG146" s="33"/>
      <c r="BH146" s="34"/>
      <c r="BI146" s="33"/>
      <c r="BJ146" s="34"/>
      <c r="BK146" s="33"/>
      <c r="BL146" s="34"/>
      <c r="BM146" s="33"/>
      <c r="BN146" s="34"/>
      <c r="BO146" s="33"/>
      <c r="BP146" s="34"/>
      <c r="BQ146" s="12">
        <f>+E146+F146+G146-H146+I146+K146+M146+O146+Q146+S146+U146+W146+Y146+AA146+AC146+AE146+AG146+AI146+AK146+AM146+AO146+AQ146+AS146+AU146+AW146+AY146+BA146+BC146+BE146+BG146+BI146+BK146+BM146+BO146-BP146-BN146-BL146-BJ146-BH146-BF146-BD146-BB146-AZ146-AX146-AV146-AT146-AR146-AP146-AN146-AL146-AJ146-AH146-AF146-AD146-AB146-Z146-X146-V146-T146-R146-P146-N146-L146-J146</f>
        <v>0</v>
      </c>
    </row>
    <row r="147" spans="1:69" ht="15.75" x14ac:dyDescent="0.25">
      <c r="A147" s="14">
        <v>144</v>
      </c>
      <c r="B147" s="14"/>
      <c r="C147" s="20"/>
      <c r="D147" s="14"/>
      <c r="E147" s="14"/>
      <c r="F147" s="14"/>
      <c r="G147" s="33"/>
      <c r="H147" s="34"/>
      <c r="I147" s="33"/>
      <c r="J147" s="34"/>
      <c r="K147" s="33"/>
      <c r="L147" s="34"/>
      <c r="M147" s="33"/>
      <c r="N147" s="34"/>
      <c r="O147" s="33"/>
      <c r="P147" s="34"/>
      <c r="Q147" s="33"/>
      <c r="R147" s="34"/>
      <c r="S147" s="33"/>
      <c r="T147" s="34"/>
      <c r="U147" s="33"/>
      <c r="V147" s="34"/>
      <c r="W147" s="33"/>
      <c r="X147" s="34"/>
      <c r="Y147" s="33"/>
      <c r="Z147" s="34"/>
      <c r="AA147" s="33"/>
      <c r="AB147" s="34"/>
      <c r="AC147" s="33"/>
      <c r="AD147" s="34"/>
      <c r="AE147" s="33"/>
      <c r="AF147" s="34"/>
      <c r="AG147" s="33"/>
      <c r="AH147" s="34"/>
      <c r="AI147" s="33"/>
      <c r="AJ147" s="34"/>
      <c r="AK147" s="33"/>
      <c r="AL147" s="34"/>
      <c r="AM147" s="33"/>
      <c r="AN147" s="34"/>
      <c r="AO147" s="33"/>
      <c r="AP147" s="34"/>
      <c r="AQ147" s="33"/>
      <c r="AR147" s="34"/>
      <c r="AS147" s="33"/>
      <c r="AT147" s="34"/>
      <c r="AU147" s="33"/>
      <c r="AV147" s="34"/>
      <c r="AW147" s="33"/>
      <c r="AX147" s="34"/>
      <c r="AY147" s="33"/>
      <c r="AZ147" s="34"/>
      <c r="BA147" s="33"/>
      <c r="BB147" s="34"/>
      <c r="BC147" s="33"/>
      <c r="BD147" s="34"/>
      <c r="BE147" s="33"/>
      <c r="BF147" s="34"/>
      <c r="BG147" s="33"/>
      <c r="BH147" s="34"/>
      <c r="BI147" s="33"/>
      <c r="BJ147" s="34"/>
      <c r="BK147" s="33"/>
      <c r="BL147" s="34"/>
      <c r="BM147" s="33"/>
      <c r="BN147" s="34"/>
      <c r="BO147" s="33"/>
      <c r="BP147" s="34"/>
      <c r="BQ147" s="12">
        <f>+E147+F147+G147-H147+I147+K147+M147+O147+Q147+S147+U147+W147+Y147+AA147+AC147+AE147+AG147+AI147+AK147+AM147+AO147+AQ147+AS147+AU147+AW147+AY147+BA147+BC147+BE147+BG147+BI147+BK147+BM147+BO147-BP147-BN147-BL147-BJ147-BH147-BF147-BD147-BB147-AZ147-AX147-AV147-AT147-AR147-AP147-AN147-AL147-AJ147-AH147-AF147-AD147-AB147-Z147-X147-V147-T147-R147-P147-N147-L147-J147</f>
        <v>0</v>
      </c>
    </row>
    <row r="148" spans="1:69" ht="15.75" x14ac:dyDescent="0.25">
      <c r="A148" s="12">
        <v>145</v>
      </c>
      <c r="B148" s="14"/>
      <c r="C148" s="20"/>
      <c r="D148" s="14"/>
      <c r="E148" s="14"/>
      <c r="F148" s="14"/>
      <c r="G148" s="33"/>
      <c r="H148" s="34"/>
      <c r="I148" s="33"/>
      <c r="J148" s="34"/>
      <c r="K148" s="33"/>
      <c r="L148" s="34"/>
      <c r="M148" s="33"/>
      <c r="N148" s="34"/>
      <c r="O148" s="33"/>
      <c r="P148" s="34"/>
      <c r="Q148" s="33"/>
      <c r="R148" s="34"/>
      <c r="S148" s="33"/>
      <c r="T148" s="34"/>
      <c r="U148" s="33"/>
      <c r="V148" s="34"/>
      <c r="W148" s="33"/>
      <c r="X148" s="34"/>
      <c r="Y148" s="33"/>
      <c r="Z148" s="34"/>
      <c r="AA148" s="33"/>
      <c r="AB148" s="34"/>
      <c r="AC148" s="33"/>
      <c r="AD148" s="34"/>
      <c r="AE148" s="33"/>
      <c r="AF148" s="34"/>
      <c r="AG148" s="33"/>
      <c r="AH148" s="34"/>
      <c r="AI148" s="33"/>
      <c r="AJ148" s="34"/>
      <c r="AK148" s="33"/>
      <c r="AL148" s="34"/>
      <c r="AM148" s="33"/>
      <c r="AN148" s="34"/>
      <c r="AO148" s="33"/>
      <c r="AP148" s="34"/>
      <c r="AQ148" s="33"/>
      <c r="AR148" s="34"/>
      <c r="AS148" s="33"/>
      <c r="AT148" s="34"/>
      <c r="AU148" s="33"/>
      <c r="AV148" s="34"/>
      <c r="AW148" s="33"/>
      <c r="AX148" s="34"/>
      <c r="AY148" s="33"/>
      <c r="AZ148" s="34"/>
      <c r="BA148" s="33"/>
      <c r="BB148" s="34"/>
      <c r="BC148" s="33"/>
      <c r="BD148" s="34"/>
      <c r="BE148" s="33"/>
      <c r="BF148" s="34"/>
      <c r="BG148" s="33"/>
      <c r="BH148" s="34"/>
      <c r="BI148" s="33"/>
      <c r="BJ148" s="34"/>
      <c r="BK148" s="33"/>
      <c r="BL148" s="34"/>
      <c r="BM148" s="33"/>
      <c r="BN148" s="34"/>
      <c r="BO148" s="33"/>
      <c r="BP148" s="34"/>
      <c r="BQ148" s="12">
        <f>+E148+F148+G148-H148+I148+K148+M148+O148+Q148+S148+U148+W148+Y148+AA148+AC148+AE148+AG148+AI148+AK148+AM148+AO148+AQ148+AS148+AU148+AW148+AY148+BA148+BC148+BE148+BG148+BI148+BK148+BM148+BO148-BP148-BN148-BL148-BJ148-BH148-BF148-BD148-BB148-AZ148-AX148-AV148-AT148-AR148-AP148-AN148-AL148-AJ148-AH148-AF148-AD148-AB148-Z148-X148-V148-T148-R148-P148-N148-L148-J148</f>
        <v>0</v>
      </c>
    </row>
    <row r="149" spans="1:69" ht="15.75" x14ac:dyDescent="0.25">
      <c r="A149" s="14">
        <v>146</v>
      </c>
      <c r="B149" s="14"/>
      <c r="C149" s="20"/>
      <c r="D149" s="14"/>
      <c r="E149" s="14"/>
      <c r="F149" s="14"/>
      <c r="G149" s="33"/>
      <c r="H149" s="34"/>
      <c r="I149" s="33"/>
      <c r="J149" s="34"/>
      <c r="K149" s="33"/>
      <c r="L149" s="34"/>
      <c r="M149" s="33"/>
      <c r="N149" s="34"/>
      <c r="O149" s="33"/>
      <c r="P149" s="34"/>
      <c r="Q149" s="33"/>
      <c r="R149" s="34"/>
      <c r="S149" s="33"/>
      <c r="T149" s="34"/>
      <c r="U149" s="33"/>
      <c r="V149" s="34"/>
      <c r="W149" s="33"/>
      <c r="X149" s="34"/>
      <c r="Y149" s="33"/>
      <c r="Z149" s="34"/>
      <c r="AA149" s="33"/>
      <c r="AB149" s="34"/>
      <c r="AC149" s="33"/>
      <c r="AD149" s="34"/>
      <c r="AE149" s="33"/>
      <c r="AF149" s="34"/>
      <c r="AG149" s="33"/>
      <c r="AH149" s="34"/>
      <c r="AI149" s="33"/>
      <c r="AJ149" s="34"/>
      <c r="AK149" s="33"/>
      <c r="AL149" s="34"/>
      <c r="AM149" s="33"/>
      <c r="AN149" s="34"/>
      <c r="AO149" s="33"/>
      <c r="AP149" s="34"/>
      <c r="AQ149" s="33"/>
      <c r="AR149" s="34"/>
      <c r="AS149" s="33"/>
      <c r="AT149" s="34"/>
      <c r="AU149" s="33"/>
      <c r="AV149" s="34"/>
      <c r="AW149" s="33"/>
      <c r="AX149" s="34"/>
      <c r="AY149" s="33"/>
      <c r="AZ149" s="34"/>
      <c r="BA149" s="33"/>
      <c r="BB149" s="34"/>
      <c r="BC149" s="33"/>
      <c r="BD149" s="34"/>
      <c r="BE149" s="33"/>
      <c r="BF149" s="34"/>
      <c r="BG149" s="33"/>
      <c r="BH149" s="34"/>
      <c r="BI149" s="33"/>
      <c r="BJ149" s="34"/>
      <c r="BK149" s="33"/>
      <c r="BL149" s="34"/>
      <c r="BM149" s="33"/>
      <c r="BN149" s="34"/>
      <c r="BO149" s="33"/>
      <c r="BP149" s="34"/>
      <c r="BQ149" s="12">
        <f>+E149+F149+G149-H149+I149+K149+M149+O149+Q149+S149+U149+W149+Y149+AA149+AC149+AE149+AG149+AI149+AK149+AM149+AO149+AQ149+AS149+AU149+AW149+AY149+BA149+BC149+BE149+BG149+BI149+BK149+BM149+BO149-BP149-BN149-BL149-BJ149-BH149-BF149-BD149-BB149-AZ149-AX149-AV149-AT149-AR149-AP149-AN149-AL149-AJ149-AH149-AF149-AD149-AB149-Z149-X149-V149-T149-R149-P149-N149-L149-J149</f>
        <v>0</v>
      </c>
    </row>
    <row r="150" spans="1:69" ht="15.75" x14ac:dyDescent="0.25">
      <c r="A150" s="12">
        <v>147</v>
      </c>
      <c r="B150" s="14"/>
      <c r="C150" s="20"/>
      <c r="D150" s="14"/>
      <c r="E150" s="14"/>
      <c r="F150" s="14"/>
      <c r="G150" s="33"/>
      <c r="H150" s="34"/>
      <c r="I150" s="33"/>
      <c r="J150" s="34"/>
      <c r="K150" s="33"/>
      <c r="L150" s="34"/>
      <c r="M150" s="33"/>
      <c r="N150" s="34"/>
      <c r="O150" s="33"/>
      <c r="P150" s="34"/>
      <c r="Q150" s="33"/>
      <c r="R150" s="34"/>
      <c r="S150" s="33"/>
      <c r="T150" s="34"/>
      <c r="U150" s="33"/>
      <c r="V150" s="34"/>
      <c r="W150" s="33"/>
      <c r="X150" s="34"/>
      <c r="Y150" s="33"/>
      <c r="Z150" s="34"/>
      <c r="AA150" s="33"/>
      <c r="AB150" s="34"/>
      <c r="AC150" s="33"/>
      <c r="AD150" s="34"/>
      <c r="AE150" s="33"/>
      <c r="AF150" s="34"/>
      <c r="AG150" s="33"/>
      <c r="AH150" s="34"/>
      <c r="AI150" s="33"/>
      <c r="AJ150" s="34"/>
      <c r="AK150" s="33"/>
      <c r="AL150" s="34"/>
      <c r="AM150" s="33"/>
      <c r="AN150" s="34"/>
      <c r="AO150" s="33"/>
      <c r="AP150" s="34"/>
      <c r="AQ150" s="33"/>
      <c r="AR150" s="34"/>
      <c r="AS150" s="33"/>
      <c r="AT150" s="34"/>
      <c r="AU150" s="33"/>
      <c r="AV150" s="34"/>
      <c r="AW150" s="33"/>
      <c r="AX150" s="34"/>
      <c r="AY150" s="33"/>
      <c r="AZ150" s="34"/>
      <c r="BA150" s="33"/>
      <c r="BB150" s="34"/>
      <c r="BC150" s="33"/>
      <c r="BD150" s="34"/>
      <c r="BE150" s="33"/>
      <c r="BF150" s="34"/>
      <c r="BG150" s="33"/>
      <c r="BH150" s="34"/>
      <c r="BI150" s="33"/>
      <c r="BJ150" s="34"/>
      <c r="BK150" s="33"/>
      <c r="BL150" s="34"/>
      <c r="BM150" s="33"/>
      <c r="BN150" s="34"/>
      <c r="BO150" s="33"/>
      <c r="BP150" s="34"/>
      <c r="BQ150" s="12">
        <f>+E150+F150+G150-H150+I150+K150+M150+O150+Q150+S150+U150+W150+Y150+AA150+AC150+AE150+AG150+AI150+AK150+AM150+AO150+AQ150+AS150+AU150+AW150+AY150+BA150+BC150+BE150+BG150+BI150+BK150+BM150+BO150-BP150-BN150-BL150-BJ150-BH150-BF150-BD150-BB150-AZ150-AX150-AV150-AT150-AR150-AP150-AN150-AL150-AJ150-AH150-AF150-AD150-AB150-Z150-X150-V150-T150-R150-P150-N150-L150-J150</f>
        <v>0</v>
      </c>
    </row>
    <row r="151" spans="1:69" ht="15.75" x14ac:dyDescent="0.25">
      <c r="A151" s="14">
        <v>148</v>
      </c>
      <c r="B151" s="14"/>
      <c r="C151" s="20"/>
      <c r="D151" s="14"/>
      <c r="E151" s="14"/>
      <c r="F151" s="14"/>
      <c r="G151" s="33"/>
      <c r="H151" s="34"/>
      <c r="I151" s="33"/>
      <c r="J151" s="34"/>
      <c r="K151" s="33"/>
      <c r="L151" s="34"/>
      <c r="M151" s="33"/>
      <c r="N151" s="34"/>
      <c r="O151" s="33"/>
      <c r="P151" s="34"/>
      <c r="Q151" s="33"/>
      <c r="R151" s="34"/>
      <c r="S151" s="33"/>
      <c r="T151" s="34"/>
      <c r="U151" s="33"/>
      <c r="V151" s="34"/>
      <c r="W151" s="33"/>
      <c r="X151" s="34"/>
      <c r="Y151" s="33"/>
      <c r="Z151" s="34"/>
      <c r="AA151" s="33"/>
      <c r="AB151" s="34"/>
      <c r="AC151" s="33"/>
      <c r="AD151" s="34"/>
      <c r="AE151" s="33"/>
      <c r="AF151" s="34"/>
      <c r="AG151" s="33"/>
      <c r="AH151" s="34"/>
      <c r="AI151" s="33"/>
      <c r="AJ151" s="34"/>
      <c r="AK151" s="33"/>
      <c r="AL151" s="34"/>
      <c r="AM151" s="33"/>
      <c r="AN151" s="34"/>
      <c r="AO151" s="33"/>
      <c r="AP151" s="34"/>
      <c r="AQ151" s="33"/>
      <c r="AR151" s="34"/>
      <c r="AS151" s="33"/>
      <c r="AT151" s="34"/>
      <c r="AU151" s="33"/>
      <c r="AV151" s="34"/>
      <c r="AW151" s="33"/>
      <c r="AX151" s="34"/>
      <c r="AY151" s="33"/>
      <c r="AZ151" s="34"/>
      <c r="BA151" s="33"/>
      <c r="BB151" s="34"/>
      <c r="BC151" s="33"/>
      <c r="BD151" s="34"/>
      <c r="BE151" s="33"/>
      <c r="BF151" s="34"/>
      <c r="BG151" s="33"/>
      <c r="BH151" s="34"/>
      <c r="BI151" s="33"/>
      <c r="BJ151" s="34"/>
      <c r="BK151" s="33"/>
      <c r="BL151" s="34"/>
      <c r="BM151" s="33"/>
      <c r="BN151" s="34"/>
      <c r="BO151" s="33"/>
      <c r="BP151" s="34"/>
      <c r="BQ151" s="12">
        <f>+E151+F151+G151-H151+I151+K151+M151+O151+Q151+S151+U151+W151+Y151+AA151+AC151+AE151+AG151+AI151+AK151+AM151+AO151+AQ151+AS151+AU151+AW151+AY151+BA151+BC151+BE151+BG151+BI151+BK151+BM151+BO151-BP151-BN151-BL151-BJ151-BH151-BF151-BD151-BB151-AZ151-AX151-AV151-AT151-AR151-AP151-AN151-AL151-AJ151-AH151-AF151-AD151-AB151-Z151-X151-V151-T151-R151-P151-N151-L151-J151</f>
        <v>0</v>
      </c>
    </row>
    <row r="152" spans="1:69" ht="15.75" x14ac:dyDescent="0.25">
      <c r="A152" s="12">
        <v>149</v>
      </c>
      <c r="B152" s="14"/>
      <c r="C152" s="20"/>
      <c r="D152" s="14"/>
      <c r="E152" s="14"/>
      <c r="F152" s="14"/>
      <c r="G152" s="33"/>
      <c r="H152" s="34"/>
      <c r="I152" s="33"/>
      <c r="J152" s="34"/>
      <c r="K152" s="33"/>
      <c r="L152" s="34"/>
      <c r="M152" s="33"/>
      <c r="N152" s="34"/>
      <c r="O152" s="33"/>
      <c r="P152" s="34"/>
      <c r="Q152" s="33"/>
      <c r="R152" s="34"/>
      <c r="S152" s="33"/>
      <c r="T152" s="34"/>
      <c r="U152" s="33"/>
      <c r="V152" s="34"/>
      <c r="W152" s="33"/>
      <c r="X152" s="34"/>
      <c r="Y152" s="33"/>
      <c r="Z152" s="34"/>
      <c r="AA152" s="33"/>
      <c r="AB152" s="34"/>
      <c r="AC152" s="33"/>
      <c r="AD152" s="34"/>
      <c r="AE152" s="33"/>
      <c r="AF152" s="34"/>
      <c r="AG152" s="33"/>
      <c r="AH152" s="34"/>
      <c r="AI152" s="33"/>
      <c r="AJ152" s="34"/>
      <c r="AK152" s="33"/>
      <c r="AL152" s="34"/>
      <c r="AM152" s="33"/>
      <c r="AN152" s="34"/>
      <c r="AO152" s="33"/>
      <c r="AP152" s="34"/>
      <c r="AQ152" s="33"/>
      <c r="AR152" s="34"/>
      <c r="AS152" s="33"/>
      <c r="AT152" s="34"/>
      <c r="AU152" s="33"/>
      <c r="AV152" s="34"/>
      <c r="AW152" s="33"/>
      <c r="AX152" s="34"/>
      <c r="AY152" s="33"/>
      <c r="AZ152" s="34"/>
      <c r="BA152" s="33"/>
      <c r="BB152" s="34"/>
      <c r="BC152" s="33"/>
      <c r="BD152" s="34"/>
      <c r="BE152" s="33"/>
      <c r="BF152" s="34"/>
      <c r="BG152" s="33"/>
      <c r="BH152" s="34"/>
      <c r="BI152" s="33"/>
      <c r="BJ152" s="34"/>
      <c r="BK152" s="33"/>
      <c r="BL152" s="34"/>
      <c r="BM152" s="33"/>
      <c r="BN152" s="34"/>
      <c r="BO152" s="33"/>
      <c r="BP152" s="34"/>
      <c r="BQ152" s="12">
        <f>+E152+F152+G152-H152+I152+K152+M152+O152+Q152+S152+U152+W152+Y152+AA152+AC152+AE152+AG152+AI152+AK152+AM152+AO152+AQ152+AS152+AU152+AW152+AY152+BA152+BC152+BE152+BG152+BI152+BK152+BM152+BO152-BP152-BN152-BL152-BJ152-BH152-BF152-BD152-BB152-AZ152-AX152-AV152-AT152-AR152-AP152-AN152-AL152-AJ152-AH152-AF152-AD152-AB152-Z152-X152-V152-T152-R152-P152-N152-L152-J152</f>
        <v>0</v>
      </c>
    </row>
    <row r="153" spans="1:69" ht="15.75" x14ac:dyDescent="0.25">
      <c r="A153" s="14">
        <v>150</v>
      </c>
      <c r="B153" s="14"/>
      <c r="C153" s="20"/>
      <c r="D153" s="14"/>
      <c r="E153" s="14"/>
      <c r="F153" s="14"/>
      <c r="G153" s="33"/>
      <c r="H153" s="34"/>
      <c r="I153" s="33"/>
      <c r="J153" s="34"/>
      <c r="K153" s="33"/>
      <c r="L153" s="34"/>
      <c r="M153" s="33"/>
      <c r="N153" s="34"/>
      <c r="O153" s="33"/>
      <c r="P153" s="34"/>
      <c r="Q153" s="33"/>
      <c r="R153" s="34"/>
      <c r="S153" s="33"/>
      <c r="T153" s="34"/>
      <c r="U153" s="33"/>
      <c r="V153" s="34"/>
      <c r="W153" s="33"/>
      <c r="X153" s="34"/>
      <c r="Y153" s="33"/>
      <c r="Z153" s="34"/>
      <c r="AA153" s="33"/>
      <c r="AB153" s="34"/>
      <c r="AC153" s="33"/>
      <c r="AD153" s="34"/>
      <c r="AE153" s="33"/>
      <c r="AF153" s="34"/>
      <c r="AG153" s="33"/>
      <c r="AH153" s="34"/>
      <c r="AI153" s="33"/>
      <c r="AJ153" s="34"/>
      <c r="AK153" s="33"/>
      <c r="AL153" s="34"/>
      <c r="AM153" s="33"/>
      <c r="AN153" s="34"/>
      <c r="AO153" s="33"/>
      <c r="AP153" s="34"/>
      <c r="AQ153" s="33"/>
      <c r="AR153" s="34"/>
      <c r="AS153" s="33"/>
      <c r="AT153" s="34"/>
      <c r="AU153" s="33"/>
      <c r="AV153" s="34"/>
      <c r="AW153" s="33"/>
      <c r="AX153" s="34"/>
      <c r="AY153" s="33"/>
      <c r="AZ153" s="34"/>
      <c r="BA153" s="33"/>
      <c r="BB153" s="34"/>
      <c r="BC153" s="33"/>
      <c r="BD153" s="34"/>
      <c r="BE153" s="33"/>
      <c r="BF153" s="34"/>
      <c r="BG153" s="33"/>
      <c r="BH153" s="34"/>
      <c r="BI153" s="33"/>
      <c r="BJ153" s="34"/>
      <c r="BK153" s="33"/>
      <c r="BL153" s="34"/>
      <c r="BM153" s="33"/>
      <c r="BN153" s="34"/>
      <c r="BO153" s="33"/>
      <c r="BP153" s="34"/>
      <c r="BQ153" s="12">
        <f>+E153+F153+G153-H153+I153+K153+M153+O153+Q153+S153+U153+W153+Y153+AA153+AC153+AE153+AG153+AI153+AK153+AM153+AO153+AQ153+AS153+AU153+AW153+AY153+BA153+BC153+BE153+BG153+BI153+BK153+BM153+BO153-BP153-BN153-BL153-BJ153-BH153-BF153-BD153-BB153-AZ153-AX153-AV153-AT153-AR153-AP153-AN153-AL153-AJ153-AH153-AF153-AD153-AB153-Z153-X153-V153-T153-R153-P153-N153-L153-J153</f>
        <v>0</v>
      </c>
    </row>
    <row r="154" spans="1:69" ht="15.75" x14ac:dyDescent="0.25">
      <c r="A154" s="12">
        <v>151</v>
      </c>
      <c r="B154" s="14"/>
      <c r="C154" s="20"/>
      <c r="D154" s="14"/>
      <c r="E154" s="14"/>
      <c r="F154" s="14"/>
      <c r="G154" s="33"/>
      <c r="H154" s="34"/>
      <c r="I154" s="33"/>
      <c r="J154" s="34"/>
      <c r="K154" s="33"/>
      <c r="L154" s="34"/>
      <c r="M154" s="33"/>
      <c r="N154" s="34"/>
      <c r="O154" s="33"/>
      <c r="P154" s="34"/>
      <c r="Q154" s="33"/>
      <c r="R154" s="34"/>
      <c r="S154" s="33"/>
      <c r="T154" s="34"/>
      <c r="U154" s="33"/>
      <c r="V154" s="34"/>
      <c r="W154" s="33"/>
      <c r="X154" s="34"/>
      <c r="Y154" s="33"/>
      <c r="Z154" s="34"/>
      <c r="AA154" s="33"/>
      <c r="AB154" s="34"/>
      <c r="AC154" s="33"/>
      <c r="AD154" s="34"/>
      <c r="AE154" s="33"/>
      <c r="AF154" s="34"/>
      <c r="AG154" s="33"/>
      <c r="AH154" s="34"/>
      <c r="AI154" s="33"/>
      <c r="AJ154" s="34"/>
      <c r="AK154" s="33"/>
      <c r="AL154" s="34"/>
      <c r="AM154" s="33"/>
      <c r="AN154" s="34"/>
      <c r="AO154" s="33"/>
      <c r="AP154" s="34"/>
      <c r="AQ154" s="33"/>
      <c r="AR154" s="34"/>
      <c r="AS154" s="33"/>
      <c r="AT154" s="34"/>
      <c r="AU154" s="33"/>
      <c r="AV154" s="34"/>
      <c r="AW154" s="33"/>
      <c r="AX154" s="34"/>
      <c r="AY154" s="33"/>
      <c r="AZ154" s="34"/>
      <c r="BA154" s="33"/>
      <c r="BB154" s="34"/>
      <c r="BC154" s="33"/>
      <c r="BD154" s="34"/>
      <c r="BE154" s="33"/>
      <c r="BF154" s="34"/>
      <c r="BG154" s="33"/>
      <c r="BH154" s="34"/>
      <c r="BI154" s="33"/>
      <c r="BJ154" s="34"/>
      <c r="BK154" s="33"/>
      <c r="BL154" s="34"/>
      <c r="BM154" s="33"/>
      <c r="BN154" s="34"/>
      <c r="BO154" s="33"/>
      <c r="BP154" s="34"/>
      <c r="BQ154" s="12">
        <f>+E154+F154+G154-H154+I154+K154+M154+O154+Q154+S154+U154+W154+Y154+AA154+AC154+AE154+AG154+AI154+AK154+AM154+AO154+AQ154+AS154+AU154+AW154+AY154+BA154+BC154+BE154+BG154+BI154+BK154+BM154+BO154-BP154-BN154-BL154-BJ154-BH154-BF154-BD154-BB154-AZ154-AX154-AV154-AT154-AR154-AP154-AN154-AL154-AJ154-AH154-AF154-AD154-AB154-Z154-X154-V154-T154-R154-P154-N154-L154-J154</f>
        <v>0</v>
      </c>
    </row>
    <row r="155" spans="1:69" ht="15.75" x14ac:dyDescent="0.25">
      <c r="A155" s="14">
        <v>152</v>
      </c>
      <c r="B155" s="14"/>
      <c r="C155" s="20"/>
      <c r="D155" s="14"/>
      <c r="E155" s="14"/>
      <c r="F155" s="14"/>
      <c r="G155" s="33"/>
      <c r="H155" s="34"/>
      <c r="I155" s="33"/>
      <c r="J155" s="34"/>
      <c r="K155" s="33"/>
      <c r="L155" s="34"/>
      <c r="M155" s="33"/>
      <c r="N155" s="34"/>
      <c r="O155" s="33"/>
      <c r="P155" s="34"/>
      <c r="Q155" s="33"/>
      <c r="R155" s="34"/>
      <c r="S155" s="33"/>
      <c r="T155" s="34"/>
      <c r="U155" s="33"/>
      <c r="V155" s="34"/>
      <c r="W155" s="33"/>
      <c r="X155" s="34"/>
      <c r="Y155" s="33"/>
      <c r="Z155" s="34"/>
      <c r="AA155" s="33"/>
      <c r="AB155" s="34"/>
      <c r="AC155" s="33"/>
      <c r="AD155" s="34"/>
      <c r="AE155" s="33"/>
      <c r="AF155" s="34"/>
      <c r="AG155" s="33"/>
      <c r="AH155" s="34"/>
      <c r="AI155" s="33"/>
      <c r="AJ155" s="34"/>
      <c r="AK155" s="33"/>
      <c r="AL155" s="34"/>
      <c r="AM155" s="33"/>
      <c r="AN155" s="34"/>
      <c r="AO155" s="33"/>
      <c r="AP155" s="34"/>
      <c r="AQ155" s="33"/>
      <c r="AR155" s="34"/>
      <c r="AS155" s="33"/>
      <c r="AT155" s="34"/>
      <c r="AU155" s="33"/>
      <c r="AV155" s="34"/>
      <c r="AW155" s="33"/>
      <c r="AX155" s="34"/>
      <c r="AY155" s="33"/>
      <c r="AZ155" s="34"/>
      <c r="BA155" s="33"/>
      <c r="BB155" s="34"/>
      <c r="BC155" s="33"/>
      <c r="BD155" s="34"/>
      <c r="BE155" s="33"/>
      <c r="BF155" s="34"/>
      <c r="BG155" s="33"/>
      <c r="BH155" s="34"/>
      <c r="BI155" s="33"/>
      <c r="BJ155" s="34"/>
      <c r="BK155" s="33"/>
      <c r="BL155" s="34"/>
      <c r="BM155" s="33"/>
      <c r="BN155" s="34"/>
      <c r="BO155" s="33"/>
      <c r="BP155" s="34"/>
      <c r="BQ155" s="12">
        <f>+E155+F155+G155-H155+I155+K155+M155+O155+Q155+S155+U155+W155+Y155+AA155+AC155+AE155+AG155+AI155+AK155+AM155+AO155+AQ155+AS155+AU155+AW155+AY155+BA155+BC155+BE155+BG155+BI155+BK155+BM155+BO155-BP155-BN155-BL155-BJ155-BH155-BF155-BD155-BB155-AZ155-AX155-AV155-AT155-AR155-AP155-AN155-AL155-AJ155-AH155-AF155-AD155-AB155-Z155-X155-V155-T155-R155-P155-N155-L155-J155</f>
        <v>0</v>
      </c>
    </row>
    <row r="156" spans="1:69" ht="15.75" x14ac:dyDescent="0.25">
      <c r="A156" s="12">
        <v>153</v>
      </c>
      <c r="B156" s="14"/>
      <c r="C156" s="20"/>
      <c r="D156" s="14"/>
      <c r="E156" s="14"/>
      <c r="F156" s="14"/>
      <c r="G156" s="33"/>
      <c r="H156" s="34"/>
      <c r="I156" s="33"/>
      <c r="J156" s="34"/>
      <c r="K156" s="33"/>
      <c r="L156" s="34"/>
      <c r="M156" s="33"/>
      <c r="N156" s="34"/>
      <c r="O156" s="33"/>
      <c r="P156" s="34"/>
      <c r="Q156" s="33"/>
      <c r="R156" s="34"/>
      <c r="S156" s="33"/>
      <c r="T156" s="34"/>
      <c r="U156" s="33"/>
      <c r="V156" s="34"/>
      <c r="W156" s="33"/>
      <c r="X156" s="34"/>
      <c r="Y156" s="33"/>
      <c r="Z156" s="34"/>
      <c r="AA156" s="33"/>
      <c r="AB156" s="34"/>
      <c r="AC156" s="33"/>
      <c r="AD156" s="34"/>
      <c r="AE156" s="33"/>
      <c r="AF156" s="34"/>
      <c r="AG156" s="33"/>
      <c r="AH156" s="34"/>
      <c r="AI156" s="33"/>
      <c r="AJ156" s="34"/>
      <c r="AK156" s="33"/>
      <c r="AL156" s="34"/>
      <c r="AM156" s="33"/>
      <c r="AN156" s="34"/>
      <c r="AO156" s="33"/>
      <c r="AP156" s="34"/>
      <c r="AQ156" s="33"/>
      <c r="AR156" s="34"/>
      <c r="AS156" s="33"/>
      <c r="AT156" s="34"/>
      <c r="AU156" s="33"/>
      <c r="AV156" s="34"/>
      <c r="AW156" s="33"/>
      <c r="AX156" s="34"/>
      <c r="AY156" s="33"/>
      <c r="AZ156" s="34"/>
      <c r="BA156" s="33"/>
      <c r="BB156" s="34"/>
      <c r="BC156" s="33"/>
      <c r="BD156" s="34"/>
      <c r="BE156" s="33"/>
      <c r="BF156" s="34"/>
      <c r="BG156" s="33"/>
      <c r="BH156" s="34"/>
      <c r="BI156" s="33"/>
      <c r="BJ156" s="34"/>
      <c r="BK156" s="33"/>
      <c r="BL156" s="34"/>
      <c r="BM156" s="33"/>
      <c r="BN156" s="34"/>
      <c r="BO156" s="33"/>
      <c r="BP156" s="34"/>
      <c r="BQ156" s="12">
        <f>+E156+F156+G156-H156+I156+K156+M156+O156+Q156+S156+U156+W156+Y156+AA156+AC156+AE156+AG156+AI156+AK156+AM156+AO156+AQ156+AS156+AU156+AW156+AY156+BA156+BC156+BE156+BG156+BI156+BK156+BM156+BO156-BP156-BN156-BL156-BJ156-BH156-BF156-BD156-BB156-AZ156-AX156-AV156-AT156-AR156-AP156-AN156-AL156-AJ156-AH156-AF156-AD156-AB156-Z156-X156-V156-T156-R156-P156-N156-L156-J156</f>
        <v>0</v>
      </c>
    </row>
    <row r="157" spans="1:69" ht="15.75" x14ac:dyDescent="0.25">
      <c r="A157" s="14">
        <v>154</v>
      </c>
      <c r="B157" s="14"/>
      <c r="C157" s="20"/>
      <c r="D157" s="14"/>
      <c r="E157" s="14"/>
      <c r="F157" s="14"/>
      <c r="G157" s="33"/>
      <c r="H157" s="34"/>
      <c r="I157" s="33"/>
      <c r="J157" s="34"/>
      <c r="K157" s="33"/>
      <c r="L157" s="34"/>
      <c r="M157" s="33"/>
      <c r="N157" s="34"/>
      <c r="O157" s="33"/>
      <c r="P157" s="34"/>
      <c r="Q157" s="33"/>
      <c r="R157" s="34"/>
      <c r="S157" s="33"/>
      <c r="T157" s="34"/>
      <c r="U157" s="33"/>
      <c r="V157" s="34"/>
      <c r="W157" s="33"/>
      <c r="X157" s="34"/>
      <c r="Y157" s="33"/>
      <c r="Z157" s="34"/>
      <c r="AA157" s="33"/>
      <c r="AB157" s="34"/>
      <c r="AC157" s="33"/>
      <c r="AD157" s="34"/>
      <c r="AE157" s="33"/>
      <c r="AF157" s="34"/>
      <c r="AG157" s="33"/>
      <c r="AH157" s="34"/>
      <c r="AI157" s="33"/>
      <c r="AJ157" s="34"/>
      <c r="AK157" s="33"/>
      <c r="AL157" s="34"/>
      <c r="AM157" s="33"/>
      <c r="AN157" s="34"/>
      <c r="AO157" s="33"/>
      <c r="AP157" s="34"/>
      <c r="AQ157" s="33"/>
      <c r="AR157" s="34"/>
      <c r="AS157" s="33"/>
      <c r="AT157" s="34"/>
      <c r="AU157" s="33"/>
      <c r="AV157" s="34"/>
      <c r="AW157" s="33"/>
      <c r="AX157" s="34"/>
      <c r="AY157" s="33"/>
      <c r="AZ157" s="34"/>
      <c r="BA157" s="33"/>
      <c r="BB157" s="34"/>
      <c r="BC157" s="33"/>
      <c r="BD157" s="34"/>
      <c r="BE157" s="33"/>
      <c r="BF157" s="34"/>
      <c r="BG157" s="33"/>
      <c r="BH157" s="34"/>
      <c r="BI157" s="33"/>
      <c r="BJ157" s="34"/>
      <c r="BK157" s="33"/>
      <c r="BL157" s="34"/>
      <c r="BM157" s="33"/>
      <c r="BN157" s="34"/>
      <c r="BO157" s="33"/>
      <c r="BP157" s="34"/>
      <c r="BQ157" s="12">
        <f>+E157+F157+G157-H157+I157+K157+M157+O157+Q157+S157+U157+W157+Y157+AA157+AC157+AE157+AG157+AI157+AK157+AM157+AO157+AQ157+AS157+AU157+AW157+AY157+BA157+BC157+BE157+BG157+BI157+BK157+BM157+BO157-BP157-BN157-BL157-BJ157-BH157-BF157-BD157-BB157-AZ157-AX157-AV157-AT157-AR157-AP157-AN157-AL157-AJ157-AH157-AF157-AD157-AB157-Z157-X157-V157-T157-R157-P157-N157-L157-J157</f>
        <v>0</v>
      </c>
    </row>
    <row r="158" spans="1:69" ht="15.75" x14ac:dyDescent="0.25">
      <c r="A158" s="12">
        <v>155</v>
      </c>
      <c r="B158" s="14"/>
      <c r="C158" s="20"/>
      <c r="D158" s="14"/>
      <c r="E158" s="14"/>
      <c r="F158" s="14"/>
      <c r="G158" s="33"/>
      <c r="H158" s="34"/>
      <c r="I158" s="33"/>
      <c r="J158" s="34"/>
      <c r="K158" s="33"/>
      <c r="L158" s="34"/>
      <c r="M158" s="33"/>
      <c r="N158" s="34"/>
      <c r="O158" s="33"/>
      <c r="P158" s="34"/>
      <c r="Q158" s="33"/>
      <c r="R158" s="34"/>
      <c r="S158" s="33"/>
      <c r="T158" s="34"/>
      <c r="U158" s="33"/>
      <c r="V158" s="34"/>
      <c r="W158" s="33"/>
      <c r="X158" s="34"/>
      <c r="Y158" s="33"/>
      <c r="Z158" s="34"/>
      <c r="AA158" s="33"/>
      <c r="AB158" s="34"/>
      <c r="AC158" s="33"/>
      <c r="AD158" s="34"/>
      <c r="AE158" s="33"/>
      <c r="AF158" s="34"/>
      <c r="AG158" s="33"/>
      <c r="AH158" s="34"/>
      <c r="AI158" s="33"/>
      <c r="AJ158" s="34"/>
      <c r="AK158" s="33"/>
      <c r="AL158" s="34"/>
      <c r="AM158" s="33"/>
      <c r="AN158" s="34"/>
      <c r="AO158" s="33"/>
      <c r="AP158" s="34"/>
      <c r="AQ158" s="33"/>
      <c r="AR158" s="34"/>
      <c r="AS158" s="33"/>
      <c r="AT158" s="34"/>
      <c r="AU158" s="33"/>
      <c r="AV158" s="34"/>
      <c r="AW158" s="33"/>
      <c r="AX158" s="34"/>
      <c r="AY158" s="33"/>
      <c r="AZ158" s="34"/>
      <c r="BA158" s="33"/>
      <c r="BB158" s="34"/>
      <c r="BC158" s="33"/>
      <c r="BD158" s="34"/>
      <c r="BE158" s="33"/>
      <c r="BF158" s="34"/>
      <c r="BG158" s="33"/>
      <c r="BH158" s="34"/>
      <c r="BI158" s="33"/>
      <c r="BJ158" s="34"/>
      <c r="BK158" s="33"/>
      <c r="BL158" s="34"/>
      <c r="BM158" s="33"/>
      <c r="BN158" s="34"/>
      <c r="BO158" s="33"/>
      <c r="BP158" s="34"/>
      <c r="BQ158" s="12">
        <f>+E158+F158+G158-H158+I158+K158+M158+O158+Q158+S158+U158+W158+Y158+AA158+AC158+AE158+AG158+AI158+AK158+AM158+AO158+AQ158+AS158+AU158+AW158+AY158+BA158+BC158+BE158+BG158+BI158+BK158+BM158+BO158-BP158-BN158-BL158-BJ158-BH158-BF158-BD158-BB158-AZ158-AX158-AV158-AT158-AR158-AP158-AN158-AL158-AJ158-AH158-AF158-AD158-AB158-Z158-X158-V158-T158-R158-P158-N158-L158-J158</f>
        <v>0</v>
      </c>
    </row>
    <row r="159" spans="1:69" ht="15.75" x14ac:dyDescent="0.25">
      <c r="A159" s="14">
        <v>156</v>
      </c>
      <c r="B159" s="14"/>
      <c r="C159" s="20"/>
      <c r="D159" s="14"/>
      <c r="E159" s="14"/>
      <c r="F159" s="14"/>
      <c r="G159" s="33"/>
      <c r="H159" s="34"/>
      <c r="I159" s="33"/>
      <c r="J159" s="34"/>
      <c r="K159" s="33"/>
      <c r="L159" s="34"/>
      <c r="M159" s="33"/>
      <c r="N159" s="34"/>
      <c r="O159" s="33"/>
      <c r="P159" s="34"/>
      <c r="Q159" s="33"/>
      <c r="R159" s="34"/>
      <c r="S159" s="33"/>
      <c r="T159" s="34"/>
      <c r="U159" s="33"/>
      <c r="V159" s="34"/>
      <c r="W159" s="33"/>
      <c r="X159" s="34"/>
      <c r="Y159" s="33"/>
      <c r="Z159" s="34"/>
      <c r="AA159" s="33"/>
      <c r="AB159" s="34"/>
      <c r="AC159" s="33"/>
      <c r="AD159" s="34"/>
      <c r="AE159" s="33"/>
      <c r="AF159" s="34"/>
      <c r="AG159" s="33"/>
      <c r="AH159" s="34"/>
      <c r="AI159" s="33"/>
      <c r="AJ159" s="34"/>
      <c r="AK159" s="33"/>
      <c r="AL159" s="34"/>
      <c r="AM159" s="33"/>
      <c r="AN159" s="34"/>
      <c r="AO159" s="33"/>
      <c r="AP159" s="34"/>
      <c r="AQ159" s="33"/>
      <c r="AR159" s="34"/>
      <c r="AS159" s="33"/>
      <c r="AT159" s="34"/>
      <c r="AU159" s="33"/>
      <c r="AV159" s="34"/>
      <c r="AW159" s="33"/>
      <c r="AX159" s="34"/>
      <c r="AY159" s="33"/>
      <c r="AZ159" s="34"/>
      <c r="BA159" s="33"/>
      <c r="BB159" s="34"/>
      <c r="BC159" s="33"/>
      <c r="BD159" s="34"/>
      <c r="BE159" s="33"/>
      <c r="BF159" s="34"/>
      <c r="BG159" s="33"/>
      <c r="BH159" s="34"/>
      <c r="BI159" s="33"/>
      <c r="BJ159" s="34"/>
      <c r="BK159" s="33"/>
      <c r="BL159" s="34"/>
      <c r="BM159" s="33"/>
      <c r="BN159" s="34"/>
      <c r="BO159" s="33"/>
      <c r="BP159" s="34"/>
      <c r="BQ159" s="12">
        <f>+E159+F159+G159-H159+I159+K159+M159+O159+Q159+S159+U159+W159+Y159+AA159+AC159+AE159+AG159+AI159+AK159+AM159+AO159+AQ159+AS159+AU159+AW159+AY159+BA159+BC159+BE159+BG159+BI159+BK159+BM159+BO159-BP159-BN159-BL159-BJ159-BH159-BF159-BD159-BB159-AZ159-AX159-AV159-AT159-AR159-AP159-AN159-AL159-AJ159-AH159-AF159-AD159-AB159-Z159-X159-V159-T159-R159-P159-N159-L159-J159</f>
        <v>0</v>
      </c>
    </row>
    <row r="160" spans="1:69" ht="15.75" x14ac:dyDescent="0.25">
      <c r="A160" s="12">
        <v>157</v>
      </c>
      <c r="B160" s="14"/>
      <c r="C160" s="20"/>
      <c r="D160" s="14"/>
      <c r="E160" s="14"/>
      <c r="F160" s="14"/>
      <c r="G160" s="33"/>
      <c r="H160" s="34"/>
      <c r="I160" s="33"/>
      <c r="J160" s="34"/>
      <c r="K160" s="33"/>
      <c r="L160" s="34"/>
      <c r="M160" s="33"/>
      <c r="N160" s="34"/>
      <c r="O160" s="33"/>
      <c r="P160" s="34"/>
      <c r="Q160" s="33"/>
      <c r="R160" s="34"/>
      <c r="S160" s="33"/>
      <c r="T160" s="34"/>
      <c r="U160" s="33"/>
      <c r="V160" s="34"/>
      <c r="W160" s="33"/>
      <c r="X160" s="34"/>
      <c r="Y160" s="33"/>
      <c r="Z160" s="34"/>
      <c r="AA160" s="33"/>
      <c r="AB160" s="34"/>
      <c r="AC160" s="33"/>
      <c r="AD160" s="34"/>
      <c r="AE160" s="33"/>
      <c r="AF160" s="34"/>
      <c r="AG160" s="33"/>
      <c r="AH160" s="34"/>
      <c r="AI160" s="33"/>
      <c r="AJ160" s="34"/>
      <c r="AK160" s="33"/>
      <c r="AL160" s="34"/>
      <c r="AM160" s="33"/>
      <c r="AN160" s="34"/>
      <c r="AO160" s="33"/>
      <c r="AP160" s="34"/>
      <c r="AQ160" s="33"/>
      <c r="AR160" s="34"/>
      <c r="AS160" s="33"/>
      <c r="AT160" s="34"/>
      <c r="AU160" s="33"/>
      <c r="AV160" s="34"/>
      <c r="AW160" s="33"/>
      <c r="AX160" s="34"/>
      <c r="AY160" s="33"/>
      <c r="AZ160" s="34"/>
      <c r="BA160" s="33"/>
      <c r="BB160" s="34"/>
      <c r="BC160" s="33"/>
      <c r="BD160" s="34"/>
      <c r="BE160" s="33"/>
      <c r="BF160" s="34"/>
      <c r="BG160" s="33"/>
      <c r="BH160" s="34"/>
      <c r="BI160" s="33"/>
      <c r="BJ160" s="34"/>
      <c r="BK160" s="33"/>
      <c r="BL160" s="34"/>
      <c r="BM160" s="33"/>
      <c r="BN160" s="34"/>
      <c r="BO160" s="33"/>
      <c r="BP160" s="34"/>
      <c r="BQ160" s="12">
        <f>+E160+F160+G160-H160+I160+K160+M160+O160+Q160+S160+U160+W160+Y160+AA160+AC160+AE160+AG160+AI160+AK160+AM160+AO160+AQ160+AS160+AU160+AW160+AY160+BA160+BC160+BE160+BG160+BI160+BK160+BM160+BO160-BP160-BN160-BL160-BJ160-BH160-BF160-BD160-BB160-AZ160-AX160-AV160-AT160-AR160-AP160-AN160-AL160-AJ160-AH160-AF160-AD160-AB160-Z160-X160-V160-T160-R160-P160-N160-L160-J160</f>
        <v>0</v>
      </c>
    </row>
    <row r="161" spans="1:69" ht="15.75" x14ac:dyDescent="0.25">
      <c r="A161" s="14">
        <v>158</v>
      </c>
      <c r="B161" s="14"/>
      <c r="C161" s="20"/>
      <c r="D161" s="14"/>
      <c r="E161" s="14"/>
      <c r="F161" s="14"/>
      <c r="G161" s="33"/>
      <c r="H161" s="34"/>
      <c r="I161" s="33"/>
      <c r="J161" s="34"/>
      <c r="K161" s="33"/>
      <c r="L161" s="34"/>
      <c r="M161" s="33"/>
      <c r="N161" s="34"/>
      <c r="O161" s="33"/>
      <c r="P161" s="34"/>
      <c r="Q161" s="33"/>
      <c r="R161" s="34"/>
      <c r="S161" s="33"/>
      <c r="T161" s="34"/>
      <c r="U161" s="33"/>
      <c r="V161" s="34"/>
      <c r="W161" s="33"/>
      <c r="X161" s="34"/>
      <c r="Y161" s="33"/>
      <c r="Z161" s="34"/>
      <c r="AA161" s="33"/>
      <c r="AB161" s="34"/>
      <c r="AC161" s="33"/>
      <c r="AD161" s="34"/>
      <c r="AE161" s="33"/>
      <c r="AF161" s="34"/>
      <c r="AG161" s="33"/>
      <c r="AH161" s="34"/>
      <c r="AI161" s="33"/>
      <c r="AJ161" s="34"/>
      <c r="AK161" s="33"/>
      <c r="AL161" s="34"/>
      <c r="AM161" s="33"/>
      <c r="AN161" s="34"/>
      <c r="AO161" s="33"/>
      <c r="AP161" s="34"/>
      <c r="AQ161" s="33"/>
      <c r="AR161" s="34"/>
      <c r="AS161" s="33"/>
      <c r="AT161" s="34"/>
      <c r="AU161" s="33"/>
      <c r="AV161" s="34"/>
      <c r="AW161" s="33"/>
      <c r="AX161" s="34"/>
      <c r="AY161" s="33"/>
      <c r="AZ161" s="34"/>
      <c r="BA161" s="33"/>
      <c r="BB161" s="34"/>
      <c r="BC161" s="33"/>
      <c r="BD161" s="34"/>
      <c r="BE161" s="33"/>
      <c r="BF161" s="34"/>
      <c r="BG161" s="33"/>
      <c r="BH161" s="34"/>
      <c r="BI161" s="33"/>
      <c r="BJ161" s="34"/>
      <c r="BK161" s="33"/>
      <c r="BL161" s="34"/>
      <c r="BM161" s="33"/>
      <c r="BN161" s="34"/>
      <c r="BO161" s="33"/>
      <c r="BP161" s="34"/>
      <c r="BQ161" s="12">
        <f>+E161+F161+G161-H161+I161+K161+M161+O161+Q161+S161+U161+W161+Y161+AA161+AC161+AE161+AG161+AI161+AK161+AM161+AO161+AQ161+AS161+AU161+AW161+AY161+BA161+BC161+BE161+BG161+BI161+BK161+BM161+BO161-BP161-BN161-BL161-BJ161-BH161-BF161-BD161-BB161-AZ161-AX161-AV161-AT161-AR161-AP161-AN161-AL161-AJ161-AH161-AF161-AD161-AB161-Z161-X161-V161-T161-R161-P161-N161-L161-J161</f>
        <v>0</v>
      </c>
    </row>
    <row r="162" spans="1:69" ht="15.75" x14ac:dyDescent="0.25">
      <c r="A162" s="12">
        <v>159</v>
      </c>
      <c r="B162" s="14"/>
      <c r="C162" s="20"/>
      <c r="D162" s="14"/>
      <c r="E162" s="14"/>
      <c r="F162" s="14"/>
      <c r="G162" s="33"/>
      <c r="H162" s="34"/>
      <c r="I162" s="33"/>
      <c r="J162" s="34"/>
      <c r="K162" s="33"/>
      <c r="L162" s="34"/>
      <c r="M162" s="33"/>
      <c r="N162" s="34"/>
      <c r="O162" s="33"/>
      <c r="P162" s="34"/>
      <c r="Q162" s="33"/>
      <c r="R162" s="34"/>
      <c r="S162" s="33"/>
      <c r="T162" s="34"/>
      <c r="U162" s="33"/>
      <c r="V162" s="34"/>
      <c r="W162" s="33"/>
      <c r="X162" s="34"/>
      <c r="Y162" s="33"/>
      <c r="Z162" s="34"/>
      <c r="AA162" s="33"/>
      <c r="AB162" s="34"/>
      <c r="AC162" s="33"/>
      <c r="AD162" s="34"/>
      <c r="AE162" s="33"/>
      <c r="AF162" s="34"/>
      <c r="AG162" s="33"/>
      <c r="AH162" s="34"/>
      <c r="AI162" s="33"/>
      <c r="AJ162" s="34"/>
      <c r="AK162" s="33"/>
      <c r="AL162" s="34"/>
      <c r="AM162" s="33"/>
      <c r="AN162" s="34"/>
      <c r="AO162" s="33"/>
      <c r="AP162" s="34"/>
      <c r="AQ162" s="33"/>
      <c r="AR162" s="34"/>
      <c r="AS162" s="33"/>
      <c r="AT162" s="34"/>
      <c r="AU162" s="33"/>
      <c r="AV162" s="34"/>
      <c r="AW162" s="33"/>
      <c r="AX162" s="34"/>
      <c r="AY162" s="33"/>
      <c r="AZ162" s="34"/>
      <c r="BA162" s="33"/>
      <c r="BB162" s="34"/>
      <c r="BC162" s="33"/>
      <c r="BD162" s="34"/>
      <c r="BE162" s="33"/>
      <c r="BF162" s="34"/>
      <c r="BG162" s="33"/>
      <c r="BH162" s="34"/>
      <c r="BI162" s="33"/>
      <c r="BJ162" s="34"/>
      <c r="BK162" s="33"/>
      <c r="BL162" s="34"/>
      <c r="BM162" s="33"/>
      <c r="BN162" s="34"/>
      <c r="BO162" s="33"/>
      <c r="BP162" s="34"/>
      <c r="BQ162" s="12">
        <f>+E162+F162+G162-H162+I162+K162+M162+O162+Q162+S162+U162+W162+Y162+AA162+AC162+AE162+AG162+AI162+AK162+AM162+AO162+AQ162+AS162+AU162+AW162+AY162+BA162+BC162+BE162+BG162+BI162+BK162+BM162+BO162-BP162-BN162-BL162-BJ162-BH162-BF162-BD162-BB162-AZ162-AX162-AV162-AT162-AR162-AP162-AN162-AL162-AJ162-AH162-AF162-AD162-AB162-Z162-X162-V162-T162-R162-P162-N162-L162-J162</f>
        <v>0</v>
      </c>
    </row>
    <row r="163" spans="1:69" ht="15.75" x14ac:dyDescent="0.25">
      <c r="A163" s="14">
        <v>160</v>
      </c>
      <c r="B163" s="14"/>
      <c r="C163" s="20"/>
      <c r="D163" s="14"/>
      <c r="E163" s="14"/>
      <c r="F163" s="14"/>
      <c r="G163" s="33"/>
      <c r="H163" s="34"/>
      <c r="I163" s="33"/>
      <c r="J163" s="34"/>
      <c r="K163" s="33"/>
      <c r="L163" s="34"/>
      <c r="M163" s="33"/>
      <c r="N163" s="34"/>
      <c r="O163" s="33"/>
      <c r="P163" s="34"/>
      <c r="Q163" s="33"/>
      <c r="R163" s="34"/>
      <c r="S163" s="33"/>
      <c r="T163" s="34"/>
      <c r="U163" s="33"/>
      <c r="V163" s="34"/>
      <c r="W163" s="33"/>
      <c r="X163" s="34"/>
      <c r="Y163" s="33"/>
      <c r="Z163" s="34"/>
      <c r="AA163" s="33"/>
      <c r="AB163" s="34"/>
      <c r="AC163" s="33"/>
      <c r="AD163" s="34"/>
      <c r="AE163" s="33"/>
      <c r="AF163" s="34"/>
      <c r="AG163" s="33"/>
      <c r="AH163" s="34"/>
      <c r="AI163" s="33"/>
      <c r="AJ163" s="34"/>
      <c r="AK163" s="33"/>
      <c r="AL163" s="34"/>
      <c r="AM163" s="33"/>
      <c r="AN163" s="34"/>
      <c r="AO163" s="33"/>
      <c r="AP163" s="34"/>
      <c r="AQ163" s="33"/>
      <c r="AR163" s="34"/>
      <c r="AS163" s="33"/>
      <c r="AT163" s="34"/>
      <c r="AU163" s="33"/>
      <c r="AV163" s="34"/>
      <c r="AW163" s="33"/>
      <c r="AX163" s="34"/>
      <c r="AY163" s="33"/>
      <c r="AZ163" s="34"/>
      <c r="BA163" s="33"/>
      <c r="BB163" s="34"/>
      <c r="BC163" s="33"/>
      <c r="BD163" s="34"/>
      <c r="BE163" s="33"/>
      <c r="BF163" s="34"/>
      <c r="BG163" s="33"/>
      <c r="BH163" s="34"/>
      <c r="BI163" s="33"/>
      <c r="BJ163" s="34"/>
      <c r="BK163" s="33"/>
      <c r="BL163" s="34"/>
      <c r="BM163" s="33"/>
      <c r="BN163" s="34"/>
      <c r="BO163" s="33"/>
      <c r="BP163" s="34"/>
      <c r="BQ163" s="12">
        <f>+E163+F163+G163-H163+I163+K163+M163+O163+Q163+S163+U163+W163+Y163+AA163+AC163+AE163+AG163+AI163+AK163+AM163+AO163+AQ163+AS163+AU163+AW163+AY163+BA163+BC163+BE163+BG163+BI163+BK163+BM163+BO163-BP163-BN163-BL163-BJ163-BH163-BF163-BD163-BB163-AZ163-AX163-AV163-AT163-AR163-AP163-AN163-AL163-AJ163-AH163-AF163-AD163-AB163-Z163-X163-V163-T163-R163-P163-N163-L163-J163</f>
        <v>0</v>
      </c>
    </row>
    <row r="164" spans="1:69" ht="15.75" x14ac:dyDescent="0.25">
      <c r="A164" s="12">
        <v>161</v>
      </c>
      <c r="B164" s="14"/>
      <c r="C164" s="20"/>
      <c r="D164" s="14"/>
      <c r="E164" s="14"/>
      <c r="F164" s="14"/>
      <c r="G164" s="33"/>
      <c r="H164" s="34"/>
      <c r="I164" s="33"/>
      <c r="J164" s="34"/>
      <c r="K164" s="33"/>
      <c r="L164" s="34"/>
      <c r="M164" s="33"/>
      <c r="N164" s="34"/>
      <c r="O164" s="33"/>
      <c r="P164" s="34"/>
      <c r="Q164" s="33"/>
      <c r="R164" s="34"/>
      <c r="S164" s="33"/>
      <c r="T164" s="34"/>
      <c r="U164" s="33"/>
      <c r="V164" s="34"/>
      <c r="W164" s="33"/>
      <c r="X164" s="34"/>
      <c r="Y164" s="33"/>
      <c r="Z164" s="34"/>
      <c r="AA164" s="33"/>
      <c r="AB164" s="34"/>
      <c r="AC164" s="33"/>
      <c r="AD164" s="34"/>
      <c r="AE164" s="33"/>
      <c r="AF164" s="34"/>
      <c r="AG164" s="33"/>
      <c r="AH164" s="34"/>
      <c r="AI164" s="33"/>
      <c r="AJ164" s="34"/>
      <c r="AK164" s="33"/>
      <c r="AL164" s="34"/>
      <c r="AM164" s="33"/>
      <c r="AN164" s="34"/>
      <c r="AO164" s="33"/>
      <c r="AP164" s="34"/>
      <c r="AQ164" s="33"/>
      <c r="AR164" s="34"/>
      <c r="AS164" s="33"/>
      <c r="AT164" s="34"/>
      <c r="AU164" s="33"/>
      <c r="AV164" s="34"/>
      <c r="AW164" s="33"/>
      <c r="AX164" s="34"/>
      <c r="AY164" s="33"/>
      <c r="AZ164" s="34"/>
      <c r="BA164" s="33"/>
      <c r="BB164" s="34"/>
      <c r="BC164" s="33"/>
      <c r="BD164" s="34"/>
      <c r="BE164" s="33"/>
      <c r="BF164" s="34"/>
      <c r="BG164" s="33"/>
      <c r="BH164" s="34"/>
      <c r="BI164" s="33"/>
      <c r="BJ164" s="34"/>
      <c r="BK164" s="33"/>
      <c r="BL164" s="34"/>
      <c r="BM164" s="33"/>
      <c r="BN164" s="34"/>
      <c r="BO164" s="33"/>
      <c r="BP164" s="34"/>
      <c r="BQ164" s="12">
        <f>+E164+F164+G164-H164+I164+K164+M164+O164+Q164+S164+U164+W164+Y164+AA164+AC164+AE164+AG164+AI164+AK164+AM164+AO164+AQ164+AS164+AU164+AW164+AY164+BA164+BC164+BE164+BG164+BI164+BK164+BM164+BO164-BP164-BN164-BL164-BJ164-BH164-BF164-BD164-BB164-AZ164-AX164-AV164-AT164-AR164-AP164-AN164-AL164-AJ164-AH164-AF164-AD164-AB164-Z164-X164-V164-T164-R164-P164-N164-L164-J164</f>
        <v>0</v>
      </c>
    </row>
    <row r="165" spans="1:69" ht="15.75" x14ac:dyDescent="0.25">
      <c r="A165" s="14">
        <v>162</v>
      </c>
      <c r="B165" s="14"/>
      <c r="C165" s="20"/>
      <c r="D165" s="14"/>
      <c r="E165" s="14"/>
      <c r="F165" s="14"/>
      <c r="G165" s="33"/>
      <c r="H165" s="34"/>
      <c r="I165" s="33"/>
      <c r="J165" s="34"/>
      <c r="K165" s="33"/>
      <c r="L165" s="34"/>
      <c r="M165" s="33"/>
      <c r="N165" s="34"/>
      <c r="O165" s="33"/>
      <c r="P165" s="34"/>
      <c r="Q165" s="33"/>
      <c r="R165" s="34"/>
      <c r="S165" s="33"/>
      <c r="T165" s="34"/>
      <c r="U165" s="33"/>
      <c r="V165" s="34"/>
      <c r="W165" s="33"/>
      <c r="X165" s="34"/>
      <c r="Y165" s="33"/>
      <c r="Z165" s="34"/>
      <c r="AA165" s="33"/>
      <c r="AB165" s="34"/>
      <c r="AC165" s="33"/>
      <c r="AD165" s="34"/>
      <c r="AE165" s="33"/>
      <c r="AF165" s="34"/>
      <c r="AG165" s="33"/>
      <c r="AH165" s="34"/>
      <c r="AI165" s="33"/>
      <c r="AJ165" s="34"/>
      <c r="AK165" s="33"/>
      <c r="AL165" s="34"/>
      <c r="AM165" s="33"/>
      <c r="AN165" s="34"/>
      <c r="AO165" s="33"/>
      <c r="AP165" s="34"/>
      <c r="AQ165" s="33"/>
      <c r="AR165" s="34"/>
      <c r="AS165" s="33"/>
      <c r="AT165" s="34"/>
      <c r="AU165" s="33"/>
      <c r="AV165" s="34"/>
      <c r="AW165" s="33"/>
      <c r="AX165" s="34"/>
      <c r="AY165" s="33"/>
      <c r="AZ165" s="34"/>
      <c r="BA165" s="33"/>
      <c r="BB165" s="34"/>
      <c r="BC165" s="33"/>
      <c r="BD165" s="34"/>
      <c r="BE165" s="33"/>
      <c r="BF165" s="34"/>
      <c r="BG165" s="33"/>
      <c r="BH165" s="34"/>
      <c r="BI165" s="33"/>
      <c r="BJ165" s="34"/>
      <c r="BK165" s="33"/>
      <c r="BL165" s="34"/>
      <c r="BM165" s="33"/>
      <c r="BN165" s="34"/>
      <c r="BO165" s="33"/>
      <c r="BP165" s="34"/>
      <c r="BQ165" s="12">
        <f>+E165+F165+G165-H165+I165+K165+M165+O165+Q165+S165+U165+W165+Y165+AA165+AC165+AE165+AG165+AI165+AK165+AM165+AO165+AQ165+AS165+AU165+AW165+AY165+BA165+BC165+BE165+BG165+BI165+BK165+BM165+BO165-BP165-BN165-BL165-BJ165-BH165-BF165-BD165-BB165-AZ165-AX165-AV165-AT165-AR165-AP165-AN165-AL165-AJ165-AH165-AF165-AD165-AB165-Z165-X165-V165-T165-R165-P165-N165-L165-J165</f>
        <v>0</v>
      </c>
    </row>
    <row r="166" spans="1:69" ht="15.75" x14ac:dyDescent="0.25">
      <c r="A166" s="12">
        <v>163</v>
      </c>
      <c r="B166" s="14"/>
      <c r="C166" s="20"/>
      <c r="D166" s="14"/>
      <c r="E166" s="14"/>
      <c r="F166" s="14"/>
      <c r="G166" s="33"/>
      <c r="H166" s="34"/>
      <c r="I166" s="33"/>
      <c r="J166" s="34"/>
      <c r="K166" s="33"/>
      <c r="L166" s="34"/>
      <c r="M166" s="33"/>
      <c r="N166" s="34"/>
      <c r="O166" s="33"/>
      <c r="P166" s="34"/>
      <c r="Q166" s="33"/>
      <c r="R166" s="34"/>
      <c r="S166" s="33"/>
      <c r="T166" s="34"/>
      <c r="U166" s="33"/>
      <c r="V166" s="34"/>
      <c r="W166" s="33"/>
      <c r="X166" s="34"/>
      <c r="Y166" s="33"/>
      <c r="Z166" s="34"/>
      <c r="AA166" s="33"/>
      <c r="AB166" s="34"/>
      <c r="AC166" s="33"/>
      <c r="AD166" s="34"/>
      <c r="AE166" s="33"/>
      <c r="AF166" s="34"/>
      <c r="AG166" s="33"/>
      <c r="AH166" s="34"/>
      <c r="AI166" s="33"/>
      <c r="AJ166" s="34"/>
      <c r="AK166" s="33"/>
      <c r="AL166" s="34"/>
      <c r="AM166" s="33"/>
      <c r="AN166" s="34"/>
      <c r="AO166" s="33"/>
      <c r="AP166" s="34"/>
      <c r="AQ166" s="33"/>
      <c r="AR166" s="34"/>
      <c r="AS166" s="33"/>
      <c r="AT166" s="34"/>
      <c r="AU166" s="33"/>
      <c r="AV166" s="34"/>
      <c r="AW166" s="33"/>
      <c r="AX166" s="34"/>
      <c r="AY166" s="33"/>
      <c r="AZ166" s="34"/>
      <c r="BA166" s="33"/>
      <c r="BB166" s="34"/>
      <c r="BC166" s="33"/>
      <c r="BD166" s="34"/>
      <c r="BE166" s="33"/>
      <c r="BF166" s="34"/>
      <c r="BG166" s="33"/>
      <c r="BH166" s="34"/>
      <c r="BI166" s="33"/>
      <c r="BJ166" s="34"/>
      <c r="BK166" s="33"/>
      <c r="BL166" s="34"/>
      <c r="BM166" s="33"/>
      <c r="BN166" s="34"/>
      <c r="BO166" s="33"/>
      <c r="BP166" s="34"/>
      <c r="BQ166" s="12">
        <f>+E166+F166+G166-H166+I166+K166+M166+O166+Q166+S166+U166+W166+Y166+AA166+AC166+AE166+AG166+AI166+AK166+AM166+AO166+AQ166+AS166+AU166+AW166+AY166+BA166+BC166+BE166+BG166+BI166+BK166+BM166+BO166-BP166-BN166-BL166-BJ166-BH166-BF166-BD166-BB166-AZ166-AX166-AV166-AT166-AR166-AP166-AN166-AL166-AJ166-AH166-AF166-AD166-AB166-Z166-X166-V166-T166-R166-P166-N166-L166-J166</f>
        <v>0</v>
      </c>
    </row>
    <row r="167" spans="1:69" ht="15.75" x14ac:dyDescent="0.25">
      <c r="A167" s="14">
        <v>164</v>
      </c>
      <c r="B167" s="14"/>
      <c r="C167" s="20"/>
      <c r="D167" s="14"/>
      <c r="E167" s="14"/>
      <c r="F167" s="14"/>
      <c r="G167" s="33"/>
      <c r="H167" s="34"/>
      <c r="I167" s="33"/>
      <c r="J167" s="34"/>
      <c r="K167" s="33"/>
      <c r="L167" s="34"/>
      <c r="M167" s="33"/>
      <c r="N167" s="34"/>
      <c r="O167" s="33"/>
      <c r="P167" s="34"/>
      <c r="Q167" s="33"/>
      <c r="R167" s="34"/>
      <c r="S167" s="33"/>
      <c r="T167" s="34"/>
      <c r="U167" s="33"/>
      <c r="V167" s="34"/>
      <c r="W167" s="33"/>
      <c r="X167" s="34"/>
      <c r="Y167" s="33"/>
      <c r="Z167" s="34"/>
      <c r="AA167" s="33"/>
      <c r="AB167" s="34"/>
      <c r="AC167" s="33"/>
      <c r="AD167" s="34"/>
      <c r="AE167" s="33"/>
      <c r="AF167" s="34"/>
      <c r="AG167" s="33"/>
      <c r="AH167" s="34"/>
      <c r="AI167" s="33"/>
      <c r="AJ167" s="34"/>
      <c r="AK167" s="33"/>
      <c r="AL167" s="34"/>
      <c r="AM167" s="33"/>
      <c r="AN167" s="34"/>
      <c r="AO167" s="33"/>
      <c r="AP167" s="34"/>
      <c r="AQ167" s="33"/>
      <c r="AR167" s="34"/>
      <c r="AS167" s="33"/>
      <c r="AT167" s="34"/>
      <c r="AU167" s="33"/>
      <c r="AV167" s="34"/>
      <c r="AW167" s="33"/>
      <c r="AX167" s="34"/>
      <c r="AY167" s="33"/>
      <c r="AZ167" s="34"/>
      <c r="BA167" s="33"/>
      <c r="BB167" s="34"/>
      <c r="BC167" s="33"/>
      <c r="BD167" s="34"/>
      <c r="BE167" s="33"/>
      <c r="BF167" s="34"/>
      <c r="BG167" s="33"/>
      <c r="BH167" s="34"/>
      <c r="BI167" s="33"/>
      <c r="BJ167" s="34"/>
      <c r="BK167" s="33"/>
      <c r="BL167" s="34"/>
      <c r="BM167" s="33"/>
      <c r="BN167" s="34"/>
      <c r="BO167" s="33"/>
      <c r="BP167" s="34"/>
      <c r="BQ167" s="12">
        <f>+E167+F167+G167-H167+I167+K167+M167+O167+Q167+S167+U167+W167+Y167+AA167+AC167+AE167+AG167+AI167+AK167+AM167+AO167+AQ167+AS167+AU167+AW167+AY167+BA167+BC167+BE167+BG167+BI167+BK167+BM167+BO167-BP167-BN167-BL167-BJ167-BH167-BF167-BD167-BB167-AZ167-AX167-AV167-AT167-AR167-AP167-AN167-AL167-AJ167-AH167-AF167-AD167-AB167-Z167-X167-V167-T167-R167-P167-N167-L167-J167</f>
        <v>0</v>
      </c>
    </row>
    <row r="168" spans="1:69" ht="15.75" x14ac:dyDescent="0.25">
      <c r="A168" s="12">
        <v>165</v>
      </c>
      <c r="B168" s="14"/>
      <c r="C168" s="20"/>
      <c r="D168" s="14"/>
      <c r="E168" s="14"/>
      <c r="F168" s="14"/>
      <c r="G168" s="33"/>
      <c r="H168" s="34"/>
      <c r="I168" s="33"/>
      <c r="J168" s="34"/>
      <c r="K168" s="33"/>
      <c r="L168" s="34"/>
      <c r="M168" s="33"/>
      <c r="N168" s="34"/>
      <c r="O168" s="33"/>
      <c r="P168" s="34"/>
      <c r="Q168" s="33"/>
      <c r="R168" s="34"/>
      <c r="S168" s="33"/>
      <c r="T168" s="34"/>
      <c r="U168" s="33"/>
      <c r="V168" s="34"/>
      <c r="W168" s="33"/>
      <c r="X168" s="34"/>
      <c r="Y168" s="33"/>
      <c r="Z168" s="34"/>
      <c r="AA168" s="33"/>
      <c r="AB168" s="34"/>
      <c r="AC168" s="33"/>
      <c r="AD168" s="34"/>
      <c r="AE168" s="33"/>
      <c r="AF168" s="34"/>
      <c r="AG168" s="33"/>
      <c r="AH168" s="34"/>
      <c r="AI168" s="33"/>
      <c r="AJ168" s="34"/>
      <c r="AK168" s="33"/>
      <c r="AL168" s="34"/>
      <c r="AM168" s="33"/>
      <c r="AN168" s="34"/>
      <c r="AO168" s="33"/>
      <c r="AP168" s="34"/>
      <c r="AQ168" s="33"/>
      <c r="AR168" s="34"/>
      <c r="AS168" s="33"/>
      <c r="AT168" s="34"/>
      <c r="AU168" s="33"/>
      <c r="AV168" s="34"/>
      <c r="AW168" s="33"/>
      <c r="AX168" s="34"/>
      <c r="AY168" s="33"/>
      <c r="AZ168" s="34"/>
      <c r="BA168" s="33"/>
      <c r="BB168" s="34"/>
      <c r="BC168" s="33"/>
      <c r="BD168" s="34"/>
      <c r="BE168" s="33"/>
      <c r="BF168" s="34"/>
      <c r="BG168" s="33"/>
      <c r="BH168" s="34"/>
      <c r="BI168" s="33"/>
      <c r="BJ168" s="34"/>
      <c r="BK168" s="33"/>
      <c r="BL168" s="34"/>
      <c r="BM168" s="33"/>
      <c r="BN168" s="34"/>
      <c r="BO168" s="33"/>
      <c r="BP168" s="34"/>
      <c r="BQ168" s="12">
        <f>+E168+F168+G168-H168+I168+K168+M168+O168+Q168+S168+U168+W168+Y168+AA168+AC168+AE168+AG168+AI168+AK168+AM168+AO168+AQ168+AS168+AU168+AW168+AY168+BA168+BC168+BE168+BG168+BI168+BK168+BM168+BO168-BP168-BN168-BL168-BJ168-BH168-BF168-BD168-BB168-AZ168-AX168-AV168-AT168-AR168-AP168-AN168-AL168-AJ168-AH168-AF168-AD168-AB168-Z168-X168-V168-T168-R168-P168-N168-L168-J168</f>
        <v>0</v>
      </c>
    </row>
    <row r="169" spans="1:69" ht="15.75" x14ac:dyDescent="0.25">
      <c r="A169" s="14">
        <v>166</v>
      </c>
      <c r="B169" s="14"/>
      <c r="C169" s="20"/>
      <c r="D169" s="14"/>
      <c r="E169" s="14"/>
      <c r="F169" s="14"/>
      <c r="G169" s="33"/>
      <c r="H169" s="34"/>
      <c r="I169" s="33"/>
      <c r="J169" s="34"/>
      <c r="K169" s="33"/>
      <c r="L169" s="34"/>
      <c r="M169" s="33"/>
      <c r="N169" s="34"/>
      <c r="O169" s="33"/>
      <c r="P169" s="34"/>
      <c r="Q169" s="33"/>
      <c r="R169" s="34"/>
      <c r="S169" s="33"/>
      <c r="T169" s="34"/>
      <c r="U169" s="33"/>
      <c r="V169" s="34"/>
      <c r="W169" s="33"/>
      <c r="X169" s="34"/>
      <c r="Y169" s="33"/>
      <c r="Z169" s="34"/>
      <c r="AA169" s="33"/>
      <c r="AB169" s="34"/>
      <c r="AC169" s="33"/>
      <c r="AD169" s="34"/>
      <c r="AE169" s="33"/>
      <c r="AF169" s="34"/>
      <c r="AG169" s="33"/>
      <c r="AH169" s="34"/>
      <c r="AI169" s="33"/>
      <c r="AJ169" s="34"/>
      <c r="AK169" s="33"/>
      <c r="AL169" s="34"/>
      <c r="AM169" s="33"/>
      <c r="AN169" s="34"/>
      <c r="AO169" s="33"/>
      <c r="AP169" s="34"/>
      <c r="AQ169" s="33"/>
      <c r="AR169" s="34"/>
      <c r="AS169" s="33"/>
      <c r="AT169" s="34"/>
      <c r="AU169" s="33"/>
      <c r="AV169" s="34"/>
      <c r="AW169" s="33"/>
      <c r="AX169" s="34"/>
      <c r="AY169" s="33"/>
      <c r="AZ169" s="34"/>
      <c r="BA169" s="33"/>
      <c r="BB169" s="34"/>
      <c r="BC169" s="33"/>
      <c r="BD169" s="34"/>
      <c r="BE169" s="33"/>
      <c r="BF169" s="34"/>
      <c r="BG169" s="33"/>
      <c r="BH169" s="34"/>
      <c r="BI169" s="33"/>
      <c r="BJ169" s="34"/>
      <c r="BK169" s="33"/>
      <c r="BL169" s="34"/>
      <c r="BM169" s="33"/>
      <c r="BN169" s="34"/>
      <c r="BO169" s="33"/>
      <c r="BP169" s="34"/>
      <c r="BQ169" s="12">
        <f>+E169+F169+G169-H169+I169+K169+M169+O169+Q169+S169+U169+W169+Y169+AA169+AC169+AE169+AG169+AI169+AK169+AM169+AO169+AQ169+AS169+AU169+AW169+AY169+BA169+BC169+BE169+BG169+BI169+BK169+BM169+BO169-BP169-BN169-BL169-BJ169-BH169-BF169-BD169-BB169-AZ169-AX169-AV169-AT169-AR169-AP169-AN169-AL169-AJ169-AH169-AF169-AD169-AB169-Z169-X169-V169-T169-R169-P169-N169-L169-J169</f>
        <v>0</v>
      </c>
    </row>
    <row r="170" spans="1:69" ht="15.75" x14ac:dyDescent="0.25">
      <c r="A170" s="12">
        <v>167</v>
      </c>
      <c r="B170" s="14"/>
      <c r="C170" s="20"/>
      <c r="D170" s="14"/>
      <c r="E170" s="14"/>
      <c r="F170" s="14"/>
      <c r="G170" s="33"/>
      <c r="H170" s="34"/>
      <c r="I170" s="33"/>
      <c r="J170" s="34"/>
      <c r="K170" s="33"/>
      <c r="L170" s="34"/>
      <c r="M170" s="33"/>
      <c r="N170" s="34"/>
      <c r="O170" s="33"/>
      <c r="P170" s="34"/>
      <c r="Q170" s="33"/>
      <c r="R170" s="34"/>
      <c r="S170" s="33"/>
      <c r="T170" s="34"/>
      <c r="U170" s="33"/>
      <c r="V170" s="34"/>
      <c r="W170" s="33"/>
      <c r="X170" s="34"/>
      <c r="Y170" s="33"/>
      <c r="Z170" s="34"/>
      <c r="AA170" s="33"/>
      <c r="AB170" s="34"/>
      <c r="AC170" s="33"/>
      <c r="AD170" s="34"/>
      <c r="AE170" s="33"/>
      <c r="AF170" s="34"/>
      <c r="AG170" s="33"/>
      <c r="AH170" s="34"/>
      <c r="AI170" s="33"/>
      <c r="AJ170" s="34"/>
      <c r="AK170" s="33"/>
      <c r="AL170" s="34"/>
      <c r="AM170" s="33"/>
      <c r="AN170" s="34"/>
      <c r="AO170" s="33"/>
      <c r="AP170" s="34"/>
      <c r="AQ170" s="33"/>
      <c r="AR170" s="34"/>
      <c r="AS170" s="33"/>
      <c r="AT170" s="34"/>
      <c r="AU170" s="33"/>
      <c r="AV170" s="34"/>
      <c r="AW170" s="33"/>
      <c r="AX170" s="34"/>
      <c r="AY170" s="33"/>
      <c r="AZ170" s="34"/>
      <c r="BA170" s="33"/>
      <c r="BB170" s="34"/>
      <c r="BC170" s="33"/>
      <c r="BD170" s="34"/>
      <c r="BE170" s="33"/>
      <c r="BF170" s="34"/>
      <c r="BG170" s="33"/>
      <c r="BH170" s="34"/>
      <c r="BI170" s="33"/>
      <c r="BJ170" s="34"/>
      <c r="BK170" s="33"/>
      <c r="BL170" s="34"/>
      <c r="BM170" s="33"/>
      <c r="BN170" s="34"/>
      <c r="BO170" s="33"/>
      <c r="BP170" s="34"/>
      <c r="BQ170" s="12">
        <f>+E170+F170+G170-H170+I170+K170+M170+O170+Q170+S170+U170+W170+Y170+AA170+AC170+AE170+AG170+AI170+AK170+AM170+AO170+AQ170+AS170+AU170+AW170+AY170+BA170+BC170+BE170+BG170+BI170+BK170+BM170+BO170-BP170-BN170-BL170-BJ170-BH170-BF170-BD170-BB170-AZ170-AX170-AV170-AT170-AR170-AP170-AN170-AL170-AJ170-AH170-AF170-AD170-AB170-Z170-X170-V170-T170-R170-P170-N170-L170-J170</f>
        <v>0</v>
      </c>
    </row>
    <row r="171" spans="1:69" ht="15.75" x14ac:dyDescent="0.25">
      <c r="A171" s="14">
        <v>168</v>
      </c>
      <c r="B171" s="14"/>
      <c r="C171" s="20"/>
      <c r="D171" s="14"/>
      <c r="E171" s="14"/>
      <c r="F171" s="14"/>
      <c r="G171" s="33"/>
      <c r="H171" s="34"/>
      <c r="I171" s="33"/>
      <c r="J171" s="34"/>
      <c r="K171" s="33"/>
      <c r="L171" s="34"/>
      <c r="M171" s="33"/>
      <c r="N171" s="34"/>
      <c r="O171" s="33"/>
      <c r="P171" s="34"/>
      <c r="Q171" s="33"/>
      <c r="R171" s="34"/>
      <c r="S171" s="33"/>
      <c r="T171" s="34"/>
      <c r="U171" s="33"/>
      <c r="V171" s="34"/>
      <c r="W171" s="33"/>
      <c r="X171" s="34"/>
      <c r="Y171" s="33"/>
      <c r="Z171" s="34"/>
      <c r="AA171" s="33"/>
      <c r="AB171" s="34"/>
      <c r="AC171" s="33"/>
      <c r="AD171" s="34"/>
      <c r="AE171" s="33"/>
      <c r="AF171" s="34"/>
      <c r="AG171" s="33"/>
      <c r="AH171" s="34"/>
      <c r="AI171" s="33"/>
      <c r="AJ171" s="34"/>
      <c r="AK171" s="33"/>
      <c r="AL171" s="34"/>
      <c r="AM171" s="33"/>
      <c r="AN171" s="34"/>
      <c r="AO171" s="33"/>
      <c r="AP171" s="34"/>
      <c r="AQ171" s="33"/>
      <c r="AR171" s="34"/>
      <c r="AS171" s="33"/>
      <c r="AT171" s="34"/>
      <c r="AU171" s="33"/>
      <c r="AV171" s="34"/>
      <c r="AW171" s="33"/>
      <c r="AX171" s="34"/>
      <c r="AY171" s="33"/>
      <c r="AZ171" s="34"/>
      <c r="BA171" s="33"/>
      <c r="BB171" s="34"/>
      <c r="BC171" s="33"/>
      <c r="BD171" s="34"/>
      <c r="BE171" s="33"/>
      <c r="BF171" s="34"/>
      <c r="BG171" s="33"/>
      <c r="BH171" s="34"/>
      <c r="BI171" s="33"/>
      <c r="BJ171" s="34"/>
      <c r="BK171" s="33"/>
      <c r="BL171" s="34"/>
      <c r="BM171" s="33"/>
      <c r="BN171" s="34"/>
      <c r="BO171" s="33"/>
      <c r="BP171" s="34"/>
      <c r="BQ171" s="12">
        <f>+E171+F171+G171-H171+I171+K171+M171+O171+Q171+S171+U171+W171+Y171+AA171+AC171+AE171+AG171+AI171+AK171+AM171+AO171+AQ171+AS171+AU171+AW171+AY171+BA171+BC171+BE171+BG171+BI171+BK171+BM171+BO171-BP171-BN171-BL171-BJ171-BH171-BF171-BD171-BB171-AZ171-AX171-AV171-AT171-AR171-AP171-AN171-AL171-AJ171-AH171-AF171-AD171-AB171-Z171-X171-V171-T171-R171-P171-N171-L171-J171</f>
        <v>0</v>
      </c>
    </row>
    <row r="172" spans="1:69" x14ac:dyDescent="0.25">
      <c r="A172" s="12">
        <v>169</v>
      </c>
      <c r="B172" s="15"/>
      <c r="C172" s="21"/>
      <c r="D172" s="15"/>
      <c r="E172" s="16"/>
      <c r="F172" s="16"/>
      <c r="G172" s="35"/>
      <c r="H172" s="36"/>
      <c r="I172" s="35"/>
      <c r="J172" s="36"/>
      <c r="K172" s="35"/>
      <c r="L172" s="36"/>
      <c r="M172" s="35"/>
      <c r="N172" s="36"/>
      <c r="O172" s="35"/>
      <c r="P172" s="36"/>
      <c r="Q172" s="35"/>
      <c r="R172" s="36"/>
      <c r="S172" s="35"/>
      <c r="T172" s="36"/>
      <c r="U172" s="35"/>
      <c r="V172" s="36"/>
      <c r="W172" s="35"/>
      <c r="X172" s="36"/>
      <c r="Y172" s="35"/>
      <c r="Z172" s="36"/>
      <c r="AA172" s="35"/>
      <c r="AB172" s="36"/>
      <c r="AC172" s="35"/>
      <c r="AD172" s="36"/>
      <c r="AE172" s="35"/>
      <c r="AF172" s="36"/>
      <c r="AG172" s="35"/>
      <c r="AH172" s="36"/>
      <c r="AI172" s="35"/>
      <c r="AJ172" s="36"/>
      <c r="AK172" s="35"/>
      <c r="AL172" s="36"/>
      <c r="AM172" s="35"/>
      <c r="AN172" s="36"/>
      <c r="AO172" s="35"/>
      <c r="AP172" s="36"/>
      <c r="AQ172" s="35"/>
      <c r="AR172" s="36"/>
      <c r="AS172" s="35"/>
      <c r="AT172" s="36"/>
      <c r="AU172" s="35"/>
      <c r="AV172" s="36"/>
      <c r="AW172" s="35"/>
      <c r="AX172" s="36"/>
      <c r="AY172" s="35"/>
      <c r="AZ172" s="36"/>
      <c r="BA172" s="35"/>
      <c r="BB172" s="36"/>
      <c r="BC172" s="35"/>
      <c r="BD172" s="36"/>
      <c r="BE172" s="35"/>
      <c r="BF172" s="36"/>
      <c r="BG172" s="35"/>
      <c r="BH172" s="36"/>
      <c r="BI172" s="35"/>
      <c r="BJ172" s="36"/>
      <c r="BK172" s="35"/>
      <c r="BL172" s="36"/>
      <c r="BM172" s="35"/>
      <c r="BN172" s="36"/>
      <c r="BO172" s="35"/>
      <c r="BP172" s="36"/>
      <c r="BQ172" s="12">
        <f>+E172+F172+G172-H172+I172+K172+M172+O172+Q172+S172+U172+W172+Y172+AA172+AC172+AE172+AG172+AI172+AK172+AM172+AO172+AQ172+AS172+AU172+AW172+AY172+BA172+BC172+BE172+BG172+BI172+BK172+BM172+BO172-BP172-BN172-BL172-BJ172-BH172-BF172-BD172-BB172-AZ172-AX172-AV172-AT172-AR172-AP172-AN172-AL172-AJ172-AH172-AF172-AD172-AB172-Z172-X172-V172-T172-R172-P172-N172-L172-J172</f>
        <v>0</v>
      </c>
    </row>
  </sheetData>
  <mergeCells count="38">
    <mergeCell ref="BM2:BN2"/>
    <mergeCell ref="BO2:BP2"/>
    <mergeCell ref="BQ2:BQ3"/>
    <mergeCell ref="BA2:BB2"/>
    <mergeCell ref="BC2:BD2"/>
    <mergeCell ref="BE2:BF2"/>
    <mergeCell ref="BG2:BH2"/>
    <mergeCell ref="BI2:BJ2"/>
    <mergeCell ref="BK2:BL2"/>
    <mergeCell ref="AO2:AP2"/>
    <mergeCell ref="AQ2:AR2"/>
    <mergeCell ref="AS2:AT2"/>
    <mergeCell ref="AU2:AV2"/>
    <mergeCell ref="AW2:AX2"/>
    <mergeCell ref="AY2:AZ2"/>
    <mergeCell ref="AC2:AD2"/>
    <mergeCell ref="AE2:AF2"/>
    <mergeCell ref="AG2:AH2"/>
    <mergeCell ref="AI2:AJ2"/>
    <mergeCell ref="AK2:AL2"/>
    <mergeCell ref="AM2:AN2"/>
    <mergeCell ref="Q2:R2"/>
    <mergeCell ref="S2:T2"/>
    <mergeCell ref="U2:V2"/>
    <mergeCell ref="W2:X2"/>
    <mergeCell ref="Y2:Z2"/>
    <mergeCell ref="AA2:AB2"/>
    <mergeCell ref="G2:H2"/>
    <mergeCell ref="I2:J2"/>
    <mergeCell ref="K2:L2"/>
    <mergeCell ref="M2:N2"/>
    <mergeCell ref="O2:P2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F0E5-C5DA-44B6-A94B-AC6A1B1FE939}">
  <dimension ref="A1:G25"/>
  <sheetViews>
    <sheetView topLeftCell="A19" workbookViewId="0">
      <selection activeCell="B1" sqref="B1:G25"/>
    </sheetView>
  </sheetViews>
  <sheetFormatPr defaultRowHeight="20.25" x14ac:dyDescent="0.3"/>
  <cols>
    <col min="1" max="1" width="8.5703125" style="2" customWidth="1"/>
    <col min="2" max="2" width="16.85546875" style="2" customWidth="1"/>
    <col min="3" max="3" width="69.28515625" style="2" customWidth="1"/>
    <col min="4" max="4" width="29.5703125" style="2" customWidth="1"/>
    <col min="5" max="5" width="14.140625" style="3" customWidth="1"/>
    <col min="6" max="6" width="12.5703125" style="3" customWidth="1"/>
    <col min="7" max="7" width="13" style="3" customWidth="1"/>
  </cols>
  <sheetData>
    <row r="1" spans="1:7" ht="60.75" x14ac:dyDescent="0.25">
      <c r="A1" s="7">
        <v>1</v>
      </c>
      <c r="B1" s="7" t="s">
        <v>6</v>
      </c>
      <c r="C1" s="8" t="s">
        <v>7</v>
      </c>
      <c r="D1" s="5"/>
      <c r="E1" s="9">
        <v>159</v>
      </c>
      <c r="F1" s="9">
        <v>0</v>
      </c>
      <c r="G1" s="9">
        <f>+E1+F1</f>
        <v>159</v>
      </c>
    </row>
    <row r="2" spans="1:7" ht="60.75" x14ac:dyDescent="0.25">
      <c r="A2" s="7">
        <v>2</v>
      </c>
      <c r="B2" s="4" t="s">
        <v>8</v>
      </c>
      <c r="C2" s="5" t="s">
        <v>9</v>
      </c>
      <c r="D2" s="5"/>
      <c r="E2" s="6">
        <v>145</v>
      </c>
      <c r="F2" s="6">
        <v>0</v>
      </c>
      <c r="G2" s="6">
        <f>+E2+F2</f>
        <v>145</v>
      </c>
    </row>
    <row r="3" spans="1:7" ht="60.75" x14ac:dyDescent="0.25">
      <c r="A3" s="4">
        <v>3</v>
      </c>
      <c r="B3" s="4" t="s">
        <v>10</v>
      </c>
      <c r="C3" s="5" t="s">
        <v>11</v>
      </c>
      <c r="D3" s="5"/>
      <c r="E3" s="6">
        <v>25</v>
      </c>
      <c r="F3" s="6">
        <v>0</v>
      </c>
      <c r="G3" s="6">
        <f>+E3+F3</f>
        <v>25</v>
      </c>
    </row>
    <row r="4" spans="1:7" x14ac:dyDescent="0.25">
      <c r="A4" s="4">
        <v>5</v>
      </c>
      <c r="B4" s="4" t="s">
        <v>12</v>
      </c>
      <c r="C4" s="1" t="s">
        <v>13</v>
      </c>
      <c r="D4" s="1"/>
      <c r="E4" s="6">
        <f>VLOOKUP(B4,'[1]Total tồn vật tư 2'!$A$3:$D$586,4,0)</f>
        <v>443</v>
      </c>
      <c r="F4" s="6">
        <f>VLOOKUP(B4,'[1]Total tồn vật tư 2'!$A$3:$F$586,6,0)</f>
        <v>-109</v>
      </c>
      <c r="G4" s="6">
        <f>+E4+F4</f>
        <v>334</v>
      </c>
    </row>
    <row r="5" spans="1:7" x14ac:dyDescent="0.25">
      <c r="A5" s="7">
        <v>6</v>
      </c>
      <c r="B5" s="4" t="s">
        <v>14</v>
      </c>
      <c r="C5" s="1" t="s">
        <v>15</v>
      </c>
      <c r="D5" s="1"/>
      <c r="E5" s="6">
        <f>VLOOKUP(B5,'[1]Total tồn vật tư 2'!$A$3:$D$586,4,0)</f>
        <v>40</v>
      </c>
      <c r="F5" s="6">
        <f>VLOOKUP(B5,'[1]Total tồn vật tư 2'!$A$3:$F$586,6,0)</f>
        <v>-2</v>
      </c>
      <c r="G5" s="6">
        <f>+E5+F5</f>
        <v>38</v>
      </c>
    </row>
    <row r="6" spans="1:7" ht="81" x14ac:dyDescent="0.25">
      <c r="A6" s="4">
        <v>7</v>
      </c>
      <c r="B6" s="4" t="s">
        <v>16</v>
      </c>
      <c r="C6" s="5" t="s">
        <v>17</v>
      </c>
      <c r="D6" s="5"/>
      <c r="E6" s="6">
        <v>358</v>
      </c>
      <c r="F6" s="6">
        <v>0</v>
      </c>
      <c r="G6" s="6">
        <f>+E6+F6</f>
        <v>358</v>
      </c>
    </row>
    <row r="7" spans="1:7" ht="81" x14ac:dyDescent="0.25">
      <c r="A7" s="4">
        <v>9</v>
      </c>
      <c r="B7" s="4" t="s">
        <v>18</v>
      </c>
      <c r="C7" s="5" t="s">
        <v>19</v>
      </c>
      <c r="D7" s="5"/>
      <c r="E7" s="6">
        <v>114</v>
      </c>
      <c r="F7" s="6">
        <v>0</v>
      </c>
      <c r="G7" s="6">
        <f>+E7+F7</f>
        <v>114</v>
      </c>
    </row>
    <row r="8" spans="1:7" ht="60.75" x14ac:dyDescent="0.25">
      <c r="A8" s="7">
        <v>10</v>
      </c>
      <c r="B8" s="4" t="s">
        <v>20</v>
      </c>
      <c r="C8" s="5" t="s">
        <v>21</v>
      </c>
      <c r="D8" s="5"/>
      <c r="E8" s="6">
        <v>30</v>
      </c>
      <c r="F8" s="6">
        <v>0</v>
      </c>
      <c r="G8" s="6">
        <f>+E8</f>
        <v>30</v>
      </c>
    </row>
    <row r="9" spans="1:7" x14ac:dyDescent="0.25">
      <c r="A9" s="4">
        <v>11</v>
      </c>
      <c r="B9" s="4" t="s">
        <v>22</v>
      </c>
      <c r="C9" s="1" t="s">
        <v>23</v>
      </c>
      <c r="D9" s="1"/>
      <c r="E9" s="6">
        <v>136</v>
      </c>
      <c r="F9" s="6">
        <v>0</v>
      </c>
      <c r="G9" s="6">
        <f>+E9+F9</f>
        <v>136</v>
      </c>
    </row>
    <row r="10" spans="1:7" ht="40.5" x14ac:dyDescent="0.25">
      <c r="A10" s="7">
        <v>12</v>
      </c>
      <c r="B10" s="4" t="s">
        <v>24</v>
      </c>
      <c r="C10" s="5" t="s">
        <v>25</v>
      </c>
      <c r="D10" s="5"/>
      <c r="E10" s="6">
        <v>1140</v>
      </c>
      <c r="F10" s="6">
        <v>17152</v>
      </c>
      <c r="G10" s="6">
        <f>+E10+F10</f>
        <v>18292</v>
      </c>
    </row>
    <row r="11" spans="1:7" ht="40.5" x14ac:dyDescent="0.25">
      <c r="A11" s="4">
        <v>13</v>
      </c>
      <c r="B11" s="4" t="s">
        <v>26</v>
      </c>
      <c r="C11" s="5" t="s">
        <v>27</v>
      </c>
      <c r="D11" s="5"/>
      <c r="E11" s="6">
        <v>13100</v>
      </c>
      <c r="F11" s="6">
        <f>VLOOKUP(B11,'[1]Total tồn vật tư 2'!$A$3:$F$586,6,0)</f>
        <v>0</v>
      </c>
      <c r="G11" s="6">
        <f>+E11+F11</f>
        <v>13100</v>
      </c>
    </row>
    <row r="12" spans="1:7" ht="40.5" x14ac:dyDescent="0.25">
      <c r="A12" s="7">
        <v>14</v>
      </c>
      <c r="B12" s="4" t="s">
        <v>28</v>
      </c>
      <c r="C12" s="5" t="s">
        <v>29</v>
      </c>
      <c r="D12" s="5"/>
      <c r="E12" s="6">
        <v>5614</v>
      </c>
      <c r="F12" s="6">
        <v>0</v>
      </c>
      <c r="G12" s="6">
        <f>+E12+F12</f>
        <v>5614</v>
      </c>
    </row>
    <row r="13" spans="1:7" ht="40.5" x14ac:dyDescent="0.25">
      <c r="A13" s="4">
        <v>15</v>
      </c>
      <c r="B13" s="4" t="s">
        <v>30</v>
      </c>
      <c r="C13" s="5" t="s">
        <v>31</v>
      </c>
      <c r="D13" s="5"/>
      <c r="E13" s="6">
        <v>4</v>
      </c>
      <c r="F13" s="6">
        <v>0</v>
      </c>
      <c r="G13" s="6">
        <f>+E13+F13</f>
        <v>4</v>
      </c>
    </row>
    <row r="14" spans="1:7" ht="40.5" x14ac:dyDescent="0.25">
      <c r="A14" s="7">
        <v>16</v>
      </c>
      <c r="B14" s="4" t="s">
        <v>32</v>
      </c>
      <c r="C14" s="5" t="s">
        <v>33</v>
      </c>
      <c r="D14" s="5"/>
      <c r="E14" s="6">
        <v>2</v>
      </c>
      <c r="F14" s="6">
        <v>0</v>
      </c>
      <c r="G14" s="6">
        <f>+E14+F14</f>
        <v>2</v>
      </c>
    </row>
    <row r="15" spans="1:7" ht="60.75" x14ac:dyDescent="0.25">
      <c r="A15" s="7">
        <v>18</v>
      </c>
      <c r="B15" s="4" t="s">
        <v>34</v>
      </c>
      <c r="C15" s="5" t="s">
        <v>35</v>
      </c>
      <c r="D15" s="5"/>
      <c r="E15" s="6">
        <v>71</v>
      </c>
      <c r="F15" s="6">
        <f>VLOOKUP(B15,'[1]Total tồn vật tư 2'!$A$3:$F$586,6,0)</f>
        <v>0</v>
      </c>
      <c r="G15" s="6">
        <f>+E15+F15</f>
        <v>71</v>
      </c>
    </row>
    <row r="16" spans="1:7" ht="60.75" x14ac:dyDescent="0.25">
      <c r="A16" s="4">
        <v>19</v>
      </c>
      <c r="B16" s="4" t="s">
        <v>36</v>
      </c>
      <c r="C16" s="5" t="s">
        <v>37</v>
      </c>
      <c r="D16" s="5" t="s">
        <v>38</v>
      </c>
      <c r="E16" s="6">
        <v>51</v>
      </c>
      <c r="F16" s="6">
        <v>0</v>
      </c>
      <c r="G16" s="6">
        <f>+E16+F16</f>
        <v>51</v>
      </c>
    </row>
    <row r="17" spans="1:7" ht="40.5" x14ac:dyDescent="0.25">
      <c r="A17" s="4">
        <v>20</v>
      </c>
      <c r="B17" s="4" t="s">
        <v>39</v>
      </c>
      <c r="C17" s="5" t="s">
        <v>40</v>
      </c>
      <c r="D17" s="5"/>
      <c r="E17" s="6">
        <v>109</v>
      </c>
      <c r="F17" s="6">
        <f>VLOOKUP(B17,'[1]Total tồn vật tư 2'!$A$3:$F$586,6,0)</f>
        <v>0</v>
      </c>
      <c r="G17" s="6">
        <f>+E17+F17</f>
        <v>109</v>
      </c>
    </row>
    <row r="18" spans="1:7" ht="40.5" x14ac:dyDescent="0.25">
      <c r="A18" s="4">
        <v>21</v>
      </c>
      <c r="B18" s="4" t="s">
        <v>41</v>
      </c>
      <c r="C18" s="5" t="s">
        <v>42</v>
      </c>
      <c r="D18" s="5"/>
      <c r="E18" s="6">
        <v>129</v>
      </c>
      <c r="F18" s="6">
        <f>VLOOKUP(B18,'[1]Total tồn vật tư 2'!$A$3:$F$586,6,0)</f>
        <v>0</v>
      </c>
      <c r="G18" s="6">
        <f>+E18+F18</f>
        <v>129</v>
      </c>
    </row>
    <row r="19" spans="1:7" ht="40.5" x14ac:dyDescent="0.25">
      <c r="A19" s="4">
        <v>22</v>
      </c>
      <c r="B19" s="4" t="s">
        <v>43</v>
      </c>
      <c r="C19" s="5" t="s">
        <v>44</v>
      </c>
      <c r="D19" s="5"/>
      <c r="E19" s="6">
        <v>141</v>
      </c>
      <c r="F19" s="6">
        <v>0</v>
      </c>
      <c r="G19" s="6">
        <f>+E19+F19</f>
        <v>141</v>
      </c>
    </row>
    <row r="20" spans="1:7" ht="40.5" x14ac:dyDescent="0.25">
      <c r="A20" s="4">
        <v>23</v>
      </c>
      <c r="B20" s="4" t="s">
        <v>45</v>
      </c>
      <c r="C20" s="5" t="s">
        <v>46</v>
      </c>
      <c r="D20" s="5"/>
      <c r="E20" s="6">
        <v>96</v>
      </c>
      <c r="F20" s="6">
        <f>VLOOKUP(B20,'[1]Total tồn vật tư 2'!$A$3:$F$586,6,0)</f>
        <v>0</v>
      </c>
      <c r="G20" s="6">
        <f>+E20+F20</f>
        <v>96</v>
      </c>
    </row>
    <row r="21" spans="1:7" ht="40.5" x14ac:dyDescent="0.25">
      <c r="A21" s="4">
        <v>25</v>
      </c>
      <c r="B21" s="4" t="s">
        <v>47</v>
      </c>
      <c r="C21" s="5" t="s">
        <v>48</v>
      </c>
      <c r="D21" s="5"/>
      <c r="E21" s="6">
        <v>89</v>
      </c>
      <c r="F21" s="6">
        <v>0</v>
      </c>
      <c r="G21" s="6">
        <f>+E21+F21</f>
        <v>89</v>
      </c>
    </row>
    <row r="22" spans="1:7" ht="40.5" x14ac:dyDescent="0.25">
      <c r="A22" s="4">
        <v>25</v>
      </c>
      <c r="B22" s="4" t="s">
        <v>47</v>
      </c>
      <c r="C22" s="5" t="s">
        <v>49</v>
      </c>
      <c r="D22" s="5"/>
      <c r="E22" s="6">
        <v>89</v>
      </c>
      <c r="F22" s="6">
        <v>0</v>
      </c>
      <c r="G22" s="6">
        <f>+E22+F22</f>
        <v>89</v>
      </c>
    </row>
    <row r="23" spans="1:7" ht="40.5" x14ac:dyDescent="0.25">
      <c r="A23" s="4">
        <v>25</v>
      </c>
      <c r="B23" s="4" t="s">
        <v>47</v>
      </c>
      <c r="C23" s="5" t="s">
        <v>50</v>
      </c>
      <c r="D23" s="5"/>
      <c r="E23" s="6">
        <v>89</v>
      </c>
      <c r="F23" s="6">
        <v>0</v>
      </c>
      <c r="G23" s="6">
        <f>+E23+F23</f>
        <v>89</v>
      </c>
    </row>
    <row r="24" spans="1:7" ht="40.5" x14ac:dyDescent="0.25">
      <c r="A24" s="4">
        <v>25</v>
      </c>
      <c r="B24" s="4" t="s">
        <v>47</v>
      </c>
      <c r="C24" s="5" t="s">
        <v>51</v>
      </c>
      <c r="D24" s="5"/>
      <c r="E24" s="6">
        <v>89</v>
      </c>
      <c r="F24" s="6">
        <v>0</v>
      </c>
      <c r="G24" s="6">
        <f>+E24+F24</f>
        <v>89</v>
      </c>
    </row>
    <row r="25" spans="1:7" ht="40.5" x14ac:dyDescent="0.25">
      <c r="A25" s="4">
        <v>25</v>
      </c>
      <c r="B25" s="4" t="s">
        <v>47</v>
      </c>
      <c r="C25" s="5" t="s">
        <v>52</v>
      </c>
      <c r="D25" s="5"/>
      <c r="E25" s="6">
        <v>89</v>
      </c>
      <c r="F25" s="6">
        <v>0</v>
      </c>
      <c r="G25" s="6">
        <f>+E25+F25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Đạt Nguyễn</dc:creator>
  <cp:lastModifiedBy>Đạt Nguyễn</cp:lastModifiedBy>
  <dcterms:created xsi:type="dcterms:W3CDTF">2020-10-27T15:10:52Z</dcterms:created>
  <dcterms:modified xsi:type="dcterms:W3CDTF">2020-10-27T15:36:09Z</dcterms:modified>
</cp:coreProperties>
</file>