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 DU LIEU MOS E 06.04.2018 CA1\"/>
    </mc:Choice>
  </mc:AlternateContent>
  <bookViews>
    <workbookView xWindow="240" yWindow="30" windowWidth="20115" windowHeight="7755"/>
  </bookViews>
  <sheets>
    <sheet name="Sheet 1" sheetId="1" r:id="rId1"/>
    <sheet name="Sheet 2" sheetId="8" r:id="rId2"/>
    <sheet name="Filter_1" sheetId="10" r:id="rId3"/>
    <sheet name="Filter_2" sheetId="11" r:id="rId4"/>
    <sheet name="Biểu đồ" sheetId="9" r:id="rId5"/>
  </sheets>
  <externalReferences>
    <externalReference r:id="rId6"/>
  </externalReferences>
  <definedNames>
    <definedName name="_xlnm._FilterDatabase" localSheetId="0" hidden="1">'Sheet 1'!$A$5:$K$29</definedName>
    <definedName name="A_ak">'Sheet 1'!$G$6</definedName>
    <definedName name="BANGDO">#REF!</definedName>
    <definedName name="Beth">#REF!</definedName>
    <definedName name="_xlnm.Criteria" localSheetId="0">'Sheet 1'!$L$4:$M$6</definedName>
    <definedName name="csdl">#REF!</definedName>
    <definedName name="CSDL7">#REF!</definedName>
    <definedName name="_xlnm.Extract" localSheetId="0">'Sheet 1'!$L$8:$Q$8</definedName>
    <definedName name="Name">#REF!</definedName>
    <definedName name="Quarter1">#REF!</definedName>
    <definedName name="Quatar">'Sheet 1'!$C$6:$F$29</definedName>
    <definedName name="Title" localSheetId="0">'[1]4.2'!#REF!</definedName>
    <definedName name="Title">#REF!</definedName>
  </definedNames>
  <calcPr calcId="162913"/>
</workbook>
</file>

<file path=xl/calcChain.xml><?xml version="1.0" encoding="utf-8"?>
<calcChain xmlns="http://schemas.openxmlformats.org/spreadsheetml/2006/main">
  <c r="F33" i="1" l="1"/>
  <c r="F3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</calcChain>
</file>

<file path=xl/sharedStrings.xml><?xml version="1.0" encoding="utf-8"?>
<sst xmlns="http://schemas.openxmlformats.org/spreadsheetml/2006/main" count="152" uniqueCount="47">
  <si>
    <t>West</t>
  </si>
  <si>
    <t>Simon</t>
  </si>
  <si>
    <t xml:space="preserve">East </t>
  </si>
  <si>
    <t>Barbara</t>
  </si>
  <si>
    <t>North</t>
  </si>
  <si>
    <t>Alice</t>
  </si>
  <si>
    <t>Linda</t>
  </si>
  <si>
    <t>Sam</t>
  </si>
  <si>
    <t>Michael</t>
  </si>
  <si>
    <t>Northwest</t>
  </si>
  <si>
    <t>Antonio</t>
  </si>
  <si>
    <t>Orlando</t>
  </si>
  <si>
    <t>South</t>
  </si>
  <si>
    <t>Oscar</t>
  </si>
  <si>
    <t>Maria</t>
  </si>
  <si>
    <t>Southwest</t>
  </si>
  <si>
    <t>Caroline</t>
  </si>
  <si>
    <t>Enrique</t>
  </si>
  <si>
    <t>Alana</t>
  </si>
  <si>
    <t>Chika</t>
  </si>
  <si>
    <t>Maureen</t>
  </si>
  <si>
    <t>Midwest</t>
  </si>
  <si>
    <t>Leon</t>
  </si>
  <si>
    <t>John</t>
  </si>
  <si>
    <t>Amanda</t>
  </si>
  <si>
    <t>Cathy</t>
  </si>
  <si>
    <t>Norhtwest</t>
  </si>
  <si>
    <t>Jim</t>
  </si>
  <si>
    <t>Elizabeth</t>
  </si>
  <si>
    <t>Katie</t>
  </si>
  <si>
    <t>Beth</t>
  </si>
  <si>
    <t>Rachel</t>
  </si>
  <si>
    <t>?</t>
  </si>
  <si>
    <t>Sales Manager</t>
  </si>
  <si>
    <t>Khu vực</t>
  </si>
  <si>
    <t>Quí 1</t>
  </si>
  <si>
    <t>Quí 2</t>
  </si>
  <si>
    <t>Quí 3</t>
  </si>
  <si>
    <t>Quí 4</t>
  </si>
  <si>
    <t>Tổng</t>
  </si>
  <si>
    <t>Cao nhất</t>
  </si>
  <si>
    <t>Hoa hồng</t>
  </si>
  <si>
    <t>Thấp nhất</t>
  </si>
  <si>
    <t>Biểu đồ doanh thu</t>
  </si>
  <si>
    <t>Tên nhân viên</t>
  </si>
  <si>
    <t>Sparklines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</si>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</sst>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[$-F800]dddd\,\ mmmm\ dd\,\ yyyy"/>
    <numFmt numFmtId="165" formatCode="&quot;$&quot;#,##0"/>
    <numFmt numFmtId="166" formatCode="_(* #,##0_);_(* \(#,##0\);_(* &quot;-&quot;??_);_(@_)"/>
    <numFmt numFmtId="167" formatCode="_ * #,##0.00_)\ &quot;VND&quot;_ ;_ * \(#,##0.00\)\ &quot;VND&quot;_ ;_ * &quot;-&quot;??_)\ &quot;VND&quot;_ ;_ @_ "/>
    <numFmt numFmtId="168" formatCode="_ * #,##0.00_)\ _V_N_D_ ;_ * \(#,##0.00\)\ _V_N_D_ ;_ * &quot;-&quot;??_)\ _V_N_D_ ;_ @_ "/>
    <numFmt numFmtId="171" formatCode="&quot;$&quot;0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  <charset val="163"/>
    </font>
    <font>
      <sz val="10"/>
      <color indexed="8"/>
      <name val="Arial"/>
      <family val="2"/>
    </font>
    <font>
      <sz val="10"/>
      <color theme="1"/>
      <name val="Arial"/>
      <family val="2"/>
      <charset val="163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9" fontId="1" fillId="0" borderId="0" applyFont="0" applyFill="0" applyBorder="0" applyAlignment="0" applyProtection="0"/>
    <xf numFmtId="0" fontId="5" fillId="0" borderId="0"/>
    <xf numFmtId="44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Fill="1" applyAlignment="1">
      <alignment horizontal="right"/>
    </xf>
    <xf numFmtId="6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/>
    <xf numFmtId="6" fontId="2" fillId="0" borderId="0" xfId="0" applyNumberFormat="1" applyFont="1" applyFill="1"/>
    <xf numFmtId="165" fontId="2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 applyFill="1" applyBorder="1" applyAlignment="1"/>
    <xf numFmtId="0" fontId="8" fillId="0" borderId="0" xfId="12"/>
    <xf numFmtId="0" fontId="8" fillId="0" borderId="0" xfId="12"/>
    <xf numFmtId="171" fontId="0" fillId="0" borderId="0" xfId="0" applyNumberFormat="1" applyBorder="1"/>
    <xf numFmtId="0" fontId="9" fillId="0" borderId="0" xfId="13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1" fontId="0" fillId="0" borderId="7" xfId="0" applyNumberFormat="1" applyBorder="1"/>
    <xf numFmtId="0" fontId="0" fillId="0" borderId="8" xfId="0" applyBorder="1"/>
  </cellXfs>
  <cellStyles count="14">
    <cellStyle name="Comma 2" xfId="1"/>
    <cellStyle name="Comma 3" xfId="2"/>
    <cellStyle name="Comma 4" xfId="3"/>
    <cellStyle name="Currency 2" xfId="4"/>
    <cellStyle name="Currency 3" xfId="10"/>
    <cellStyle name="Hyperlink" xfId="13" builtinId="8"/>
    <cellStyle name="Normal" xfId="0" builtinId="0"/>
    <cellStyle name="Normal 2" xfId="5"/>
    <cellStyle name="Normal 3" xfId="6"/>
    <cellStyle name="Normal 4" xfId="7"/>
    <cellStyle name="Normal 5" xfId="9"/>
    <cellStyle name="Normal 6" xfId="11"/>
    <cellStyle name="Percent 2" xfId="8"/>
    <cellStyle name="Title" xfId="12" builtinId="1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'Biểu đồ'!$B$1</c:f>
              <c:strCache>
                <c:ptCount val="1"/>
                <c:pt idx="0">
                  <c:v>Quí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'Biểu đồ'!$A$2:$A$25</c:f>
              <c:strCache>
                <c:ptCount val="24"/>
                <c:pt idx="0">
                  <c:v>Simon</c:v>
                </c:pt>
                <c:pt idx="1">
                  <c:v>Barbara</c:v>
                </c:pt>
                <c:pt idx="2">
                  <c:v>Alice</c:v>
                </c:pt>
                <c:pt idx="3">
                  <c:v>Linda</c:v>
                </c:pt>
                <c:pt idx="4">
                  <c:v>Sam</c:v>
                </c:pt>
                <c:pt idx="5">
                  <c:v>Michael</c:v>
                </c:pt>
                <c:pt idx="6">
                  <c:v>Antonio</c:v>
                </c:pt>
                <c:pt idx="7">
                  <c:v>Orlando</c:v>
                </c:pt>
                <c:pt idx="8">
                  <c:v>Oscar</c:v>
                </c:pt>
                <c:pt idx="9">
                  <c:v>Maria</c:v>
                </c:pt>
                <c:pt idx="10">
                  <c:v>Caroline</c:v>
                </c:pt>
                <c:pt idx="11">
                  <c:v>Enrique</c:v>
                </c:pt>
                <c:pt idx="12">
                  <c:v>Alana</c:v>
                </c:pt>
                <c:pt idx="13">
                  <c:v>Chika</c:v>
                </c:pt>
                <c:pt idx="14">
                  <c:v>Maureen</c:v>
                </c:pt>
                <c:pt idx="15">
                  <c:v>Leon</c:v>
                </c:pt>
                <c:pt idx="16">
                  <c:v>John</c:v>
                </c:pt>
                <c:pt idx="17">
                  <c:v>Amanda</c:v>
                </c:pt>
                <c:pt idx="18">
                  <c:v>Cathy</c:v>
                </c:pt>
                <c:pt idx="19">
                  <c:v>Jim</c:v>
                </c:pt>
                <c:pt idx="20">
                  <c:v>Elizabeth</c:v>
                </c:pt>
                <c:pt idx="21">
                  <c:v>Katie</c:v>
                </c:pt>
                <c:pt idx="22">
                  <c:v>Beth</c:v>
                </c:pt>
                <c:pt idx="23">
                  <c:v>Rachel</c:v>
                </c:pt>
              </c:strCache>
            </c:strRef>
          </c:cat>
          <c:val>
            <c:numRef>
              <c:f>'Biểu đồ'!$B$2:$B$25</c:f>
              <c:numCache>
                <c:formatCode>General</c:formatCode>
                <c:ptCount val="24"/>
                <c:pt idx="0">
                  <c:v>14815</c:v>
                </c:pt>
                <c:pt idx="1">
                  <c:v>24500</c:v>
                </c:pt>
                <c:pt idx="2">
                  <c:v>20900</c:v>
                </c:pt>
                <c:pt idx="3">
                  <c:v>15900</c:v>
                </c:pt>
                <c:pt idx="4">
                  <c:v>25000</c:v>
                </c:pt>
                <c:pt idx="5">
                  <c:v>24110</c:v>
                </c:pt>
                <c:pt idx="6">
                  <c:v>25600</c:v>
                </c:pt>
                <c:pt idx="7">
                  <c:v>22600</c:v>
                </c:pt>
                <c:pt idx="8">
                  <c:v>22700</c:v>
                </c:pt>
                <c:pt idx="9">
                  <c:v>23300</c:v>
                </c:pt>
                <c:pt idx="10">
                  <c:v>23800</c:v>
                </c:pt>
                <c:pt idx="11">
                  <c:v>54826</c:v>
                </c:pt>
                <c:pt idx="12">
                  <c:v>31200</c:v>
                </c:pt>
                <c:pt idx="13">
                  <c:v>50224</c:v>
                </c:pt>
                <c:pt idx="14">
                  <c:v>15500</c:v>
                </c:pt>
                <c:pt idx="15">
                  <c:v>30900</c:v>
                </c:pt>
                <c:pt idx="16">
                  <c:v>14815</c:v>
                </c:pt>
                <c:pt idx="17">
                  <c:v>24500</c:v>
                </c:pt>
                <c:pt idx="18">
                  <c:v>20900</c:v>
                </c:pt>
                <c:pt idx="19">
                  <c:v>15900</c:v>
                </c:pt>
                <c:pt idx="20">
                  <c:v>25000</c:v>
                </c:pt>
                <c:pt idx="21">
                  <c:v>24110</c:v>
                </c:pt>
                <c:pt idx="22">
                  <c:v>25600</c:v>
                </c:pt>
                <c:pt idx="23">
                  <c:v>22600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2-41E4-AE51-257975D8039F}"/>
            </c:ext>
          </c:extLst>
        </c:ser>
        <c:ser>
          <c:idx val="1"/>
          <c:order val="1"/>
          <c:tx>
            <c:strRef>
              <c:f>'Biểu đồ'!$C$1</c:f>
              <c:strCache>
                <c:ptCount val="1"/>
                <c:pt idx="0">
                  <c:v>Quí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'Biểu đồ'!$A$2:$A$25</c:f>
              <c:strCache>
                <c:ptCount val="24"/>
                <c:pt idx="0">
                  <c:v>Simon</c:v>
                </c:pt>
                <c:pt idx="1">
                  <c:v>Barbara</c:v>
                </c:pt>
                <c:pt idx="2">
                  <c:v>Alice</c:v>
                </c:pt>
                <c:pt idx="3">
                  <c:v>Linda</c:v>
                </c:pt>
                <c:pt idx="4">
                  <c:v>Sam</c:v>
                </c:pt>
                <c:pt idx="5">
                  <c:v>Michael</c:v>
                </c:pt>
                <c:pt idx="6">
                  <c:v>Antonio</c:v>
                </c:pt>
                <c:pt idx="7">
                  <c:v>Orlando</c:v>
                </c:pt>
                <c:pt idx="8">
                  <c:v>Oscar</c:v>
                </c:pt>
                <c:pt idx="9">
                  <c:v>Maria</c:v>
                </c:pt>
                <c:pt idx="10">
                  <c:v>Caroline</c:v>
                </c:pt>
                <c:pt idx="11">
                  <c:v>Enrique</c:v>
                </c:pt>
                <c:pt idx="12">
                  <c:v>Alana</c:v>
                </c:pt>
                <c:pt idx="13">
                  <c:v>Chika</c:v>
                </c:pt>
                <c:pt idx="14">
                  <c:v>Maureen</c:v>
                </c:pt>
                <c:pt idx="15">
                  <c:v>Leon</c:v>
                </c:pt>
                <c:pt idx="16">
                  <c:v>John</c:v>
                </c:pt>
                <c:pt idx="17">
                  <c:v>Amanda</c:v>
                </c:pt>
                <c:pt idx="18">
                  <c:v>Cathy</c:v>
                </c:pt>
                <c:pt idx="19">
                  <c:v>Jim</c:v>
                </c:pt>
                <c:pt idx="20">
                  <c:v>Elizabeth</c:v>
                </c:pt>
                <c:pt idx="21">
                  <c:v>Katie</c:v>
                </c:pt>
                <c:pt idx="22">
                  <c:v>Beth</c:v>
                </c:pt>
                <c:pt idx="23">
                  <c:v>Rachel</c:v>
                </c:pt>
              </c:strCache>
            </c:strRef>
          </c:cat>
          <c:val>
            <c:numRef>
              <c:f>'Biểu đồ'!$C$2:$C$25</c:f>
              <c:numCache>
                <c:formatCode>General</c:formatCode>
                <c:ptCount val="24"/>
                <c:pt idx="0">
                  <c:v>13100</c:v>
                </c:pt>
                <c:pt idx="1">
                  <c:v>25600</c:v>
                </c:pt>
                <c:pt idx="2">
                  <c:v>22600</c:v>
                </c:pt>
                <c:pt idx="3">
                  <c:v>22700</c:v>
                </c:pt>
                <c:pt idx="4">
                  <c:v>34000</c:v>
                </c:pt>
                <c:pt idx="5">
                  <c:v>54812</c:v>
                </c:pt>
                <c:pt idx="6">
                  <c:v>48752</c:v>
                </c:pt>
                <c:pt idx="7">
                  <c:v>58445</c:v>
                </c:pt>
                <c:pt idx="8">
                  <c:v>48648</c:v>
                </c:pt>
                <c:pt idx="9">
                  <c:v>24600</c:v>
                </c:pt>
                <c:pt idx="10">
                  <c:v>27700</c:v>
                </c:pt>
                <c:pt idx="11">
                  <c:v>59224</c:v>
                </c:pt>
                <c:pt idx="12">
                  <c:v>23100</c:v>
                </c:pt>
                <c:pt idx="13">
                  <c:v>17300</c:v>
                </c:pt>
                <c:pt idx="14">
                  <c:v>19000</c:v>
                </c:pt>
                <c:pt idx="15">
                  <c:v>24400</c:v>
                </c:pt>
                <c:pt idx="16">
                  <c:v>13100</c:v>
                </c:pt>
                <c:pt idx="17">
                  <c:v>25600</c:v>
                </c:pt>
                <c:pt idx="18">
                  <c:v>22600</c:v>
                </c:pt>
                <c:pt idx="19">
                  <c:v>22700</c:v>
                </c:pt>
                <c:pt idx="20">
                  <c:v>34000</c:v>
                </c:pt>
                <c:pt idx="21">
                  <c:v>54812</c:v>
                </c:pt>
                <c:pt idx="22">
                  <c:v>48752</c:v>
                </c:pt>
                <c:pt idx="23">
                  <c:v>58445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2-41E4-AE51-257975D8039F}"/>
            </c:ext>
          </c:extLst>
        </c:ser>
        <c:ser>
          <c:idx val="2"/>
          <c:order val="2"/>
          <c:tx>
            <c:strRef>
              <c:f>'Biểu đồ'!$D$1</c:f>
              <c:strCache>
                <c:ptCount val="1"/>
                <c:pt idx="0">
                  <c:v>Quí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'Biểu đồ'!$A$2:$A$25</c:f>
              <c:strCache>
                <c:ptCount val="24"/>
                <c:pt idx="0">
                  <c:v>Simon</c:v>
                </c:pt>
                <c:pt idx="1">
                  <c:v>Barbara</c:v>
                </c:pt>
                <c:pt idx="2">
                  <c:v>Alice</c:v>
                </c:pt>
                <c:pt idx="3">
                  <c:v>Linda</c:v>
                </c:pt>
                <c:pt idx="4">
                  <c:v>Sam</c:v>
                </c:pt>
                <c:pt idx="5">
                  <c:v>Michael</c:v>
                </c:pt>
                <c:pt idx="6">
                  <c:v>Antonio</c:v>
                </c:pt>
                <c:pt idx="7">
                  <c:v>Orlando</c:v>
                </c:pt>
                <c:pt idx="8">
                  <c:v>Oscar</c:v>
                </c:pt>
                <c:pt idx="9">
                  <c:v>Maria</c:v>
                </c:pt>
                <c:pt idx="10">
                  <c:v>Caroline</c:v>
                </c:pt>
                <c:pt idx="11">
                  <c:v>Enrique</c:v>
                </c:pt>
                <c:pt idx="12">
                  <c:v>Alana</c:v>
                </c:pt>
                <c:pt idx="13">
                  <c:v>Chika</c:v>
                </c:pt>
                <c:pt idx="14">
                  <c:v>Maureen</c:v>
                </c:pt>
                <c:pt idx="15">
                  <c:v>Leon</c:v>
                </c:pt>
                <c:pt idx="16">
                  <c:v>John</c:v>
                </c:pt>
                <c:pt idx="17">
                  <c:v>Amanda</c:v>
                </c:pt>
                <c:pt idx="18">
                  <c:v>Cathy</c:v>
                </c:pt>
                <c:pt idx="19">
                  <c:v>Jim</c:v>
                </c:pt>
                <c:pt idx="20">
                  <c:v>Elizabeth</c:v>
                </c:pt>
                <c:pt idx="21">
                  <c:v>Katie</c:v>
                </c:pt>
                <c:pt idx="22">
                  <c:v>Beth</c:v>
                </c:pt>
                <c:pt idx="23">
                  <c:v>Rachel</c:v>
                </c:pt>
              </c:strCache>
            </c:strRef>
          </c:cat>
          <c:val>
            <c:numRef>
              <c:f>'Biểu đồ'!$D$2:$D$25</c:f>
              <c:numCache>
                <c:formatCode>General</c:formatCode>
                <c:ptCount val="24"/>
                <c:pt idx="0">
                  <c:v>11580</c:v>
                </c:pt>
                <c:pt idx="1">
                  <c:v>22000</c:v>
                </c:pt>
                <c:pt idx="2">
                  <c:v>20140</c:v>
                </c:pt>
                <c:pt idx="3">
                  <c:v>17600</c:v>
                </c:pt>
                <c:pt idx="4">
                  <c:v>21000</c:v>
                </c:pt>
                <c:pt idx="5">
                  <c:v>15200</c:v>
                </c:pt>
                <c:pt idx="6">
                  <c:v>30300</c:v>
                </c:pt>
                <c:pt idx="7">
                  <c:v>16800</c:v>
                </c:pt>
                <c:pt idx="8">
                  <c:v>36855</c:v>
                </c:pt>
                <c:pt idx="9">
                  <c:v>21380</c:v>
                </c:pt>
                <c:pt idx="10">
                  <c:v>12600</c:v>
                </c:pt>
                <c:pt idx="11">
                  <c:v>24100</c:v>
                </c:pt>
                <c:pt idx="12">
                  <c:v>17700</c:v>
                </c:pt>
                <c:pt idx="13">
                  <c:v>15200</c:v>
                </c:pt>
                <c:pt idx="14">
                  <c:v>30300</c:v>
                </c:pt>
                <c:pt idx="15">
                  <c:v>16800</c:v>
                </c:pt>
                <c:pt idx="16">
                  <c:v>11580</c:v>
                </c:pt>
                <c:pt idx="17">
                  <c:v>22000</c:v>
                </c:pt>
                <c:pt idx="18">
                  <c:v>20140</c:v>
                </c:pt>
                <c:pt idx="19">
                  <c:v>17600</c:v>
                </c:pt>
                <c:pt idx="20">
                  <c:v>21000</c:v>
                </c:pt>
                <c:pt idx="21">
                  <c:v>15200</c:v>
                </c:pt>
                <c:pt idx="22">
                  <c:v>30300</c:v>
                </c:pt>
                <c:pt idx="23">
                  <c:v>16800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2-41E4-AE51-257975D8039F}"/>
            </c:ext>
          </c:extLst>
        </c:ser>
        <c:ser>
          <c:idx val="3"/>
          <c:order val="3"/>
          <c:tx>
            <c:strRef>
              <c:f>'Biểu đồ'!$E$1</c:f>
              <c:strCache>
                <c:ptCount val="1"/>
                <c:pt idx="0">
                  <c:v>Quí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'Biểu đồ'!$A$2:$A$25</c:f>
              <c:strCache>
                <c:ptCount val="24"/>
                <c:pt idx="0">
                  <c:v>Simon</c:v>
                </c:pt>
                <c:pt idx="1">
                  <c:v>Barbara</c:v>
                </c:pt>
                <c:pt idx="2">
                  <c:v>Alice</c:v>
                </c:pt>
                <c:pt idx="3">
                  <c:v>Linda</c:v>
                </c:pt>
                <c:pt idx="4">
                  <c:v>Sam</c:v>
                </c:pt>
                <c:pt idx="5">
                  <c:v>Michael</c:v>
                </c:pt>
                <c:pt idx="6">
                  <c:v>Antonio</c:v>
                </c:pt>
                <c:pt idx="7">
                  <c:v>Orlando</c:v>
                </c:pt>
                <c:pt idx="8">
                  <c:v>Oscar</c:v>
                </c:pt>
                <c:pt idx="9">
                  <c:v>Maria</c:v>
                </c:pt>
                <c:pt idx="10">
                  <c:v>Caroline</c:v>
                </c:pt>
                <c:pt idx="11">
                  <c:v>Enrique</c:v>
                </c:pt>
                <c:pt idx="12">
                  <c:v>Alana</c:v>
                </c:pt>
                <c:pt idx="13">
                  <c:v>Chika</c:v>
                </c:pt>
                <c:pt idx="14">
                  <c:v>Maureen</c:v>
                </c:pt>
                <c:pt idx="15">
                  <c:v>Leon</c:v>
                </c:pt>
                <c:pt idx="16">
                  <c:v>John</c:v>
                </c:pt>
                <c:pt idx="17">
                  <c:v>Amanda</c:v>
                </c:pt>
                <c:pt idx="18">
                  <c:v>Cathy</c:v>
                </c:pt>
                <c:pt idx="19">
                  <c:v>Jim</c:v>
                </c:pt>
                <c:pt idx="20">
                  <c:v>Elizabeth</c:v>
                </c:pt>
                <c:pt idx="21">
                  <c:v>Katie</c:v>
                </c:pt>
                <c:pt idx="22">
                  <c:v>Beth</c:v>
                </c:pt>
                <c:pt idx="23">
                  <c:v>Rachel</c:v>
                </c:pt>
              </c:strCache>
            </c:strRef>
          </c:cat>
          <c:val>
            <c:numRef>
              <c:f>'Biểu đồ'!$E$2:$E$25</c:f>
              <c:numCache>
                <c:formatCode>General</c:formatCode>
                <c:ptCount val="24"/>
                <c:pt idx="0">
                  <c:v>17300</c:v>
                </c:pt>
                <c:pt idx="1">
                  <c:v>19000</c:v>
                </c:pt>
                <c:pt idx="2">
                  <c:v>24400</c:v>
                </c:pt>
                <c:pt idx="3">
                  <c:v>20000</c:v>
                </c:pt>
                <c:pt idx="4">
                  <c:v>35000</c:v>
                </c:pt>
                <c:pt idx="5">
                  <c:v>25600</c:v>
                </c:pt>
                <c:pt idx="6">
                  <c:v>22600</c:v>
                </c:pt>
                <c:pt idx="7">
                  <c:v>22700</c:v>
                </c:pt>
                <c:pt idx="8">
                  <c:v>35000</c:v>
                </c:pt>
                <c:pt idx="9">
                  <c:v>15937</c:v>
                </c:pt>
                <c:pt idx="10">
                  <c:v>35000</c:v>
                </c:pt>
                <c:pt idx="11">
                  <c:v>28000</c:v>
                </c:pt>
                <c:pt idx="12">
                  <c:v>29300</c:v>
                </c:pt>
                <c:pt idx="13">
                  <c:v>14600</c:v>
                </c:pt>
                <c:pt idx="14">
                  <c:v>22600</c:v>
                </c:pt>
                <c:pt idx="15">
                  <c:v>24513</c:v>
                </c:pt>
                <c:pt idx="16">
                  <c:v>17300</c:v>
                </c:pt>
                <c:pt idx="17">
                  <c:v>19000</c:v>
                </c:pt>
                <c:pt idx="18">
                  <c:v>24400</c:v>
                </c:pt>
                <c:pt idx="19">
                  <c:v>20000</c:v>
                </c:pt>
                <c:pt idx="20">
                  <c:v>35000</c:v>
                </c:pt>
                <c:pt idx="21">
                  <c:v>25600</c:v>
                </c:pt>
                <c:pt idx="22">
                  <c:v>22600</c:v>
                </c:pt>
                <c:pt idx="23">
                  <c:v>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72-41E4-AE51-257975D80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316416"/>
        <c:axId val="299316744"/>
      </c:barChart>
      <c:catAx>
        <c:axId val="29931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16744"/>
        <c:crosses val="autoZero"/>
        <c:auto val="1"/>
        <c:lblAlgn val="ctr"/>
        <c:lblOffset val="100"/>
        <c:noMultiLvlLbl val="0"/>
      </c:catAx>
      <c:valAx>
        <c:axId val="29931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2</xdr:row>
      <xdr:rowOff>76200</xdr:rowOff>
    </xdr:from>
    <xdr:to>
      <xdr:col>16</xdr:col>
      <xdr:colOff>447675</xdr:colOff>
      <xdr:row>25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GA.BRVT-TIN%20B%20VP/TEST%20NATIONAL%20B/De%20THI%20MOS%20DU%20KIEN/MOS%20EXCEL%20TEST/LibruaryExcel/Practice_MOS_Excel2010/Practice_MOS_Excel2010/Practices-Excel%202010-Phan%20co%20ban/4.1.%20So%20cai%20ke%20to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1"/>
      <sheetName val="4.2"/>
      <sheetName val="Sheet3"/>
      <sheetName val="Sheet4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Q36"/>
  <sheetViews>
    <sheetView tabSelected="1" zoomScale="115" zoomScaleNormal="115" workbookViewId="0">
      <pane ySplit="5" topLeftCell="A6" activePane="bottomLeft" state="frozen"/>
      <selection pane="bottomLeft" activeCell="M21" sqref="M21"/>
    </sheetView>
  </sheetViews>
  <sheetFormatPr defaultRowHeight="15" x14ac:dyDescent="0.25"/>
  <cols>
    <col min="1" max="1" width="12.7109375" customWidth="1"/>
    <col min="2" max="2" width="10.42578125" style="1" bestFit="1" customWidth="1"/>
    <col min="3" max="5" width="6.7109375" bestFit="1" customWidth="1"/>
    <col min="6" max="6" width="9.7109375" bestFit="1" customWidth="1"/>
    <col min="7" max="7" width="10.5703125" bestFit="1" customWidth="1"/>
    <col min="8" max="8" width="9.42578125" hidden="1" customWidth="1"/>
    <col min="9" max="9" width="15.85546875" hidden="1" customWidth="1"/>
    <col min="10" max="10" width="16.85546875" customWidth="1"/>
    <col min="13" max="13" width="8.28515625" bestFit="1" customWidth="1"/>
    <col min="14" max="14" width="11.28515625" bestFit="1" customWidth="1"/>
    <col min="17" max="17" width="18.85546875" bestFit="1" customWidth="1"/>
    <col min="18" max="18" width="16.5703125" customWidth="1"/>
  </cols>
  <sheetData>
    <row r="1" spans="1:17" ht="22.5" x14ac:dyDescent="0.3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7" ht="12.75" customHeight="1" x14ac:dyDescent="0.25"/>
    <row r="3" spans="1:17" ht="22.5" x14ac:dyDescent="0.3">
      <c r="A3" s="13" t="s">
        <v>46</v>
      </c>
      <c r="Q3" s="2"/>
    </row>
    <row r="4" spans="1:17" ht="15.75" thickBot="1" x14ac:dyDescent="0.3">
      <c r="L4" s="11"/>
      <c r="M4" s="11"/>
    </row>
    <row r="5" spans="1:17" x14ac:dyDescent="0.25">
      <c r="A5" s="17" t="s">
        <v>44</v>
      </c>
      <c r="B5" s="18" t="s">
        <v>34</v>
      </c>
      <c r="C5" s="18" t="s">
        <v>35</v>
      </c>
      <c r="D5" s="18" t="s">
        <v>36</v>
      </c>
      <c r="E5" s="18" t="s">
        <v>37</v>
      </c>
      <c r="F5" s="18" t="s">
        <v>38</v>
      </c>
      <c r="G5" s="18" t="s">
        <v>39</v>
      </c>
      <c r="H5" s="18" t="s">
        <v>40</v>
      </c>
      <c r="I5" s="18" t="s">
        <v>42</v>
      </c>
      <c r="J5" s="19" t="s">
        <v>41</v>
      </c>
      <c r="K5" s="20" t="s">
        <v>45</v>
      </c>
    </row>
    <row r="6" spans="1:17" ht="15" customHeight="1" x14ac:dyDescent="0.25">
      <c r="A6" s="21" t="s">
        <v>1</v>
      </c>
      <c r="B6" s="11" t="s">
        <v>2</v>
      </c>
      <c r="C6" s="11">
        <v>14815</v>
      </c>
      <c r="D6" s="11">
        <v>13100</v>
      </c>
      <c r="E6" s="11">
        <v>11580</v>
      </c>
      <c r="F6" s="11">
        <v>17300</v>
      </c>
      <c r="G6" s="15">
        <f>SUM(C6:F6)</f>
        <v>56795</v>
      </c>
      <c r="H6" s="11" t="s">
        <v>32</v>
      </c>
      <c r="I6" s="11" t="s">
        <v>32</v>
      </c>
      <c r="J6" s="11">
        <v>3975.65</v>
      </c>
      <c r="K6" s="22"/>
    </row>
    <row r="7" spans="1:17" ht="15" customHeight="1" x14ac:dyDescent="0.25">
      <c r="A7" s="21" t="s">
        <v>3</v>
      </c>
      <c r="B7" s="11" t="s">
        <v>4</v>
      </c>
      <c r="C7" s="11">
        <v>24500</v>
      </c>
      <c r="D7" s="11">
        <v>25600</v>
      </c>
      <c r="E7" s="11">
        <v>22000</v>
      </c>
      <c r="F7" s="11">
        <v>19000</v>
      </c>
      <c r="G7" s="15">
        <f t="shared" ref="G7:G29" si="0">SUM(C7:F7)</f>
        <v>91100</v>
      </c>
      <c r="H7" s="11" t="s">
        <v>32</v>
      </c>
      <c r="I7" s="11" t="s">
        <v>32</v>
      </c>
      <c r="J7" s="11">
        <v>6377</v>
      </c>
      <c r="K7" s="22"/>
    </row>
    <row r="8" spans="1:17" ht="15" customHeight="1" x14ac:dyDescent="0.25">
      <c r="A8" s="21" t="s">
        <v>5</v>
      </c>
      <c r="B8" s="11" t="s">
        <v>0</v>
      </c>
      <c r="C8" s="11">
        <v>20900</v>
      </c>
      <c r="D8" s="11">
        <v>22600</v>
      </c>
      <c r="E8" s="11">
        <v>20140</v>
      </c>
      <c r="F8" s="11">
        <v>24400</v>
      </c>
      <c r="G8" s="15">
        <f t="shared" si="0"/>
        <v>88040</v>
      </c>
      <c r="H8" s="11" t="s">
        <v>32</v>
      </c>
      <c r="I8" s="11" t="s">
        <v>32</v>
      </c>
      <c r="J8" s="11">
        <v>6162.8</v>
      </c>
      <c r="K8" s="22"/>
      <c r="L8" s="11"/>
      <c r="M8" s="11"/>
      <c r="N8" s="11"/>
      <c r="O8" s="11"/>
      <c r="P8" s="11"/>
      <c r="Q8" s="11"/>
    </row>
    <row r="9" spans="1:17" ht="15" customHeight="1" x14ac:dyDescent="0.25">
      <c r="A9" s="21" t="s">
        <v>6</v>
      </c>
      <c r="B9" s="11" t="s">
        <v>2</v>
      </c>
      <c r="C9" s="11">
        <v>15900</v>
      </c>
      <c r="D9" s="11">
        <v>22700</v>
      </c>
      <c r="E9" s="11">
        <v>17600</v>
      </c>
      <c r="F9" s="11">
        <v>20000</v>
      </c>
      <c r="G9" s="15">
        <f t="shared" si="0"/>
        <v>76200</v>
      </c>
      <c r="H9" s="11" t="s">
        <v>32</v>
      </c>
      <c r="I9" s="11" t="s">
        <v>32</v>
      </c>
      <c r="J9" s="11">
        <v>5334</v>
      </c>
      <c r="K9" s="22"/>
      <c r="L9" s="11"/>
      <c r="M9" s="11"/>
      <c r="N9" s="11"/>
      <c r="O9" s="11"/>
      <c r="P9" s="11"/>
      <c r="Q9" s="11"/>
    </row>
    <row r="10" spans="1:17" ht="15" customHeight="1" x14ac:dyDescent="0.25">
      <c r="A10" s="21" t="s">
        <v>7</v>
      </c>
      <c r="B10" s="11" t="s">
        <v>4</v>
      </c>
      <c r="C10" s="11">
        <v>25000</v>
      </c>
      <c r="D10" s="11">
        <v>34000</v>
      </c>
      <c r="E10" s="11">
        <v>21000</v>
      </c>
      <c r="F10" s="11">
        <v>35000</v>
      </c>
      <c r="G10" s="15">
        <f t="shared" si="0"/>
        <v>115000</v>
      </c>
      <c r="H10" s="11" t="s">
        <v>32</v>
      </c>
      <c r="I10" s="11" t="s">
        <v>32</v>
      </c>
      <c r="J10" s="11">
        <v>8050</v>
      </c>
      <c r="K10" s="22"/>
      <c r="L10" s="11"/>
      <c r="M10" s="11"/>
      <c r="N10" s="11"/>
      <c r="O10" s="11"/>
      <c r="P10" s="11"/>
      <c r="Q10" s="11"/>
    </row>
    <row r="11" spans="1:17" ht="15" customHeight="1" x14ac:dyDescent="0.25">
      <c r="A11" s="21" t="s">
        <v>8</v>
      </c>
      <c r="B11" s="11" t="s">
        <v>9</v>
      </c>
      <c r="C11" s="11">
        <v>24110</v>
      </c>
      <c r="D11" s="11">
        <v>54812</v>
      </c>
      <c r="E11" s="11">
        <v>15200</v>
      </c>
      <c r="F11" s="11">
        <v>25600</v>
      </c>
      <c r="G11" s="15">
        <f t="shared" si="0"/>
        <v>119722</v>
      </c>
      <c r="H11" s="11" t="s">
        <v>32</v>
      </c>
      <c r="I11" s="11" t="s">
        <v>32</v>
      </c>
      <c r="J11" s="11">
        <v>8380.5400000000009</v>
      </c>
      <c r="K11" s="22"/>
      <c r="L11" s="11"/>
      <c r="M11" s="11"/>
      <c r="N11" s="11"/>
      <c r="O11" s="11"/>
      <c r="P11" s="11"/>
      <c r="Q11" s="11"/>
    </row>
    <row r="12" spans="1:17" x14ac:dyDescent="0.25">
      <c r="A12" s="21" t="s">
        <v>10</v>
      </c>
      <c r="B12" s="11" t="s">
        <v>0</v>
      </c>
      <c r="C12" s="11">
        <v>25600</v>
      </c>
      <c r="D12" s="11">
        <v>48752</v>
      </c>
      <c r="E12" s="11">
        <v>30300</v>
      </c>
      <c r="F12" s="11">
        <v>22600</v>
      </c>
      <c r="G12" s="15">
        <f t="shared" si="0"/>
        <v>127252</v>
      </c>
      <c r="H12" s="11" t="s">
        <v>32</v>
      </c>
      <c r="I12" s="11" t="s">
        <v>32</v>
      </c>
      <c r="J12" s="11">
        <v>8907.64</v>
      </c>
      <c r="K12" s="22"/>
      <c r="L12" s="11"/>
      <c r="M12" s="11"/>
      <c r="N12" s="11"/>
      <c r="O12" s="11"/>
      <c r="P12" s="11"/>
      <c r="Q12" s="11"/>
    </row>
    <row r="13" spans="1:17" ht="15" customHeight="1" x14ac:dyDescent="0.25">
      <c r="A13" s="21" t="s">
        <v>11</v>
      </c>
      <c r="B13" s="11" t="s">
        <v>12</v>
      </c>
      <c r="C13" s="11">
        <v>22600</v>
      </c>
      <c r="D13" s="11">
        <v>58445</v>
      </c>
      <c r="E13" s="11">
        <v>16800</v>
      </c>
      <c r="F13" s="11">
        <v>22700</v>
      </c>
      <c r="G13" s="15">
        <f t="shared" si="0"/>
        <v>120545</v>
      </c>
      <c r="H13" s="11" t="s">
        <v>32</v>
      </c>
      <c r="I13" s="11" t="s">
        <v>32</v>
      </c>
      <c r="J13" s="11">
        <v>8438.15</v>
      </c>
      <c r="K13" s="22"/>
      <c r="L13" s="11"/>
      <c r="M13" s="11"/>
      <c r="N13" s="11"/>
      <c r="O13" s="11"/>
      <c r="P13" s="11"/>
      <c r="Q13" s="11"/>
    </row>
    <row r="14" spans="1:17" x14ac:dyDescent="0.25">
      <c r="A14" s="21" t="s">
        <v>13</v>
      </c>
      <c r="B14" s="11"/>
      <c r="C14" s="11">
        <v>22700</v>
      </c>
      <c r="D14" s="11">
        <v>48648</v>
      </c>
      <c r="E14" s="11">
        <v>36855</v>
      </c>
      <c r="F14" s="11">
        <v>35000</v>
      </c>
      <c r="G14" s="15">
        <f t="shared" si="0"/>
        <v>143203</v>
      </c>
      <c r="H14" s="11" t="s">
        <v>32</v>
      </c>
      <c r="I14" s="11" t="s">
        <v>32</v>
      </c>
      <c r="J14" s="11">
        <v>10024.209999999999</v>
      </c>
      <c r="K14" s="22"/>
      <c r="L14" s="11"/>
      <c r="M14" s="11"/>
      <c r="N14" s="11"/>
      <c r="O14" s="11"/>
      <c r="P14" s="11"/>
      <c r="Q14" s="11"/>
    </row>
    <row r="15" spans="1:17" ht="15" customHeight="1" x14ac:dyDescent="0.25">
      <c r="A15" s="21" t="s">
        <v>14</v>
      </c>
      <c r="B15" s="11" t="s">
        <v>15</v>
      </c>
      <c r="C15" s="11">
        <v>23300</v>
      </c>
      <c r="D15" s="11">
        <v>24600</v>
      </c>
      <c r="E15" s="11">
        <v>21380</v>
      </c>
      <c r="F15" s="11">
        <v>15937</v>
      </c>
      <c r="G15" s="15">
        <f t="shared" si="0"/>
        <v>85217</v>
      </c>
      <c r="H15" s="11" t="s">
        <v>32</v>
      </c>
      <c r="I15" s="11" t="s">
        <v>32</v>
      </c>
      <c r="J15" s="11">
        <v>5965.19</v>
      </c>
      <c r="K15" s="22"/>
      <c r="L15" s="11"/>
      <c r="M15" s="11"/>
      <c r="N15" s="11"/>
      <c r="O15" s="11"/>
      <c r="P15" s="11"/>
      <c r="Q15" s="11"/>
    </row>
    <row r="16" spans="1:17" ht="15" customHeight="1" x14ac:dyDescent="0.25">
      <c r="A16" s="21" t="s">
        <v>16</v>
      </c>
      <c r="B16" s="11" t="s">
        <v>2</v>
      </c>
      <c r="C16" s="11">
        <v>23800</v>
      </c>
      <c r="D16" s="11">
        <v>27700</v>
      </c>
      <c r="E16" s="11">
        <v>12600</v>
      </c>
      <c r="F16" s="11">
        <v>35000</v>
      </c>
      <c r="G16" s="15">
        <f t="shared" si="0"/>
        <v>99100</v>
      </c>
      <c r="H16" s="11" t="s">
        <v>32</v>
      </c>
      <c r="I16" s="11" t="s">
        <v>32</v>
      </c>
      <c r="J16" s="11">
        <v>6937</v>
      </c>
      <c r="K16" s="22"/>
      <c r="L16" s="11"/>
      <c r="M16" s="11"/>
      <c r="N16" s="11"/>
      <c r="O16" s="11"/>
      <c r="P16" s="11"/>
      <c r="Q16" s="11"/>
    </row>
    <row r="17" spans="1:17" ht="15" customHeight="1" x14ac:dyDescent="0.25">
      <c r="A17" s="21" t="s">
        <v>17</v>
      </c>
      <c r="B17" s="11" t="s">
        <v>0</v>
      </c>
      <c r="C17" s="11">
        <v>54826</v>
      </c>
      <c r="D17" s="11">
        <v>59224</v>
      </c>
      <c r="E17" s="11">
        <v>24100</v>
      </c>
      <c r="F17" s="11">
        <v>28000</v>
      </c>
      <c r="G17" s="15">
        <f t="shared" si="0"/>
        <v>166150</v>
      </c>
      <c r="H17" s="11" t="s">
        <v>32</v>
      </c>
      <c r="I17" s="11" t="s">
        <v>32</v>
      </c>
      <c r="J17" s="11">
        <v>11630.5</v>
      </c>
      <c r="K17" s="22"/>
      <c r="L17" s="11"/>
      <c r="M17" s="11"/>
      <c r="N17" s="11"/>
      <c r="O17" s="11"/>
      <c r="P17" s="11"/>
      <c r="Q17" s="11"/>
    </row>
    <row r="18" spans="1:17" ht="15" customHeight="1" x14ac:dyDescent="0.25">
      <c r="A18" s="21" t="s">
        <v>18</v>
      </c>
      <c r="B18" s="11" t="s">
        <v>15</v>
      </c>
      <c r="C18" s="11">
        <v>31200</v>
      </c>
      <c r="D18" s="11">
        <v>23100</v>
      </c>
      <c r="E18" s="11">
        <v>17700</v>
      </c>
      <c r="F18" s="11">
        <v>29300</v>
      </c>
      <c r="G18" s="15">
        <f t="shared" si="0"/>
        <v>101300</v>
      </c>
      <c r="H18" s="11" t="s">
        <v>32</v>
      </c>
      <c r="I18" s="11" t="s">
        <v>32</v>
      </c>
      <c r="J18" s="11">
        <v>7091</v>
      </c>
      <c r="K18" s="22"/>
      <c r="L18" s="11"/>
      <c r="M18" s="11"/>
      <c r="N18" s="11"/>
      <c r="O18" s="11"/>
      <c r="P18" s="11"/>
      <c r="Q18" s="11"/>
    </row>
    <row r="19" spans="1:17" ht="15" customHeight="1" x14ac:dyDescent="0.25">
      <c r="A19" s="21" t="s">
        <v>19</v>
      </c>
      <c r="B19" s="11"/>
      <c r="C19" s="11">
        <v>50224</v>
      </c>
      <c r="D19" s="11">
        <v>17300</v>
      </c>
      <c r="E19" s="11">
        <v>15200</v>
      </c>
      <c r="F19" s="11">
        <v>14600</v>
      </c>
      <c r="G19" s="15">
        <f t="shared" si="0"/>
        <v>97324</v>
      </c>
      <c r="H19" s="11" t="s">
        <v>32</v>
      </c>
      <c r="I19" s="11" t="s">
        <v>32</v>
      </c>
      <c r="J19" s="11">
        <v>6812.68</v>
      </c>
      <c r="K19" s="22"/>
      <c r="M19" s="11"/>
      <c r="N19" s="11"/>
      <c r="O19" s="11"/>
      <c r="P19" s="11"/>
      <c r="Q19" s="11"/>
    </row>
    <row r="20" spans="1:17" x14ac:dyDescent="0.25">
      <c r="A20" s="21" t="s">
        <v>20</v>
      </c>
      <c r="B20" s="11" t="s">
        <v>21</v>
      </c>
      <c r="C20" s="11">
        <v>15500</v>
      </c>
      <c r="D20" s="11">
        <v>19000</v>
      </c>
      <c r="E20" s="11">
        <v>30300</v>
      </c>
      <c r="F20" s="11">
        <v>22600</v>
      </c>
      <c r="G20" s="15">
        <f t="shared" si="0"/>
        <v>87400</v>
      </c>
      <c r="H20" s="11" t="s">
        <v>32</v>
      </c>
      <c r="I20" s="11" t="s">
        <v>32</v>
      </c>
      <c r="J20" s="11">
        <v>6118</v>
      </c>
      <c r="K20" s="22"/>
      <c r="L20" s="11"/>
      <c r="M20" s="11"/>
      <c r="N20" s="11"/>
      <c r="O20" s="11"/>
      <c r="P20" s="11"/>
      <c r="Q20" s="11"/>
    </row>
    <row r="21" spans="1:17" ht="15" customHeight="1" x14ac:dyDescent="0.25">
      <c r="A21" s="21" t="s">
        <v>22</v>
      </c>
      <c r="B21" s="11"/>
      <c r="C21" s="11">
        <v>30900</v>
      </c>
      <c r="D21" s="11">
        <v>24400</v>
      </c>
      <c r="E21" s="11">
        <v>16800</v>
      </c>
      <c r="F21" s="11">
        <v>24513</v>
      </c>
      <c r="G21" s="15">
        <f t="shared" si="0"/>
        <v>96613</v>
      </c>
      <c r="H21" s="11" t="s">
        <v>32</v>
      </c>
      <c r="I21" s="11" t="s">
        <v>32</v>
      </c>
      <c r="J21" s="11">
        <v>6762.91</v>
      </c>
      <c r="K21" s="22"/>
      <c r="L21" s="11"/>
      <c r="M21" s="11"/>
      <c r="N21" s="11"/>
      <c r="O21" s="11"/>
      <c r="P21" s="11"/>
      <c r="Q21" s="11"/>
    </row>
    <row r="22" spans="1:17" ht="15" customHeight="1" x14ac:dyDescent="0.25">
      <c r="A22" s="21" t="s">
        <v>23</v>
      </c>
      <c r="B22" s="11" t="s">
        <v>2</v>
      </c>
      <c r="C22" s="11">
        <v>14815</v>
      </c>
      <c r="D22" s="11">
        <v>13100</v>
      </c>
      <c r="E22" s="11">
        <v>11580</v>
      </c>
      <c r="F22" s="11">
        <v>17300</v>
      </c>
      <c r="G22" s="15">
        <f t="shared" si="0"/>
        <v>56795</v>
      </c>
      <c r="H22" s="11" t="s">
        <v>32</v>
      </c>
      <c r="I22" s="11" t="s">
        <v>32</v>
      </c>
      <c r="J22" s="11">
        <v>3975.65</v>
      </c>
      <c r="K22" s="22"/>
      <c r="L22" s="11"/>
      <c r="M22" s="11"/>
      <c r="N22" s="11"/>
      <c r="O22" s="11"/>
      <c r="P22" s="11"/>
      <c r="Q22" s="11"/>
    </row>
    <row r="23" spans="1:17" ht="15" customHeight="1" x14ac:dyDescent="0.25">
      <c r="A23" s="21" t="s">
        <v>24</v>
      </c>
      <c r="B23" s="11" t="s">
        <v>4</v>
      </c>
      <c r="C23" s="11">
        <v>24500</v>
      </c>
      <c r="D23" s="11">
        <v>25600</v>
      </c>
      <c r="E23" s="11">
        <v>22000</v>
      </c>
      <c r="F23" s="11">
        <v>19000</v>
      </c>
      <c r="G23" s="15">
        <f t="shared" si="0"/>
        <v>91100</v>
      </c>
      <c r="H23" s="11" t="s">
        <v>32</v>
      </c>
      <c r="I23" s="11" t="s">
        <v>32</v>
      </c>
      <c r="J23" s="11">
        <v>6377</v>
      </c>
      <c r="K23" s="22"/>
      <c r="L23" s="11"/>
      <c r="M23" s="11"/>
      <c r="N23" s="11"/>
      <c r="O23" s="11"/>
      <c r="P23" s="11"/>
      <c r="Q23" s="11"/>
    </row>
    <row r="24" spans="1:17" ht="15" customHeight="1" x14ac:dyDescent="0.25">
      <c r="A24" s="21" t="s">
        <v>25</v>
      </c>
      <c r="B24" s="11" t="s">
        <v>26</v>
      </c>
      <c r="C24" s="11">
        <v>20900</v>
      </c>
      <c r="D24" s="11">
        <v>22600</v>
      </c>
      <c r="E24" s="11">
        <v>20140</v>
      </c>
      <c r="F24" s="11">
        <v>24400</v>
      </c>
      <c r="G24" s="15">
        <f t="shared" si="0"/>
        <v>88040</v>
      </c>
      <c r="H24" s="11" t="s">
        <v>32</v>
      </c>
      <c r="I24" s="11" t="s">
        <v>32</v>
      </c>
      <c r="J24" s="11">
        <v>6162.8</v>
      </c>
      <c r="K24" s="22"/>
      <c r="L24" s="11"/>
      <c r="M24" s="11"/>
      <c r="N24" s="11"/>
      <c r="O24" s="11"/>
      <c r="P24" s="11"/>
      <c r="Q24" s="11"/>
    </row>
    <row r="25" spans="1:17" ht="15" customHeight="1" x14ac:dyDescent="0.25">
      <c r="A25" s="21" t="s">
        <v>27</v>
      </c>
      <c r="B25" s="11" t="s">
        <v>0</v>
      </c>
      <c r="C25" s="11">
        <v>15900</v>
      </c>
      <c r="D25" s="11">
        <v>22700</v>
      </c>
      <c r="E25" s="11">
        <v>17600</v>
      </c>
      <c r="F25" s="11">
        <v>20000</v>
      </c>
      <c r="G25" s="15">
        <f t="shared" si="0"/>
        <v>76200</v>
      </c>
      <c r="H25" s="11" t="s">
        <v>32</v>
      </c>
      <c r="I25" s="11" t="s">
        <v>32</v>
      </c>
      <c r="J25" s="11">
        <v>5334</v>
      </c>
      <c r="K25" s="22"/>
      <c r="L25" s="11"/>
      <c r="M25" s="11"/>
      <c r="N25" s="11"/>
      <c r="O25" s="11"/>
      <c r="P25" s="11"/>
      <c r="Q25" s="11"/>
    </row>
    <row r="26" spans="1:17" ht="15" customHeight="1" x14ac:dyDescent="0.25">
      <c r="A26" s="21" t="s">
        <v>28</v>
      </c>
      <c r="B26" s="11"/>
      <c r="C26" s="11">
        <v>25000</v>
      </c>
      <c r="D26" s="11">
        <v>34000</v>
      </c>
      <c r="E26" s="11">
        <v>21000</v>
      </c>
      <c r="F26" s="11">
        <v>35000</v>
      </c>
      <c r="G26" s="15">
        <f t="shared" si="0"/>
        <v>115000</v>
      </c>
      <c r="H26" s="11" t="s">
        <v>32</v>
      </c>
      <c r="I26" s="11" t="s">
        <v>32</v>
      </c>
      <c r="J26" s="11">
        <v>8050</v>
      </c>
      <c r="K26" s="22"/>
      <c r="L26" s="11"/>
      <c r="M26" s="11"/>
      <c r="N26" s="11"/>
      <c r="O26" s="11"/>
      <c r="P26" s="11"/>
      <c r="Q26" s="11"/>
    </row>
    <row r="27" spans="1:17" ht="15" customHeight="1" x14ac:dyDescent="0.25">
      <c r="A27" s="21" t="s">
        <v>29</v>
      </c>
      <c r="B27" s="11" t="s">
        <v>15</v>
      </c>
      <c r="C27" s="11">
        <v>24110</v>
      </c>
      <c r="D27" s="11">
        <v>54812</v>
      </c>
      <c r="E27" s="11">
        <v>15200</v>
      </c>
      <c r="F27" s="11">
        <v>25600</v>
      </c>
      <c r="G27" s="15">
        <f t="shared" si="0"/>
        <v>119722</v>
      </c>
      <c r="H27" s="11" t="s">
        <v>32</v>
      </c>
      <c r="I27" s="11" t="s">
        <v>32</v>
      </c>
      <c r="J27" s="11">
        <v>8380.5400000000009</v>
      </c>
      <c r="K27" s="22"/>
      <c r="L27" s="11"/>
      <c r="M27" s="11"/>
      <c r="N27" s="11"/>
      <c r="O27" s="11"/>
      <c r="P27" s="11"/>
      <c r="Q27" s="11"/>
    </row>
    <row r="28" spans="1:17" x14ac:dyDescent="0.25">
      <c r="A28" s="21" t="s">
        <v>30</v>
      </c>
      <c r="B28" s="11"/>
      <c r="C28" s="11">
        <v>25600</v>
      </c>
      <c r="D28" s="11">
        <v>48752</v>
      </c>
      <c r="E28" s="11">
        <v>30300</v>
      </c>
      <c r="F28" s="11">
        <v>22600</v>
      </c>
      <c r="G28" s="15">
        <f t="shared" si="0"/>
        <v>127252</v>
      </c>
      <c r="H28" s="11" t="s">
        <v>32</v>
      </c>
      <c r="I28" s="11" t="s">
        <v>32</v>
      </c>
      <c r="J28" s="11">
        <v>8907.64</v>
      </c>
      <c r="K28" s="22"/>
      <c r="L28" s="11"/>
      <c r="M28" s="11"/>
      <c r="N28" s="11"/>
      <c r="O28" s="11"/>
      <c r="P28" s="11"/>
      <c r="Q28" s="11"/>
    </row>
    <row r="29" spans="1:17" ht="15" customHeight="1" thickBot="1" x14ac:dyDescent="0.3">
      <c r="A29" s="23" t="s">
        <v>31</v>
      </c>
      <c r="B29" s="24" t="s">
        <v>2</v>
      </c>
      <c r="C29" s="24">
        <v>22600</v>
      </c>
      <c r="D29" s="24">
        <v>58445</v>
      </c>
      <c r="E29" s="24">
        <v>16800</v>
      </c>
      <c r="F29" s="24">
        <v>22700</v>
      </c>
      <c r="G29" s="25">
        <f t="shared" si="0"/>
        <v>120545</v>
      </c>
      <c r="H29" s="24" t="s">
        <v>32</v>
      </c>
      <c r="I29" s="24" t="s">
        <v>32</v>
      </c>
      <c r="J29" s="24">
        <v>8438.15</v>
      </c>
      <c r="K29" s="26"/>
      <c r="L29" s="11"/>
      <c r="M29" s="11"/>
      <c r="N29" s="11"/>
      <c r="O29" s="11"/>
      <c r="P29" s="11"/>
      <c r="Q29" s="11"/>
    </row>
    <row r="30" spans="1:17" x14ac:dyDescent="0.25">
      <c r="A30" s="12"/>
      <c r="B30" s="12"/>
      <c r="C30" s="11"/>
      <c r="D30" s="11"/>
      <c r="E30" s="11"/>
      <c r="F30" s="11"/>
      <c r="G30" s="11"/>
      <c r="H30" s="11"/>
      <c r="I30" s="11"/>
      <c r="J30" s="11"/>
      <c r="L30" s="11"/>
      <c r="M30" s="11"/>
      <c r="N30" s="11"/>
      <c r="O30" s="11"/>
      <c r="P30" s="11"/>
      <c r="Q30" s="11"/>
    </row>
    <row r="31" spans="1:17" x14ac:dyDescent="0.25">
      <c r="A31" s="12"/>
      <c r="B31" s="16" t="s">
        <v>43</v>
      </c>
      <c r="C31" s="4"/>
      <c r="D31" s="4"/>
      <c r="F31" s="6"/>
      <c r="G31" s="6"/>
      <c r="H31" s="6"/>
      <c r="J31" s="11"/>
      <c r="L31" s="11"/>
      <c r="M31" s="11"/>
      <c r="N31" s="11"/>
      <c r="O31" s="11"/>
      <c r="P31" s="11"/>
      <c r="Q31" s="11"/>
    </row>
    <row r="32" spans="1:17" x14ac:dyDescent="0.25">
      <c r="A32" s="12"/>
      <c r="B32" s="12"/>
      <c r="F32" s="6">
        <f>COUNTIF(F15:F29,"&gt;=25000")</f>
        <v>5</v>
      </c>
      <c r="G32" s="7"/>
      <c r="H32" s="6"/>
      <c r="I32" s="6"/>
    </row>
    <row r="33" spans="1:9" x14ac:dyDescent="0.25">
      <c r="A33" s="12"/>
      <c r="F33" s="10">
        <f>AVERAGE(C15:F29)</f>
        <v>25462.633333333335</v>
      </c>
      <c r="G33" s="10"/>
      <c r="H33" s="9"/>
      <c r="I33" s="9"/>
    </row>
    <row r="35" spans="1:9" x14ac:dyDescent="0.25">
      <c r="B35" s="3"/>
      <c r="C35" s="5"/>
      <c r="D35" s="4"/>
    </row>
    <row r="36" spans="1:9" x14ac:dyDescent="0.25">
      <c r="B36" s="3"/>
      <c r="C36" s="4"/>
      <c r="D36" s="5"/>
    </row>
  </sheetData>
  <mergeCells count="1">
    <mergeCell ref="A1:K1"/>
  </mergeCells>
  <conditionalFormatting sqref="F6:F29">
    <cfRule type="cellIs" dxfId="2" priority="1" operator="greaterThan">
      <formula>30000</formula>
    </cfRule>
  </conditionalFormatting>
  <hyperlinks>
    <hyperlink ref="B31" location="'Biểu đồ'!A1" display="Biểu đồ doanh thu"/>
  </hyperlinks>
  <pageMargins left="0.7" right="0.7" top="0.75" bottom="0.75" header="0.3" footer="0.3"/>
  <pageSetup paperSize="9" orientation="landscape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 1'!C6:F6</xm:f>
              <xm:sqref>K6</xm:sqref>
            </x14:sparkline>
            <x14:sparkline>
              <xm:f>'Sheet 1'!C7:F7</xm:f>
              <xm:sqref>K7</xm:sqref>
            </x14:sparkline>
            <x14:sparkline>
              <xm:f>'Sheet 1'!C8:F8</xm:f>
              <xm:sqref>K8</xm:sqref>
            </x14:sparkline>
            <x14:sparkline>
              <xm:f>'Sheet 1'!C9:F9</xm:f>
              <xm:sqref>K9</xm:sqref>
            </x14:sparkline>
            <x14:sparkline>
              <xm:f>'Sheet 1'!C10:F10</xm:f>
              <xm:sqref>K10</xm:sqref>
            </x14:sparkline>
            <x14:sparkline>
              <xm:f>'Sheet 1'!C11:F11</xm:f>
              <xm:sqref>K11</xm:sqref>
            </x14:sparkline>
            <x14:sparkline>
              <xm:f>'Sheet 1'!C12:F12</xm:f>
              <xm:sqref>K12</xm:sqref>
            </x14:sparkline>
            <x14:sparkline>
              <xm:f>'Sheet 1'!C13:F13</xm:f>
              <xm:sqref>K13</xm:sqref>
            </x14:sparkline>
            <x14:sparkline>
              <xm:f>'Sheet 1'!C14:F14</xm:f>
              <xm:sqref>K14</xm:sqref>
            </x14:sparkline>
            <x14:sparkline>
              <xm:f>'Sheet 1'!C15:F15</xm:f>
              <xm:sqref>K15</xm:sqref>
            </x14:sparkline>
            <x14:sparkline>
              <xm:f>'Sheet 1'!C16:F16</xm:f>
              <xm:sqref>K16</xm:sqref>
            </x14:sparkline>
            <x14:sparkline>
              <xm:f>'Sheet 1'!C17:F17</xm:f>
              <xm:sqref>K17</xm:sqref>
            </x14:sparkline>
            <x14:sparkline>
              <xm:f>'Sheet 1'!C18:F18</xm:f>
              <xm:sqref>K18</xm:sqref>
            </x14:sparkline>
            <x14:sparkline>
              <xm:f>'Sheet 1'!C19:F19</xm:f>
              <xm:sqref>K19</xm:sqref>
            </x14:sparkline>
            <x14:sparkline>
              <xm:f>'Sheet 1'!C20:F20</xm:f>
              <xm:sqref>K20</xm:sqref>
            </x14:sparkline>
            <x14:sparkline>
              <xm:f>'Sheet 1'!C21:F21</xm:f>
              <xm:sqref>K21</xm:sqref>
            </x14:sparkline>
            <x14:sparkline>
              <xm:f>'Sheet 1'!C22:F22</xm:f>
              <xm:sqref>K22</xm:sqref>
            </x14:sparkline>
            <x14:sparkline>
              <xm:f>'Sheet 1'!C23:F23</xm:f>
              <xm:sqref>K23</xm:sqref>
            </x14:sparkline>
            <x14:sparkline>
              <xm:f>'Sheet 1'!C24:F24</xm:f>
              <xm:sqref>K24</xm:sqref>
            </x14:sparkline>
            <x14:sparkline>
              <xm:f>'Sheet 1'!C25:F25</xm:f>
              <xm:sqref>K25</xm:sqref>
            </x14:sparkline>
            <x14:sparkline>
              <xm:f>'Sheet 1'!C26:F26</xm:f>
              <xm:sqref>K26</xm:sqref>
            </x14:sparkline>
            <x14:sparkline>
              <xm:f>'Sheet 1'!C27:F27</xm:f>
              <xm:sqref>K27</xm:sqref>
            </x14:sparkline>
            <x14:sparkline>
              <xm:f>'Sheet 1'!C28:F28</xm:f>
              <xm:sqref>K28</xm:sqref>
            </x14:sparkline>
            <x14:sparkline>
              <xm:f>'Sheet 1'!C29:F29</xm:f>
              <xm:sqref>K29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X7"/>
  <sheetViews>
    <sheetView workbookViewId="0">
      <selection activeCell="F7" sqref="F7"/>
    </sheetView>
  </sheetViews>
  <sheetFormatPr defaultRowHeight="15" x14ac:dyDescent="0.25"/>
  <cols>
    <col min="1" max="24" width="5.7109375" customWidth="1"/>
  </cols>
  <sheetData>
    <row r="1" spans="1:24" x14ac:dyDescent="0.25">
      <c r="A1">
        <v>3975.65</v>
      </c>
      <c r="B1">
        <v>6377</v>
      </c>
      <c r="C1">
        <v>6162.8</v>
      </c>
      <c r="D1">
        <v>5334</v>
      </c>
      <c r="E1">
        <v>8050</v>
      </c>
      <c r="F1">
        <v>8380.5400000000009</v>
      </c>
      <c r="G1">
        <v>8907.64</v>
      </c>
      <c r="H1">
        <v>8438.15</v>
      </c>
      <c r="I1">
        <v>10024.209999999999</v>
      </c>
      <c r="J1">
        <v>5965.19</v>
      </c>
      <c r="K1">
        <v>6937</v>
      </c>
      <c r="L1">
        <v>11630.5</v>
      </c>
      <c r="M1">
        <v>7091</v>
      </c>
      <c r="N1">
        <v>6812.68</v>
      </c>
      <c r="O1">
        <v>6118</v>
      </c>
      <c r="P1">
        <v>6762.91</v>
      </c>
      <c r="Q1">
        <v>3975.65</v>
      </c>
      <c r="R1">
        <v>6377</v>
      </c>
      <c r="S1">
        <v>6162.8</v>
      </c>
      <c r="T1">
        <v>5334</v>
      </c>
      <c r="U1">
        <v>8050</v>
      </c>
      <c r="V1">
        <v>8380.5400000000009</v>
      </c>
      <c r="W1">
        <v>8907.64</v>
      </c>
      <c r="X1">
        <v>8438.15</v>
      </c>
    </row>
    <row r="2" spans="1:24" x14ac:dyDescent="0.25">
      <c r="B2" s="6"/>
      <c r="C2" s="6"/>
      <c r="D2" s="7"/>
      <c r="E2" s="6"/>
      <c r="F2" s="6"/>
    </row>
    <row r="3" spans="1:24" x14ac:dyDescent="0.25">
      <c r="B3" s="8"/>
      <c r="C3" s="9"/>
      <c r="D3" s="10"/>
      <c r="E3" s="9"/>
      <c r="F3" s="9"/>
      <c r="M3" s="6"/>
      <c r="N3" s="8"/>
    </row>
    <row r="4" spans="1:24" x14ac:dyDescent="0.25">
      <c r="M4" s="6"/>
      <c r="N4" s="9"/>
    </row>
    <row r="5" spans="1:24" x14ac:dyDescent="0.25">
      <c r="M5" s="7"/>
      <c r="N5" s="10"/>
    </row>
    <row r="6" spans="1:24" x14ac:dyDescent="0.25">
      <c r="M6" s="6"/>
      <c r="N6" s="9"/>
    </row>
    <row r="7" spans="1:24" x14ac:dyDescent="0.25">
      <c r="M7" s="6"/>
      <c r="N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1" t="s">
        <v>44</v>
      </c>
      <c r="B1" s="11" t="s">
        <v>34</v>
      </c>
    </row>
    <row r="2" spans="1:2" x14ac:dyDescent="0.25">
      <c r="A2" s="11" t="s">
        <v>1</v>
      </c>
      <c r="B2" s="11" t="s">
        <v>2</v>
      </c>
    </row>
    <row r="3" spans="1:2" x14ac:dyDescent="0.25">
      <c r="A3" s="11" t="s">
        <v>6</v>
      </c>
      <c r="B3" s="11" t="s">
        <v>2</v>
      </c>
    </row>
    <row r="4" spans="1:2" x14ac:dyDescent="0.25">
      <c r="A4" s="11" t="s">
        <v>16</v>
      </c>
      <c r="B4" s="11" t="s">
        <v>2</v>
      </c>
    </row>
    <row r="5" spans="1:2" x14ac:dyDescent="0.25">
      <c r="A5" s="11" t="s">
        <v>23</v>
      </c>
      <c r="B5" s="11" t="s">
        <v>2</v>
      </c>
    </row>
    <row r="6" spans="1:2" x14ac:dyDescent="0.25">
      <c r="A6" s="11" t="s">
        <v>31</v>
      </c>
      <c r="B6" s="1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s="11" t="s">
        <v>10</v>
      </c>
      <c r="B1" s="11" t="s">
        <v>0</v>
      </c>
      <c r="C1" s="11">
        <v>25600</v>
      </c>
      <c r="D1" s="11">
        <v>48752</v>
      </c>
      <c r="E1" s="11">
        <v>30300</v>
      </c>
    </row>
    <row r="2" spans="1:5" x14ac:dyDescent="0.25">
      <c r="A2" s="11" t="s">
        <v>13</v>
      </c>
      <c r="B2" s="11"/>
      <c r="C2" s="11">
        <v>22700</v>
      </c>
      <c r="D2" s="11">
        <v>48648</v>
      </c>
      <c r="E2" s="11">
        <v>36855</v>
      </c>
    </row>
    <row r="3" spans="1:5" x14ac:dyDescent="0.25">
      <c r="A3" s="11" t="s">
        <v>20</v>
      </c>
      <c r="B3" s="11" t="s">
        <v>21</v>
      </c>
      <c r="C3" s="11">
        <v>15500</v>
      </c>
      <c r="D3" s="11">
        <v>19000</v>
      </c>
      <c r="E3" s="11">
        <v>30300</v>
      </c>
    </row>
    <row r="4" spans="1:5" x14ac:dyDescent="0.25">
      <c r="A4" s="11" t="s">
        <v>30</v>
      </c>
      <c r="B4" s="11"/>
      <c r="C4" s="11">
        <v>25600</v>
      </c>
      <c r="D4" s="11">
        <v>48752</v>
      </c>
      <c r="E4" s="11">
        <v>30300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I31" sqref="I31"/>
    </sheetView>
  </sheetViews>
  <sheetFormatPr defaultRowHeight="15" x14ac:dyDescent="0.25"/>
  <sheetData>
    <row r="1" spans="1:5" x14ac:dyDescent="0.25">
      <c r="A1" s="17" t="s">
        <v>44</v>
      </c>
      <c r="B1" s="18" t="s">
        <v>35</v>
      </c>
      <c r="C1" s="18" t="s">
        <v>36</v>
      </c>
      <c r="D1" s="18" t="s">
        <v>37</v>
      </c>
      <c r="E1" s="18" t="s">
        <v>38</v>
      </c>
    </row>
    <row r="2" spans="1:5" x14ac:dyDescent="0.25">
      <c r="A2" s="21" t="s">
        <v>1</v>
      </c>
      <c r="B2" s="11">
        <v>14815</v>
      </c>
      <c r="C2" s="11">
        <v>13100</v>
      </c>
      <c r="D2" s="11">
        <v>11580</v>
      </c>
      <c r="E2" s="11">
        <v>17300</v>
      </c>
    </row>
    <row r="3" spans="1:5" x14ac:dyDescent="0.25">
      <c r="A3" s="21" t="s">
        <v>3</v>
      </c>
      <c r="B3" s="11">
        <v>24500</v>
      </c>
      <c r="C3" s="11">
        <v>25600</v>
      </c>
      <c r="D3" s="11">
        <v>22000</v>
      </c>
      <c r="E3" s="11">
        <v>19000</v>
      </c>
    </row>
    <row r="4" spans="1:5" x14ac:dyDescent="0.25">
      <c r="A4" s="21" t="s">
        <v>5</v>
      </c>
      <c r="B4" s="11">
        <v>20900</v>
      </c>
      <c r="C4" s="11">
        <v>22600</v>
      </c>
      <c r="D4" s="11">
        <v>20140</v>
      </c>
      <c r="E4" s="11">
        <v>24400</v>
      </c>
    </row>
    <row r="5" spans="1:5" x14ac:dyDescent="0.25">
      <c r="A5" s="21" t="s">
        <v>6</v>
      </c>
      <c r="B5" s="11">
        <v>15900</v>
      </c>
      <c r="C5" s="11">
        <v>22700</v>
      </c>
      <c r="D5" s="11">
        <v>17600</v>
      </c>
      <c r="E5" s="11">
        <v>20000</v>
      </c>
    </row>
    <row r="6" spans="1:5" x14ac:dyDescent="0.25">
      <c r="A6" s="21" t="s">
        <v>7</v>
      </c>
      <c r="B6" s="11">
        <v>25000</v>
      </c>
      <c r="C6" s="11">
        <v>34000</v>
      </c>
      <c r="D6" s="11">
        <v>21000</v>
      </c>
      <c r="E6" s="11">
        <v>35000</v>
      </c>
    </row>
    <row r="7" spans="1:5" x14ac:dyDescent="0.25">
      <c r="A7" s="21" t="s">
        <v>8</v>
      </c>
      <c r="B7" s="11">
        <v>24110</v>
      </c>
      <c r="C7" s="11">
        <v>54812</v>
      </c>
      <c r="D7" s="11">
        <v>15200</v>
      </c>
      <c r="E7" s="11">
        <v>25600</v>
      </c>
    </row>
    <row r="8" spans="1:5" x14ac:dyDescent="0.25">
      <c r="A8" s="21" t="s">
        <v>10</v>
      </c>
      <c r="B8" s="11">
        <v>25600</v>
      </c>
      <c r="C8" s="11">
        <v>48752</v>
      </c>
      <c r="D8" s="11">
        <v>30300</v>
      </c>
      <c r="E8" s="11">
        <v>22600</v>
      </c>
    </row>
    <row r="9" spans="1:5" x14ac:dyDescent="0.25">
      <c r="A9" s="21" t="s">
        <v>11</v>
      </c>
      <c r="B9" s="11">
        <v>22600</v>
      </c>
      <c r="C9" s="11">
        <v>58445</v>
      </c>
      <c r="D9" s="11">
        <v>16800</v>
      </c>
      <c r="E9" s="11">
        <v>22700</v>
      </c>
    </row>
    <row r="10" spans="1:5" x14ac:dyDescent="0.25">
      <c r="A10" s="21" t="s">
        <v>13</v>
      </c>
      <c r="B10" s="11">
        <v>22700</v>
      </c>
      <c r="C10" s="11">
        <v>48648</v>
      </c>
      <c r="D10" s="11">
        <v>36855</v>
      </c>
      <c r="E10" s="11">
        <v>35000</v>
      </c>
    </row>
    <row r="11" spans="1:5" x14ac:dyDescent="0.25">
      <c r="A11" s="21" t="s">
        <v>14</v>
      </c>
      <c r="B11" s="11">
        <v>23300</v>
      </c>
      <c r="C11" s="11">
        <v>24600</v>
      </c>
      <c r="D11" s="11">
        <v>21380</v>
      </c>
      <c r="E11" s="11">
        <v>15937</v>
      </c>
    </row>
    <row r="12" spans="1:5" x14ac:dyDescent="0.25">
      <c r="A12" s="21" t="s">
        <v>16</v>
      </c>
      <c r="B12" s="11">
        <v>23800</v>
      </c>
      <c r="C12" s="11">
        <v>27700</v>
      </c>
      <c r="D12" s="11">
        <v>12600</v>
      </c>
      <c r="E12" s="11">
        <v>35000</v>
      </c>
    </row>
    <row r="13" spans="1:5" x14ac:dyDescent="0.25">
      <c r="A13" s="21" t="s">
        <v>17</v>
      </c>
      <c r="B13" s="11">
        <v>54826</v>
      </c>
      <c r="C13" s="11">
        <v>59224</v>
      </c>
      <c r="D13" s="11">
        <v>24100</v>
      </c>
      <c r="E13" s="11">
        <v>28000</v>
      </c>
    </row>
    <row r="14" spans="1:5" x14ac:dyDescent="0.25">
      <c r="A14" s="21" t="s">
        <v>18</v>
      </c>
      <c r="B14" s="11">
        <v>31200</v>
      </c>
      <c r="C14" s="11">
        <v>23100</v>
      </c>
      <c r="D14" s="11">
        <v>17700</v>
      </c>
      <c r="E14" s="11">
        <v>29300</v>
      </c>
    </row>
    <row r="15" spans="1:5" x14ac:dyDescent="0.25">
      <c r="A15" s="21" t="s">
        <v>19</v>
      </c>
      <c r="B15" s="11">
        <v>50224</v>
      </c>
      <c r="C15" s="11">
        <v>17300</v>
      </c>
      <c r="D15" s="11">
        <v>15200</v>
      </c>
      <c r="E15" s="11">
        <v>14600</v>
      </c>
    </row>
    <row r="16" spans="1:5" x14ac:dyDescent="0.25">
      <c r="A16" s="21" t="s">
        <v>20</v>
      </c>
      <c r="B16" s="11">
        <v>15500</v>
      </c>
      <c r="C16" s="11">
        <v>19000</v>
      </c>
      <c r="D16" s="11">
        <v>30300</v>
      </c>
      <c r="E16" s="11">
        <v>22600</v>
      </c>
    </row>
    <row r="17" spans="1:5" x14ac:dyDescent="0.25">
      <c r="A17" s="21" t="s">
        <v>22</v>
      </c>
      <c r="B17" s="11">
        <v>30900</v>
      </c>
      <c r="C17" s="11">
        <v>24400</v>
      </c>
      <c r="D17" s="11">
        <v>16800</v>
      </c>
      <c r="E17" s="11">
        <v>24513</v>
      </c>
    </row>
    <row r="18" spans="1:5" x14ac:dyDescent="0.25">
      <c r="A18" s="21" t="s">
        <v>23</v>
      </c>
      <c r="B18" s="11">
        <v>14815</v>
      </c>
      <c r="C18" s="11">
        <v>13100</v>
      </c>
      <c r="D18" s="11">
        <v>11580</v>
      </c>
      <c r="E18" s="11">
        <v>17300</v>
      </c>
    </row>
    <row r="19" spans="1:5" x14ac:dyDescent="0.25">
      <c r="A19" s="21" t="s">
        <v>24</v>
      </c>
      <c r="B19" s="11">
        <v>24500</v>
      </c>
      <c r="C19" s="11">
        <v>25600</v>
      </c>
      <c r="D19" s="11">
        <v>22000</v>
      </c>
      <c r="E19" s="11">
        <v>19000</v>
      </c>
    </row>
    <row r="20" spans="1:5" x14ac:dyDescent="0.25">
      <c r="A20" s="21" t="s">
        <v>25</v>
      </c>
      <c r="B20" s="11">
        <v>20900</v>
      </c>
      <c r="C20" s="11">
        <v>22600</v>
      </c>
      <c r="D20" s="11">
        <v>20140</v>
      </c>
      <c r="E20" s="11">
        <v>24400</v>
      </c>
    </row>
    <row r="21" spans="1:5" x14ac:dyDescent="0.25">
      <c r="A21" s="21" t="s">
        <v>27</v>
      </c>
      <c r="B21" s="11">
        <v>15900</v>
      </c>
      <c r="C21" s="11">
        <v>22700</v>
      </c>
      <c r="D21" s="11">
        <v>17600</v>
      </c>
      <c r="E21" s="11">
        <v>20000</v>
      </c>
    </row>
    <row r="22" spans="1:5" x14ac:dyDescent="0.25">
      <c r="A22" s="21" t="s">
        <v>28</v>
      </c>
      <c r="B22" s="11">
        <v>25000</v>
      </c>
      <c r="C22" s="11">
        <v>34000</v>
      </c>
      <c r="D22" s="11">
        <v>21000</v>
      </c>
      <c r="E22" s="11">
        <v>35000</v>
      </c>
    </row>
    <row r="23" spans="1:5" x14ac:dyDescent="0.25">
      <c r="A23" s="21" t="s">
        <v>29</v>
      </c>
      <c r="B23" s="11">
        <v>24110</v>
      </c>
      <c r="C23" s="11">
        <v>54812</v>
      </c>
      <c r="D23" s="11">
        <v>15200</v>
      </c>
      <c r="E23" s="11">
        <v>25600</v>
      </c>
    </row>
    <row r="24" spans="1:5" x14ac:dyDescent="0.25">
      <c r="A24" s="21" t="s">
        <v>30</v>
      </c>
      <c r="B24" s="11">
        <v>25600</v>
      </c>
      <c r="C24" s="11">
        <v>48752</v>
      </c>
      <c r="D24" s="11">
        <v>30300</v>
      </c>
      <c r="E24" s="11">
        <v>22600</v>
      </c>
    </row>
    <row r="25" spans="1:5" ht="15.75" thickBot="1" x14ac:dyDescent="0.3">
      <c r="A25" s="23" t="s">
        <v>31</v>
      </c>
      <c r="B25" s="24">
        <v>22600</v>
      </c>
      <c r="C25" s="24">
        <v>58445</v>
      </c>
      <c r="D25" s="24">
        <v>16800</v>
      </c>
      <c r="E25" s="24">
        <v>22700</v>
      </c>
    </row>
  </sheetData>
  <conditionalFormatting sqref="E2:E25">
    <cfRule type="cellIs" dxfId="0" priority="1" operator="greaterThan">
      <formula>30000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 1</vt:lpstr>
      <vt:lpstr>Sheet 2</vt:lpstr>
      <vt:lpstr>Filter_1</vt:lpstr>
      <vt:lpstr>Filter_2</vt:lpstr>
      <vt:lpstr>Biểu đồ</vt:lpstr>
      <vt:lpstr>A_ak</vt:lpstr>
      <vt:lpstr>'Sheet 1'!Criteria</vt:lpstr>
      <vt:lpstr>'Sheet 1'!Extract</vt:lpstr>
      <vt:lpstr>Quatar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admin</cp:lastModifiedBy>
  <cp:lastPrinted>2018-03-24T09:05:37Z</cp:lastPrinted>
  <dcterms:created xsi:type="dcterms:W3CDTF">2017-04-27T02:12:25Z</dcterms:created>
  <dcterms:modified xsi:type="dcterms:W3CDTF">2018-04-06T07:25:39Z</dcterms:modified>
</cp:coreProperties>
</file>