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sheet 1" sheetId="1" r:id="rId1"/>
    <sheet name="Dữ liệu" sheetId="2" r:id="rId2"/>
    <sheet name="Doanh số" sheetId="9" r:id="rId3"/>
    <sheet name="Table" sheetId="4" state="hidden" r:id="rId4"/>
    <sheet name="Sheet1" sheetId="6" r:id="rId5"/>
    <sheet name="Sheet2" sheetId="7" r:id="rId6"/>
  </sheets>
  <definedNames>
    <definedName name="_NST03">'sheet 1'!$A$9:$I$62</definedName>
    <definedName name="Orders">'Dữ liệu'!$A$1:$L$88</definedName>
    <definedName name="TIEUDE">'sheet 1'!$A$7:$I$9</definedName>
    <definedName name="US_2006">'sheet 1'!$C$11:$C$61</definedName>
    <definedName name="US_2007">'sheet 1'!$B$11:$B$61</definedName>
    <definedName name="US_States">'sheet 1'!$A$11:$A$61</definedName>
  </definedNames>
  <calcPr calcId="144525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1" i="1"/>
</calcChain>
</file>

<file path=xl/comments1.xml><?xml version="1.0" encoding="utf-8"?>
<comments xmlns="http://schemas.openxmlformats.org/spreadsheetml/2006/main">
  <authors>
    <author>Joan Lambert</author>
  </authors>
  <commentList>
    <comment ref="B9" authorId="0">
      <text>
        <r>
          <rPr>
            <b/>
            <sz val="9"/>
            <color indexed="81"/>
            <rFont val="Tahoma"/>
            <charset val="1"/>
          </rPr>
          <t>Joan Lambert:</t>
        </r>
        <r>
          <rPr>
            <sz val="9"/>
            <color indexed="81"/>
            <rFont val="Tahoma"/>
            <charset val="1"/>
          </rPr>
          <t xml:space="preserve">
Update to 2010</t>
        </r>
      </text>
    </comment>
    <comment ref="C9" authorId="0">
      <text>
        <r>
          <rPr>
            <b/>
            <sz val="9"/>
            <color indexed="81"/>
            <rFont val="Tahoma"/>
            <charset val="1"/>
          </rPr>
          <t>Joan Lambert:</t>
        </r>
        <r>
          <rPr>
            <sz val="9"/>
            <color indexed="81"/>
            <rFont val="Tahoma"/>
            <charset val="1"/>
          </rPr>
          <t xml:space="preserve">
Update to 2008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Joan Lambert:</t>
        </r>
        <r>
          <rPr>
            <sz val="9"/>
            <color indexed="81"/>
            <rFont val="Tahoma"/>
            <charset val="1"/>
          </rPr>
          <t xml:space="preserve">
Update to 2010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Joan Lambert:</t>
        </r>
        <r>
          <rPr>
            <sz val="9"/>
            <color indexed="81"/>
            <rFont val="Tahoma"/>
            <charset val="1"/>
          </rPr>
          <t xml:space="preserve">
Update to 2010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Joan Lambert:</t>
        </r>
        <r>
          <rPr>
            <sz val="9"/>
            <color indexed="81"/>
            <rFont val="Tahoma"/>
            <charset val="1"/>
          </rPr>
          <t xml:space="preserve">
Update to 2010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Joan Lambert:</t>
        </r>
        <r>
          <rPr>
            <sz val="9"/>
            <color indexed="81"/>
            <rFont val="Tahoma"/>
            <charset val="1"/>
          </rPr>
          <t xml:space="preserve">
Update to 2010</t>
        </r>
      </text>
    </comment>
  </commentList>
</comments>
</file>

<file path=xl/sharedStrings.xml><?xml version="1.0" encoding="utf-8"?>
<sst xmlns="http://schemas.openxmlformats.org/spreadsheetml/2006/main" count="499" uniqueCount="319">
  <si>
    <t>table with row headers in column A and column headers in rows 3 through 5. (leading dots indicate sub-parts)</t>
  </si>
  <si>
    <t>(X)</t>
  </si>
  <si>
    <r>
      <t>.</t>
    </r>
    <r>
      <rPr>
        <sz val="10"/>
        <rFont val="Arial"/>
        <family val="2"/>
      </rPr>
      <t>Alabama</t>
    </r>
  </si>
  <si>
    <r>
      <t>.</t>
    </r>
    <r>
      <rPr>
        <sz val="10"/>
        <rFont val="Arial"/>
        <family val="2"/>
      </rPr>
      <t>Alaska</t>
    </r>
  </si>
  <si>
    <r>
      <t>.</t>
    </r>
    <r>
      <rPr>
        <sz val="10"/>
        <rFont val="Arial"/>
        <family val="2"/>
      </rPr>
      <t>Arizona</t>
    </r>
  </si>
  <si>
    <r>
      <t>.</t>
    </r>
    <r>
      <rPr>
        <sz val="10"/>
        <rFont val="Arial"/>
        <family val="2"/>
      </rPr>
      <t>Arkansas</t>
    </r>
  </si>
  <si>
    <r>
      <t>.</t>
    </r>
    <r>
      <rPr>
        <sz val="10"/>
        <rFont val="Arial"/>
        <family val="2"/>
      </rPr>
      <t>California</t>
    </r>
  </si>
  <si>
    <r>
      <t>.</t>
    </r>
    <r>
      <rPr>
        <sz val="10"/>
        <rFont val="Arial"/>
        <family val="2"/>
      </rPr>
      <t>Colorado</t>
    </r>
  </si>
  <si>
    <r>
      <t>.</t>
    </r>
    <r>
      <rPr>
        <sz val="10"/>
        <rFont val="Arial"/>
        <family val="2"/>
      </rPr>
      <t>Connecticut</t>
    </r>
  </si>
  <si>
    <r>
      <t>.</t>
    </r>
    <r>
      <rPr>
        <sz val="10"/>
        <rFont val="Arial"/>
        <family val="2"/>
      </rPr>
      <t>Delaware</t>
    </r>
  </si>
  <si>
    <r>
      <t>.</t>
    </r>
    <r>
      <rPr>
        <sz val="10"/>
        <rFont val="Arial"/>
        <family val="2"/>
      </rPr>
      <t>District of Columbia</t>
    </r>
  </si>
  <si>
    <r>
      <t>.</t>
    </r>
    <r>
      <rPr>
        <sz val="10"/>
        <rFont val="Arial"/>
        <family val="2"/>
      </rPr>
      <t>Florida</t>
    </r>
  </si>
  <si>
    <r>
      <t>.</t>
    </r>
    <r>
      <rPr>
        <sz val="10"/>
        <rFont val="Arial"/>
        <family val="2"/>
      </rPr>
      <t>Georgia</t>
    </r>
  </si>
  <si>
    <r>
      <t>.</t>
    </r>
    <r>
      <rPr>
        <sz val="10"/>
        <rFont val="Arial"/>
        <family val="2"/>
      </rPr>
      <t>Hawaii</t>
    </r>
  </si>
  <si>
    <r>
      <t>.</t>
    </r>
    <r>
      <rPr>
        <sz val="10"/>
        <rFont val="Arial"/>
        <family val="2"/>
      </rPr>
      <t>Idaho</t>
    </r>
  </si>
  <si>
    <r>
      <t>.</t>
    </r>
    <r>
      <rPr>
        <sz val="10"/>
        <rFont val="Arial"/>
        <family val="2"/>
      </rPr>
      <t>Illinois</t>
    </r>
  </si>
  <si>
    <r>
      <t>.</t>
    </r>
    <r>
      <rPr>
        <sz val="10"/>
        <rFont val="Arial"/>
        <family val="2"/>
      </rPr>
      <t>Indiana</t>
    </r>
  </si>
  <si>
    <r>
      <t>.</t>
    </r>
    <r>
      <rPr>
        <sz val="10"/>
        <rFont val="Arial"/>
        <family val="2"/>
      </rPr>
      <t>Iowa</t>
    </r>
  </si>
  <si>
    <r>
      <t>.</t>
    </r>
    <r>
      <rPr>
        <sz val="10"/>
        <rFont val="Arial"/>
        <family val="2"/>
      </rPr>
      <t>Kansas</t>
    </r>
  </si>
  <si>
    <r>
      <t>.</t>
    </r>
    <r>
      <rPr>
        <sz val="10"/>
        <rFont val="Arial"/>
        <family val="2"/>
      </rPr>
      <t>Kentucky</t>
    </r>
  </si>
  <si>
    <r>
      <t>.</t>
    </r>
    <r>
      <rPr>
        <sz val="10"/>
        <rFont val="Arial"/>
        <family val="2"/>
      </rPr>
      <t>Louisiana</t>
    </r>
  </si>
  <si>
    <r>
      <t>.</t>
    </r>
    <r>
      <rPr>
        <sz val="10"/>
        <rFont val="Arial"/>
        <family val="2"/>
      </rPr>
      <t>Maine</t>
    </r>
  </si>
  <si>
    <r>
      <t>.</t>
    </r>
    <r>
      <rPr>
        <sz val="10"/>
        <rFont val="Arial"/>
        <family val="2"/>
      </rPr>
      <t>Maryland</t>
    </r>
  </si>
  <si>
    <r>
      <t>.</t>
    </r>
    <r>
      <rPr>
        <sz val="10"/>
        <rFont val="Arial"/>
        <family val="2"/>
      </rPr>
      <t>Massachusetts</t>
    </r>
  </si>
  <si>
    <r>
      <t>.</t>
    </r>
    <r>
      <rPr>
        <sz val="10"/>
        <rFont val="Arial"/>
        <family val="2"/>
      </rPr>
      <t>Michigan</t>
    </r>
  </si>
  <si>
    <r>
      <t>.</t>
    </r>
    <r>
      <rPr>
        <sz val="10"/>
        <rFont val="Arial"/>
        <family val="2"/>
      </rPr>
      <t>Minnesota</t>
    </r>
  </si>
  <si>
    <r>
      <t>.</t>
    </r>
    <r>
      <rPr>
        <sz val="10"/>
        <rFont val="Arial"/>
        <family val="2"/>
      </rPr>
      <t>Mississippi</t>
    </r>
  </si>
  <si>
    <r>
      <t>.</t>
    </r>
    <r>
      <rPr>
        <sz val="10"/>
        <rFont val="Arial"/>
        <family val="2"/>
      </rPr>
      <t>Missouri</t>
    </r>
  </si>
  <si>
    <r>
      <t>.</t>
    </r>
    <r>
      <rPr>
        <sz val="10"/>
        <rFont val="Arial"/>
        <family val="2"/>
      </rPr>
      <t>Montana</t>
    </r>
  </si>
  <si>
    <r>
      <t>.</t>
    </r>
    <r>
      <rPr>
        <sz val="10"/>
        <rFont val="Arial"/>
        <family val="2"/>
      </rPr>
      <t>Nebraska</t>
    </r>
  </si>
  <si>
    <r>
      <t>.</t>
    </r>
    <r>
      <rPr>
        <sz val="10"/>
        <rFont val="Arial"/>
        <family val="2"/>
      </rPr>
      <t>Nevada</t>
    </r>
  </si>
  <si>
    <r>
      <t>.</t>
    </r>
    <r>
      <rPr>
        <sz val="10"/>
        <rFont val="Arial"/>
        <family val="2"/>
      </rPr>
      <t>New Hampshire</t>
    </r>
  </si>
  <si>
    <r>
      <t>.</t>
    </r>
    <r>
      <rPr>
        <sz val="10"/>
        <rFont val="Arial"/>
        <family val="2"/>
      </rPr>
      <t>New Jersey</t>
    </r>
  </si>
  <si>
    <r>
      <t>.</t>
    </r>
    <r>
      <rPr>
        <sz val="10"/>
        <rFont val="Arial"/>
        <family val="2"/>
      </rPr>
      <t>New Mexico</t>
    </r>
  </si>
  <si>
    <r>
      <t>.</t>
    </r>
    <r>
      <rPr>
        <sz val="10"/>
        <rFont val="Arial"/>
        <family val="2"/>
      </rPr>
      <t>New York</t>
    </r>
  </si>
  <si>
    <r>
      <t>.</t>
    </r>
    <r>
      <rPr>
        <sz val="10"/>
        <rFont val="Arial"/>
        <family val="2"/>
      </rPr>
      <t>North Carolina</t>
    </r>
  </si>
  <si>
    <r>
      <t>.</t>
    </r>
    <r>
      <rPr>
        <sz val="10"/>
        <rFont val="Arial"/>
        <family val="2"/>
      </rPr>
      <t>North Dakota</t>
    </r>
  </si>
  <si>
    <r>
      <t>.</t>
    </r>
    <r>
      <rPr>
        <sz val="10"/>
        <rFont val="Arial"/>
        <family val="2"/>
      </rPr>
      <t>Ohio</t>
    </r>
  </si>
  <si>
    <r>
      <t>.</t>
    </r>
    <r>
      <rPr>
        <sz val="10"/>
        <rFont val="Arial"/>
        <family val="2"/>
      </rPr>
      <t>Oklahoma</t>
    </r>
  </si>
  <si>
    <r>
      <t>.</t>
    </r>
    <r>
      <rPr>
        <sz val="10"/>
        <rFont val="Arial"/>
        <family val="2"/>
      </rPr>
      <t>Oregon</t>
    </r>
  </si>
  <si>
    <r>
      <t>.</t>
    </r>
    <r>
      <rPr>
        <sz val="10"/>
        <rFont val="Arial"/>
        <family val="2"/>
      </rPr>
      <t>Pennsylvania</t>
    </r>
  </si>
  <si>
    <r>
      <t>.</t>
    </r>
    <r>
      <rPr>
        <sz val="10"/>
        <rFont val="Arial"/>
        <family val="2"/>
      </rPr>
      <t>Rhode Island</t>
    </r>
  </si>
  <si>
    <r>
      <t>.</t>
    </r>
    <r>
      <rPr>
        <sz val="10"/>
        <rFont val="Arial"/>
        <family val="2"/>
      </rPr>
      <t>South Carolina</t>
    </r>
  </si>
  <si>
    <r>
      <t>.</t>
    </r>
    <r>
      <rPr>
        <sz val="10"/>
        <rFont val="Arial"/>
        <family val="2"/>
      </rPr>
      <t>South Dakota</t>
    </r>
  </si>
  <si>
    <r>
      <t>.</t>
    </r>
    <r>
      <rPr>
        <sz val="10"/>
        <rFont val="Arial"/>
        <family val="2"/>
      </rPr>
      <t>Tennessee</t>
    </r>
  </si>
  <si>
    <r>
      <t>.</t>
    </r>
    <r>
      <rPr>
        <sz val="10"/>
        <rFont val="Arial"/>
        <family val="2"/>
      </rPr>
      <t>Texas</t>
    </r>
  </si>
  <si>
    <r>
      <t>.</t>
    </r>
    <r>
      <rPr>
        <sz val="10"/>
        <rFont val="Arial"/>
        <family val="2"/>
      </rPr>
      <t>Utah</t>
    </r>
  </si>
  <si>
    <r>
      <t>.</t>
    </r>
    <r>
      <rPr>
        <sz val="10"/>
        <rFont val="Arial"/>
        <family val="2"/>
      </rPr>
      <t>Vermont</t>
    </r>
  </si>
  <si>
    <r>
      <t>.</t>
    </r>
    <r>
      <rPr>
        <sz val="10"/>
        <rFont val="Arial"/>
        <family val="2"/>
      </rPr>
      <t>Virginia</t>
    </r>
  </si>
  <si>
    <r>
      <t>.</t>
    </r>
    <r>
      <rPr>
        <sz val="10"/>
        <rFont val="Arial"/>
        <family val="2"/>
      </rPr>
      <t>Washington</t>
    </r>
  </si>
  <si>
    <r>
      <t>.</t>
    </r>
    <r>
      <rPr>
        <sz val="10"/>
        <rFont val="Arial"/>
        <family val="2"/>
      </rPr>
      <t>West Virginia</t>
    </r>
  </si>
  <si>
    <r>
      <t>.</t>
    </r>
    <r>
      <rPr>
        <sz val="10"/>
        <rFont val="Arial"/>
        <family val="2"/>
      </rPr>
      <t>Wisconsin</t>
    </r>
  </si>
  <si>
    <r>
      <t>.</t>
    </r>
    <r>
      <rPr>
        <sz val="10"/>
        <rFont val="Arial"/>
        <family val="2"/>
      </rPr>
      <t>Wyoming</t>
    </r>
  </si>
  <si>
    <t>OrderDate</t>
  </si>
  <si>
    <t>ShippedDate</t>
  </si>
  <si>
    <t>PostalCode</t>
  </si>
  <si>
    <t>Charlie Keen</t>
  </si>
  <si>
    <t>991 S. Mississippi Rd.</t>
  </si>
  <si>
    <t>St. Louis</t>
  </si>
  <si>
    <t>MO</t>
  </si>
  <si>
    <t>89203</t>
  </si>
  <si>
    <t>Raman Sarin</t>
  </si>
  <si>
    <t>8808 Backbay St.</t>
  </si>
  <si>
    <t>Boston</t>
  </si>
  <si>
    <t>MA</t>
  </si>
  <si>
    <t>88337</t>
  </si>
  <si>
    <t>Jed Brown</t>
  </si>
  <si>
    <t>666 Fords Landing</t>
  </si>
  <si>
    <t>Westover</t>
  </si>
  <si>
    <t>WV</t>
  </si>
  <si>
    <t>66954</t>
  </si>
  <si>
    <t>George Schaller</t>
  </si>
  <si>
    <t>401 Rodeo Dr.</t>
  </si>
  <si>
    <t>Auburn</t>
  </si>
  <si>
    <t>WA</t>
  </si>
  <si>
    <t>34923</t>
  </si>
  <si>
    <t>Patrick Sands</t>
  </si>
  <si>
    <t>4568 Spaulding Ave. N.</t>
  </si>
  <si>
    <t>Seattle</t>
  </si>
  <si>
    <t>12345</t>
  </si>
  <si>
    <t>Andreas Schou</t>
  </si>
  <si>
    <t>14 S. Elm Dr.</t>
  </si>
  <si>
    <t>ID</t>
  </si>
  <si>
    <t>02912</t>
  </si>
  <si>
    <t>Bob Kelly</t>
  </si>
  <si>
    <t>12 Juanita Ln.</t>
  </si>
  <si>
    <t>Helena</t>
  </si>
  <si>
    <t>MT</t>
  </si>
  <si>
    <t>42665</t>
  </si>
  <si>
    <t>Jim Kim</t>
  </si>
  <si>
    <t>78 Miller St.</t>
  </si>
  <si>
    <t>81233</t>
  </si>
  <si>
    <t>Eli Bowen</t>
  </si>
  <si>
    <t>27 Christopher St.</t>
  </si>
  <si>
    <t>67645</t>
  </si>
  <si>
    <t>Colleen Bracy</t>
  </si>
  <si>
    <t>18 Elm St.</t>
  </si>
  <si>
    <t>Tulalip</t>
  </si>
  <si>
    <t>77483</t>
  </si>
  <si>
    <t>Markus Breyer</t>
  </si>
  <si>
    <t>511 Lincoln Ave.</t>
  </si>
  <si>
    <t>Burns</t>
  </si>
  <si>
    <t>OR</t>
  </si>
  <si>
    <t>27182</t>
  </si>
  <si>
    <t>Andy Brauninger</t>
  </si>
  <si>
    <t>42 El Camino Dr.</t>
  </si>
  <si>
    <t>11299</t>
  </si>
  <si>
    <t>Lukas Keller</t>
  </si>
  <si>
    <t>4220 Main St.</t>
  </si>
  <si>
    <t>Bellevue</t>
  </si>
  <si>
    <t>39200</t>
  </si>
  <si>
    <t>Thorsten Scholl</t>
  </si>
  <si>
    <t>89 Cedar Way</t>
  </si>
  <si>
    <t>Redmond</t>
  </si>
  <si>
    <t>30293</t>
  </si>
  <si>
    <t>Kendall Keil</t>
  </si>
  <si>
    <t>6778 Cypress Pkwy.</t>
  </si>
  <si>
    <t>Oak Harbor</t>
  </si>
  <si>
    <t>30291</t>
  </si>
  <si>
    <t>Allison Brown</t>
  </si>
  <si>
    <t>78 Riverside Dr.</t>
  </si>
  <si>
    <t>Woodinville</t>
  </si>
  <si>
    <t>27283</t>
  </si>
  <si>
    <t>Esko Sario</t>
  </si>
  <si>
    <t>45 Winding Wood Blvd.</t>
  </si>
  <si>
    <t>38293</t>
  </si>
  <si>
    <t>Susan Burk</t>
  </si>
  <si>
    <t>778 Ancient Rd.</t>
  </si>
  <si>
    <t>54930</t>
  </si>
  <si>
    <t>Gary Schare</t>
  </si>
  <si>
    <t>4110 Old Redmond Rd.</t>
  </si>
  <si>
    <t>77382</t>
  </si>
  <si>
    <t>Jennifer Kim</t>
  </si>
  <si>
    <t>72 West St.</t>
  </si>
  <si>
    <t>Portland</t>
  </si>
  <si>
    <t>67823</t>
  </si>
  <si>
    <t>Robert Brown</t>
  </si>
  <si>
    <t>6 Cranbrook Hollow</t>
  </si>
  <si>
    <t>Duvall</t>
  </si>
  <si>
    <t>33782</t>
  </si>
  <si>
    <t>Chloe Brussard</t>
  </si>
  <si>
    <t>79 S. Wyatt St.</t>
  </si>
  <si>
    <t>Clinton</t>
  </si>
  <si>
    <t>36728</t>
  </si>
  <si>
    <t>Thomas Bouchard</t>
  </si>
  <si>
    <t>507 20th Ave. E.</t>
  </si>
  <si>
    <t>73293</t>
  </si>
  <si>
    <t>Jennifer Kensok</t>
  </si>
  <si>
    <t>566 Queen Anne Way</t>
  </si>
  <si>
    <t>55548</t>
  </si>
  <si>
    <t>Rick Byham</t>
  </si>
  <si>
    <t>55 Grizzly Peak Rd.</t>
  </si>
  <si>
    <t>Butte</t>
  </si>
  <si>
    <t>39201</t>
  </si>
  <si>
    <t>Bruce Keever</t>
  </si>
  <si>
    <t>722 DaVinci Blvd.</t>
  </si>
  <si>
    <t>Kirkland</t>
  </si>
  <si>
    <t>44892</t>
  </si>
  <si>
    <t>Thomas Kerjean</t>
  </si>
  <si>
    <t>311 87th Pl.</t>
  </si>
  <si>
    <t>Beaverton</t>
  </si>
  <si>
    <t>77293</t>
  </si>
  <si>
    <t>Bonnie Kearney</t>
  </si>
  <si>
    <t>98 Forrest Way</t>
  </si>
  <si>
    <t>53203</t>
  </si>
  <si>
    <t>Dennis Saylor</t>
  </si>
  <si>
    <t>87 Prince St.</t>
  </si>
  <si>
    <t>32992</t>
  </si>
  <si>
    <t>Madeleine Kelly</t>
  </si>
  <si>
    <t>12 Pike St.</t>
  </si>
  <si>
    <t>Everett</t>
  </si>
  <si>
    <t>39203</t>
  </si>
  <si>
    <t>Dennis Bye</t>
  </si>
  <si>
    <t>99 18th St. N.</t>
  </si>
  <si>
    <t>11283</t>
  </si>
  <si>
    <t>Derek Brown</t>
  </si>
  <si>
    <t>407 Sunny Way</t>
  </si>
  <si>
    <t>20192</t>
  </si>
  <si>
    <t>Brian Burke</t>
  </si>
  <si>
    <t>193 Upper Mountain Ave.</t>
  </si>
  <si>
    <t>Monroe</t>
  </si>
  <si>
    <t>73822</t>
  </si>
  <si>
    <t>Randy Byrne</t>
  </si>
  <si>
    <t>17331 Fairhaven St.</t>
  </si>
  <si>
    <t>81733</t>
  </si>
  <si>
    <t>Kevin Kelly</t>
  </si>
  <si>
    <t>2222 Montrose Ct.</t>
  </si>
  <si>
    <t>Snohomish</t>
  </si>
  <si>
    <t>72233</t>
  </si>
  <si>
    <t>Aaron Alex Selig</t>
  </si>
  <si>
    <t>115 Leary Wy.</t>
  </si>
  <si>
    <t>85637</t>
  </si>
  <si>
    <t>Chris Sells</t>
  </si>
  <si>
    <t>6565 Bentwood Circle</t>
  </si>
  <si>
    <t>66382</t>
  </si>
  <si>
    <t>Mark Sargent</t>
  </si>
  <si>
    <t>5540 Rosebud Place</t>
  </si>
  <si>
    <t>Victoria</t>
  </si>
  <si>
    <t>BC</t>
  </si>
  <si>
    <t>Y3B 2X4</t>
  </si>
  <si>
    <t>Isabelle Scemla</t>
  </si>
  <si>
    <t>1630 Hillcrest Way</t>
  </si>
  <si>
    <t>Carmel Valley</t>
  </si>
  <si>
    <t>CA</t>
  </si>
  <si>
    <t>68492</t>
  </si>
  <si>
    <t>Bryan Bredehoeft</t>
  </si>
  <si>
    <t>1815 Yolo St.</t>
  </si>
  <si>
    <t>48721</t>
  </si>
  <si>
    <t>Anat Kerry</t>
  </si>
  <si>
    <t>48 Aurora Hwy.</t>
  </si>
  <si>
    <t>37622</t>
  </si>
  <si>
    <t>Christian Kemp</t>
  </si>
  <si>
    <t>23 W. 48th St. #2</t>
  </si>
  <si>
    <t>26372</t>
  </si>
  <si>
    <t>Tim Kim</t>
  </si>
  <si>
    <t>18 Canyon Rd.</t>
  </si>
  <si>
    <t>Newcastle</t>
  </si>
  <si>
    <t>42933</t>
  </si>
  <si>
    <t>Russell King</t>
  </si>
  <si>
    <t>89 Jefferson Wa, Suite 2</t>
  </si>
  <si>
    <t>66172</t>
  </si>
  <si>
    <t>Janet Schorr</t>
  </si>
  <si>
    <t>8887 Western Ave.</t>
  </si>
  <si>
    <t>Glendale</t>
  </si>
  <si>
    <t>32891</t>
  </si>
  <si>
    <t>Boris Scholl</t>
  </si>
  <si>
    <t>22 Market St.</t>
  </si>
  <si>
    <t>San Francisco</t>
  </si>
  <si>
    <t>41102</t>
  </si>
  <si>
    <t>Chris Bryant</t>
  </si>
  <si>
    <t>978 Carnegie Ave.</t>
  </si>
  <si>
    <t>12893</t>
  </si>
  <si>
    <t>Scott Brown</t>
  </si>
  <si>
    <t>780 West Blvd.</t>
  </si>
  <si>
    <t>Arlington</t>
  </si>
  <si>
    <t>28394</t>
  </si>
  <si>
    <t>Will Kennedy</t>
  </si>
  <si>
    <t>1900 Oak St.</t>
  </si>
  <si>
    <t>Vancouver</t>
  </si>
  <si>
    <t>V3F 2T1</t>
  </si>
  <si>
    <t>Kevin Kennedy</t>
  </si>
  <si>
    <t>89 W. Hilltop Dr.</t>
  </si>
  <si>
    <t>Palo Alto</t>
  </si>
  <si>
    <t>43201</t>
  </si>
  <si>
    <t>Daniel Brunner</t>
  </si>
  <si>
    <t>908 W. Capital Way</t>
  </si>
  <si>
    <t>Shane Kim</t>
  </si>
  <si>
    <t>14 E. University Way</t>
  </si>
  <si>
    <t>11923</t>
  </si>
  <si>
    <t>Marc Boyer</t>
  </si>
  <si>
    <t>55 Newton</t>
  </si>
  <si>
    <t>12938</t>
  </si>
  <si>
    <t>David M. Bradley</t>
  </si>
  <si>
    <t>612 E. 2nd</t>
  </si>
  <si>
    <t>Pocatello</t>
  </si>
  <si>
    <t>38271</t>
  </si>
  <si>
    <t>David Bristol</t>
  </si>
  <si>
    <t>431 Freemont St.</t>
  </si>
  <si>
    <t>33200</t>
  </si>
  <si>
    <t>Jonas Brandel</t>
  </si>
  <si>
    <t>7316 Taylor Landing Rd.</t>
  </si>
  <si>
    <t>77238</t>
  </si>
  <si>
    <t>Steve Schmidt</t>
  </si>
  <si>
    <t>333 Baseline Ave.</t>
  </si>
  <si>
    <t>Kenmore</t>
  </si>
  <si>
    <t>56789</t>
  </si>
  <si>
    <t>Alan Brewer</t>
  </si>
  <si>
    <t>46 E. Orange St.</t>
  </si>
  <si>
    <t>88973</t>
  </si>
  <si>
    <t>Oliver Kiel</t>
  </si>
  <si>
    <t>11 Skyline Blvd.</t>
  </si>
  <si>
    <t>19203</t>
  </si>
  <si>
    <t>01/07/2015</t>
  </si>
  <si>
    <t>01/07/2014</t>
  </si>
  <si>
    <t>Vùng địa lý</t>
  </si>
  <si>
    <t>Thay đổi từ 2014 đến 2015</t>
  </si>
  <si>
    <t>01/07/2016</t>
  </si>
  <si>
    <t>01/07/2017</t>
  </si>
  <si>
    <t>Số lượng</t>
  </si>
  <si>
    <t>Tỉ lệ</t>
  </si>
  <si>
    <t>Dự đoán</t>
  </si>
  <si>
    <t>Xếp hạng</t>
  </si>
  <si>
    <t>Liên Hiệp Quốc</t>
  </si>
  <si>
    <t>01/07/2013</t>
  </si>
  <si>
    <t>01/07/2012</t>
  </si>
  <si>
    <t>Mùa</t>
  </si>
  <si>
    <t>Vùng</t>
  </si>
  <si>
    <t>Doanh số</t>
  </si>
  <si>
    <t>Mùa Thu</t>
  </si>
  <si>
    <t>Mùa Xuân</t>
  </si>
  <si>
    <t>Mùa hè</t>
  </si>
  <si>
    <t>Mùa đông</t>
  </si>
  <si>
    <t>Đông Bắc</t>
  </si>
  <si>
    <t>Tây Bắc</t>
  </si>
  <si>
    <t>Đông Nam</t>
  </si>
  <si>
    <t>Tây Nam</t>
  </si>
  <si>
    <t>Khu vực</t>
  </si>
  <si>
    <t>Tổng</t>
  </si>
  <si>
    <t>Trung bình</t>
  </si>
  <si>
    <t>Số ô trống</t>
  </si>
  <si>
    <t>Số dân</t>
  </si>
  <si>
    <t>?</t>
  </si>
  <si>
    <t>Họ và tên</t>
  </si>
  <si>
    <t>Mã HĐ</t>
  </si>
  <si>
    <t>Mã KH</t>
  </si>
  <si>
    <t>Địa chỉ</t>
  </si>
  <si>
    <t>Thành phố</t>
  </si>
  <si>
    <t>Trọng lượng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</si>
  <si>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</si>
  <si>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</si>
  <si>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</si>
  <si>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</si>
  <si>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</si>
  <si>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</si>
  <si>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</si>
  <si>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</si>
  <si>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</si>
  <si>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</si>
  <si>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Định dạng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</si>
</sst>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0.0"/>
    <numFmt numFmtId="167" formatCode="m/d/yy;@"/>
    <numFmt numFmtId="168" formatCode="_-* #,##0_-;\-* #,##0_-;_-* &quot;-&quot;??_-;_-@_-"/>
  </numFmts>
  <fonts count="15" x14ac:knownFonts="1">
    <font>
      <sz val="10"/>
      <name val="MS Sans Serif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</font>
    <font>
      <b/>
      <i/>
      <sz val="11"/>
      <color theme="0"/>
      <name val="Times New Roman"/>
      <family val="1"/>
      <charset val="163"/>
    </font>
    <font>
      <sz val="10"/>
      <name val="MS Sans Serif"/>
    </font>
    <font>
      <b/>
      <sz val="11"/>
      <color theme="3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6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12" applyNumberFormat="0" applyAlignment="0" applyProtection="0"/>
    <xf numFmtId="0" fontId="13" fillId="0" borderId="0"/>
    <xf numFmtId="44" fontId="13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165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" xfId="0" quotePrefix="1" applyNumberFormat="1" applyFont="1" applyBorder="1" applyAlignment="1" applyProtection="1">
      <alignment horizontal="left" indent="1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3" fontId="2" fillId="0" borderId="3" xfId="0" quotePrefix="1" applyNumberFormat="1" applyFont="1" applyBorder="1" applyAlignment="1" applyProtection="1">
      <alignment horizontal="right"/>
      <protection locked="0"/>
    </xf>
    <xf numFmtId="166" fontId="2" fillId="0" borderId="3" xfId="0" quotePrefix="1" applyNumberFormat="1" applyFont="1" applyBorder="1" applyAlignment="1" applyProtection="1">
      <alignment horizontal="right"/>
      <protection locked="0"/>
    </xf>
    <xf numFmtId="0" fontId="1" fillId="0" borderId="3" xfId="0" applyNumberFormat="1" applyFont="1" applyBorder="1" applyProtection="1">
      <protection locked="0"/>
    </xf>
    <xf numFmtId="0" fontId="7" fillId="0" borderId="0" xfId="1" applyFont="1"/>
    <xf numFmtId="0" fontId="6" fillId="0" borderId="0" xfId="1"/>
    <xf numFmtId="14" fontId="6" fillId="0" borderId="0" xfId="1" applyNumberFormat="1"/>
    <xf numFmtId="4" fontId="6" fillId="0" borderId="0" xfId="1" applyNumberFormat="1"/>
    <xf numFmtId="0" fontId="2" fillId="3" borderId="1" xfId="0" applyFont="1" applyFill="1" applyBorder="1" applyProtection="1">
      <protection locked="0"/>
    </xf>
    <xf numFmtId="3" fontId="9" fillId="5" borderId="1" xfId="0" applyNumberFormat="1" applyFont="1" applyFill="1" applyBorder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6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7" borderId="0" xfId="0" applyFont="1" applyFill="1" applyProtection="1">
      <protection locked="0"/>
    </xf>
    <xf numFmtId="0" fontId="2" fillId="0" borderId="3" xfId="5" quotePrefix="1" applyNumberFormat="1" applyFont="1" applyBorder="1" applyAlignment="1" applyProtection="1">
      <alignment horizontal="right"/>
      <protection locked="0"/>
    </xf>
    <xf numFmtId="167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2" borderId="7" xfId="0" applyFont="1" applyFill="1" applyBorder="1" applyAlignment="1" applyProtection="1">
      <alignment vertical="center" wrapText="1"/>
      <protection locked="0"/>
    </xf>
    <xf numFmtId="0" fontId="3" fillId="2" borderId="11" xfId="0" applyFont="1" applyFill="1" applyBorder="1" applyAlignment="1" applyProtection="1">
      <alignment vertical="center" wrapText="1"/>
      <protection locked="0"/>
    </xf>
    <xf numFmtId="0" fontId="14" fillId="0" borderId="0" xfId="8" applyFont="1"/>
    <xf numFmtId="0" fontId="13" fillId="0" borderId="0" xfId="8" applyAlignment="1">
      <alignment horizontal="center"/>
    </xf>
    <xf numFmtId="44" fontId="0" fillId="0" borderId="0" xfId="9" applyFont="1"/>
    <xf numFmtId="0" fontId="13" fillId="0" borderId="0" xfId="8"/>
    <xf numFmtId="0" fontId="14" fillId="0" borderId="1" xfId="8" applyFont="1" applyBorder="1" applyAlignment="1">
      <alignment horizontal="center"/>
    </xf>
    <xf numFmtId="0" fontId="13" fillId="0" borderId="1" xfId="8" applyFont="1" applyBorder="1"/>
    <xf numFmtId="0" fontId="13" fillId="0" borderId="1" xfId="8" applyBorder="1" applyAlignment="1">
      <alignment horizontal="center"/>
    </xf>
    <xf numFmtId="0" fontId="13" fillId="0" borderId="1" xfId="8" applyBorder="1"/>
    <xf numFmtId="44" fontId="14" fillId="0" borderId="1" xfId="9" applyFont="1" applyBorder="1" applyAlignment="1">
      <alignment horizontal="center"/>
    </xf>
    <xf numFmtId="168" fontId="0" fillId="0" borderId="1" xfId="5" applyNumberFormat="1" applyFont="1" applyBorder="1"/>
    <xf numFmtId="0" fontId="12" fillId="8" borderId="12" xfId="7" quotePrefix="1" applyNumberFormat="1" applyProtection="1">
      <protection locked="0"/>
    </xf>
    <xf numFmtId="3" fontId="12" fillId="8" borderId="12" xfId="7" quotePrefix="1" applyNumberFormat="1" applyAlignment="1" applyProtection="1">
      <alignment horizontal="right"/>
      <protection locked="0"/>
    </xf>
    <xf numFmtId="166" fontId="12" fillId="8" borderId="12" xfId="7" quotePrefix="1" applyNumberFormat="1" applyAlignment="1" applyProtection="1">
      <alignment horizontal="right"/>
      <protection locked="0"/>
    </xf>
    <xf numFmtId="3" fontId="12" fillId="8" borderId="12" xfId="7" applyNumberFormat="1" applyAlignment="1" applyProtection="1">
      <alignment horizontal="right"/>
      <protection locked="0"/>
    </xf>
    <xf numFmtId="0" fontId="12" fillId="8" borderId="12" xfId="7" applyProtection="1">
      <protection locked="0"/>
    </xf>
    <xf numFmtId="0" fontId="11" fillId="0" borderId="1" xfId="6" applyBorder="1" applyProtection="1">
      <protection locked="0"/>
    </xf>
    <xf numFmtId="0" fontId="12" fillId="8" borderId="1" xfId="7" applyBorder="1" applyProtection="1">
      <protection locked="0"/>
    </xf>
    <xf numFmtId="0" fontId="6" fillId="0" borderId="0" xfId="1" applyAlignment="1">
      <alignment horizontal="center"/>
    </xf>
    <xf numFmtId="0" fontId="2" fillId="0" borderId="0" xfId="0" applyFont="1" applyFill="1" applyBorder="1" applyProtection="1">
      <protection locked="0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2" fillId="0" borderId="1" xfId="0" applyFont="1" applyBorder="1" applyProtection="1">
      <protection locked="0"/>
    </xf>
    <xf numFmtId="0" fontId="11" fillId="0" borderId="0" xfId="6" applyFill="1" applyBorder="1" applyProtection="1">
      <protection locked="0"/>
    </xf>
    <xf numFmtId="0" fontId="12" fillId="0" borderId="0" xfId="7" applyFill="1" applyBorder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</cellXfs>
  <cellStyles count="10">
    <cellStyle name="Calculation" xfId="7" builtinId="22"/>
    <cellStyle name="Comma" xfId="5" builtinId="3"/>
    <cellStyle name="Comma 2" xfId="4"/>
    <cellStyle name="Currency 2" xfId="3"/>
    <cellStyle name="Currency 3" xfId="9"/>
    <cellStyle name="Heading 4" xfId="6" builtinId="19"/>
    <cellStyle name="Normal" xfId="0" builtinId="0"/>
    <cellStyle name="Normal 2" xfId="1"/>
    <cellStyle name="Normal 3" xfId="2"/>
    <cellStyle name="Normal 4" xfId="8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K19" totalsRowShown="0" headerRowDxfId="13" headerRowBorderDxfId="12" tableBorderDxfId="11" totalsRowBorderDxfId="10">
  <autoFilter ref="B3:K19"/>
  <tableColumns count="10">
    <tableColumn id="1" name="Column1" dataDxfId="9"/>
    <tableColumn id="2" name="Column2" dataDxfId="8"/>
    <tableColumn id="3" name="Column3" dataDxfId="7"/>
    <tableColumn id="4" name="Column4" dataDxfId="6"/>
    <tableColumn id="5" name="Column5" dataDxfId="5"/>
    <tableColumn id="6" name="Column6" dataDxfId="4"/>
    <tableColumn id="7" name="Column7" dataDxfId="3"/>
    <tableColumn id="8" name="Column8" dataDxfId="2"/>
    <tableColumn id="9" name="Column9" dataDxfId="1"/>
    <tableColumn id="10" name="Column1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I68"/>
  <sheetViews>
    <sheetView tabSelected="1" topLeftCell="A40" zoomScaleNormal="100" workbookViewId="0">
      <selection activeCell="C67" sqref="C67"/>
    </sheetView>
  </sheetViews>
  <sheetFormatPr defaultRowHeight="12.75" x14ac:dyDescent="0.2"/>
  <cols>
    <col min="1" max="1" width="33" style="1" customWidth="1"/>
    <col min="2" max="2" width="13.7109375" style="1" customWidth="1"/>
    <col min="3" max="3" width="12.140625" style="1" customWidth="1"/>
    <col min="4" max="9" width="13.7109375" style="1" customWidth="1"/>
    <col min="10" max="11" width="12.28515625" style="1" customWidth="1"/>
    <col min="12" max="16384" width="9.140625" style="1"/>
  </cols>
  <sheetData>
    <row r="6" spans="1:35" ht="9.75" customHeight="1" x14ac:dyDescent="0.2">
      <c r="A6" s="58" t="s">
        <v>0</v>
      </c>
      <c r="B6" s="58"/>
      <c r="C6" s="58"/>
      <c r="D6" s="58"/>
      <c r="E6" s="58"/>
      <c r="F6" s="58"/>
      <c r="G6" s="58"/>
      <c r="H6" s="58"/>
      <c r="I6" s="58"/>
    </row>
    <row r="7" spans="1:35" s="2" customFormat="1" ht="24.95" customHeight="1" x14ac:dyDescent="0.2">
      <c r="A7" s="59" t="s">
        <v>274</v>
      </c>
      <c r="B7" s="23" t="s">
        <v>300</v>
      </c>
      <c r="C7" s="24"/>
      <c r="D7" s="62" t="s">
        <v>275</v>
      </c>
      <c r="E7" s="62"/>
      <c r="F7" s="65" t="s">
        <v>281</v>
      </c>
      <c r="G7" s="65"/>
      <c r="H7" s="65"/>
      <c r="I7" s="65"/>
    </row>
    <row r="8" spans="1:35" s="2" customFormat="1" ht="24.95" customHeight="1" x14ac:dyDescent="0.2">
      <c r="A8" s="60"/>
      <c r="B8" s="25"/>
      <c r="C8" s="26"/>
      <c r="D8" s="63"/>
      <c r="E8" s="64"/>
      <c r="F8" s="66" t="s">
        <v>280</v>
      </c>
      <c r="G8" s="67"/>
      <c r="H8" s="67"/>
      <c r="I8" s="68"/>
    </row>
    <row r="9" spans="1:35" s="5" customFormat="1" ht="24.95" customHeight="1" x14ac:dyDescent="0.2">
      <c r="A9" s="61"/>
      <c r="B9" s="3" t="s">
        <v>284</v>
      </c>
      <c r="C9" s="22" t="s">
        <v>283</v>
      </c>
      <c r="D9" s="4" t="s">
        <v>278</v>
      </c>
      <c r="E9" s="4" t="s">
        <v>279</v>
      </c>
      <c r="F9" s="3" t="s">
        <v>273</v>
      </c>
      <c r="G9" s="3" t="s">
        <v>272</v>
      </c>
      <c r="H9" s="3" t="s">
        <v>276</v>
      </c>
      <c r="I9" s="3" t="s">
        <v>277</v>
      </c>
    </row>
    <row r="10" spans="1:35" ht="15" x14ac:dyDescent="0.25">
      <c r="A10" s="6" t="s">
        <v>282</v>
      </c>
      <c r="B10" s="16" t="s">
        <v>1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7" t="s">
        <v>1</v>
      </c>
      <c r="P10" s="17"/>
      <c r="Q10" s="17"/>
      <c r="R10" s="17"/>
      <c r="S10" s="17"/>
      <c r="T10" s="17"/>
      <c r="U10" s="18"/>
      <c r="V10" s="18"/>
      <c r="W10" s="18"/>
      <c r="X10" s="18"/>
      <c r="Y10" s="18"/>
      <c r="Z10" s="19"/>
      <c r="AA10" s="19"/>
      <c r="AB10" s="19"/>
      <c r="AC10" s="19"/>
      <c r="AD10" s="19"/>
      <c r="AE10" s="20"/>
      <c r="AF10" s="20"/>
      <c r="AG10" s="20"/>
      <c r="AH10" s="20"/>
      <c r="AI10" s="20"/>
    </row>
    <row r="11" spans="1:35" x14ac:dyDescent="0.2">
      <c r="A11" s="10" t="s">
        <v>2</v>
      </c>
      <c r="B11" s="21">
        <v>4627851</v>
      </c>
      <c r="C11" s="21">
        <v>4590240</v>
      </c>
      <c r="D11" s="21">
        <v>37611</v>
      </c>
      <c r="E11" s="9">
        <f>D11*0.01</f>
        <v>376.11</v>
      </c>
      <c r="F11" s="8">
        <v>23</v>
      </c>
      <c r="G11" s="8">
        <v>23</v>
      </c>
      <c r="H11" s="8">
        <v>21</v>
      </c>
      <c r="I11" s="8">
        <v>27</v>
      </c>
      <c r="K11" s="15"/>
    </row>
    <row r="12" spans="1:35" x14ac:dyDescent="0.2">
      <c r="A12" s="10" t="s">
        <v>3</v>
      </c>
      <c r="B12" s="21">
        <v>683478</v>
      </c>
      <c r="C12" s="21">
        <v>677450</v>
      </c>
      <c r="D12" s="21">
        <v>6028</v>
      </c>
      <c r="E12" s="9">
        <f t="shared" ref="E12:E61" si="0">D12*0.01</f>
        <v>60.28</v>
      </c>
      <c r="F12" s="8">
        <v>47</v>
      </c>
      <c r="G12" s="8">
        <v>47</v>
      </c>
      <c r="H12" s="8">
        <v>41</v>
      </c>
      <c r="I12" s="8">
        <v>23</v>
      </c>
      <c r="K12" s="15"/>
    </row>
    <row r="13" spans="1:35" x14ac:dyDescent="0.2">
      <c r="A13" s="10" t="s">
        <v>4</v>
      </c>
      <c r="B13" s="21">
        <v>6338755</v>
      </c>
      <c r="C13" s="21">
        <v>6165689</v>
      </c>
      <c r="D13" s="21">
        <v>173066</v>
      </c>
      <c r="E13" s="9">
        <f t="shared" si="0"/>
        <v>1730.66</v>
      </c>
      <c r="F13" s="8">
        <v>16</v>
      </c>
      <c r="G13" s="8">
        <v>16</v>
      </c>
      <c r="H13" s="8">
        <v>6</v>
      </c>
      <c r="I13" s="8">
        <v>2</v>
      </c>
      <c r="K13" s="15"/>
    </row>
    <row r="14" spans="1:35" x14ac:dyDescent="0.2">
      <c r="A14" s="10" t="s">
        <v>5</v>
      </c>
      <c r="B14" s="21">
        <v>2834797</v>
      </c>
      <c r="C14" s="21">
        <v>2809111</v>
      </c>
      <c r="D14" s="21">
        <v>25686</v>
      </c>
      <c r="E14" s="9">
        <f t="shared" si="0"/>
        <v>256.86</v>
      </c>
      <c r="F14" s="8">
        <v>32</v>
      </c>
      <c r="G14" s="8">
        <v>32</v>
      </c>
      <c r="H14" s="8">
        <v>27</v>
      </c>
      <c r="I14" s="8">
        <v>22</v>
      </c>
      <c r="K14" s="15"/>
    </row>
    <row r="15" spans="1:35" x14ac:dyDescent="0.2">
      <c r="A15" s="10" t="s">
        <v>6</v>
      </c>
      <c r="B15" s="21">
        <v>36553215</v>
      </c>
      <c r="C15" s="21">
        <v>36249872</v>
      </c>
      <c r="D15" s="21">
        <v>303343</v>
      </c>
      <c r="E15" s="9">
        <f t="shared" si="0"/>
        <v>3033.43</v>
      </c>
      <c r="F15" s="8">
        <v>1</v>
      </c>
      <c r="G15" s="8"/>
      <c r="H15" s="8">
        <v>2</v>
      </c>
      <c r="I15" s="8">
        <v>25</v>
      </c>
      <c r="K15" s="15"/>
    </row>
    <row r="16" spans="1:35" x14ac:dyDescent="0.2">
      <c r="A16" s="10" t="s">
        <v>7</v>
      </c>
      <c r="B16" s="21">
        <v>4861515</v>
      </c>
      <c r="C16" s="21">
        <v>4766248</v>
      </c>
      <c r="D16" s="21">
        <v>95267</v>
      </c>
      <c r="E16" s="9">
        <f t="shared" si="0"/>
        <v>952.67000000000007</v>
      </c>
      <c r="F16" s="8">
        <v>22</v>
      </c>
      <c r="G16" s="8">
        <v>22</v>
      </c>
      <c r="H16" s="8">
        <v>7</v>
      </c>
      <c r="I16" s="8">
        <v>8</v>
      </c>
      <c r="K16" s="15"/>
    </row>
    <row r="17" spans="1:11" x14ac:dyDescent="0.2">
      <c r="A17" s="10" t="s">
        <v>8</v>
      </c>
      <c r="B17" s="21">
        <v>3502309</v>
      </c>
      <c r="C17" s="21">
        <v>3495753</v>
      </c>
      <c r="D17" s="21">
        <v>6556</v>
      </c>
      <c r="E17" s="9">
        <f t="shared" si="0"/>
        <v>65.56</v>
      </c>
      <c r="F17" s="8">
        <v>29</v>
      </c>
      <c r="G17" s="8">
        <v>29</v>
      </c>
      <c r="H17" s="8">
        <v>40</v>
      </c>
      <c r="I17" s="8">
        <v>44</v>
      </c>
      <c r="K17" s="15"/>
    </row>
    <row r="18" spans="1:11" x14ac:dyDescent="0.2">
      <c r="A18" s="10" t="s">
        <v>9</v>
      </c>
      <c r="B18" s="21">
        <v>864764</v>
      </c>
      <c r="C18" s="21">
        <v>852747</v>
      </c>
      <c r="D18" s="21">
        <v>12017</v>
      </c>
      <c r="E18" s="9">
        <f t="shared" si="0"/>
        <v>120.17</v>
      </c>
      <c r="F18" s="8">
        <v>45</v>
      </c>
      <c r="G18" s="8">
        <v>45</v>
      </c>
      <c r="H18" s="8">
        <v>35</v>
      </c>
      <c r="I18" s="8">
        <v>14</v>
      </c>
      <c r="K18" s="15"/>
    </row>
    <row r="19" spans="1:11" x14ac:dyDescent="0.2">
      <c r="A19" s="10" t="s">
        <v>10</v>
      </c>
      <c r="B19" s="21">
        <v>588292</v>
      </c>
      <c r="C19" s="21">
        <v>585459</v>
      </c>
      <c r="D19" s="21">
        <v>2833</v>
      </c>
      <c r="E19" s="9">
        <f t="shared" si="0"/>
        <v>28.330000000000002</v>
      </c>
      <c r="F19" s="8">
        <v>50</v>
      </c>
      <c r="G19" s="8">
        <v>50</v>
      </c>
      <c r="H19" s="8">
        <v>46</v>
      </c>
      <c r="I19" s="8">
        <v>36</v>
      </c>
      <c r="K19" s="15"/>
    </row>
    <row r="20" spans="1:11" x14ac:dyDescent="0.2">
      <c r="A20" s="10" t="s">
        <v>11</v>
      </c>
      <c r="B20" s="21">
        <v>18251243</v>
      </c>
      <c r="C20" s="21">
        <v>18057508</v>
      </c>
      <c r="D20" s="21">
        <v>193735</v>
      </c>
      <c r="E20" s="9">
        <f t="shared" si="0"/>
        <v>1937.3500000000001</v>
      </c>
      <c r="F20" s="8">
        <v>4</v>
      </c>
      <c r="G20" s="8">
        <v>4</v>
      </c>
      <c r="H20" s="8"/>
      <c r="I20" s="8">
        <v>19</v>
      </c>
      <c r="K20" s="15"/>
    </row>
    <row r="21" spans="1:11" x14ac:dyDescent="0.2">
      <c r="A21" s="10" t="s">
        <v>12</v>
      </c>
      <c r="B21" s="21">
        <v>9544750</v>
      </c>
      <c r="C21" s="21">
        <v>9342080</v>
      </c>
      <c r="D21" s="21">
        <v>202670</v>
      </c>
      <c r="E21" s="9">
        <f t="shared" si="0"/>
        <v>2026.7</v>
      </c>
      <c r="F21" s="8">
        <v>9</v>
      </c>
      <c r="G21" s="8">
        <v>9</v>
      </c>
      <c r="H21" s="8">
        <v>3</v>
      </c>
      <c r="I21" s="8">
        <v>5</v>
      </c>
      <c r="K21" s="15"/>
    </row>
    <row r="22" spans="1:11" x14ac:dyDescent="0.2">
      <c r="A22" s="10" t="s">
        <v>13</v>
      </c>
      <c r="B22" s="21">
        <v>1283388</v>
      </c>
      <c r="C22" s="21">
        <v>1278635</v>
      </c>
      <c r="D22" s="21">
        <v>4753</v>
      </c>
      <c r="E22" s="9">
        <f t="shared" si="0"/>
        <v>47.53</v>
      </c>
      <c r="F22" s="8">
        <v>42</v>
      </c>
      <c r="G22" s="8">
        <v>42</v>
      </c>
      <c r="H22" s="8">
        <v>42</v>
      </c>
      <c r="I22" s="8">
        <v>37</v>
      </c>
      <c r="K22" s="15"/>
    </row>
    <row r="23" spans="1:11" x14ac:dyDescent="0.2">
      <c r="A23" s="10" t="s">
        <v>14</v>
      </c>
      <c r="B23" s="21">
        <v>1499402</v>
      </c>
      <c r="C23" s="21">
        <v>1463878</v>
      </c>
      <c r="D23" s="21">
        <v>35524</v>
      </c>
      <c r="E23" s="9">
        <f t="shared" si="0"/>
        <v>355.24</v>
      </c>
      <c r="F23" s="8">
        <v>39</v>
      </c>
      <c r="G23" s="8">
        <v>39</v>
      </c>
      <c r="H23" s="8">
        <v>23</v>
      </c>
      <c r="I23" s="8"/>
      <c r="K23" s="15"/>
    </row>
    <row r="24" spans="1:11" x14ac:dyDescent="0.2">
      <c r="A24" s="10" t="s">
        <v>15</v>
      </c>
      <c r="B24" s="21">
        <v>12852548</v>
      </c>
      <c r="C24" s="21">
        <v>12777042</v>
      </c>
      <c r="D24" s="21">
        <v>75506</v>
      </c>
      <c r="E24" s="9">
        <f t="shared" si="0"/>
        <v>755.06000000000006</v>
      </c>
      <c r="F24" s="8">
        <v>5</v>
      </c>
      <c r="G24" s="8">
        <v>5</v>
      </c>
      <c r="H24" s="8">
        <v>11</v>
      </c>
      <c r="I24" s="8">
        <v>33</v>
      </c>
      <c r="K24" s="15"/>
    </row>
    <row r="25" spans="1:11" x14ac:dyDescent="0.2">
      <c r="A25" s="10" t="s">
        <v>16</v>
      </c>
      <c r="B25" s="21">
        <v>6345289</v>
      </c>
      <c r="C25" s="21">
        <v>6302646</v>
      </c>
      <c r="D25" s="21">
        <v>42643</v>
      </c>
      <c r="E25" s="9">
        <f t="shared" si="0"/>
        <v>426.43</v>
      </c>
      <c r="F25" s="8">
        <v>15</v>
      </c>
      <c r="G25" s="8">
        <v>15</v>
      </c>
      <c r="H25" s="8">
        <v>18</v>
      </c>
      <c r="I25" s="8">
        <v>31</v>
      </c>
      <c r="K25" s="15"/>
    </row>
    <row r="26" spans="1:11" x14ac:dyDescent="0.2">
      <c r="A26" s="10" t="s">
        <v>17</v>
      </c>
      <c r="B26" s="21">
        <v>2988046</v>
      </c>
      <c r="C26" s="21">
        <v>2972566</v>
      </c>
      <c r="D26" s="21">
        <v>15480</v>
      </c>
      <c r="E26" s="9">
        <f t="shared" si="0"/>
        <v>154.80000000000001</v>
      </c>
      <c r="F26" s="8">
        <v>30</v>
      </c>
      <c r="G26" s="8">
        <v>30</v>
      </c>
      <c r="H26" s="8">
        <v>33</v>
      </c>
      <c r="I26" s="8">
        <v>34</v>
      </c>
      <c r="K26" s="15"/>
    </row>
    <row r="27" spans="1:11" x14ac:dyDescent="0.2">
      <c r="A27" s="10" t="s">
        <v>18</v>
      </c>
      <c r="B27" s="21">
        <v>2775997</v>
      </c>
      <c r="C27" s="21">
        <v>2755817</v>
      </c>
      <c r="D27" s="21">
        <v>20180</v>
      </c>
      <c r="E27" s="9">
        <f t="shared" si="0"/>
        <v>201.8</v>
      </c>
      <c r="F27" s="8">
        <v>33</v>
      </c>
      <c r="G27" s="8">
        <v>33</v>
      </c>
      <c r="H27" s="8">
        <v>28</v>
      </c>
      <c r="I27" s="8">
        <v>28</v>
      </c>
      <c r="K27" s="15"/>
    </row>
    <row r="28" spans="1:11" x14ac:dyDescent="0.2">
      <c r="A28" s="10" t="s">
        <v>19</v>
      </c>
      <c r="B28" s="21">
        <v>4241474</v>
      </c>
      <c r="C28" s="21">
        <v>4204444</v>
      </c>
      <c r="D28" s="21">
        <v>37030</v>
      </c>
      <c r="E28" s="9">
        <f t="shared" si="0"/>
        <v>370.3</v>
      </c>
      <c r="F28" s="8">
        <v>26</v>
      </c>
      <c r="G28" s="8">
        <v>26</v>
      </c>
      <c r="H28" s="8">
        <v>22</v>
      </c>
      <c r="I28" s="8">
        <v>24</v>
      </c>
      <c r="K28" s="15"/>
    </row>
    <row r="29" spans="1:11" x14ac:dyDescent="0.2">
      <c r="A29" s="10" t="s">
        <v>20</v>
      </c>
      <c r="B29" s="21">
        <v>4293204</v>
      </c>
      <c r="C29" s="21">
        <v>4243288</v>
      </c>
      <c r="D29" s="21">
        <v>49916</v>
      </c>
      <c r="E29" s="9">
        <f t="shared" si="0"/>
        <v>499.16</v>
      </c>
      <c r="F29" s="8">
        <v>25</v>
      </c>
      <c r="G29" s="8">
        <v>25</v>
      </c>
      <c r="H29" s="8">
        <v>16</v>
      </c>
      <c r="I29" s="8">
        <v>16</v>
      </c>
      <c r="K29" s="15"/>
    </row>
    <row r="30" spans="1:11" x14ac:dyDescent="0.2">
      <c r="A30" s="10" t="s">
        <v>21</v>
      </c>
      <c r="B30" s="21">
        <v>1317207</v>
      </c>
      <c r="C30" s="21">
        <v>1314910</v>
      </c>
      <c r="D30" s="21">
        <v>2297</v>
      </c>
      <c r="E30" s="9">
        <f t="shared" si="0"/>
        <v>22.97</v>
      </c>
      <c r="F30" s="8">
        <v>40</v>
      </c>
      <c r="G30" s="8">
        <v>40</v>
      </c>
      <c r="H30" s="8">
        <v>47</v>
      </c>
      <c r="I30" s="8">
        <v>46</v>
      </c>
      <c r="K30" s="15"/>
    </row>
    <row r="31" spans="1:11" x14ac:dyDescent="0.2">
      <c r="A31" s="10" t="s">
        <v>22</v>
      </c>
      <c r="B31" s="21">
        <v>5618344</v>
      </c>
      <c r="C31" s="21">
        <v>5602017</v>
      </c>
      <c r="D31" s="21">
        <v>16327</v>
      </c>
      <c r="E31" s="9">
        <f t="shared" si="0"/>
        <v>163.27000000000001</v>
      </c>
      <c r="F31" s="8">
        <v>19</v>
      </c>
      <c r="G31" s="8">
        <v>19</v>
      </c>
      <c r="H31" s="8">
        <v>31</v>
      </c>
      <c r="I31" s="8">
        <v>40</v>
      </c>
      <c r="K31" s="15"/>
    </row>
    <row r="32" spans="1:11" x14ac:dyDescent="0.2">
      <c r="A32" s="10" t="s">
        <v>23</v>
      </c>
      <c r="B32" s="21">
        <v>6449755</v>
      </c>
      <c r="C32" s="21">
        <v>6434389</v>
      </c>
      <c r="D32" s="21">
        <v>15366</v>
      </c>
      <c r="E32" s="9">
        <f t="shared" si="0"/>
        <v>153.66</v>
      </c>
      <c r="F32" s="8">
        <v>14</v>
      </c>
      <c r="G32" s="8">
        <v>13</v>
      </c>
      <c r="H32" s="8">
        <v>34</v>
      </c>
      <c r="I32" s="8">
        <v>42</v>
      </c>
      <c r="K32" s="15"/>
    </row>
    <row r="33" spans="1:11" x14ac:dyDescent="0.2">
      <c r="A33" s="10" t="s">
        <v>24</v>
      </c>
      <c r="B33" s="21">
        <v>10071822</v>
      </c>
      <c r="C33" s="21">
        <v>10102322</v>
      </c>
      <c r="D33" s="21">
        <v>-30500</v>
      </c>
      <c r="E33" s="9">
        <f t="shared" si="0"/>
        <v>-305</v>
      </c>
      <c r="F33" s="8">
        <v>8</v>
      </c>
      <c r="G33" s="8">
        <v>8</v>
      </c>
      <c r="H33" s="8">
        <v>51</v>
      </c>
      <c r="I33" s="8">
        <v>50</v>
      </c>
      <c r="K33" s="15"/>
    </row>
    <row r="34" spans="1:11" x14ac:dyDescent="0.2">
      <c r="A34" s="10" t="s">
        <v>25</v>
      </c>
      <c r="B34" s="21">
        <v>5197621</v>
      </c>
      <c r="C34" s="21">
        <v>5154586</v>
      </c>
      <c r="D34" s="21">
        <v>43035</v>
      </c>
      <c r="E34" s="9">
        <f t="shared" si="0"/>
        <v>430.35</v>
      </c>
      <c r="F34" s="8">
        <v>21</v>
      </c>
      <c r="G34" s="8">
        <v>21</v>
      </c>
      <c r="H34" s="8">
        <v>17</v>
      </c>
      <c r="I34" s="8">
        <v>26</v>
      </c>
      <c r="K34" s="15"/>
    </row>
    <row r="35" spans="1:11" x14ac:dyDescent="0.2">
      <c r="A35" s="10" t="s">
        <v>26</v>
      </c>
      <c r="B35" s="21">
        <v>2918785</v>
      </c>
      <c r="C35" s="21">
        <v>2899112</v>
      </c>
      <c r="D35" s="21">
        <v>19673</v>
      </c>
      <c r="E35" s="9">
        <f t="shared" si="0"/>
        <v>196.73000000000002</v>
      </c>
      <c r="F35" s="8">
        <v>31</v>
      </c>
      <c r="G35" s="8">
        <v>31</v>
      </c>
      <c r="H35" s="8">
        <v>30</v>
      </c>
      <c r="I35" s="8">
        <v>30</v>
      </c>
      <c r="K35" s="15"/>
    </row>
    <row r="36" spans="1:11" x14ac:dyDescent="0.2">
      <c r="A36" s="10" t="s">
        <v>27</v>
      </c>
      <c r="B36" s="21">
        <v>5878415</v>
      </c>
      <c r="C36" s="21">
        <v>5837639</v>
      </c>
      <c r="D36" s="21">
        <v>40776</v>
      </c>
      <c r="E36" s="9">
        <f t="shared" si="0"/>
        <v>407.76</v>
      </c>
      <c r="F36" s="8">
        <v>18</v>
      </c>
      <c r="G36" s="8">
        <v>18</v>
      </c>
      <c r="H36" s="8">
        <v>19</v>
      </c>
      <c r="I36" s="8">
        <v>29</v>
      </c>
      <c r="K36" s="15"/>
    </row>
    <row r="37" spans="1:11" x14ac:dyDescent="0.2">
      <c r="A37" s="10" t="s">
        <v>28</v>
      </c>
      <c r="B37" s="21">
        <v>957861</v>
      </c>
      <c r="C37" s="21">
        <v>946795</v>
      </c>
      <c r="D37" s="21">
        <v>11066</v>
      </c>
      <c r="E37" s="9">
        <f t="shared" si="0"/>
        <v>110.66</v>
      </c>
      <c r="F37" s="8">
        <v>44</v>
      </c>
      <c r="G37" s="8">
        <v>44</v>
      </c>
      <c r="H37" s="8">
        <v>36</v>
      </c>
      <c r="I37" s="8">
        <v>17</v>
      </c>
      <c r="K37" s="15"/>
    </row>
    <row r="38" spans="1:11" x14ac:dyDescent="0.2">
      <c r="A38" s="10" t="s">
        <v>29</v>
      </c>
      <c r="B38" s="21">
        <v>1774571</v>
      </c>
      <c r="C38" s="21">
        <v>1763765</v>
      </c>
      <c r="D38" s="21">
        <v>10806</v>
      </c>
      <c r="E38" s="9">
        <f t="shared" si="0"/>
        <v>108.06</v>
      </c>
      <c r="F38" s="8">
        <v>38</v>
      </c>
      <c r="G38" s="8">
        <v>38</v>
      </c>
      <c r="H38" s="8">
        <v>37</v>
      </c>
      <c r="I38" s="8">
        <v>32</v>
      </c>
      <c r="K38" s="15"/>
    </row>
    <row r="39" spans="1:11" x14ac:dyDescent="0.2">
      <c r="A39" s="10" t="s">
        <v>30</v>
      </c>
      <c r="B39" s="21">
        <v>2565382</v>
      </c>
      <c r="C39" s="21">
        <v>2492427</v>
      </c>
      <c r="D39" s="21">
        <v>72955</v>
      </c>
      <c r="E39" s="9">
        <f t="shared" si="0"/>
        <v>729.55000000000007</v>
      </c>
      <c r="F39" s="8">
        <v>35</v>
      </c>
      <c r="G39" s="8">
        <v>35</v>
      </c>
      <c r="H39" s="8">
        <v>12</v>
      </c>
      <c r="I39" s="8"/>
      <c r="K39" s="15"/>
    </row>
    <row r="40" spans="1:11" x14ac:dyDescent="0.2">
      <c r="A40" s="10" t="s">
        <v>31</v>
      </c>
      <c r="B40" s="21">
        <v>1315828</v>
      </c>
      <c r="C40" s="21">
        <v>1311821</v>
      </c>
      <c r="D40" s="21">
        <v>4007</v>
      </c>
      <c r="E40" s="9">
        <f t="shared" si="0"/>
        <v>40.07</v>
      </c>
      <c r="F40" s="8">
        <v>41</v>
      </c>
      <c r="G40" s="8">
        <v>41</v>
      </c>
      <c r="H40" s="8">
        <v>43</v>
      </c>
      <c r="I40" s="8">
        <v>39</v>
      </c>
      <c r="K40" s="15"/>
    </row>
    <row r="41" spans="1:11" x14ac:dyDescent="0.2">
      <c r="A41" s="10" t="s">
        <v>32</v>
      </c>
      <c r="B41" s="21">
        <v>8685920</v>
      </c>
      <c r="C41" s="21">
        <v>8666075</v>
      </c>
      <c r="D41" s="21">
        <v>19845</v>
      </c>
      <c r="E41" s="9">
        <f t="shared" si="0"/>
        <v>198.45000000000002</v>
      </c>
      <c r="F41" s="8">
        <v>11</v>
      </c>
      <c r="G41" s="8">
        <v>11</v>
      </c>
      <c r="H41" s="8">
        <v>29</v>
      </c>
      <c r="I41" s="8">
        <v>43</v>
      </c>
      <c r="K41" s="15"/>
    </row>
    <row r="42" spans="1:11" x14ac:dyDescent="0.2">
      <c r="A42" s="10" t="s">
        <v>33</v>
      </c>
      <c r="B42" s="21">
        <v>1969915</v>
      </c>
      <c r="C42" s="21">
        <v>1942302</v>
      </c>
      <c r="D42" s="21">
        <v>27613</v>
      </c>
      <c r="E42" s="9">
        <f t="shared" si="0"/>
        <v>276.13</v>
      </c>
      <c r="F42" s="8">
        <v>36</v>
      </c>
      <c r="G42" s="8">
        <v>36</v>
      </c>
      <c r="H42" s="8">
        <v>26</v>
      </c>
      <c r="I42" s="8">
        <v>13</v>
      </c>
      <c r="K42" s="15"/>
    </row>
    <row r="43" spans="1:11" x14ac:dyDescent="0.2">
      <c r="A43" s="10" t="s">
        <v>34</v>
      </c>
      <c r="B43" s="21">
        <v>19297729</v>
      </c>
      <c r="C43" s="21">
        <v>19281988</v>
      </c>
      <c r="D43" s="21">
        <v>15741</v>
      </c>
      <c r="E43" s="9">
        <f t="shared" si="0"/>
        <v>157.41</v>
      </c>
      <c r="F43" s="8">
        <v>3</v>
      </c>
      <c r="G43" s="8">
        <v>3</v>
      </c>
      <c r="H43" s="8">
        <v>32</v>
      </c>
      <c r="I43" s="8">
        <v>47</v>
      </c>
      <c r="K43" s="45"/>
    </row>
    <row r="44" spans="1:11" x14ac:dyDescent="0.2">
      <c r="A44" s="10" t="s">
        <v>35</v>
      </c>
      <c r="B44" s="21">
        <v>9061032</v>
      </c>
      <c r="C44" s="21">
        <v>8869442</v>
      </c>
      <c r="D44" s="21">
        <v>191590</v>
      </c>
      <c r="E44" s="9">
        <f t="shared" si="0"/>
        <v>1915.9</v>
      </c>
      <c r="F44" s="8">
        <v>10</v>
      </c>
      <c r="G44" s="8">
        <v>10</v>
      </c>
      <c r="H44" s="8">
        <v>5</v>
      </c>
      <c r="I44" s="8">
        <v>6</v>
      </c>
      <c r="K44" s="45"/>
    </row>
    <row r="45" spans="1:11" x14ac:dyDescent="0.2">
      <c r="A45" s="10" t="s">
        <v>36</v>
      </c>
      <c r="B45" s="21">
        <v>639715</v>
      </c>
      <c r="C45" s="21">
        <v>637460</v>
      </c>
      <c r="D45" s="21">
        <v>2255</v>
      </c>
      <c r="E45" s="9">
        <f t="shared" si="0"/>
        <v>22.55</v>
      </c>
      <c r="F45" s="8">
        <v>48</v>
      </c>
      <c r="G45" s="8">
        <v>48</v>
      </c>
      <c r="H45" s="8">
        <v>48</v>
      </c>
      <c r="I45" s="8">
        <v>38</v>
      </c>
      <c r="K45" s="45"/>
    </row>
    <row r="46" spans="1:11" x14ac:dyDescent="0.2">
      <c r="A46" s="10" t="s">
        <v>37</v>
      </c>
      <c r="B46" s="21">
        <v>11466917</v>
      </c>
      <c r="C46" s="21">
        <v>11463513</v>
      </c>
      <c r="D46" s="21">
        <v>3404</v>
      </c>
      <c r="E46" s="9">
        <f t="shared" si="0"/>
        <v>34.04</v>
      </c>
      <c r="F46" s="8">
        <v>7</v>
      </c>
      <c r="G46" s="8">
        <v>7</v>
      </c>
      <c r="H46" s="8">
        <v>44</v>
      </c>
      <c r="I46" s="8">
        <v>49</v>
      </c>
      <c r="K46" s="45"/>
    </row>
    <row r="47" spans="1:11" x14ac:dyDescent="0.2">
      <c r="A47" s="10" t="s">
        <v>38</v>
      </c>
      <c r="B47" s="21">
        <v>3617316</v>
      </c>
      <c r="C47" s="21">
        <v>3577536</v>
      </c>
      <c r="D47" s="21">
        <v>39780</v>
      </c>
      <c r="E47" s="9">
        <f t="shared" si="0"/>
        <v>397.8</v>
      </c>
      <c r="F47" s="8">
        <v>28</v>
      </c>
      <c r="G47" s="8">
        <v>28</v>
      </c>
      <c r="H47" s="8">
        <v>20</v>
      </c>
      <c r="I47" s="8">
        <v>18</v>
      </c>
      <c r="K47" s="45"/>
    </row>
    <row r="48" spans="1:11" x14ac:dyDescent="0.2">
      <c r="A48" s="10" t="s">
        <v>39</v>
      </c>
      <c r="B48" s="21">
        <v>3747455</v>
      </c>
      <c r="C48" s="21">
        <v>3691084</v>
      </c>
      <c r="D48" s="21">
        <v>56371</v>
      </c>
      <c r="E48" s="9">
        <f t="shared" si="0"/>
        <v>563.71</v>
      </c>
      <c r="F48" s="8">
        <v>27</v>
      </c>
      <c r="G48" s="8">
        <v>27</v>
      </c>
      <c r="H48" s="8">
        <v>15</v>
      </c>
      <c r="I48" s="8">
        <v>11</v>
      </c>
      <c r="K48" s="45"/>
    </row>
    <row r="49" spans="1:11" x14ac:dyDescent="0.2">
      <c r="A49" s="10" t="s">
        <v>40</v>
      </c>
      <c r="B49" s="21">
        <v>12432792</v>
      </c>
      <c r="C49" s="21">
        <v>12402817</v>
      </c>
      <c r="D49" s="21">
        <v>29975</v>
      </c>
      <c r="E49" s="9">
        <f t="shared" si="0"/>
        <v>299.75</v>
      </c>
      <c r="F49" s="8">
        <v>6</v>
      </c>
      <c r="G49" s="8">
        <v>6</v>
      </c>
      <c r="H49" s="8">
        <v>24</v>
      </c>
      <c r="I49" s="8">
        <v>41</v>
      </c>
      <c r="K49" s="45"/>
    </row>
    <row r="50" spans="1:11" x14ac:dyDescent="0.2">
      <c r="A50" s="10" t="s">
        <v>41</v>
      </c>
      <c r="B50" s="21">
        <v>1057832</v>
      </c>
      <c r="C50" s="21">
        <v>1061641</v>
      </c>
      <c r="D50" s="21">
        <v>-3809</v>
      </c>
      <c r="E50" s="9">
        <f t="shared" si="0"/>
        <v>-38.090000000000003</v>
      </c>
      <c r="F50" s="8">
        <v>43</v>
      </c>
      <c r="G50" s="8">
        <v>43</v>
      </c>
      <c r="H50" s="8">
        <v>50</v>
      </c>
      <c r="I50" s="8">
        <v>51</v>
      </c>
      <c r="K50" s="45"/>
    </row>
    <row r="51" spans="1:11" x14ac:dyDescent="0.2">
      <c r="A51" s="10" t="s">
        <v>42</v>
      </c>
      <c r="B51" s="21">
        <v>4407709</v>
      </c>
      <c r="C51" s="21">
        <v>4330108</v>
      </c>
      <c r="D51" s="21">
        <v>77601</v>
      </c>
      <c r="E51" s="9">
        <f t="shared" si="0"/>
        <v>776.01</v>
      </c>
      <c r="F51" s="8">
        <v>24</v>
      </c>
      <c r="G51" s="8">
        <v>24</v>
      </c>
      <c r="H51" s="8">
        <v>10</v>
      </c>
      <c r="I51" s="8">
        <v>10</v>
      </c>
      <c r="K51" s="45"/>
    </row>
    <row r="52" spans="1:11" x14ac:dyDescent="0.2">
      <c r="A52" s="10" t="s">
        <v>43</v>
      </c>
      <c r="B52" s="21">
        <v>796214</v>
      </c>
      <c r="C52" s="21">
        <v>788467</v>
      </c>
      <c r="D52" s="21">
        <v>7747</v>
      </c>
      <c r="E52" s="9">
        <f t="shared" si="0"/>
        <v>77.47</v>
      </c>
      <c r="F52" s="8">
        <v>46</v>
      </c>
      <c r="G52" s="8">
        <v>46</v>
      </c>
      <c r="H52" s="8">
        <v>39</v>
      </c>
      <c r="I52" s="8">
        <v>20</v>
      </c>
      <c r="K52" s="45"/>
    </row>
    <row r="53" spans="1:11" x14ac:dyDescent="0.2">
      <c r="A53" s="10" t="s">
        <v>44</v>
      </c>
      <c r="B53" s="21">
        <v>6156719</v>
      </c>
      <c r="C53" s="21">
        <v>6074913</v>
      </c>
      <c r="D53" s="21">
        <v>81806</v>
      </c>
      <c r="E53" s="9">
        <f t="shared" si="0"/>
        <v>818.06000000000006</v>
      </c>
      <c r="F53" s="8">
        <v>17</v>
      </c>
      <c r="G53" s="8">
        <v>17</v>
      </c>
      <c r="H53" s="8">
        <v>9</v>
      </c>
      <c r="I53" s="8">
        <v>15</v>
      </c>
      <c r="K53" s="45"/>
    </row>
    <row r="54" spans="1:11" x14ac:dyDescent="0.2">
      <c r="A54" s="10" t="s">
        <v>45</v>
      </c>
      <c r="B54" s="21">
        <v>23904380</v>
      </c>
      <c r="C54" s="21">
        <v>23407629</v>
      </c>
      <c r="D54" s="21">
        <v>496751</v>
      </c>
      <c r="E54" s="9">
        <f t="shared" si="0"/>
        <v>4967.51</v>
      </c>
      <c r="F54" s="8"/>
      <c r="G54" s="8">
        <v>2</v>
      </c>
      <c r="H54" s="8">
        <v>1</v>
      </c>
      <c r="I54" s="8">
        <v>7</v>
      </c>
      <c r="K54" s="45"/>
    </row>
    <row r="55" spans="1:11" x14ac:dyDescent="0.2">
      <c r="A55" s="10" t="s">
        <v>46</v>
      </c>
      <c r="B55" s="21">
        <v>2645330</v>
      </c>
      <c r="C55" s="21">
        <v>2579535</v>
      </c>
      <c r="D55" s="21">
        <v>65795</v>
      </c>
      <c r="E55" s="9">
        <f t="shared" si="0"/>
        <v>657.95</v>
      </c>
      <c r="F55" s="8">
        <v>34</v>
      </c>
      <c r="G55" s="8">
        <v>34</v>
      </c>
      <c r="H55" s="8">
        <v>14</v>
      </c>
      <c r="I55" s="8">
        <v>3</v>
      </c>
      <c r="K55" s="45"/>
    </row>
    <row r="56" spans="1:11" x14ac:dyDescent="0.2">
      <c r="A56" s="10" t="s">
        <v>47</v>
      </c>
      <c r="B56" s="21">
        <v>621254</v>
      </c>
      <c r="C56" s="21">
        <v>620778</v>
      </c>
      <c r="D56" s="21">
        <v>476</v>
      </c>
      <c r="E56" s="9">
        <f t="shared" si="0"/>
        <v>4.76</v>
      </c>
      <c r="F56" s="8">
        <v>49</v>
      </c>
      <c r="G56" s="8">
        <v>49</v>
      </c>
      <c r="H56" s="8">
        <v>49</v>
      </c>
      <c r="I56" s="8">
        <v>48</v>
      </c>
      <c r="K56" s="45"/>
    </row>
    <row r="57" spans="1:11" x14ac:dyDescent="0.2">
      <c r="A57" s="10" t="s">
        <v>48</v>
      </c>
      <c r="B57" s="21">
        <v>7712091</v>
      </c>
      <c r="C57" s="21">
        <v>7640249</v>
      </c>
      <c r="D57" s="21">
        <v>71842</v>
      </c>
      <c r="E57" s="9">
        <f t="shared" si="0"/>
        <v>718.42</v>
      </c>
      <c r="F57" s="8">
        <v>12</v>
      </c>
      <c r="G57" s="8">
        <v>12</v>
      </c>
      <c r="H57" s="8">
        <v>13</v>
      </c>
      <c r="I57" s="8">
        <v>21</v>
      </c>
      <c r="K57" s="45"/>
    </row>
    <row r="58" spans="1:11" x14ac:dyDescent="0.2">
      <c r="A58" s="10" t="s">
        <v>49</v>
      </c>
      <c r="B58" s="21">
        <v>6468424</v>
      </c>
      <c r="C58" s="21">
        <v>6374910</v>
      </c>
      <c r="D58" s="21">
        <v>93514</v>
      </c>
      <c r="E58" s="9">
        <f t="shared" si="0"/>
        <v>935.14</v>
      </c>
      <c r="F58" s="8">
        <v>13</v>
      </c>
      <c r="G58" s="8">
        <v>14</v>
      </c>
      <c r="H58" s="8">
        <v>8</v>
      </c>
      <c r="I58" s="8">
        <v>12</v>
      </c>
      <c r="K58" s="45"/>
    </row>
    <row r="59" spans="1:11" x14ac:dyDescent="0.2">
      <c r="A59" s="10" t="s">
        <v>50</v>
      </c>
      <c r="B59" s="21">
        <v>1812035</v>
      </c>
      <c r="C59" s="21">
        <v>1808699</v>
      </c>
      <c r="D59" s="21">
        <v>3336</v>
      </c>
      <c r="E59" s="9">
        <f t="shared" si="0"/>
        <v>33.36</v>
      </c>
      <c r="F59" s="8">
        <v>37</v>
      </c>
      <c r="G59" s="8">
        <v>37</v>
      </c>
      <c r="H59" s="8">
        <v>45</v>
      </c>
      <c r="I59" s="8">
        <v>45</v>
      </c>
      <c r="K59" s="45"/>
    </row>
    <row r="60" spans="1:11" x14ac:dyDescent="0.2">
      <c r="A60" s="10" t="s">
        <v>51</v>
      </c>
      <c r="B60" s="21">
        <v>5601640</v>
      </c>
      <c r="C60" s="21">
        <v>5572660</v>
      </c>
      <c r="D60" s="21">
        <v>28980</v>
      </c>
      <c r="E60" s="9">
        <f t="shared" si="0"/>
        <v>289.8</v>
      </c>
      <c r="F60" s="8">
        <v>20</v>
      </c>
      <c r="G60" s="8">
        <v>20</v>
      </c>
      <c r="H60" s="8">
        <v>25</v>
      </c>
      <c r="I60" s="8">
        <v>35</v>
      </c>
      <c r="K60" s="45"/>
    </row>
    <row r="61" spans="1:11" x14ac:dyDescent="0.2">
      <c r="A61" s="10" t="s">
        <v>52</v>
      </c>
      <c r="B61" s="21">
        <v>522830</v>
      </c>
      <c r="C61" s="21">
        <v>512757</v>
      </c>
      <c r="D61" s="21">
        <v>10073</v>
      </c>
      <c r="E61" s="9">
        <f t="shared" si="0"/>
        <v>100.73</v>
      </c>
      <c r="F61" s="8">
        <v>51</v>
      </c>
      <c r="G61" s="8">
        <v>51</v>
      </c>
      <c r="H61" s="8">
        <v>38</v>
      </c>
      <c r="I61" s="8">
        <v>9</v>
      </c>
      <c r="K61" s="45"/>
    </row>
    <row r="62" spans="1:11" ht="15" x14ac:dyDescent="0.25">
      <c r="A62" s="37" t="s">
        <v>297</v>
      </c>
      <c r="B62" s="38"/>
      <c r="C62" s="38"/>
      <c r="D62" s="38"/>
      <c r="E62" s="39"/>
      <c r="F62" s="40"/>
      <c r="G62" s="40"/>
      <c r="H62" s="40"/>
      <c r="I62" s="40"/>
      <c r="K62" s="45"/>
    </row>
    <row r="63" spans="1:11" ht="15" x14ac:dyDescent="0.25">
      <c r="A63" s="41" t="s">
        <v>298</v>
      </c>
      <c r="B63" s="41"/>
      <c r="C63" s="41"/>
      <c r="D63" s="41"/>
      <c r="E63" s="41"/>
      <c r="F63" s="41"/>
      <c r="G63" s="41"/>
      <c r="H63" s="41"/>
      <c r="I63" s="41"/>
      <c r="K63" s="45"/>
    </row>
    <row r="66" spans="2:3" ht="15" x14ac:dyDescent="0.25">
      <c r="B66" s="56"/>
      <c r="C66" s="57"/>
    </row>
    <row r="67" spans="2:3" ht="15" x14ac:dyDescent="0.25">
      <c r="B67" s="42" t="s">
        <v>299</v>
      </c>
      <c r="C67" s="43"/>
    </row>
    <row r="68" spans="2:3" ht="15" x14ac:dyDescent="0.25">
      <c r="B68" s="42" t="s">
        <v>318</v>
      </c>
      <c r="C68" s="55">
        <v>-122</v>
      </c>
    </row>
  </sheetData>
  <mergeCells count="5">
    <mergeCell ref="A6:I6"/>
    <mergeCell ref="A7:A9"/>
    <mergeCell ref="D7:E8"/>
    <mergeCell ref="F7:I7"/>
    <mergeCell ref="F8:I8"/>
  </mergeCells>
  <pageMargins left="0.23622047244094491" right="0.23622047244094491" top="0.74803149606299213" bottom="0.98425196850393704" header="0.51181102362204722" footer="0.51181102362204722"/>
  <pageSetup scale="96" orientation="landscape" r:id="rId1"/>
  <headerFooter alignWithMargins="0"/>
  <ignoredErrors>
    <ignoredError sqref="E11 E12:E61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J3" sqref="J3"/>
    </sheetView>
  </sheetViews>
  <sheetFormatPr defaultRowHeight="12.75" x14ac:dyDescent="0.2"/>
  <cols>
    <col min="1" max="1" width="7" style="12" bestFit="1" customWidth="1"/>
    <col min="2" max="2" width="8.28515625" style="12" bestFit="1" customWidth="1"/>
    <col min="3" max="3" width="11.5703125" style="12" bestFit="1" customWidth="1"/>
    <col min="4" max="4" width="14.42578125" style="12" bestFit="1" customWidth="1"/>
    <col min="5" max="5" width="13" style="12" customWidth="1"/>
    <col min="6" max="6" width="25.140625" style="12" bestFit="1" customWidth="1"/>
    <col min="7" max="7" width="22.7109375" style="12" bestFit="1" customWidth="1"/>
    <col min="8" max="8" width="13.42578125" style="12" bestFit="1" customWidth="1"/>
    <col min="9" max="9" width="8.42578125" style="12" bestFit="1" customWidth="1"/>
    <col min="10" max="10" width="12.85546875" style="12" bestFit="1" customWidth="1"/>
    <col min="11" max="11" width="8.7109375" style="12" bestFit="1" customWidth="1"/>
    <col min="12" max="12" width="15.28515625" style="12" bestFit="1" customWidth="1"/>
    <col min="13" max="16384" width="9.140625" style="12"/>
  </cols>
  <sheetData>
    <row r="1" spans="1:12" s="11" customFormat="1" x14ac:dyDescent="0.2">
      <c r="A1" s="11" t="s">
        <v>303</v>
      </c>
      <c r="B1" s="11" t="s">
        <v>304</v>
      </c>
      <c r="C1" s="11" t="s">
        <v>53</v>
      </c>
      <c r="D1" s="11" t="s">
        <v>54</v>
      </c>
      <c r="E1" s="11" t="s">
        <v>307</v>
      </c>
      <c r="F1" s="11" t="s">
        <v>302</v>
      </c>
      <c r="G1" s="11" t="s">
        <v>305</v>
      </c>
      <c r="H1" s="11" t="s">
        <v>306</v>
      </c>
      <c r="I1" s="11" t="s">
        <v>286</v>
      </c>
      <c r="J1" s="11" t="s">
        <v>55</v>
      </c>
    </row>
    <row r="2" spans="1:12" x14ac:dyDescent="0.2">
      <c r="A2" s="12">
        <v>11079</v>
      </c>
      <c r="B2" s="44" t="s">
        <v>301</v>
      </c>
      <c r="C2" s="13">
        <v>40548</v>
      </c>
      <c r="D2" s="13">
        <v>40550</v>
      </c>
      <c r="E2" s="14">
        <v>18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</row>
    <row r="3" spans="1:12" x14ac:dyDescent="0.2">
      <c r="A3" s="12">
        <v>11080</v>
      </c>
      <c r="B3" s="44" t="s">
        <v>301</v>
      </c>
      <c r="C3" s="13">
        <v>40548</v>
      </c>
      <c r="D3" s="13">
        <v>40549</v>
      </c>
      <c r="E3" s="14">
        <v>13.25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</row>
    <row r="4" spans="1:12" x14ac:dyDescent="0.2">
      <c r="A4" s="12">
        <v>11081</v>
      </c>
      <c r="B4" s="44" t="s">
        <v>301</v>
      </c>
      <c r="C4" s="13">
        <v>40549</v>
      </c>
      <c r="D4" s="13">
        <v>40550</v>
      </c>
      <c r="E4" s="14">
        <v>8.9499999999999993</v>
      </c>
      <c r="F4" s="12" t="s">
        <v>66</v>
      </c>
      <c r="G4" s="12" t="s">
        <v>67</v>
      </c>
      <c r="H4" s="12" t="s">
        <v>68</v>
      </c>
      <c r="I4" s="12" t="s">
        <v>69</v>
      </c>
      <c r="J4" s="12" t="s">
        <v>70</v>
      </c>
    </row>
    <row r="5" spans="1:12" x14ac:dyDescent="0.2">
      <c r="A5" s="12">
        <v>11082</v>
      </c>
      <c r="B5" s="44" t="s">
        <v>301</v>
      </c>
      <c r="C5" s="13">
        <v>40549</v>
      </c>
      <c r="D5" s="13">
        <v>40551</v>
      </c>
      <c r="E5" s="14">
        <v>5.5</v>
      </c>
      <c r="F5" s="12" t="s">
        <v>71</v>
      </c>
      <c r="G5" s="12" t="s">
        <v>72</v>
      </c>
      <c r="H5" s="12" t="s">
        <v>73</v>
      </c>
      <c r="I5" s="12" t="s">
        <v>74</v>
      </c>
      <c r="J5" s="12" t="s">
        <v>75</v>
      </c>
      <c r="L5" s="13"/>
    </row>
    <row r="6" spans="1:12" x14ac:dyDescent="0.2">
      <c r="A6" s="12">
        <v>11083</v>
      </c>
      <c r="B6" s="44" t="s">
        <v>301</v>
      </c>
      <c r="C6" s="13">
        <v>40551</v>
      </c>
      <c r="D6" s="13">
        <v>40552</v>
      </c>
      <c r="E6" s="14">
        <v>28</v>
      </c>
      <c r="F6" s="12" t="s">
        <v>76</v>
      </c>
      <c r="G6" s="12" t="s">
        <v>77</v>
      </c>
      <c r="H6" s="12" t="s">
        <v>78</v>
      </c>
      <c r="I6" s="12" t="s">
        <v>74</v>
      </c>
      <c r="J6" s="12" t="s">
        <v>79</v>
      </c>
      <c r="L6" s="13"/>
    </row>
    <row r="7" spans="1:12" x14ac:dyDescent="0.2">
      <c r="A7" s="12">
        <v>11084</v>
      </c>
      <c r="B7" s="44" t="s">
        <v>301</v>
      </c>
      <c r="C7" s="13">
        <v>40555</v>
      </c>
      <c r="D7" s="13">
        <v>40557</v>
      </c>
      <c r="E7" s="14">
        <v>8.5</v>
      </c>
      <c r="F7" s="12" t="s">
        <v>80</v>
      </c>
      <c r="G7" s="12" t="s">
        <v>81</v>
      </c>
      <c r="H7" s="12" t="s">
        <v>142</v>
      </c>
      <c r="I7" s="12" t="s">
        <v>82</v>
      </c>
      <c r="J7" s="12" t="s">
        <v>83</v>
      </c>
    </row>
    <row r="8" spans="1:12" x14ac:dyDescent="0.2">
      <c r="A8" s="12">
        <v>11085</v>
      </c>
      <c r="B8" s="44" t="s">
        <v>301</v>
      </c>
      <c r="C8" s="13">
        <v>40555</v>
      </c>
      <c r="D8" s="13">
        <v>40556</v>
      </c>
      <c r="E8" s="14">
        <v>3</v>
      </c>
      <c r="F8" s="12" t="s">
        <v>84</v>
      </c>
      <c r="G8" s="12" t="s">
        <v>85</v>
      </c>
      <c r="H8" s="12" t="s">
        <v>86</v>
      </c>
      <c r="I8" s="12" t="s">
        <v>87</v>
      </c>
      <c r="J8" s="12" t="s">
        <v>88</v>
      </c>
    </row>
    <row r="9" spans="1:12" x14ac:dyDescent="0.2">
      <c r="A9" s="12">
        <v>11086</v>
      </c>
      <c r="B9" s="44" t="s">
        <v>301</v>
      </c>
      <c r="C9" s="13">
        <v>40555</v>
      </c>
      <c r="D9" s="13">
        <v>40556</v>
      </c>
      <c r="E9" s="14">
        <v>6.95</v>
      </c>
      <c r="F9" s="12" t="s">
        <v>89</v>
      </c>
      <c r="G9" s="12" t="s">
        <v>90</v>
      </c>
      <c r="H9" s="12" t="s">
        <v>78</v>
      </c>
      <c r="I9" s="12" t="s">
        <v>74</v>
      </c>
      <c r="J9" s="12" t="s">
        <v>91</v>
      </c>
    </row>
    <row r="10" spans="1:12" x14ac:dyDescent="0.2">
      <c r="A10" s="12">
        <v>11087</v>
      </c>
      <c r="B10" s="44" t="s">
        <v>301</v>
      </c>
      <c r="C10" s="13">
        <v>40555</v>
      </c>
      <c r="D10" s="13">
        <v>40556</v>
      </c>
      <c r="E10" s="14">
        <v>20</v>
      </c>
      <c r="F10" s="12" t="s">
        <v>92</v>
      </c>
      <c r="G10" s="12" t="s">
        <v>93</v>
      </c>
      <c r="H10" s="12" t="s">
        <v>78</v>
      </c>
      <c r="I10" s="12" t="s">
        <v>74</v>
      </c>
      <c r="J10" s="12" t="s">
        <v>94</v>
      </c>
    </row>
    <row r="11" spans="1:12" x14ac:dyDescent="0.2">
      <c r="A11" s="12">
        <v>11088</v>
      </c>
      <c r="B11" s="44" t="s">
        <v>301</v>
      </c>
      <c r="C11" s="13">
        <v>40556</v>
      </c>
      <c r="D11" s="13">
        <v>40557</v>
      </c>
      <c r="E11" s="14">
        <v>7.95</v>
      </c>
      <c r="F11" s="12" t="s">
        <v>95</v>
      </c>
      <c r="G11" s="12" t="s">
        <v>96</v>
      </c>
      <c r="H11" s="12" t="s">
        <v>97</v>
      </c>
      <c r="I11" s="12" t="s">
        <v>74</v>
      </c>
      <c r="J11" s="12" t="s">
        <v>98</v>
      </c>
    </row>
    <row r="12" spans="1:12" x14ac:dyDescent="0.2">
      <c r="A12" s="12">
        <v>11089</v>
      </c>
      <c r="B12" s="44" t="s">
        <v>301</v>
      </c>
      <c r="C12" s="13">
        <v>40557</v>
      </c>
      <c r="D12" s="13">
        <v>40559</v>
      </c>
      <c r="E12" s="14">
        <v>7.5</v>
      </c>
      <c r="F12" s="12" t="s">
        <v>99</v>
      </c>
      <c r="G12" s="12" t="s">
        <v>100</v>
      </c>
      <c r="H12" s="12" t="s">
        <v>101</v>
      </c>
      <c r="I12" s="12" t="s">
        <v>102</v>
      </c>
      <c r="J12" s="12" t="s">
        <v>103</v>
      </c>
      <c r="L12" s="13"/>
    </row>
    <row r="13" spans="1:12" x14ac:dyDescent="0.2">
      <c r="A13" s="12">
        <v>11090</v>
      </c>
      <c r="B13" s="44" t="s">
        <v>301</v>
      </c>
      <c r="C13" s="13">
        <v>40557</v>
      </c>
      <c r="D13" s="13">
        <v>40559</v>
      </c>
      <c r="E13" s="14">
        <v>14.5</v>
      </c>
      <c r="F13" s="12" t="s">
        <v>104</v>
      </c>
      <c r="G13" s="12" t="s">
        <v>105</v>
      </c>
      <c r="H13" s="12" t="s">
        <v>78</v>
      </c>
      <c r="I13" s="12" t="s">
        <v>74</v>
      </c>
      <c r="J13" s="12" t="s">
        <v>106</v>
      </c>
    </row>
    <row r="14" spans="1:12" x14ac:dyDescent="0.2">
      <c r="A14" s="12">
        <v>11091</v>
      </c>
      <c r="B14" s="44" t="s">
        <v>301</v>
      </c>
      <c r="C14" s="13">
        <v>40558</v>
      </c>
      <c r="D14" s="13">
        <v>40562</v>
      </c>
      <c r="E14" s="14">
        <v>24.5</v>
      </c>
      <c r="F14" s="12" t="s">
        <v>107</v>
      </c>
      <c r="G14" s="12" t="s">
        <v>108</v>
      </c>
      <c r="H14" s="12" t="s">
        <v>109</v>
      </c>
      <c r="I14" s="12" t="s">
        <v>74</v>
      </c>
      <c r="J14" s="12" t="s">
        <v>110</v>
      </c>
      <c r="L14" s="13"/>
    </row>
    <row r="15" spans="1:12" x14ac:dyDescent="0.2">
      <c r="A15" s="12">
        <v>11092</v>
      </c>
      <c r="B15" s="44" t="s">
        <v>301</v>
      </c>
      <c r="C15" s="13">
        <v>40559</v>
      </c>
      <c r="D15" s="13">
        <v>40562</v>
      </c>
      <c r="E15" s="14">
        <v>17</v>
      </c>
      <c r="F15" s="12" t="s">
        <v>111</v>
      </c>
      <c r="G15" s="12" t="s">
        <v>112</v>
      </c>
      <c r="H15" s="12" t="s">
        <v>113</v>
      </c>
      <c r="I15" s="12" t="s">
        <v>74</v>
      </c>
      <c r="J15" s="12" t="s">
        <v>114</v>
      </c>
    </row>
    <row r="16" spans="1:12" x14ac:dyDescent="0.2">
      <c r="A16" s="12">
        <v>11093</v>
      </c>
      <c r="B16" s="44" t="s">
        <v>301</v>
      </c>
      <c r="C16" s="13">
        <v>40562</v>
      </c>
      <c r="D16" s="13">
        <v>40564</v>
      </c>
      <c r="E16" s="14">
        <v>0</v>
      </c>
      <c r="F16" s="12" t="s">
        <v>115</v>
      </c>
      <c r="G16" s="12" t="s">
        <v>116</v>
      </c>
      <c r="H16" s="12" t="s">
        <v>117</v>
      </c>
      <c r="I16" s="12" t="s">
        <v>74</v>
      </c>
      <c r="J16" s="12" t="s">
        <v>118</v>
      </c>
    </row>
    <row r="17" spans="1:12" x14ac:dyDescent="0.2">
      <c r="A17" s="12">
        <v>11094</v>
      </c>
      <c r="B17" s="44" t="s">
        <v>301</v>
      </c>
      <c r="C17" s="13">
        <v>40565</v>
      </c>
      <c r="D17" s="13">
        <v>40566</v>
      </c>
      <c r="E17" s="14">
        <v>4.3499999999999996</v>
      </c>
      <c r="F17" s="12" t="s">
        <v>119</v>
      </c>
      <c r="G17" s="12" t="s">
        <v>120</v>
      </c>
      <c r="H17" s="12" t="s">
        <v>121</v>
      </c>
      <c r="I17" s="12" t="s">
        <v>74</v>
      </c>
      <c r="J17" s="12" t="s">
        <v>122</v>
      </c>
    </row>
    <row r="18" spans="1:12" x14ac:dyDescent="0.2">
      <c r="A18" s="12">
        <v>11095</v>
      </c>
      <c r="B18" s="44" t="s">
        <v>301</v>
      </c>
      <c r="C18" s="13">
        <v>40565</v>
      </c>
      <c r="D18" s="13">
        <v>40567</v>
      </c>
      <c r="E18" s="14">
        <v>18.95</v>
      </c>
      <c r="F18" s="12" t="s">
        <v>123</v>
      </c>
      <c r="G18" s="12" t="s">
        <v>124</v>
      </c>
      <c r="H18" s="12" t="s">
        <v>78</v>
      </c>
      <c r="I18" s="12" t="s">
        <v>74</v>
      </c>
      <c r="J18" s="12" t="s">
        <v>125</v>
      </c>
    </row>
    <row r="19" spans="1:12" x14ac:dyDescent="0.2">
      <c r="A19" s="12">
        <v>11096</v>
      </c>
      <c r="B19" s="44" t="s">
        <v>301</v>
      </c>
      <c r="C19" s="13">
        <v>40565</v>
      </c>
      <c r="D19" s="13">
        <v>40566</v>
      </c>
      <c r="E19" s="14">
        <v>14.4</v>
      </c>
      <c r="F19" s="12" t="s">
        <v>126</v>
      </c>
      <c r="G19" s="12" t="s">
        <v>127</v>
      </c>
      <c r="H19" s="12" t="s">
        <v>109</v>
      </c>
      <c r="I19" s="12" t="s">
        <v>74</v>
      </c>
      <c r="J19" s="12" t="s">
        <v>128</v>
      </c>
    </row>
    <row r="20" spans="1:12" x14ac:dyDescent="0.2">
      <c r="A20" s="12">
        <v>11097</v>
      </c>
      <c r="B20" s="44" t="s">
        <v>301</v>
      </c>
      <c r="C20" s="13">
        <v>40565</v>
      </c>
      <c r="D20" s="13">
        <v>40566</v>
      </c>
      <c r="E20" s="14">
        <v>30</v>
      </c>
      <c r="F20" s="12" t="s">
        <v>129</v>
      </c>
      <c r="G20" s="12" t="s">
        <v>130</v>
      </c>
      <c r="H20" s="12" t="s">
        <v>113</v>
      </c>
      <c r="I20" s="12" t="s">
        <v>74</v>
      </c>
      <c r="J20" s="12" t="s">
        <v>131</v>
      </c>
      <c r="L20" s="13"/>
    </row>
    <row r="21" spans="1:12" x14ac:dyDescent="0.2">
      <c r="A21" s="12">
        <v>11098</v>
      </c>
      <c r="B21" s="44" t="s">
        <v>301</v>
      </c>
      <c r="C21" s="13">
        <v>40565</v>
      </c>
      <c r="D21" s="13">
        <v>40566</v>
      </c>
      <c r="E21" s="14">
        <v>18.5</v>
      </c>
      <c r="F21" s="12" t="s">
        <v>132</v>
      </c>
      <c r="G21" s="12" t="s">
        <v>133</v>
      </c>
      <c r="H21" s="12" t="s">
        <v>134</v>
      </c>
      <c r="I21" s="12" t="s">
        <v>102</v>
      </c>
      <c r="J21" s="12" t="s">
        <v>135</v>
      </c>
      <c r="L21" s="13"/>
    </row>
    <row r="22" spans="1:12" x14ac:dyDescent="0.2">
      <c r="A22" s="12">
        <v>11099</v>
      </c>
      <c r="B22" s="44" t="s">
        <v>301</v>
      </c>
      <c r="C22" s="13">
        <v>40565</v>
      </c>
      <c r="D22" s="13">
        <v>40566</v>
      </c>
      <c r="E22" s="14">
        <v>9.9499999999999993</v>
      </c>
      <c r="F22" s="12" t="s">
        <v>136</v>
      </c>
      <c r="G22" s="12" t="s">
        <v>137</v>
      </c>
      <c r="H22" s="12" t="s">
        <v>138</v>
      </c>
      <c r="I22" s="12" t="s">
        <v>74</v>
      </c>
      <c r="J22" s="12" t="s">
        <v>139</v>
      </c>
      <c r="L22" s="13"/>
    </row>
    <row r="23" spans="1:12" x14ac:dyDescent="0.2">
      <c r="A23" s="12">
        <v>11100</v>
      </c>
      <c r="B23" s="44" t="s">
        <v>301</v>
      </c>
      <c r="C23" s="13">
        <v>40566</v>
      </c>
      <c r="D23" s="13">
        <v>40567</v>
      </c>
      <c r="E23" s="14">
        <v>16.5</v>
      </c>
      <c r="F23" s="12" t="s">
        <v>140</v>
      </c>
      <c r="G23" s="12" t="s">
        <v>141</v>
      </c>
      <c r="H23" s="12" t="s">
        <v>142</v>
      </c>
      <c r="I23" s="12" t="s">
        <v>74</v>
      </c>
      <c r="J23" s="12" t="s">
        <v>143</v>
      </c>
      <c r="L23" s="13"/>
    </row>
    <row r="24" spans="1:12" x14ac:dyDescent="0.2">
      <c r="A24" s="12">
        <v>11101</v>
      </c>
      <c r="B24" s="44" t="s">
        <v>301</v>
      </c>
      <c r="C24" s="13">
        <v>40566</v>
      </c>
      <c r="D24" s="13">
        <v>40567</v>
      </c>
      <c r="E24" s="14">
        <v>3.25</v>
      </c>
      <c r="F24" s="12" t="s">
        <v>144</v>
      </c>
      <c r="G24" s="12" t="s">
        <v>145</v>
      </c>
      <c r="H24" s="12" t="s">
        <v>78</v>
      </c>
      <c r="I24" s="12" t="s">
        <v>74</v>
      </c>
      <c r="J24" s="12" t="s">
        <v>146</v>
      </c>
    </row>
    <row r="25" spans="1:12" x14ac:dyDescent="0.2">
      <c r="A25" s="12">
        <v>11102</v>
      </c>
      <c r="B25" s="44" t="s">
        <v>301</v>
      </c>
      <c r="C25" s="13">
        <v>40566</v>
      </c>
      <c r="D25" s="13">
        <v>40567</v>
      </c>
      <c r="E25" s="14">
        <v>12.45</v>
      </c>
      <c r="F25" s="12" t="s">
        <v>147</v>
      </c>
      <c r="G25" s="12" t="s">
        <v>148</v>
      </c>
      <c r="H25" s="12" t="s">
        <v>113</v>
      </c>
      <c r="I25" s="12" t="s">
        <v>74</v>
      </c>
      <c r="J25" s="12" t="s">
        <v>149</v>
      </c>
      <c r="L25" s="13"/>
    </row>
    <row r="26" spans="1:12" x14ac:dyDescent="0.2">
      <c r="A26" s="12">
        <v>11103</v>
      </c>
      <c r="B26" s="44" t="s">
        <v>301</v>
      </c>
      <c r="C26" s="13">
        <v>40566</v>
      </c>
      <c r="D26" s="13">
        <v>40567</v>
      </c>
      <c r="E26" s="14">
        <v>21.5</v>
      </c>
      <c r="F26" s="12" t="s">
        <v>150</v>
      </c>
      <c r="G26" s="12" t="s">
        <v>151</v>
      </c>
      <c r="H26" s="12" t="s">
        <v>152</v>
      </c>
      <c r="I26" s="12" t="s">
        <v>87</v>
      </c>
      <c r="J26" s="12" t="s">
        <v>153</v>
      </c>
      <c r="L26" s="13"/>
    </row>
    <row r="27" spans="1:12" x14ac:dyDescent="0.2">
      <c r="A27" s="12">
        <v>11104</v>
      </c>
      <c r="B27" s="44" t="s">
        <v>301</v>
      </c>
      <c r="C27" s="13">
        <v>40566</v>
      </c>
      <c r="D27" s="13">
        <v>40568</v>
      </c>
      <c r="E27" s="14">
        <v>8.5</v>
      </c>
      <c r="F27" s="12" t="s">
        <v>154</v>
      </c>
      <c r="G27" s="12" t="s">
        <v>155</v>
      </c>
      <c r="H27" s="12" t="s">
        <v>156</v>
      </c>
      <c r="I27" s="12" t="s">
        <v>74</v>
      </c>
      <c r="J27" s="12" t="s">
        <v>157</v>
      </c>
      <c r="L27" s="13"/>
    </row>
    <row r="28" spans="1:12" x14ac:dyDescent="0.2">
      <c r="A28" s="12">
        <v>11105</v>
      </c>
      <c r="B28" s="44" t="s">
        <v>301</v>
      </c>
      <c r="C28" s="13">
        <v>40566</v>
      </c>
      <c r="D28" s="13">
        <v>40568</v>
      </c>
      <c r="E28" s="14">
        <v>2.95</v>
      </c>
      <c r="F28" s="12" t="s">
        <v>158</v>
      </c>
      <c r="G28" s="12" t="s">
        <v>159</v>
      </c>
      <c r="H28" s="12" t="s">
        <v>160</v>
      </c>
      <c r="I28" s="12" t="s">
        <v>102</v>
      </c>
      <c r="J28" s="12" t="s">
        <v>161</v>
      </c>
    </row>
    <row r="29" spans="1:12" x14ac:dyDescent="0.2">
      <c r="A29" s="12">
        <v>11106</v>
      </c>
      <c r="B29" s="44" t="s">
        <v>301</v>
      </c>
      <c r="C29" s="13">
        <v>40567</v>
      </c>
      <c r="D29" s="13">
        <v>40568</v>
      </c>
      <c r="E29" s="14">
        <v>14.5</v>
      </c>
      <c r="F29" s="12" t="s">
        <v>162</v>
      </c>
      <c r="G29" s="12" t="s">
        <v>163</v>
      </c>
      <c r="H29" s="12" t="s">
        <v>113</v>
      </c>
      <c r="I29" s="12" t="s">
        <v>74</v>
      </c>
      <c r="J29" s="12" t="s">
        <v>164</v>
      </c>
    </row>
    <row r="30" spans="1:12" x14ac:dyDescent="0.2">
      <c r="A30" s="12">
        <v>11107</v>
      </c>
      <c r="B30" s="44" t="s">
        <v>301</v>
      </c>
      <c r="C30" s="13">
        <v>40567</v>
      </c>
      <c r="D30" s="13">
        <v>40568</v>
      </c>
      <c r="E30" s="14">
        <v>4.5</v>
      </c>
      <c r="F30" s="12" t="s">
        <v>165</v>
      </c>
      <c r="G30" s="12" t="s">
        <v>166</v>
      </c>
      <c r="H30" s="12" t="s">
        <v>78</v>
      </c>
      <c r="I30" s="12" t="s">
        <v>74</v>
      </c>
      <c r="J30" s="12" t="s">
        <v>167</v>
      </c>
    </row>
    <row r="31" spans="1:12" x14ac:dyDescent="0.2">
      <c r="A31" s="12">
        <v>11108</v>
      </c>
      <c r="B31" s="44" t="s">
        <v>301</v>
      </c>
      <c r="C31" s="13">
        <v>40567</v>
      </c>
      <c r="D31" s="13">
        <v>40568</v>
      </c>
      <c r="E31" s="14">
        <v>2.95</v>
      </c>
      <c r="F31" s="12" t="s">
        <v>168</v>
      </c>
      <c r="G31" s="12" t="s">
        <v>169</v>
      </c>
      <c r="H31" s="12" t="s">
        <v>170</v>
      </c>
      <c r="I31" s="12" t="s">
        <v>74</v>
      </c>
      <c r="J31" s="12" t="s">
        <v>171</v>
      </c>
      <c r="L31" s="13"/>
    </row>
    <row r="32" spans="1:12" x14ac:dyDescent="0.2">
      <c r="A32" s="12">
        <v>11109</v>
      </c>
      <c r="B32" s="44" t="s">
        <v>301</v>
      </c>
      <c r="C32" s="13">
        <v>40568</v>
      </c>
      <c r="D32" s="13">
        <v>40569</v>
      </c>
      <c r="E32" s="14">
        <v>2.95</v>
      </c>
      <c r="F32" s="12" t="s">
        <v>172</v>
      </c>
      <c r="G32" s="12" t="s">
        <v>173</v>
      </c>
      <c r="H32" s="12" t="s">
        <v>78</v>
      </c>
      <c r="I32" s="12" t="s">
        <v>74</v>
      </c>
      <c r="J32" s="12" t="s">
        <v>174</v>
      </c>
    </row>
    <row r="33" spans="1:12" x14ac:dyDescent="0.2">
      <c r="A33" s="12">
        <v>11110</v>
      </c>
      <c r="B33" s="44" t="s">
        <v>301</v>
      </c>
      <c r="C33" s="13">
        <v>40567</v>
      </c>
      <c r="D33" s="13">
        <v>40568</v>
      </c>
      <c r="E33" s="14">
        <v>14.5</v>
      </c>
      <c r="F33" s="12" t="s">
        <v>175</v>
      </c>
      <c r="G33" s="12" t="s">
        <v>176</v>
      </c>
      <c r="H33" s="12" t="s">
        <v>156</v>
      </c>
      <c r="I33" s="12" t="s">
        <v>74</v>
      </c>
      <c r="J33" s="12" t="s">
        <v>177</v>
      </c>
    </row>
    <row r="34" spans="1:12" x14ac:dyDescent="0.2">
      <c r="A34" s="12">
        <v>11111</v>
      </c>
      <c r="B34" s="44" t="s">
        <v>301</v>
      </c>
      <c r="C34" s="13">
        <v>40567</v>
      </c>
      <c r="D34" s="13">
        <v>40568</v>
      </c>
      <c r="E34" s="14">
        <v>25</v>
      </c>
      <c r="F34" s="12" t="s">
        <v>178</v>
      </c>
      <c r="G34" s="12" t="s">
        <v>179</v>
      </c>
      <c r="H34" s="12" t="s">
        <v>180</v>
      </c>
      <c r="I34" s="12" t="s">
        <v>74</v>
      </c>
      <c r="J34" s="12" t="s">
        <v>181</v>
      </c>
    </row>
    <row r="35" spans="1:12" x14ac:dyDescent="0.2">
      <c r="A35" s="12">
        <v>11112</v>
      </c>
      <c r="B35" s="44" t="s">
        <v>301</v>
      </c>
      <c r="C35" s="13">
        <v>40568</v>
      </c>
      <c r="D35" s="13">
        <v>40569</v>
      </c>
      <c r="E35" s="14">
        <v>12.95</v>
      </c>
      <c r="F35" s="12" t="s">
        <v>182</v>
      </c>
      <c r="G35" s="12" t="s">
        <v>183</v>
      </c>
      <c r="H35" s="12" t="s">
        <v>78</v>
      </c>
      <c r="I35" s="12" t="s">
        <v>74</v>
      </c>
      <c r="J35" s="12" t="s">
        <v>184</v>
      </c>
      <c r="L35" s="13"/>
    </row>
    <row r="36" spans="1:12" x14ac:dyDescent="0.2">
      <c r="A36" s="12">
        <v>11113</v>
      </c>
      <c r="B36" s="44" t="s">
        <v>301</v>
      </c>
      <c r="C36" s="13">
        <v>40568</v>
      </c>
      <c r="D36" s="13">
        <v>40569</v>
      </c>
      <c r="E36" s="14">
        <v>21.95</v>
      </c>
      <c r="F36" s="12" t="s">
        <v>185</v>
      </c>
      <c r="G36" s="12" t="s">
        <v>186</v>
      </c>
      <c r="H36" s="12" t="s">
        <v>187</v>
      </c>
      <c r="I36" s="12" t="s">
        <v>74</v>
      </c>
      <c r="J36" s="12" t="s">
        <v>188</v>
      </c>
      <c r="L36" s="13"/>
    </row>
    <row r="37" spans="1:12" x14ac:dyDescent="0.2">
      <c r="A37" s="12">
        <v>11114</v>
      </c>
      <c r="B37" s="44" t="s">
        <v>301</v>
      </c>
      <c r="C37" s="13">
        <v>40568</v>
      </c>
      <c r="D37" s="13">
        <v>40569</v>
      </c>
      <c r="E37" s="14">
        <v>10.95</v>
      </c>
      <c r="F37" s="12" t="s">
        <v>189</v>
      </c>
      <c r="G37" s="12" t="s">
        <v>190</v>
      </c>
      <c r="H37" s="12" t="s">
        <v>78</v>
      </c>
      <c r="I37" s="12" t="s">
        <v>74</v>
      </c>
      <c r="J37" s="12" t="s">
        <v>191</v>
      </c>
      <c r="L37" s="13"/>
    </row>
    <row r="38" spans="1:12" x14ac:dyDescent="0.2">
      <c r="A38" s="12">
        <v>11115</v>
      </c>
      <c r="B38" s="44" t="s">
        <v>301</v>
      </c>
      <c r="C38" s="13">
        <v>40568</v>
      </c>
      <c r="D38" s="13">
        <v>40569</v>
      </c>
      <c r="E38" s="14">
        <v>11.95</v>
      </c>
      <c r="F38" s="12" t="s">
        <v>192</v>
      </c>
      <c r="G38" s="12" t="s">
        <v>193</v>
      </c>
      <c r="H38" s="12" t="s">
        <v>113</v>
      </c>
      <c r="I38" s="12" t="s">
        <v>74</v>
      </c>
      <c r="J38" s="12" t="s">
        <v>194</v>
      </c>
      <c r="L38" s="13"/>
    </row>
    <row r="39" spans="1:12" x14ac:dyDescent="0.2">
      <c r="A39" s="12">
        <v>11116</v>
      </c>
      <c r="B39" s="44" t="s">
        <v>301</v>
      </c>
      <c r="C39" s="13">
        <v>40569</v>
      </c>
      <c r="D39" s="13">
        <v>40572</v>
      </c>
      <c r="E39" s="14">
        <v>4.75</v>
      </c>
      <c r="F39" s="12" t="s">
        <v>195</v>
      </c>
      <c r="G39" s="12" t="s">
        <v>196</v>
      </c>
      <c r="H39" s="12" t="s">
        <v>197</v>
      </c>
      <c r="I39" s="12" t="s">
        <v>198</v>
      </c>
      <c r="J39" s="12" t="s">
        <v>199</v>
      </c>
    </row>
    <row r="40" spans="1:12" x14ac:dyDescent="0.2">
      <c r="A40" s="12">
        <v>11117</v>
      </c>
      <c r="B40" s="44" t="s">
        <v>301</v>
      </c>
      <c r="C40" s="13">
        <v>40569</v>
      </c>
      <c r="D40" s="13">
        <v>40572</v>
      </c>
      <c r="E40" s="14">
        <v>3.5</v>
      </c>
      <c r="F40" s="12" t="s">
        <v>200</v>
      </c>
      <c r="G40" s="12" t="s">
        <v>201</v>
      </c>
      <c r="H40" s="12" t="s">
        <v>202</v>
      </c>
      <c r="I40" s="12" t="s">
        <v>203</v>
      </c>
      <c r="J40" s="12" t="s">
        <v>204</v>
      </c>
    </row>
    <row r="41" spans="1:12" x14ac:dyDescent="0.2">
      <c r="A41" s="12">
        <v>11118</v>
      </c>
      <c r="B41" s="44" t="s">
        <v>301</v>
      </c>
      <c r="C41" s="13">
        <v>40569</v>
      </c>
      <c r="D41" s="13">
        <v>40572</v>
      </c>
      <c r="E41" s="14">
        <v>8.4</v>
      </c>
      <c r="F41" s="12" t="s">
        <v>205</v>
      </c>
      <c r="G41" s="12" t="s">
        <v>206</v>
      </c>
      <c r="H41" s="12" t="s">
        <v>78</v>
      </c>
      <c r="I41" s="12" t="s">
        <v>74</v>
      </c>
      <c r="J41" s="12" t="s">
        <v>207</v>
      </c>
    </row>
    <row r="42" spans="1:12" x14ac:dyDescent="0.2">
      <c r="A42" s="12">
        <v>11119</v>
      </c>
      <c r="B42" s="44" t="s">
        <v>301</v>
      </c>
      <c r="C42" s="13">
        <v>40569</v>
      </c>
      <c r="D42" s="13">
        <v>40572</v>
      </c>
      <c r="E42" s="14">
        <v>18.5</v>
      </c>
      <c r="F42" s="12" t="s">
        <v>208</v>
      </c>
      <c r="G42" s="12" t="s">
        <v>209</v>
      </c>
      <c r="H42" s="12" t="s">
        <v>78</v>
      </c>
      <c r="I42" s="12" t="s">
        <v>74</v>
      </c>
      <c r="J42" s="12" t="s">
        <v>210</v>
      </c>
      <c r="L42" s="13"/>
    </row>
    <row r="43" spans="1:12" x14ac:dyDescent="0.2">
      <c r="A43" s="12">
        <v>11120</v>
      </c>
      <c r="B43" s="44" t="s">
        <v>301</v>
      </c>
      <c r="C43" s="13">
        <v>40572</v>
      </c>
      <c r="D43" s="13">
        <v>40573</v>
      </c>
      <c r="E43" s="14">
        <v>2.95</v>
      </c>
      <c r="F43" s="12" t="s">
        <v>211</v>
      </c>
      <c r="G43" s="12" t="s">
        <v>212</v>
      </c>
      <c r="H43" s="12" t="s">
        <v>113</v>
      </c>
      <c r="I43" s="12" t="s">
        <v>74</v>
      </c>
      <c r="J43" s="12" t="s">
        <v>213</v>
      </c>
    </row>
    <row r="44" spans="1:12" x14ac:dyDescent="0.2">
      <c r="A44" s="12">
        <v>11121</v>
      </c>
      <c r="B44" s="44" t="s">
        <v>301</v>
      </c>
      <c r="C44" s="13">
        <v>40572</v>
      </c>
      <c r="D44" s="13">
        <v>40573</v>
      </c>
      <c r="E44" s="14">
        <v>2.95</v>
      </c>
      <c r="F44" s="12" t="s">
        <v>211</v>
      </c>
      <c r="G44" s="12" t="s">
        <v>212</v>
      </c>
      <c r="H44" s="12" t="s">
        <v>113</v>
      </c>
      <c r="I44" s="12" t="s">
        <v>74</v>
      </c>
      <c r="J44" s="12" t="s">
        <v>213</v>
      </c>
    </row>
    <row r="45" spans="1:12" x14ac:dyDescent="0.2">
      <c r="A45" s="12">
        <v>11122</v>
      </c>
      <c r="B45" s="44" t="s">
        <v>301</v>
      </c>
      <c r="C45" s="13">
        <v>40572</v>
      </c>
      <c r="D45" s="13">
        <v>40573</v>
      </c>
      <c r="E45" s="14">
        <v>12.95</v>
      </c>
      <c r="F45" s="12" t="s">
        <v>214</v>
      </c>
      <c r="G45" s="12" t="s">
        <v>215</v>
      </c>
      <c r="H45" s="12" t="s">
        <v>216</v>
      </c>
      <c r="I45" s="12" t="s">
        <v>74</v>
      </c>
      <c r="J45" s="12" t="s">
        <v>217</v>
      </c>
    </row>
    <row r="46" spans="1:12" x14ac:dyDescent="0.2">
      <c r="A46" s="12">
        <v>11123</v>
      </c>
      <c r="B46" s="44" t="s">
        <v>301</v>
      </c>
      <c r="C46" s="13">
        <v>40572</v>
      </c>
      <c r="D46" s="13">
        <v>40573</v>
      </c>
      <c r="E46" s="14">
        <v>6.95</v>
      </c>
      <c r="F46" s="12" t="s">
        <v>218</v>
      </c>
      <c r="G46" s="12" t="s">
        <v>219</v>
      </c>
      <c r="H46" s="12" t="s">
        <v>134</v>
      </c>
      <c r="I46" s="12" t="s">
        <v>102</v>
      </c>
      <c r="J46" s="12" t="s">
        <v>220</v>
      </c>
    </row>
    <row r="47" spans="1:12" x14ac:dyDescent="0.2">
      <c r="A47" s="12">
        <v>11124</v>
      </c>
      <c r="B47" s="44" t="s">
        <v>301</v>
      </c>
      <c r="C47" s="13">
        <v>40572</v>
      </c>
      <c r="D47" s="13">
        <v>40573</v>
      </c>
      <c r="E47" s="14">
        <v>4.95</v>
      </c>
      <c r="F47" s="12" t="s">
        <v>221</v>
      </c>
      <c r="G47" s="12" t="s">
        <v>222</v>
      </c>
      <c r="H47" s="12" t="s">
        <v>223</v>
      </c>
      <c r="I47" s="12" t="s">
        <v>203</v>
      </c>
      <c r="J47" s="12" t="s">
        <v>224</v>
      </c>
      <c r="L47" s="13"/>
    </row>
    <row r="48" spans="1:12" x14ac:dyDescent="0.2">
      <c r="A48" s="12">
        <v>11125</v>
      </c>
      <c r="B48" s="44" t="s">
        <v>301</v>
      </c>
      <c r="C48" s="13">
        <v>40572</v>
      </c>
      <c r="D48" s="13">
        <v>40573</v>
      </c>
      <c r="E48" s="14">
        <v>12.95</v>
      </c>
      <c r="F48" s="12" t="s">
        <v>225</v>
      </c>
      <c r="G48" s="12" t="s">
        <v>226</v>
      </c>
      <c r="H48" s="12" t="s">
        <v>227</v>
      </c>
      <c r="I48" s="12" t="s">
        <v>203</v>
      </c>
      <c r="J48" s="12" t="s">
        <v>228</v>
      </c>
      <c r="L48" s="13"/>
    </row>
    <row r="49" spans="1:12" x14ac:dyDescent="0.2">
      <c r="A49" s="12">
        <v>11126</v>
      </c>
      <c r="B49" s="44" t="s">
        <v>301</v>
      </c>
      <c r="C49" s="13">
        <v>40572</v>
      </c>
      <c r="D49" s="13">
        <v>40573</v>
      </c>
      <c r="E49" s="14">
        <v>4.25</v>
      </c>
      <c r="F49" s="12" t="s">
        <v>229</v>
      </c>
      <c r="G49" s="12" t="s">
        <v>230</v>
      </c>
      <c r="H49" s="12" t="s">
        <v>142</v>
      </c>
      <c r="I49" s="12" t="s">
        <v>74</v>
      </c>
      <c r="J49" s="12" t="s">
        <v>231</v>
      </c>
      <c r="L49" s="13"/>
    </row>
    <row r="50" spans="1:12" x14ac:dyDescent="0.2">
      <c r="A50" s="12">
        <v>11127</v>
      </c>
      <c r="B50" s="44" t="s">
        <v>301</v>
      </c>
      <c r="C50" s="13">
        <v>40572</v>
      </c>
      <c r="D50" s="13">
        <v>40573</v>
      </c>
      <c r="E50" s="14">
        <v>3.25</v>
      </c>
      <c r="F50" s="12" t="s">
        <v>232</v>
      </c>
      <c r="G50" s="12" t="s">
        <v>233</v>
      </c>
      <c r="H50" s="12" t="s">
        <v>234</v>
      </c>
      <c r="I50" s="12" t="s">
        <v>74</v>
      </c>
      <c r="J50" s="12" t="s">
        <v>235</v>
      </c>
      <c r="L50" s="13"/>
    </row>
    <row r="51" spans="1:12" x14ac:dyDescent="0.2">
      <c r="A51" s="12">
        <v>11128</v>
      </c>
      <c r="B51" s="44" t="s">
        <v>301</v>
      </c>
      <c r="C51" s="13">
        <v>40572</v>
      </c>
      <c r="D51" s="13">
        <v>40574</v>
      </c>
      <c r="E51" s="14">
        <v>6.95</v>
      </c>
      <c r="F51" s="12" t="s">
        <v>236</v>
      </c>
      <c r="G51" s="12" t="s">
        <v>237</v>
      </c>
      <c r="H51" s="12" t="s">
        <v>238</v>
      </c>
      <c r="I51" s="12" t="s">
        <v>198</v>
      </c>
      <c r="J51" s="12" t="s">
        <v>239</v>
      </c>
      <c r="L51" s="13"/>
    </row>
    <row r="52" spans="1:12" x14ac:dyDescent="0.2">
      <c r="A52" s="12">
        <v>11129</v>
      </c>
      <c r="B52" s="44" t="s">
        <v>301</v>
      </c>
      <c r="C52" s="13">
        <v>40573</v>
      </c>
      <c r="D52" s="13">
        <v>40574</v>
      </c>
      <c r="E52" s="14">
        <v>4.25</v>
      </c>
      <c r="F52" s="12" t="s">
        <v>240</v>
      </c>
      <c r="G52" s="12" t="s">
        <v>241</v>
      </c>
      <c r="H52" s="12" t="s">
        <v>242</v>
      </c>
      <c r="I52" s="12" t="s">
        <v>203</v>
      </c>
      <c r="J52" s="12" t="s">
        <v>243</v>
      </c>
    </row>
    <row r="53" spans="1:12" x14ac:dyDescent="0.2">
      <c r="A53" s="12">
        <v>11130</v>
      </c>
      <c r="B53" s="44" t="s">
        <v>301</v>
      </c>
      <c r="C53" s="13">
        <v>40573</v>
      </c>
      <c r="D53" s="13">
        <v>40574</v>
      </c>
      <c r="E53" s="14">
        <v>5.25</v>
      </c>
      <c r="F53" s="12" t="s">
        <v>244</v>
      </c>
      <c r="G53" s="12" t="s">
        <v>245</v>
      </c>
      <c r="H53" s="12" t="s">
        <v>142</v>
      </c>
      <c r="I53" s="12" t="s">
        <v>74</v>
      </c>
      <c r="J53" s="12" t="s">
        <v>114</v>
      </c>
    </row>
    <row r="54" spans="1:12" x14ac:dyDescent="0.2">
      <c r="A54" s="12">
        <v>11131</v>
      </c>
      <c r="B54" s="44" t="s">
        <v>301</v>
      </c>
      <c r="C54" s="13">
        <v>40573</v>
      </c>
      <c r="D54" s="13">
        <v>40574</v>
      </c>
      <c r="E54" s="14">
        <v>4.95</v>
      </c>
      <c r="F54" s="12" t="s">
        <v>246</v>
      </c>
      <c r="G54" s="12" t="s">
        <v>247</v>
      </c>
      <c r="H54" s="12" t="s">
        <v>78</v>
      </c>
      <c r="I54" s="12" t="s">
        <v>74</v>
      </c>
      <c r="J54" s="12" t="s">
        <v>248</v>
      </c>
    </row>
    <row r="55" spans="1:12" x14ac:dyDescent="0.2">
      <c r="A55" s="12">
        <v>11132</v>
      </c>
      <c r="B55" s="44" t="s">
        <v>301</v>
      </c>
      <c r="C55" s="13">
        <v>40573</v>
      </c>
      <c r="D55" s="13">
        <v>40574</v>
      </c>
      <c r="E55" s="14">
        <v>21.5</v>
      </c>
      <c r="F55" s="12" t="s">
        <v>249</v>
      </c>
      <c r="G55" s="12" t="s">
        <v>250</v>
      </c>
      <c r="H55" s="12" t="s">
        <v>78</v>
      </c>
      <c r="I55" s="12" t="s">
        <v>74</v>
      </c>
      <c r="J55" s="12" t="s">
        <v>251</v>
      </c>
    </row>
    <row r="56" spans="1:12" x14ac:dyDescent="0.2">
      <c r="A56" s="12">
        <v>11133</v>
      </c>
      <c r="B56" s="44" t="s">
        <v>301</v>
      </c>
      <c r="C56" s="13">
        <v>40573</v>
      </c>
      <c r="D56" s="13">
        <v>40574</v>
      </c>
      <c r="E56" s="14">
        <v>29.95</v>
      </c>
      <c r="F56" s="12" t="s">
        <v>252</v>
      </c>
      <c r="G56" s="12" t="s">
        <v>253</v>
      </c>
      <c r="H56" s="12" t="s">
        <v>254</v>
      </c>
      <c r="I56" s="12" t="s">
        <v>82</v>
      </c>
      <c r="J56" s="12" t="s">
        <v>255</v>
      </c>
    </row>
    <row r="57" spans="1:12" x14ac:dyDescent="0.2">
      <c r="A57" s="12">
        <v>11134</v>
      </c>
      <c r="B57" s="44" t="s">
        <v>301</v>
      </c>
      <c r="C57" s="13">
        <v>40573</v>
      </c>
      <c r="D57" s="13">
        <v>40574</v>
      </c>
      <c r="E57" s="14">
        <v>22</v>
      </c>
      <c r="F57" s="12" t="s">
        <v>256</v>
      </c>
      <c r="G57" s="12" t="s">
        <v>257</v>
      </c>
      <c r="H57" s="12" t="s">
        <v>109</v>
      </c>
      <c r="I57" s="12" t="s">
        <v>74</v>
      </c>
      <c r="J57" s="12" t="s">
        <v>258</v>
      </c>
    </row>
    <row r="58" spans="1:12" x14ac:dyDescent="0.2">
      <c r="A58" s="12">
        <v>11135</v>
      </c>
      <c r="B58" s="44" t="s">
        <v>301</v>
      </c>
      <c r="C58" s="13">
        <v>40573</v>
      </c>
      <c r="D58" s="13">
        <v>40574</v>
      </c>
      <c r="E58" s="14">
        <v>14.95</v>
      </c>
      <c r="F58" s="12" t="s">
        <v>259</v>
      </c>
      <c r="G58" s="12" t="s">
        <v>260</v>
      </c>
      <c r="H58" s="12" t="s">
        <v>138</v>
      </c>
      <c r="I58" s="12" t="s">
        <v>74</v>
      </c>
      <c r="J58" s="12" t="s">
        <v>261</v>
      </c>
    </row>
    <row r="59" spans="1:12" x14ac:dyDescent="0.2">
      <c r="A59" s="12">
        <v>11136</v>
      </c>
      <c r="B59" s="44" t="s">
        <v>301</v>
      </c>
      <c r="C59" s="13">
        <v>40574</v>
      </c>
      <c r="D59" s="13">
        <v>40575</v>
      </c>
      <c r="E59" s="14">
        <v>2.95</v>
      </c>
      <c r="F59" s="12" t="s">
        <v>262</v>
      </c>
      <c r="G59" s="12" t="s">
        <v>263</v>
      </c>
      <c r="H59" s="12" t="s">
        <v>264</v>
      </c>
      <c r="I59" s="12" t="s">
        <v>74</v>
      </c>
      <c r="J59" s="12" t="s">
        <v>265</v>
      </c>
      <c r="L59" s="13"/>
    </row>
    <row r="60" spans="1:12" x14ac:dyDescent="0.2">
      <c r="A60" s="12">
        <v>11137</v>
      </c>
      <c r="B60" s="44" t="s">
        <v>301</v>
      </c>
      <c r="C60" s="13">
        <v>40574</v>
      </c>
      <c r="D60" s="13">
        <v>40575</v>
      </c>
      <c r="E60" s="14">
        <v>19.95</v>
      </c>
      <c r="F60" s="12" t="s">
        <v>266</v>
      </c>
      <c r="G60" s="12" t="s">
        <v>267</v>
      </c>
      <c r="H60" s="12" t="s">
        <v>142</v>
      </c>
      <c r="I60" s="12" t="s">
        <v>74</v>
      </c>
      <c r="J60" s="12" t="s">
        <v>268</v>
      </c>
      <c r="L60" s="13"/>
    </row>
    <row r="61" spans="1:12" x14ac:dyDescent="0.2">
      <c r="A61" s="12">
        <v>11138</v>
      </c>
      <c r="B61" s="44" t="s">
        <v>301</v>
      </c>
      <c r="C61" s="13">
        <v>40574</v>
      </c>
      <c r="D61" s="13">
        <v>40575</v>
      </c>
      <c r="E61" s="14">
        <v>12.95</v>
      </c>
      <c r="F61" s="12" t="s">
        <v>269</v>
      </c>
      <c r="G61" s="12" t="s">
        <v>270</v>
      </c>
      <c r="H61" s="12" t="s">
        <v>156</v>
      </c>
      <c r="I61" s="12" t="s">
        <v>74</v>
      </c>
      <c r="J61" s="12" t="s">
        <v>271</v>
      </c>
      <c r="L61" s="13"/>
    </row>
    <row r="62" spans="1:12" x14ac:dyDescent="0.2">
      <c r="A62" s="12">
        <v>11139</v>
      </c>
      <c r="B62" s="44" t="s">
        <v>301</v>
      </c>
      <c r="C62" s="13">
        <v>40574</v>
      </c>
      <c r="D62" s="13">
        <v>40575</v>
      </c>
      <c r="E62" s="14">
        <v>12.95</v>
      </c>
      <c r="F62" s="12" t="s">
        <v>269</v>
      </c>
      <c r="G62" s="12" t="s">
        <v>270</v>
      </c>
      <c r="H62" s="12" t="s">
        <v>156</v>
      </c>
      <c r="I62" s="12" t="s">
        <v>74</v>
      </c>
      <c r="J62" s="12" t="s">
        <v>271</v>
      </c>
      <c r="L62" s="13"/>
    </row>
    <row r="63" spans="1:12" x14ac:dyDescent="0.2">
      <c r="C63" s="13"/>
      <c r="D63" s="13"/>
      <c r="E63" s="14"/>
    </row>
    <row r="64" spans="1:12" x14ac:dyDescent="0.2">
      <c r="C64" s="13"/>
      <c r="D64" s="13"/>
      <c r="E64" s="14"/>
    </row>
    <row r="65" spans="3:12" x14ac:dyDescent="0.2">
      <c r="C65" s="13"/>
      <c r="D65" s="13"/>
      <c r="E65" s="14"/>
    </row>
    <row r="66" spans="3:12" x14ac:dyDescent="0.2">
      <c r="C66" s="13"/>
      <c r="D66" s="13"/>
      <c r="E66" s="14"/>
    </row>
    <row r="67" spans="3:12" x14ac:dyDescent="0.2">
      <c r="C67" s="13"/>
      <c r="D67" s="13"/>
      <c r="E67" s="14"/>
    </row>
    <row r="68" spans="3:12" x14ac:dyDescent="0.2">
      <c r="C68" s="13"/>
      <c r="D68" s="13"/>
      <c r="E68" s="14"/>
    </row>
    <row r="69" spans="3:12" x14ac:dyDescent="0.2">
      <c r="C69" s="13"/>
      <c r="D69" s="13"/>
      <c r="E69" s="14"/>
      <c r="L69" s="13"/>
    </row>
    <row r="70" spans="3:12" x14ac:dyDescent="0.2">
      <c r="C70" s="13"/>
      <c r="D70" s="13"/>
      <c r="E70" s="14"/>
      <c r="L70" s="13"/>
    </row>
    <row r="71" spans="3:12" x14ac:dyDescent="0.2">
      <c r="C71" s="13"/>
      <c r="D71" s="13"/>
      <c r="E71" s="14"/>
    </row>
    <row r="72" spans="3:12" x14ac:dyDescent="0.2">
      <c r="C72" s="13"/>
      <c r="D72" s="13"/>
      <c r="E72" s="14"/>
      <c r="L72" s="13"/>
    </row>
    <row r="73" spans="3:12" x14ac:dyDescent="0.2">
      <c r="C73" s="13"/>
      <c r="D73" s="13"/>
      <c r="E73" s="14"/>
      <c r="L73" s="13"/>
    </row>
    <row r="74" spans="3:12" x14ac:dyDescent="0.2">
      <c r="C74" s="13"/>
      <c r="D74" s="13"/>
      <c r="E74" s="14"/>
    </row>
    <row r="75" spans="3:12" x14ac:dyDescent="0.2">
      <c r="C75" s="13"/>
      <c r="D75" s="13"/>
      <c r="E75" s="14"/>
    </row>
    <row r="76" spans="3:12" x14ac:dyDescent="0.2">
      <c r="C76" s="13"/>
      <c r="D76" s="13"/>
      <c r="E76" s="14"/>
    </row>
    <row r="77" spans="3:12" x14ac:dyDescent="0.2">
      <c r="C77" s="13"/>
      <c r="D77" s="13"/>
      <c r="E77" s="14"/>
    </row>
    <row r="78" spans="3:12" x14ac:dyDescent="0.2">
      <c r="C78" s="13"/>
      <c r="D78" s="13"/>
      <c r="E78" s="14"/>
    </row>
    <row r="79" spans="3:12" x14ac:dyDescent="0.2">
      <c r="C79" s="13"/>
      <c r="D79" s="13"/>
      <c r="E79" s="14"/>
    </row>
    <row r="80" spans="3:12" x14ac:dyDescent="0.2">
      <c r="C80" s="13"/>
      <c r="D80" s="13"/>
      <c r="E80" s="14"/>
    </row>
    <row r="81" spans="3:5" x14ac:dyDescent="0.2">
      <c r="C81" s="13"/>
      <c r="D81" s="13"/>
      <c r="E81" s="14"/>
    </row>
    <row r="82" spans="3:5" x14ac:dyDescent="0.2">
      <c r="C82" s="13"/>
      <c r="D82" s="13"/>
      <c r="E82" s="14"/>
    </row>
    <row r="83" spans="3:5" x14ac:dyDescent="0.2">
      <c r="C83" s="13"/>
      <c r="D83" s="13"/>
      <c r="E83" s="14"/>
    </row>
    <row r="84" spans="3:5" x14ac:dyDescent="0.2">
      <c r="C84" s="13"/>
      <c r="D84" s="13"/>
      <c r="E84" s="14"/>
    </row>
    <row r="85" spans="3:5" x14ac:dyDescent="0.2">
      <c r="C85" s="13"/>
      <c r="D85" s="13"/>
      <c r="E85" s="14"/>
    </row>
    <row r="86" spans="3:5" x14ac:dyDescent="0.2">
      <c r="C86" s="13"/>
      <c r="D86" s="13"/>
      <c r="E86" s="14"/>
    </row>
    <row r="87" spans="3:5" x14ac:dyDescent="0.2">
      <c r="C87" s="13"/>
      <c r="D87" s="13"/>
      <c r="E87" s="14"/>
    </row>
    <row r="88" spans="3:5" x14ac:dyDescent="0.2">
      <c r="C88" s="13"/>
      <c r="D88" s="13"/>
      <c r="E88" s="14"/>
    </row>
  </sheetData>
  <pageMargins left="0.75" right="0.75" top="1" bottom="1" header="0.5" footer="0.5"/>
  <pageSetup orientation="portrait" horizontalDpi="200" verticalDpi="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2" sqref="C12"/>
    </sheetView>
  </sheetViews>
  <sheetFormatPr defaultRowHeight="15" x14ac:dyDescent="0.25"/>
  <cols>
    <col min="1" max="1" width="17.42578125" style="30" customWidth="1"/>
    <col min="2" max="2" width="17.28515625" style="28" hidden="1" customWidth="1"/>
    <col min="3" max="3" width="14.28515625" style="29" bestFit="1" customWidth="1"/>
    <col min="4" max="16384" width="9.140625" style="30"/>
  </cols>
  <sheetData>
    <row r="1" spans="1:3" s="27" customFormat="1" x14ac:dyDescent="0.25"/>
    <row r="2" spans="1:3" x14ac:dyDescent="0.25">
      <c r="A2" s="31" t="s">
        <v>285</v>
      </c>
      <c r="B2" s="31" t="s">
        <v>296</v>
      </c>
      <c r="C2" s="35" t="s">
        <v>287</v>
      </c>
    </row>
    <row r="3" spans="1:3" x14ac:dyDescent="0.25">
      <c r="A3" s="32" t="s">
        <v>288</v>
      </c>
      <c r="B3" s="33" t="s">
        <v>292</v>
      </c>
      <c r="C3" s="36">
        <v>760000</v>
      </c>
    </row>
    <row r="4" spans="1:3" x14ac:dyDescent="0.25">
      <c r="A4" s="32" t="s">
        <v>288</v>
      </c>
      <c r="B4" s="33" t="s">
        <v>293</v>
      </c>
      <c r="C4" s="36">
        <v>456000</v>
      </c>
    </row>
    <row r="5" spans="1:3" x14ac:dyDescent="0.25">
      <c r="A5" s="32" t="s">
        <v>288</v>
      </c>
      <c r="B5" s="33" t="s">
        <v>294</v>
      </c>
      <c r="C5" s="36">
        <v>300000</v>
      </c>
    </row>
    <row r="6" spans="1:3" x14ac:dyDescent="0.25">
      <c r="A6" s="32" t="s">
        <v>288</v>
      </c>
      <c r="B6" s="33" t="s">
        <v>295</v>
      </c>
      <c r="C6" s="36">
        <v>410000</v>
      </c>
    </row>
    <row r="7" spans="1:3" x14ac:dyDescent="0.25">
      <c r="A7" s="34" t="s">
        <v>289</v>
      </c>
      <c r="B7" s="33" t="s">
        <v>292</v>
      </c>
      <c r="C7" s="36">
        <v>540000</v>
      </c>
    </row>
    <row r="8" spans="1:3" x14ac:dyDescent="0.25">
      <c r="A8" s="34" t="s">
        <v>289</v>
      </c>
      <c r="B8" s="33" t="s">
        <v>293</v>
      </c>
      <c r="C8" s="36">
        <v>360000</v>
      </c>
    </row>
    <row r="9" spans="1:3" x14ac:dyDescent="0.25">
      <c r="A9" s="34" t="s">
        <v>289</v>
      </c>
      <c r="B9" s="33" t="s">
        <v>294</v>
      </c>
      <c r="C9" s="36">
        <v>280000</v>
      </c>
    </row>
    <row r="10" spans="1:3" x14ac:dyDescent="0.25">
      <c r="A10" s="34" t="s">
        <v>289</v>
      </c>
      <c r="B10" s="33" t="s">
        <v>295</v>
      </c>
      <c r="C10" s="36">
        <v>380000</v>
      </c>
    </row>
    <row r="11" spans="1:3" x14ac:dyDescent="0.25">
      <c r="A11" s="32" t="s">
        <v>290</v>
      </c>
      <c r="B11" s="33" t="s">
        <v>292</v>
      </c>
      <c r="C11" s="36">
        <v>460000</v>
      </c>
    </row>
    <row r="12" spans="1:3" x14ac:dyDescent="0.25">
      <c r="A12" s="32" t="s">
        <v>290</v>
      </c>
      <c r="B12" s="33" t="s">
        <v>293</v>
      </c>
      <c r="C12" s="36">
        <v>500000</v>
      </c>
    </row>
    <row r="13" spans="1:3" x14ac:dyDescent="0.25">
      <c r="A13" s="32" t="s">
        <v>290</v>
      </c>
      <c r="B13" s="33" t="s">
        <v>294</v>
      </c>
      <c r="C13" s="36">
        <v>200000</v>
      </c>
    </row>
    <row r="14" spans="1:3" x14ac:dyDescent="0.25">
      <c r="A14" s="32" t="s">
        <v>290</v>
      </c>
      <c r="B14" s="33" t="s">
        <v>295</v>
      </c>
      <c r="C14" s="36">
        <v>400000</v>
      </c>
    </row>
    <row r="15" spans="1:3" x14ac:dyDescent="0.25">
      <c r="A15" s="34" t="s">
        <v>291</v>
      </c>
      <c r="B15" s="33" t="s">
        <v>292</v>
      </c>
      <c r="C15" s="36">
        <v>500000</v>
      </c>
    </row>
    <row r="16" spans="1:3" x14ac:dyDescent="0.25">
      <c r="A16" s="34" t="s">
        <v>291</v>
      </c>
      <c r="B16" s="33" t="s">
        <v>293</v>
      </c>
      <c r="C16" s="36">
        <v>320000</v>
      </c>
    </row>
    <row r="17" spans="1:3" x14ac:dyDescent="0.25">
      <c r="A17" s="34" t="s">
        <v>291</v>
      </c>
      <c r="B17" s="33" t="s">
        <v>294</v>
      </c>
      <c r="C17" s="36">
        <v>240000</v>
      </c>
    </row>
    <row r="18" spans="1:3" x14ac:dyDescent="0.25">
      <c r="A18" s="34" t="s">
        <v>291</v>
      </c>
      <c r="B18" s="33" t="s">
        <v>295</v>
      </c>
      <c r="C18" s="36">
        <v>487000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M9" sqref="M9"/>
    </sheetView>
  </sheetViews>
  <sheetFormatPr defaultRowHeight="12.75" x14ac:dyDescent="0.2"/>
  <cols>
    <col min="2" max="10" width="10.5703125" customWidth="1"/>
    <col min="11" max="11" width="11.5703125" customWidth="1"/>
  </cols>
  <sheetData>
    <row r="3" spans="2:11" x14ac:dyDescent="0.2">
      <c r="B3" s="49" t="s">
        <v>308</v>
      </c>
      <c r="C3" s="50" t="s">
        <v>309</v>
      </c>
      <c r="D3" s="50" t="s">
        <v>310</v>
      </c>
      <c r="E3" s="50" t="s">
        <v>311</v>
      </c>
      <c r="F3" s="50" t="s">
        <v>312</v>
      </c>
      <c r="G3" s="50" t="s">
        <v>313</v>
      </c>
      <c r="H3" s="50" t="s">
        <v>314</v>
      </c>
      <c r="I3" s="50" t="s">
        <v>315</v>
      </c>
      <c r="J3" s="50" t="s">
        <v>316</v>
      </c>
      <c r="K3" s="51" t="s">
        <v>317</v>
      </c>
    </row>
    <row r="4" spans="2:11" x14ac:dyDescent="0.2">
      <c r="B4" s="47"/>
      <c r="C4" s="46"/>
      <c r="D4" s="46"/>
      <c r="E4" s="46"/>
      <c r="F4" s="46"/>
      <c r="G4" s="46"/>
      <c r="H4" s="46"/>
      <c r="I4" s="46"/>
      <c r="J4" s="46"/>
      <c r="K4" s="48"/>
    </row>
    <row r="5" spans="2:11" x14ac:dyDescent="0.2">
      <c r="B5" s="47"/>
      <c r="C5" s="46"/>
      <c r="D5" s="46"/>
      <c r="E5" s="46"/>
      <c r="F5" s="46"/>
      <c r="G5" s="46"/>
      <c r="H5" s="46"/>
      <c r="I5" s="46"/>
      <c r="J5" s="46"/>
      <c r="K5" s="48"/>
    </row>
    <row r="6" spans="2:11" x14ac:dyDescent="0.2">
      <c r="B6" s="47"/>
      <c r="C6" s="46"/>
      <c r="D6" s="46"/>
      <c r="E6" s="46"/>
      <c r="F6" s="46"/>
      <c r="G6" s="46"/>
      <c r="H6" s="46"/>
      <c r="I6" s="46"/>
      <c r="J6" s="46"/>
      <c r="K6" s="48"/>
    </row>
    <row r="7" spans="2:11" x14ac:dyDescent="0.2">
      <c r="B7" s="47"/>
      <c r="C7" s="46"/>
      <c r="D7" s="46"/>
      <c r="E7" s="46"/>
      <c r="F7" s="46"/>
      <c r="G7" s="46"/>
      <c r="H7" s="46"/>
      <c r="I7" s="46"/>
      <c r="J7" s="46"/>
      <c r="K7" s="48"/>
    </row>
    <row r="8" spans="2:11" x14ac:dyDescent="0.2">
      <c r="B8" s="47"/>
      <c r="C8" s="46"/>
      <c r="D8" s="46"/>
      <c r="E8" s="46"/>
      <c r="F8" s="46"/>
      <c r="G8" s="46"/>
      <c r="H8" s="46"/>
      <c r="I8" s="46"/>
      <c r="J8" s="46"/>
      <c r="K8" s="48"/>
    </row>
    <row r="9" spans="2:11" x14ac:dyDescent="0.2">
      <c r="B9" s="47"/>
      <c r="C9" s="46"/>
      <c r="D9" s="46"/>
      <c r="E9" s="46"/>
      <c r="F9" s="46"/>
      <c r="G9" s="46"/>
      <c r="H9" s="46"/>
      <c r="I9" s="46"/>
      <c r="J9" s="46"/>
      <c r="K9" s="48"/>
    </row>
    <row r="10" spans="2:11" x14ac:dyDescent="0.2">
      <c r="B10" s="47"/>
      <c r="C10" s="46"/>
      <c r="D10" s="46"/>
      <c r="E10" s="46"/>
      <c r="F10" s="46"/>
      <c r="G10" s="46"/>
      <c r="H10" s="46"/>
      <c r="I10" s="46"/>
      <c r="J10" s="46"/>
      <c r="K10" s="48"/>
    </row>
    <row r="11" spans="2:11" x14ac:dyDescent="0.2">
      <c r="B11" s="47"/>
      <c r="C11" s="46"/>
      <c r="D11" s="46"/>
      <c r="E11" s="46"/>
      <c r="F11" s="46"/>
      <c r="G11" s="46"/>
      <c r="H11" s="46"/>
      <c r="I11" s="46"/>
      <c r="J11" s="46"/>
      <c r="K11" s="48"/>
    </row>
    <row r="12" spans="2:11" x14ac:dyDescent="0.2">
      <c r="B12" s="47"/>
      <c r="C12" s="46"/>
      <c r="D12" s="46"/>
      <c r="E12" s="46"/>
      <c r="F12" s="46"/>
      <c r="G12" s="46"/>
      <c r="H12" s="46"/>
      <c r="I12" s="46"/>
      <c r="J12" s="46"/>
      <c r="K12" s="48"/>
    </row>
    <row r="13" spans="2:11" x14ac:dyDescent="0.2">
      <c r="B13" s="47"/>
      <c r="C13" s="46"/>
      <c r="D13" s="46"/>
      <c r="E13" s="46"/>
      <c r="F13" s="46"/>
      <c r="G13" s="46"/>
      <c r="H13" s="46"/>
      <c r="I13" s="46"/>
      <c r="J13" s="46"/>
      <c r="K13" s="48"/>
    </row>
    <row r="14" spans="2:11" x14ac:dyDescent="0.2">
      <c r="B14" s="47"/>
      <c r="C14" s="46"/>
      <c r="D14" s="46"/>
      <c r="E14" s="46"/>
      <c r="F14" s="46"/>
      <c r="G14" s="46"/>
      <c r="H14" s="46"/>
      <c r="I14" s="46"/>
      <c r="J14" s="46"/>
      <c r="K14" s="48"/>
    </row>
    <row r="15" spans="2:11" x14ac:dyDescent="0.2">
      <c r="B15" s="47"/>
      <c r="C15" s="46"/>
      <c r="D15" s="46"/>
      <c r="E15" s="46"/>
      <c r="F15" s="46"/>
      <c r="G15" s="46"/>
      <c r="H15" s="46"/>
      <c r="I15" s="46"/>
      <c r="J15" s="46"/>
      <c r="K15" s="48"/>
    </row>
    <row r="16" spans="2:11" x14ac:dyDescent="0.2">
      <c r="B16" s="47"/>
      <c r="C16" s="46"/>
      <c r="D16" s="46"/>
      <c r="E16" s="46"/>
      <c r="F16" s="46"/>
      <c r="G16" s="46"/>
      <c r="H16" s="46"/>
      <c r="I16" s="46"/>
      <c r="J16" s="46"/>
      <c r="K16" s="48"/>
    </row>
    <row r="17" spans="2:11" x14ac:dyDescent="0.2">
      <c r="B17" s="47"/>
      <c r="C17" s="46"/>
      <c r="D17" s="46"/>
      <c r="E17" s="46"/>
      <c r="F17" s="46"/>
      <c r="G17" s="46"/>
      <c r="H17" s="46"/>
      <c r="I17" s="46"/>
      <c r="J17" s="46"/>
      <c r="K17" s="48"/>
    </row>
    <row r="18" spans="2:11" x14ac:dyDescent="0.2">
      <c r="B18" s="47"/>
      <c r="C18" s="46"/>
      <c r="D18" s="46"/>
      <c r="E18" s="46"/>
      <c r="F18" s="46"/>
      <c r="G18" s="46"/>
      <c r="H18" s="46"/>
      <c r="I18" s="46"/>
      <c r="J18" s="46"/>
      <c r="K18" s="48"/>
    </row>
    <row r="19" spans="2:11" x14ac:dyDescent="0.2">
      <c r="B19" s="52"/>
      <c r="C19" s="53"/>
      <c r="D19" s="53"/>
      <c r="E19" s="53"/>
      <c r="F19" s="53"/>
      <c r="G19" s="53"/>
      <c r="H19" s="53"/>
      <c r="I19" s="53"/>
      <c r="J19" s="53"/>
      <c r="K19" s="5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 1</vt:lpstr>
      <vt:lpstr>Dữ liệu</vt:lpstr>
      <vt:lpstr>Doanh số</vt:lpstr>
      <vt:lpstr>Table</vt:lpstr>
      <vt:lpstr>Sheet1</vt:lpstr>
      <vt:lpstr>Sheet2</vt:lpstr>
      <vt:lpstr>_NST03</vt:lpstr>
      <vt:lpstr>Orders</vt:lpstr>
      <vt:lpstr>TIEUDE</vt:lpstr>
      <vt:lpstr>US_2006</vt:lpstr>
      <vt:lpstr>US_2007</vt:lpstr>
      <vt:lpstr>US_States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Oanh</dc:creator>
  <cp:lastModifiedBy>Hoang Oanh</cp:lastModifiedBy>
  <cp:lastPrinted>2016-08-07T09:51:26Z</cp:lastPrinted>
  <dcterms:created xsi:type="dcterms:W3CDTF">2016-08-02T11:47:38Z</dcterms:created>
  <dcterms:modified xsi:type="dcterms:W3CDTF">2016-08-12T03:08:07Z</dcterms:modified>
</cp:coreProperties>
</file>