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igiang Excel\talieu Excel\"/>
    </mc:Choice>
  </mc:AlternateContent>
  <xr:revisionPtr revIDLastSave="0" documentId="13_ncr:1_{BB253FA1-1139-44BD-89D6-9148D8E77445}" xr6:coauthVersionLast="36" xr6:coauthVersionMax="36" xr10:uidLastSave="{00000000-0000-0000-0000-000000000000}"/>
  <bookViews>
    <workbookView xWindow="0" yWindow="0" windowWidth="19200" windowHeight="6930" xr2:uid="{50A2B2E7-3D83-4DC3-B3CA-291D7E6082D3}"/>
  </bookViews>
  <sheets>
    <sheet name="Sheet1" sheetId="1" r:id="rId1"/>
  </sheets>
  <definedNames>
    <definedName name="_xlnm._FilterDatabase" localSheetId="0" hidden="1">Sheet1!$K$4:$N$9</definedName>
    <definedName name="_xlnm.Criteria" localSheetId="0">Sheet1!$B$20:$C$21</definedName>
    <definedName name="_xlnm.Extract" localSheetId="0">Sheet1!$L$23:$O$23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0" i="1" l="1"/>
  <c r="R5" i="1"/>
  <c r="K13" i="1"/>
</calcChain>
</file>

<file path=xl/sharedStrings.xml><?xml version="1.0" encoding="utf-8"?>
<sst xmlns="http://schemas.openxmlformats.org/spreadsheetml/2006/main" count="87" uniqueCount="33">
  <si>
    <t>Mã hàng</t>
  </si>
  <si>
    <t xml:space="preserve">Tên hàng </t>
  </si>
  <si>
    <t>Loại</t>
  </si>
  <si>
    <t>T001N</t>
  </si>
  <si>
    <t>Trà</t>
  </si>
  <si>
    <t>Nhập</t>
  </si>
  <si>
    <t>C002X</t>
  </si>
  <si>
    <t>T002X</t>
  </si>
  <si>
    <t>C001N</t>
  </si>
  <si>
    <t>B001X</t>
  </si>
  <si>
    <t>Xuất</t>
  </si>
  <si>
    <t>Bảng 1</t>
  </si>
  <si>
    <t>Tên hàng</t>
  </si>
  <si>
    <t>T</t>
  </si>
  <si>
    <t>C</t>
  </si>
  <si>
    <t>B</t>
  </si>
  <si>
    <t>Café</t>
  </si>
  <si>
    <t>Bánh</t>
  </si>
  <si>
    <t>Bảng 2</t>
  </si>
  <si>
    <t>Tên Hàng</t>
  </si>
  <si>
    <t>Ngày nhập</t>
  </si>
  <si>
    <t>Số lượng</t>
  </si>
  <si>
    <t>QM001</t>
  </si>
  <si>
    <t>TL001</t>
  </si>
  <si>
    <t>QM002</t>
  </si>
  <si>
    <t>TL002</t>
  </si>
  <si>
    <t>TV001</t>
  </si>
  <si>
    <t>Quạt máy</t>
  </si>
  <si>
    <t>Tủ lạnh</t>
  </si>
  <si>
    <t>Tivi</t>
  </si>
  <si>
    <t>câu 1</t>
  </si>
  <si>
    <t>QM*</t>
  </si>
  <si>
    <t>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</si>
</sst>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0" xfId="0" applyNumberFormat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C1C26-F82D-467F-9099-4AA782F94980}">
  <dimension ref="B4:S25"/>
  <sheetViews>
    <sheetView tabSelected="1" topLeftCell="A10" workbookViewId="0">
      <selection activeCell="L23" sqref="L23"/>
    </sheetView>
  </sheetViews>
  <sheetFormatPr defaultRowHeight="14.5" x14ac:dyDescent="0.35"/>
  <sheetData>
    <row r="4" spans="2:19" x14ac:dyDescent="0.35">
      <c r="B4" s="1" t="s">
        <v>0</v>
      </c>
      <c r="C4" s="1" t="s">
        <v>1</v>
      </c>
      <c r="D4" s="1" t="s">
        <v>2</v>
      </c>
      <c r="K4" s="1" t="s">
        <v>0</v>
      </c>
      <c r="L4" s="1" t="s">
        <v>12</v>
      </c>
      <c r="M4" s="1" t="s">
        <v>20</v>
      </c>
      <c r="N4" s="1" t="s">
        <v>21</v>
      </c>
      <c r="P4" t="s">
        <v>0</v>
      </c>
      <c r="Q4" t="s">
        <v>20</v>
      </c>
    </row>
    <row r="5" spans="2:19" x14ac:dyDescent="0.35">
      <c r="B5" s="1" t="s">
        <v>3</v>
      </c>
      <c r="C5" s="1" t="s">
        <v>4</v>
      </c>
      <c r="D5" s="1" t="s">
        <v>5</v>
      </c>
      <c r="K5" s="1" t="s">
        <v>22</v>
      </c>
      <c r="L5" s="1" t="s">
        <v>27</v>
      </c>
      <c r="M5" s="3">
        <v>39457</v>
      </c>
      <c r="N5" s="1">
        <v>20</v>
      </c>
      <c r="P5" t="s">
        <v>31</v>
      </c>
      <c r="Q5" s="2"/>
      <c r="R5">
        <f>DSUM(K4:N9,N4,P4:Q6)</f>
        <v>150</v>
      </c>
    </row>
    <row r="6" spans="2:19" x14ac:dyDescent="0.35">
      <c r="B6" s="1" t="s">
        <v>6</v>
      </c>
      <c r="C6" s="1"/>
      <c r="D6" s="1" t="s">
        <v>5</v>
      </c>
      <c r="K6" s="1" t="s">
        <v>23</v>
      </c>
      <c r="L6" s="1" t="s">
        <v>28</v>
      </c>
      <c r="M6" s="3">
        <v>39418</v>
      </c>
      <c r="N6" s="1">
        <v>80</v>
      </c>
      <c r="Q6" s="2">
        <v>39418</v>
      </c>
    </row>
    <row r="7" spans="2:19" x14ac:dyDescent="0.35">
      <c r="B7" s="1" t="s">
        <v>7</v>
      </c>
      <c r="C7" s="1"/>
      <c r="D7" s="1" t="s">
        <v>10</v>
      </c>
      <c r="K7" s="1" t="s">
        <v>24</v>
      </c>
      <c r="L7" s="1" t="s">
        <v>27</v>
      </c>
      <c r="M7" s="3">
        <v>39813</v>
      </c>
      <c r="N7" s="1">
        <v>50</v>
      </c>
    </row>
    <row r="8" spans="2:19" x14ac:dyDescent="0.35">
      <c r="B8" s="1" t="s">
        <v>8</v>
      </c>
      <c r="C8" s="1"/>
      <c r="D8" s="1" t="s">
        <v>5</v>
      </c>
      <c r="K8" s="1" t="s">
        <v>25</v>
      </c>
      <c r="L8" s="1" t="s">
        <v>28</v>
      </c>
      <c r="M8" s="3">
        <v>39580</v>
      </c>
      <c r="N8" s="1">
        <v>40</v>
      </c>
    </row>
    <row r="9" spans="2:19" x14ac:dyDescent="0.35">
      <c r="B9" s="1" t="s">
        <v>9</v>
      </c>
      <c r="C9" s="1"/>
      <c r="D9" s="1" t="s">
        <v>10</v>
      </c>
      <c r="K9" s="1" t="s">
        <v>26</v>
      </c>
      <c r="L9" s="1" t="s">
        <v>29</v>
      </c>
      <c r="M9" s="3">
        <v>39610</v>
      </c>
      <c r="N9" s="1">
        <v>90</v>
      </c>
    </row>
    <row r="11" spans="2:19" x14ac:dyDescent="0.35">
      <c r="P11" s="1" t="s">
        <v>0</v>
      </c>
      <c r="Q11" s="1" t="s">
        <v>12</v>
      </c>
      <c r="R11" s="1" t="s">
        <v>20</v>
      </c>
      <c r="S11" s="1" t="s">
        <v>21</v>
      </c>
    </row>
    <row r="12" spans="2:19" x14ac:dyDescent="0.35">
      <c r="B12" t="s">
        <v>11</v>
      </c>
      <c r="E12" t="s">
        <v>18</v>
      </c>
      <c r="K12" s="1" t="s">
        <v>30</v>
      </c>
    </row>
    <row r="13" spans="2:19" x14ac:dyDescent="0.35">
      <c r="B13" s="1" t="s">
        <v>0</v>
      </c>
      <c r="C13" s="1" t="s">
        <v>12</v>
      </c>
      <c r="E13" s="1" t="s">
        <v>0</v>
      </c>
      <c r="F13" s="1" t="s">
        <v>13</v>
      </c>
      <c r="G13" s="1" t="s">
        <v>14</v>
      </c>
      <c r="H13" s="1" t="s">
        <v>15</v>
      </c>
      <c r="K13" s="1" t="b">
        <f>AND(LEFT(K5,2)="QM",N5&gt;=50)</f>
        <v>0</v>
      </c>
    </row>
    <row r="14" spans="2:19" x14ac:dyDescent="0.35">
      <c r="B14" s="1" t="s">
        <v>13</v>
      </c>
      <c r="C14" s="1" t="s">
        <v>4</v>
      </c>
      <c r="E14" s="1" t="s">
        <v>19</v>
      </c>
      <c r="F14" s="1" t="s">
        <v>4</v>
      </c>
      <c r="G14" s="1" t="s">
        <v>16</v>
      </c>
      <c r="H14" s="1" t="s">
        <v>17</v>
      </c>
      <c r="J14" s="1" t="s">
        <v>0</v>
      </c>
      <c r="O14" s="2"/>
    </row>
    <row r="15" spans="2:19" x14ac:dyDescent="0.35">
      <c r="B15" s="1" t="s">
        <v>14</v>
      </c>
      <c r="C15" s="1" t="s">
        <v>16</v>
      </c>
      <c r="J15" t="s">
        <v>31</v>
      </c>
    </row>
    <row r="16" spans="2:19" x14ac:dyDescent="0.35">
      <c r="B16" s="1" t="s">
        <v>15</v>
      </c>
      <c r="C16" s="1" t="s">
        <v>17</v>
      </c>
      <c r="M16" s="1" t="s">
        <v>0</v>
      </c>
      <c r="N16" s="1" t="s">
        <v>12</v>
      </c>
      <c r="O16" s="1" t="s">
        <v>20</v>
      </c>
      <c r="P16" s="1"/>
    </row>
    <row r="17" spans="2:16" x14ac:dyDescent="0.35">
      <c r="M17" s="1" t="s">
        <v>24</v>
      </c>
      <c r="N17" s="1" t="s">
        <v>27</v>
      </c>
      <c r="O17" s="3">
        <v>39813</v>
      </c>
      <c r="P17" s="1"/>
    </row>
    <row r="18" spans="2:16" x14ac:dyDescent="0.35">
      <c r="O18" s="2"/>
    </row>
    <row r="19" spans="2:16" x14ac:dyDescent="0.35">
      <c r="H19" s="1" t="s">
        <v>0</v>
      </c>
      <c r="I19" s="1" t="s">
        <v>12</v>
      </c>
      <c r="J19" s="1" t="s">
        <v>20</v>
      </c>
      <c r="K19" s="1" t="s">
        <v>21</v>
      </c>
      <c r="N19" t="s">
        <v>32</v>
      </c>
      <c r="O19" s="2"/>
    </row>
    <row r="20" spans="2:16" x14ac:dyDescent="0.35">
      <c r="B20" s="1" t="s">
        <v>0</v>
      </c>
      <c r="C20" s="1" t="s">
        <v>20</v>
      </c>
      <c r="H20" s="1" t="s">
        <v>22</v>
      </c>
      <c r="I20" s="1" t="s">
        <v>27</v>
      </c>
      <c r="J20" s="3">
        <v>39457</v>
      </c>
      <c r="K20" s="1">
        <v>20</v>
      </c>
      <c r="N20" t="b">
        <f>OR(LEFT(K5,2)="TL",M5=10/1/2008)</f>
        <v>0</v>
      </c>
      <c r="O20" s="2"/>
    </row>
    <row r="21" spans="2:16" x14ac:dyDescent="0.35">
      <c r="B21" t="s">
        <v>31</v>
      </c>
      <c r="C21" s="2">
        <v>39457</v>
      </c>
      <c r="H21" s="1" t="s">
        <v>24</v>
      </c>
      <c r="I21" s="1" t="s">
        <v>27</v>
      </c>
      <c r="J21" s="3">
        <v>39813</v>
      </c>
      <c r="K21" s="1">
        <v>50</v>
      </c>
      <c r="O21" s="2"/>
    </row>
    <row r="23" spans="2:16" x14ac:dyDescent="0.35">
      <c r="F23" s="1" t="s">
        <v>0</v>
      </c>
      <c r="G23" s="1" t="s">
        <v>12</v>
      </c>
      <c r="H23" s="1" t="s">
        <v>20</v>
      </c>
      <c r="I23" s="1" t="s">
        <v>21</v>
      </c>
      <c r="L23" s="1" t="s">
        <v>0</v>
      </c>
      <c r="M23" s="1" t="s">
        <v>12</v>
      </c>
      <c r="N23" s="1" t="s">
        <v>20</v>
      </c>
      <c r="O23" s="1" t="s">
        <v>21</v>
      </c>
    </row>
    <row r="24" spans="2:16" x14ac:dyDescent="0.35">
      <c r="F24" s="1" t="s">
        <v>22</v>
      </c>
      <c r="G24" s="1" t="s">
        <v>27</v>
      </c>
      <c r="H24" s="3">
        <v>39457</v>
      </c>
      <c r="I24" s="1">
        <v>20</v>
      </c>
      <c r="L24" s="1" t="s">
        <v>22</v>
      </c>
      <c r="M24" s="1" t="s">
        <v>27</v>
      </c>
      <c r="N24" s="3">
        <v>39457</v>
      </c>
      <c r="O24" s="1">
        <v>20</v>
      </c>
    </row>
    <row r="25" spans="2:16" x14ac:dyDescent="0.35">
      <c r="F25" s="1" t="s">
        <v>24</v>
      </c>
      <c r="G25" s="1" t="s">
        <v>27</v>
      </c>
      <c r="H25" s="3">
        <v>39813</v>
      </c>
      <c r="I25" s="1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phamt</dc:creator>
  <cp:lastModifiedBy>phamt</cp:lastModifiedBy>
  <dcterms:created xsi:type="dcterms:W3CDTF">2018-10-09T00:25:08Z</dcterms:created>
  <dcterms:modified xsi:type="dcterms:W3CDTF">2018-10-09T04:01:15Z</dcterms:modified>
</cp:coreProperties>
</file>