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Thong\Desktop\"/>
    </mc:Choice>
  </mc:AlternateContent>
  <bookViews>
    <workbookView xWindow="0" yWindow="0" windowWidth="19560" windowHeight="8115"/>
  </bookViews>
  <sheets>
    <sheet name="Trang_tính1" sheetId="1" r:id="rId1"/>
  </sheets>
  <definedNames>
    <definedName name="Bộcắt_Group">#N/A</definedName>
    <definedName name="Bộcắt_Status">#N/A</definedName>
  </definedNames>
  <calcPr calcId="171026" concurrentCalc="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 l="1"/>
  <c r="B32" i="1"/>
  <c r="B33" i="1"/>
  <c r="B34" i="1"/>
  <c r="B35" i="1"/>
  <c r="B36" i="1"/>
  <c r="B37" i="1"/>
  <c r="B38" i="1"/>
  <c r="B39" i="1"/>
  <c r="B40" i="1"/>
  <c r="B41" i="1"/>
  <c r="B42" i="1"/>
  <c r="B43" i="1"/>
  <c r="B44" i="1"/>
  <c r="B45" i="1"/>
  <c r="B31" i="1"/>
  <c r="B30" i="1"/>
  <c r="B29" i="1"/>
  <c r="B8" i="1"/>
  <c r="B9" i="1"/>
  <c r="B10" i="1"/>
  <c r="B11" i="1"/>
  <c r="B12" i="1"/>
  <c r="B13" i="1"/>
  <c r="B14" i="1"/>
  <c r="B15" i="1"/>
  <c r="B16" i="1"/>
  <c r="B17" i="1"/>
  <c r="B18" i="1"/>
  <c r="B19" i="1"/>
  <c r="B20" i="1"/>
  <c r="B21" i="1"/>
  <c r="B22" i="1"/>
  <c r="B23" i="1"/>
  <c r="B24" i="1"/>
  <c r="B25" i="1"/>
  <c r="B26" i="1"/>
  <c r="B27" i="1"/>
  <c r="B28" i="1"/>
</calcChain>
</file>

<file path=xl/sharedStrings.xml><?xml version="1.0" encoding="utf-8"?>
<sst xmlns="http://schemas.openxmlformats.org/spreadsheetml/2006/main" count="144" uniqueCount="57">
  <si>
    <t>Task</t>
  </si>
  <si>
    <t>Deadline</t>
  </si>
  <si>
    <t>Status</t>
  </si>
  <si>
    <t>#</t>
  </si>
  <si>
    <t>Group</t>
  </si>
  <si>
    <t>Note</t>
  </si>
  <si>
    <t>Priority</t>
  </si>
  <si>
    <t>High</t>
  </si>
  <si>
    <t>Affiliate</t>
  </si>
  <si>
    <t>GJP</t>
  </si>
  <si>
    <t>Affiliate: next commit</t>
  </si>
  <si>
    <t>Modify something &amp; commit</t>
  </si>
  <si>
    <t>Open</t>
  </si>
  <si>
    <t>Transfer money for Ms. Chau</t>
  </si>
  <si>
    <t>GVN</t>
  </si>
  <si>
    <t>Important</t>
  </si>
  <si>
    <t xml:space="preserve">Immediate </t>
  </si>
  <si>
    <t>Contract with Styler</t>
  </si>
  <si>
    <t>Styler</t>
  </si>
  <si>
    <t>Meet Mr. Negishi</t>
  </si>
  <si>
    <t>Contact Hieu</t>
  </si>
  <si>
    <t>Contact Phuc</t>
  </si>
  <si>
    <t>14h @ Loop café</t>
  </si>
  <si>
    <t>Meet Dong</t>
  </si>
  <si>
    <t>10h30 @Hang Xanh</t>
  </si>
  <si>
    <t>Est time</t>
  </si>
  <si>
    <t>Contact Ms. Nhat</t>
  </si>
  <si>
    <t>Accounting</t>
  </si>
  <si>
    <t>Slide for meeting with Hayakawa san</t>
  </si>
  <si>
    <t>Contact GJP about investment docs</t>
  </si>
  <si>
    <t>Authentications</t>
  </si>
  <si>
    <t>Normal</t>
  </si>
  <si>
    <t>Meet Mr. Kawagoe</t>
  </si>
  <si>
    <t>11/24 or 25</t>
  </si>
  <si>
    <t>Bizflow for eDCC</t>
  </si>
  <si>
    <t>eDCC</t>
  </si>
  <si>
    <t>Contact about VAT ahead</t>
  </si>
  <si>
    <t>8h @Home via Skype</t>
  </si>
  <si>
    <t>Demo of Thong</t>
  </si>
  <si>
    <t>Review before send to Hayakawa san</t>
  </si>
  <si>
    <t>Dummy Database for GJP</t>
  </si>
  <si>
    <t>Meeting with Hayakawa san</t>
  </si>
  <si>
    <t>Meet The Anh</t>
  </si>
  <si>
    <t>Type</t>
  </si>
  <si>
    <t>Call</t>
  </si>
  <si>
    <t>Meet</t>
  </si>
  <si>
    <t>Meet Duong</t>
  </si>
  <si>
    <t>Closed</t>
  </si>
  <si>
    <t>Review DB design of eDCC</t>
  </si>
  <si>
    <t>Review Deployment of eDCC</t>
  </si>
  <si>
    <t>Work permision for Mr. Negishi</t>
  </si>
  <si>
    <t># of unclosed tasks</t>
  </si>
  <si>
    <t>Home</t>
  </si>
  <si>
    <t>Dky tam tru</t>
  </si>
  <si>
    <t>Binh loc nuoc</t>
  </si>
  <si>
    <t>Cay lau nha</t>
  </si>
  <si>
    <t>Finish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</si>
</sst>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dd\ \(ddd\)"/>
    <numFmt numFmtId="165" formatCode="General\ &quot;h&quot;"/>
  </numFmts>
  <fonts count="9" x14ac:knownFonts="1">
    <font>
      <sz val="11"/>
      <color theme="1"/>
      <name val="Calibri"/>
      <family val="2"/>
      <scheme val="minor"/>
    </font>
    <font>
      <b/>
      <sz val="11"/>
      <color theme="0"/>
      <name val="Calibri"/>
      <family val="2"/>
      <scheme val="minor"/>
    </font>
    <font>
      <i/>
      <sz val="11"/>
      <color theme="1"/>
      <name val="Calibri"/>
      <family val="2"/>
      <scheme val="minor"/>
    </font>
    <font>
      <i/>
      <sz val="11"/>
      <name val="Calibri"/>
      <family val="2"/>
      <scheme val="minor"/>
    </font>
    <font>
      <b/>
      <i/>
      <sz val="11"/>
      <name val="Calibri"/>
      <family val="2"/>
      <scheme val="minor"/>
    </font>
    <font>
      <b/>
      <i/>
      <sz val="11"/>
      <color theme="1"/>
      <name val="Calibri"/>
      <family val="2"/>
      <scheme val="minor"/>
    </font>
    <font>
      <b/>
      <i/>
      <sz val="11"/>
      <color rgb="FFFF0000"/>
      <name val="Calibri"/>
      <family val="2"/>
      <scheme val="minor"/>
    </font>
    <font>
      <sz val="11"/>
      <name val="Calibri"/>
      <family val="2"/>
      <scheme val="minor"/>
    </font>
    <font>
      <b/>
      <i/>
      <sz val="11"/>
      <color rgb="FF0070C0"/>
      <name val="Calibri"/>
      <family val="2"/>
      <scheme val="minor"/>
    </font>
  </fonts>
  <fills count="5">
    <fill>
      <patternFill patternType="none"/>
    </fill>
    <fill>
      <patternFill patternType="gray125"/>
    </fill>
    <fill>
      <patternFill patternType="solid">
        <fgColor rgb="FF0070C0"/>
        <bgColor indexed="64"/>
      </patternFill>
    </fill>
    <fill>
      <patternFill patternType="solid">
        <fgColor theme="0" tint="-0.249977111117893"/>
        <bgColor indexed="64"/>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xf numFmtId="0" fontId="2" fillId="0" borderId="0" xfId="0" applyFont="1"/>
    <xf numFmtId="164" fontId="0" fillId="0" borderId="0" xfId="0" applyNumberFormat="1" applyAlignment="1">
      <alignment horizontal="left"/>
    </xf>
    <xf numFmtId="165" fontId="0" fillId="0" borderId="0" xfId="0" applyNumberFormat="1"/>
    <xf numFmtId="0" fontId="4" fillId="0" borderId="0" xfId="0" applyFont="1"/>
    <xf numFmtId="0" fontId="5" fillId="0" borderId="0" xfId="0" applyFont="1"/>
    <xf numFmtId="0" fontId="6" fillId="0" borderId="0" xfId="0" applyFont="1"/>
    <xf numFmtId="0" fontId="0" fillId="3" borderId="0" xfId="0" applyFill="1"/>
    <xf numFmtId="0" fontId="0" fillId="4" borderId="0" xfId="0" applyFill="1"/>
    <xf numFmtId="0" fontId="3" fillId="4" borderId="0" xfId="0" applyFont="1" applyFill="1"/>
    <xf numFmtId="0" fontId="7" fillId="4" borderId="0" xfId="0" applyFont="1" applyFill="1"/>
    <xf numFmtId="165" fontId="7" fillId="4" borderId="0" xfId="0" applyNumberFormat="1" applyFont="1" applyFill="1"/>
    <xf numFmtId="164" fontId="7" fillId="4" borderId="0" xfId="0" applyNumberFormat="1" applyFont="1" applyFill="1" applyAlignment="1">
      <alignment horizontal="left"/>
    </xf>
    <xf numFmtId="0" fontId="0" fillId="0" borderId="0" xfId="0" applyFont="1"/>
    <xf numFmtId="0" fontId="7" fillId="0" borderId="0" xfId="0" applyFont="1"/>
    <xf numFmtId="0" fontId="8" fillId="3" borderId="0" xfId="0" applyFont="1" applyFill="1" applyAlignment="1">
      <alignment horizontal="right"/>
    </xf>
    <xf numFmtId="0" fontId="8" fillId="3" borderId="0" xfId="0" applyFont="1" applyFill="1"/>
  </cellXfs>
  <cellStyles count="1">
    <cellStyle name="Normal" xfId="0" builtinId="0"/>
  </cellStyles>
  <dxfs count="6">
    <dxf>
      <numFmt numFmtId="164" formatCode="mmm\-dd\ \(ddd\)"/>
      <alignment horizontal="left" vertical="bottom" textRotation="0" wrapText="0" indent="0" justifyLastLine="0" shrinkToFit="0" readingOrder="0"/>
    </dxf>
    <dxf>
      <numFmt numFmtId="164" formatCode="mmm\-dd\ \(ddd\)"/>
      <alignment horizontal="left" vertical="bottom" textRotation="0" wrapText="0" indent="0" justifyLastLine="0" shrinkToFit="0" readingOrder="0"/>
    </dxf>
    <dxf>
      <numFmt numFmtId="165" formatCode="General\ &quot;h&quot;"/>
    </dxf>
    <dxf>
      <font>
        <b/>
        <i/>
        <strike val="0"/>
        <condense val="0"/>
        <extend val="0"/>
        <outline val="0"/>
        <shadow val="0"/>
        <u val="none"/>
        <vertAlign val="baseline"/>
        <sz val="11"/>
        <color theme="1"/>
        <name val="Calibri"/>
        <family val="2"/>
        <scheme val="minor"/>
      </font>
    </dxf>
    <dxf>
      <numFmt numFmtId="0" formatCode="General"/>
    </dxf>
    <dxf>
      <font>
        <b/>
        <strike val="0"/>
        <outline val="0"/>
        <shadow val="0"/>
        <u val="none"/>
        <vertAlign val="baseline"/>
        <sz val="11"/>
        <color theme="0"/>
        <name val="Calibri"/>
        <family val="2"/>
        <scheme val="minor"/>
      </font>
      <fill>
        <patternFill patternType="solid">
          <fgColor indexed="64"/>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7" Type="http://schemas.openxmlformats.org/officeDocument/2006/relationships/calcChain" Target="calcChain.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11</xdr:col>
      <xdr:colOff>95250</xdr:colOff>
      <xdr:row>1</xdr:row>
      <xdr:rowOff>123826</xdr:rowOff>
    </xdr:from>
    <xdr:to>
      <xdr:col>13</xdr:col>
      <xdr:colOff>285750</xdr:colOff>
      <xdr:row>11</xdr:row>
      <xdr:rowOff>123825</xdr:rowOff>
    </xdr:to>
    <mc:AlternateContent xmlns:mc="http://schemas.openxmlformats.org/markup-compatibility/2006" xmlns:sle15="http://schemas.microsoft.com/office/drawing/2012/slicer">
      <mc:Choice Requires="sle15">
        <xdr:graphicFrame macro="">
          <xdr:nvGraphicFramePr>
            <xdr:cNvPr id="2" name="Group">
              <a:extLst>
                <a:ext uri="{FF2B5EF4-FFF2-40B4-BE49-F238E27FC236}">
                  <a16:creationId xmlns:a16="http://schemas.microsoft.com/office/drawing/2014/main" id="{E7177212-5AE8-43C7-907F-343751AC2890}"/>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11268075" y="314326"/>
              <a:ext cx="1409700" cy="1714499"/>
            </a:xfrm>
            <a:prstGeom prst="rect">
              <a:avLst/>
            </a:prstGeom>
            <a:solidFill>
              <a:prstClr val="white"/>
            </a:solidFill>
            <a:ln w="1">
              <a:solidFill>
                <a:prstClr val="green"/>
              </a:solidFill>
            </a:ln>
          </xdr:spPr>
          <xdr:txBody>
            <a:bodyPr vertOverflow="clip" horzOverflow="clip"/>
            <a:lstStyle/>
            <a:p>
              <a:r>
                <a:rPr lang="en-US" sz="1100"/>
                <a:t>Hình dạng này đại diện cho bộ cắt bảng. Có hỗ trợ bộ cắt bảng trong Excel hoặc phiên bản mới hơn.
Nếu đã thay đổi hình dạng trong phiên bản Excel cũ hơn hoặc nếu đã lưu sổ làm việc trong Excel 2007 hoặc phiên bản cũ hơn thì không dùng được bộ cắt.</a:t>
              </a:r>
            </a:p>
          </xdr:txBody>
        </xdr:sp>
      </mc:Fallback>
    </mc:AlternateContent>
    <xdr:clientData/>
  </xdr:twoCellAnchor>
  <xdr:twoCellAnchor editAs="absolute">
    <xdr:from>
      <xdr:col>0</xdr:col>
      <xdr:colOff>38100</xdr:colOff>
      <xdr:row>0</xdr:row>
      <xdr:rowOff>38100</xdr:rowOff>
    </xdr:from>
    <xdr:to>
      <xdr:col>2</xdr:col>
      <xdr:colOff>152400</xdr:colOff>
      <xdr:row>4</xdr:row>
      <xdr:rowOff>171450</xdr:rowOff>
    </xdr:to>
    <mc:AlternateContent xmlns:mc="http://schemas.openxmlformats.org/markup-compatibility/2006" xmlns:sle15="http://schemas.microsoft.com/office/drawing/2012/slicer">
      <mc:Choice Requires="sle15">
        <xdr:graphicFrame macro="">
          <xdr:nvGraphicFramePr>
            <xdr:cNvPr id="3" name="Status">
              <a:extLst>
                <a:ext uri="{FF2B5EF4-FFF2-40B4-BE49-F238E27FC236}">
                  <a16:creationId xmlns:a16="http://schemas.microsoft.com/office/drawing/2014/main" id="{82D6E458-C730-45D4-8DD2-FEB28B00C574}"/>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8100" y="38100"/>
              <a:ext cx="1333500" cy="1000125"/>
            </a:xfrm>
            <a:prstGeom prst="rect">
              <a:avLst/>
            </a:prstGeom>
            <a:solidFill>
              <a:prstClr val="white"/>
            </a:solidFill>
            <a:ln w="1">
              <a:solidFill>
                <a:prstClr val="green"/>
              </a:solidFill>
            </a:ln>
          </xdr:spPr>
          <xdr:txBody>
            <a:bodyPr vertOverflow="clip" horzOverflow="clip"/>
            <a:lstStyle/>
            <a:p>
              <a:r>
                <a:rPr lang="en-US" sz="1100"/>
                <a:t>Hình dạng này đại diện cho bộ cắt bảng. Có hỗ trợ bộ cắt bảng trong Excel hoặc phiên bản mới hơn.
Nếu đã thay đổi hình dạng trong phiên bản Excel cũ hơn hoặc nếu đã lưu sổ làm việc trong Excel 2007 hoặc phiên bản cũ hơn thì không dùng được bộ cắt.</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Bộcắt_Group" sourceName="Group">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Bộcắt_Status" sourceName="Status">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roup" cache="Bộcắt_Group" caption="Group" rowHeight="241300"/>
  <slicer name="Status" cache="Bộcắt_Status" caption="Status" rowHeight="241300"/>
</slicers>
</file>

<file path=xl/tables/table1.xml><?xml version="1.0" encoding="utf-8"?>
<table xmlns="http://schemas.openxmlformats.org/spreadsheetml/2006/main" id="1" name="Table1" displayName="Table1" ref="B7:K45" totalsRowShown="0" headerRowDxfId="5">
  <autoFilter ref="B7:K45">
    <filterColumn colId="5">
      <filters>
        <filter val="Open"/>
      </filters>
    </filterColumn>
  </autoFilter>
  <tableColumns count="10">
    <tableColumn id="1" name="#" dataDxfId="4">
      <calculatedColumnFormula>ROWS($B$8:B8)</calculatedColumnFormula>
    </tableColumn>
    <tableColumn id="2" name="Task"/>
    <tableColumn id="9" name="Type" dataDxfId="3"/>
    <tableColumn id="3" name="Group"/>
    <tableColumn id="6" name="Priority"/>
    <tableColumn id="7" name="Status"/>
    <tableColumn id="8" name="Est time" dataDxfId="2"/>
    <tableColumn id="4" name="Deadline" dataDxfId="1"/>
    <tableColumn id="11" name="Finish date" dataDxfId="0"/>
    <tableColumn id="5" name="Note"/>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45"/>
  <sheetViews>
    <sheetView showGridLines="0" tabSelected="1" workbookViewId="0">
      <selection activeCell="C9" sqref="C9"/>
    </sheetView>
  </sheetViews>
  <sheetFormatPr defaultColWidth="9.140625" defaultRowHeight="15" x14ac:dyDescent="0.25"/>
  <cols>
    <col min="1" max="2" width="9.140625" style="8"/>
    <col min="3" max="3" width="39" style="8" bestFit="1" customWidth="1"/>
    <col min="4" max="4" width="7.28515625" style="8" bestFit="1" customWidth="1"/>
    <col min="5" max="5" width="9.140625" style="8"/>
    <col min="6" max="6" width="11.140625" style="8" bestFit="1" customWidth="1"/>
    <col min="7" max="8" width="9.140625" style="8"/>
    <col min="9" max="9" width="13.28515625" style="8" bestFit="1" customWidth="1"/>
    <col min="10" max="10" width="13.28515625" style="8" customWidth="1"/>
    <col min="11" max="11" width="37.85546875" style="8" customWidth="1"/>
    <col min="12" max="16384" width="9.140625" style="8"/>
  </cols>
  <sheetData>
    <row r="5" spans="2:11" x14ac:dyDescent="0.25">
      <c r="C5" s="16" t="s">
        <v>51</v>
      </c>
      <c r="D5" s="17">
        <f>COUNTA(Table1[Status])-COUNTIF(Table1[Status],"Closed")</f>
        <v>24</v>
      </c>
    </row>
    <row r="7" spans="2:11" x14ac:dyDescent="0.25">
      <c r="B7" s="1" t="s">
        <v>3</v>
      </c>
      <c r="C7" s="1" t="s">
        <v>0</v>
      </c>
      <c r="D7" s="1" t="s">
        <v>43</v>
      </c>
      <c r="E7" s="1" t="s">
        <v>4</v>
      </c>
      <c r="F7" s="1" t="s">
        <v>6</v>
      </c>
      <c r="G7" s="1" t="s">
        <v>2</v>
      </c>
      <c r="H7" s="1" t="s">
        <v>25</v>
      </c>
      <c r="I7" s="1" t="s">
        <v>1</v>
      </c>
      <c r="J7" s="1" t="s">
        <v>56</v>
      </c>
      <c r="K7" s="1" t="s">
        <v>5</v>
      </c>
    </row>
    <row r="8" spans="2:11" x14ac:dyDescent="0.25">
      <c r="B8">
        <f>ROWS($B$8:B8)</f>
        <v>1</v>
      </c>
      <c r="C8" s="5" t="s">
        <v>10</v>
      </c>
      <c r="D8" s="15" t="s">
        <v>0</v>
      </c>
      <c r="E8" t="s">
        <v>9</v>
      </c>
      <c r="F8" t="s">
        <v>16</v>
      </c>
      <c r="G8" t="s">
        <v>12</v>
      </c>
      <c r="H8" s="4">
        <v>3</v>
      </c>
      <c r="I8" s="3">
        <v>42678</v>
      </c>
      <c r="J8" s="3"/>
      <c r="K8" t="s">
        <v>11</v>
      </c>
    </row>
    <row r="9" spans="2:11" x14ac:dyDescent="0.25">
      <c r="B9">
        <f>ROWS($B$8:B9)</f>
        <v>2</v>
      </c>
      <c r="C9" t="s">
        <v>13</v>
      </c>
      <c r="D9" s="14" t="s">
        <v>0</v>
      </c>
      <c r="E9" t="s">
        <v>14</v>
      </c>
      <c r="F9" t="s">
        <v>16</v>
      </c>
      <c r="G9" t="s">
        <v>12</v>
      </c>
      <c r="H9" s="4">
        <v>0.25</v>
      </c>
      <c r="I9" s="3">
        <v>42678</v>
      </c>
      <c r="J9" s="3"/>
      <c r="K9" t="s">
        <v>36</v>
      </c>
    </row>
    <row r="10" spans="2:11" hidden="1" x14ac:dyDescent="0.25">
      <c r="B10" s="9">
        <f>ROWS($B$8:B10)</f>
        <v>3</v>
      </c>
      <c r="C10" s="10" t="s">
        <v>29</v>
      </c>
      <c r="D10" s="11" t="s">
        <v>0</v>
      </c>
      <c r="E10" s="11" t="s">
        <v>14</v>
      </c>
      <c r="F10" s="11" t="s">
        <v>16</v>
      </c>
      <c r="G10" s="11" t="s">
        <v>47</v>
      </c>
      <c r="H10" s="12">
        <v>0.1</v>
      </c>
      <c r="I10" s="13">
        <v>42678</v>
      </c>
      <c r="J10" s="13">
        <v>42677</v>
      </c>
      <c r="K10" s="11"/>
    </row>
    <row r="11" spans="2:11" x14ac:dyDescent="0.25">
      <c r="B11">
        <f>ROWS($B$8:B11)</f>
        <v>4</v>
      </c>
      <c r="C11" t="s">
        <v>38</v>
      </c>
      <c r="D11" s="14" t="s">
        <v>0</v>
      </c>
      <c r="E11" t="s">
        <v>9</v>
      </c>
      <c r="F11" t="s">
        <v>7</v>
      </c>
      <c r="G11" t="s">
        <v>12</v>
      </c>
      <c r="H11" s="4">
        <v>1</v>
      </c>
      <c r="I11" s="3">
        <v>42678</v>
      </c>
      <c r="J11" s="3"/>
      <c r="K11" t="s">
        <v>39</v>
      </c>
    </row>
    <row r="12" spans="2:11" x14ac:dyDescent="0.25">
      <c r="B12">
        <f>ROWS($B$8:B12)</f>
        <v>5</v>
      </c>
      <c r="C12" t="s">
        <v>40</v>
      </c>
      <c r="D12" s="14" t="s">
        <v>0</v>
      </c>
      <c r="E12" t="s">
        <v>9</v>
      </c>
      <c r="F12" t="s">
        <v>7</v>
      </c>
      <c r="G12" t="s">
        <v>12</v>
      </c>
      <c r="H12" s="4">
        <v>2</v>
      </c>
      <c r="I12" s="3">
        <v>42678</v>
      </c>
      <c r="J12" s="3"/>
      <c r="K12"/>
    </row>
    <row r="13" spans="2:11" x14ac:dyDescent="0.25">
      <c r="B13">
        <f>ROWS($B$8:B13)</f>
        <v>6</v>
      </c>
      <c r="C13" s="7" t="s">
        <v>28</v>
      </c>
      <c r="D13" s="14" t="s">
        <v>0</v>
      </c>
      <c r="E13" t="s">
        <v>9</v>
      </c>
      <c r="F13" t="s">
        <v>15</v>
      </c>
      <c r="G13" t="s">
        <v>12</v>
      </c>
      <c r="H13" s="4">
        <v>4</v>
      </c>
      <c r="I13" s="3">
        <v>42679</v>
      </c>
      <c r="J13" s="3"/>
      <c r="K13"/>
    </row>
    <row r="14" spans="2:11" x14ac:dyDescent="0.25">
      <c r="B14">
        <f>ROWS($B$8:B14)</f>
        <v>7</v>
      </c>
      <c r="C14" t="s">
        <v>20</v>
      </c>
      <c r="D14" s="14" t="s">
        <v>44</v>
      </c>
      <c r="E14" t="s">
        <v>14</v>
      </c>
      <c r="F14" t="s">
        <v>31</v>
      </c>
      <c r="G14" t="s">
        <v>12</v>
      </c>
      <c r="H14" s="4">
        <v>0.1</v>
      </c>
      <c r="I14" s="3">
        <v>42679</v>
      </c>
      <c r="J14" s="3"/>
      <c r="K14"/>
    </row>
    <row r="15" spans="2:11" x14ac:dyDescent="0.25">
      <c r="B15">
        <f>ROWS($B$8:B15)</f>
        <v>8</v>
      </c>
      <c r="C15" t="s">
        <v>21</v>
      </c>
      <c r="D15" s="14" t="s">
        <v>44</v>
      </c>
      <c r="E15" t="s">
        <v>14</v>
      </c>
      <c r="F15" t="s">
        <v>31</v>
      </c>
      <c r="G15" t="s">
        <v>12</v>
      </c>
      <c r="H15" s="4">
        <v>0.1</v>
      </c>
      <c r="I15" s="3">
        <v>42679</v>
      </c>
      <c r="J15" s="3"/>
      <c r="K15"/>
    </row>
    <row r="16" spans="2:11" x14ac:dyDescent="0.25">
      <c r="B16">
        <f>ROWS($B$8:B16)</f>
        <v>9</v>
      </c>
      <c r="C16" t="s">
        <v>23</v>
      </c>
      <c r="D16" s="14" t="s">
        <v>45</v>
      </c>
      <c r="E16" t="s">
        <v>14</v>
      </c>
      <c r="F16" t="s">
        <v>31</v>
      </c>
      <c r="G16" t="s">
        <v>12</v>
      </c>
      <c r="H16" s="4">
        <v>4</v>
      </c>
      <c r="I16" s="3">
        <v>42679</v>
      </c>
      <c r="J16" s="3"/>
      <c r="K16" t="s">
        <v>24</v>
      </c>
    </row>
    <row r="17" spans="2:11" x14ac:dyDescent="0.25">
      <c r="B17">
        <f>ROWS($B$8:B17)</f>
        <v>10</v>
      </c>
      <c r="C17" s="6" t="s">
        <v>41</v>
      </c>
      <c r="D17" s="14" t="s">
        <v>45</v>
      </c>
      <c r="E17" t="s">
        <v>14</v>
      </c>
      <c r="F17" t="s">
        <v>15</v>
      </c>
      <c r="G17" t="s">
        <v>12</v>
      </c>
      <c r="H17" s="4">
        <v>3</v>
      </c>
      <c r="I17" s="3">
        <v>42680</v>
      </c>
      <c r="J17" s="3"/>
      <c r="K17" t="s">
        <v>37</v>
      </c>
    </row>
    <row r="18" spans="2:11" x14ac:dyDescent="0.25">
      <c r="B18">
        <f>ROWS($B$8:B18)</f>
        <v>11</v>
      </c>
      <c r="C18" t="s">
        <v>42</v>
      </c>
      <c r="D18" s="14" t="s">
        <v>45</v>
      </c>
      <c r="E18" t="s">
        <v>14</v>
      </c>
      <c r="F18" t="s">
        <v>15</v>
      </c>
      <c r="G18" t="s">
        <v>12</v>
      </c>
      <c r="H18" s="4">
        <v>2</v>
      </c>
      <c r="I18" s="3">
        <v>42680</v>
      </c>
      <c r="J18" s="3"/>
      <c r="K18"/>
    </row>
    <row r="19" spans="2:11" x14ac:dyDescent="0.25">
      <c r="B19">
        <f>ROWS($B$8:B19)</f>
        <v>12</v>
      </c>
      <c r="C19" t="s">
        <v>26</v>
      </c>
      <c r="D19" s="14" t="s">
        <v>44</v>
      </c>
      <c r="E19" t="s">
        <v>14</v>
      </c>
      <c r="F19" t="s">
        <v>31</v>
      </c>
      <c r="G19" t="s">
        <v>12</v>
      </c>
      <c r="H19" s="4">
        <v>0.5</v>
      </c>
      <c r="I19" s="3">
        <v>42681</v>
      </c>
      <c r="J19" s="3"/>
      <c r="K19" t="s">
        <v>27</v>
      </c>
    </row>
    <row r="20" spans="2:11" x14ac:dyDescent="0.25">
      <c r="B20">
        <f>ROWS($B$8:B20)</f>
        <v>13</v>
      </c>
      <c r="C20" t="s">
        <v>17</v>
      </c>
      <c r="D20" s="14" t="s">
        <v>0</v>
      </c>
      <c r="E20" t="s">
        <v>18</v>
      </c>
      <c r="F20" t="s">
        <v>31</v>
      </c>
      <c r="G20" t="s">
        <v>12</v>
      </c>
      <c r="H20" s="4">
        <v>1</v>
      </c>
      <c r="I20" s="3">
        <v>42681</v>
      </c>
      <c r="J20" s="3"/>
      <c r="K20"/>
    </row>
    <row r="21" spans="2:11" x14ac:dyDescent="0.25">
      <c r="B21">
        <f>ROWS($B$8:B21)</f>
        <v>14</v>
      </c>
      <c r="C21" t="s">
        <v>19</v>
      </c>
      <c r="D21" s="14" t="s">
        <v>45</v>
      </c>
      <c r="E21" t="s">
        <v>18</v>
      </c>
      <c r="F21" t="s">
        <v>31</v>
      </c>
      <c r="G21" t="s">
        <v>12</v>
      </c>
      <c r="H21" s="4">
        <v>3</v>
      </c>
      <c r="I21" s="3">
        <v>42681</v>
      </c>
      <c r="J21" s="3"/>
      <c r="K21" t="s">
        <v>22</v>
      </c>
    </row>
    <row r="22" spans="2:11" x14ac:dyDescent="0.25">
      <c r="B22">
        <f>ROWS($B$8:B22)</f>
        <v>15</v>
      </c>
      <c r="C22" s="6" t="s">
        <v>30</v>
      </c>
      <c r="D22" s="14" t="s">
        <v>0</v>
      </c>
      <c r="E22" t="s">
        <v>9</v>
      </c>
      <c r="F22" t="s">
        <v>7</v>
      </c>
      <c r="G22" t="s">
        <v>12</v>
      </c>
      <c r="H22" s="4">
        <v>8</v>
      </c>
      <c r="I22" s="3">
        <v>42683</v>
      </c>
      <c r="J22" s="3"/>
      <c r="K22"/>
    </row>
    <row r="23" spans="2:11" x14ac:dyDescent="0.25">
      <c r="B23">
        <f>ROWS($B$8:B23)</f>
        <v>16</v>
      </c>
      <c r="C23" t="s">
        <v>50</v>
      </c>
      <c r="D23" s="14" t="s">
        <v>0</v>
      </c>
      <c r="E23" t="s">
        <v>18</v>
      </c>
      <c r="F23" t="s">
        <v>31</v>
      </c>
      <c r="G23" t="s">
        <v>12</v>
      </c>
      <c r="H23" s="4">
        <v>4</v>
      </c>
      <c r="I23" s="3">
        <v>42685</v>
      </c>
      <c r="J23" s="3"/>
      <c r="K23"/>
    </row>
    <row r="24" spans="2:11" x14ac:dyDescent="0.25">
      <c r="B24">
        <f>ROWS($B$8:B24)</f>
        <v>17</v>
      </c>
      <c r="C24" s="6" t="s">
        <v>8</v>
      </c>
      <c r="D24" s="14" t="s">
        <v>0</v>
      </c>
      <c r="E24" t="s">
        <v>9</v>
      </c>
      <c r="F24" t="s">
        <v>7</v>
      </c>
      <c r="G24" t="s">
        <v>12</v>
      </c>
      <c r="H24" s="4">
        <v>16</v>
      </c>
      <c r="I24" s="3">
        <v>42685</v>
      </c>
      <c r="J24" s="3"/>
      <c r="K24"/>
    </row>
    <row r="25" spans="2:11" x14ac:dyDescent="0.25">
      <c r="B25">
        <f>ROWS($B$8:B25)</f>
        <v>18</v>
      </c>
      <c r="C25" s="2" t="s">
        <v>46</v>
      </c>
      <c r="D25" s="14" t="s">
        <v>45</v>
      </c>
      <c r="E25" t="s">
        <v>14</v>
      </c>
      <c r="F25" t="s">
        <v>31</v>
      </c>
      <c r="G25" t="s">
        <v>12</v>
      </c>
      <c r="H25" s="4">
        <v>2</v>
      </c>
      <c r="I25" s="3">
        <v>42685</v>
      </c>
      <c r="J25" s="3"/>
      <c r="K25"/>
    </row>
    <row r="26" spans="2:11" x14ac:dyDescent="0.25">
      <c r="B26">
        <f>ROWS($B$8:B26)</f>
        <v>19</v>
      </c>
      <c r="C26" t="s">
        <v>32</v>
      </c>
      <c r="D26" s="14" t="s">
        <v>45</v>
      </c>
      <c r="E26" t="s">
        <v>18</v>
      </c>
      <c r="F26" t="s">
        <v>31</v>
      </c>
      <c r="G26" t="s">
        <v>12</v>
      </c>
      <c r="H26" s="4">
        <v>4</v>
      </c>
      <c r="I26" s="3">
        <v>42699</v>
      </c>
      <c r="J26" s="3"/>
      <c r="K26" t="s">
        <v>33</v>
      </c>
    </row>
    <row r="27" spans="2:11" x14ac:dyDescent="0.25">
      <c r="B27">
        <f>ROWS($B$8:B27)</f>
        <v>20</v>
      </c>
      <c r="C27" s="2" t="s">
        <v>34</v>
      </c>
      <c r="D27" s="14" t="s">
        <v>0</v>
      </c>
      <c r="E27" t="s">
        <v>35</v>
      </c>
      <c r="F27" t="s">
        <v>15</v>
      </c>
      <c r="G27" t="s">
        <v>12</v>
      </c>
      <c r="H27" s="4">
        <v>24</v>
      </c>
      <c r="I27" s="3">
        <v>42701</v>
      </c>
      <c r="J27" s="3"/>
      <c r="K27"/>
    </row>
    <row r="28" spans="2:11" x14ac:dyDescent="0.25">
      <c r="B28">
        <f>ROWS($B$8:B28)</f>
        <v>21</v>
      </c>
      <c r="C28" s="2" t="s">
        <v>48</v>
      </c>
      <c r="D28" s="14" t="s">
        <v>0</v>
      </c>
      <c r="E28" t="s">
        <v>35</v>
      </c>
      <c r="F28" t="s">
        <v>15</v>
      </c>
      <c r="G28" t="s">
        <v>12</v>
      </c>
      <c r="H28" s="4">
        <v>24</v>
      </c>
      <c r="I28" s="3">
        <v>42701</v>
      </c>
      <c r="J28" s="3"/>
      <c r="K28"/>
    </row>
    <row r="29" spans="2:11" x14ac:dyDescent="0.25">
      <c r="B29">
        <f>ROWS($B$8:B29)</f>
        <v>22</v>
      </c>
      <c r="C29" s="2" t="s">
        <v>49</v>
      </c>
      <c r="D29" s="14" t="s">
        <v>0</v>
      </c>
      <c r="E29" t="s">
        <v>35</v>
      </c>
      <c r="F29" t="s">
        <v>15</v>
      </c>
      <c r="G29" t="s">
        <v>12</v>
      </c>
      <c r="H29" s="4">
        <v>24</v>
      </c>
      <c r="I29" s="3">
        <v>42701</v>
      </c>
      <c r="J29" s="3"/>
      <c r="K29"/>
    </row>
    <row r="30" spans="2:11" x14ac:dyDescent="0.25">
      <c r="B30">
        <f>ROWS($B$8:B30)</f>
        <v>23</v>
      </c>
      <c r="C30" s="6" t="s">
        <v>53</v>
      </c>
      <c r="D30" s="14" t="s">
        <v>0</v>
      </c>
      <c r="E30" t="s">
        <v>52</v>
      </c>
      <c r="F30" t="s">
        <v>15</v>
      </c>
      <c r="G30" t="s">
        <v>12</v>
      </c>
      <c r="H30" s="4">
        <v>8</v>
      </c>
      <c r="I30" s="3">
        <v>42685</v>
      </c>
      <c r="J30" s="3"/>
      <c r="K30"/>
    </row>
    <row r="31" spans="2:11" x14ac:dyDescent="0.25">
      <c r="B31">
        <f>ROWS($B$8:B31)</f>
        <v>24</v>
      </c>
      <c r="C31" s="6" t="s">
        <v>54</v>
      </c>
      <c r="D31" s="14" t="s">
        <v>0</v>
      </c>
      <c r="E31" t="s">
        <v>52</v>
      </c>
      <c r="F31" t="s">
        <v>15</v>
      </c>
      <c r="G31" t="s">
        <v>12</v>
      </c>
      <c r="H31" s="4">
        <v>2</v>
      </c>
      <c r="I31" s="3">
        <v>42685</v>
      </c>
      <c r="J31" s="3"/>
      <c r="K31"/>
    </row>
    <row r="32" spans="2:11" x14ac:dyDescent="0.25">
      <c r="B32">
        <f>ROWS($B$8:B32)</f>
        <v>25</v>
      </c>
      <c r="C32" s="6" t="s">
        <v>55</v>
      </c>
      <c r="D32" s="14" t="s">
        <v>0</v>
      </c>
      <c r="E32" t="s">
        <v>52</v>
      </c>
      <c r="F32" t="s">
        <v>15</v>
      </c>
      <c r="G32" t="s">
        <v>12</v>
      </c>
      <c r="H32" s="4">
        <v>2</v>
      </c>
      <c r="I32" s="3">
        <v>42685</v>
      </c>
      <c r="J32" s="3"/>
      <c r="K32"/>
    </row>
    <row r="33" spans="2:11" hidden="1" x14ac:dyDescent="0.25">
      <c r="B33">
        <f>ROWS($B$8:B33)</f>
        <v>26</v>
      </c>
      <c r="C33" s="6"/>
      <c r="D33" s="14"/>
      <c r="E33"/>
      <c r="F33"/>
      <c r="G33"/>
      <c r="H33" s="4"/>
      <c r="I33" s="3"/>
      <c r="J33" s="3"/>
      <c r="K33"/>
    </row>
    <row r="34" spans="2:11" hidden="1" x14ac:dyDescent="0.25">
      <c r="B34">
        <f>ROWS($B$8:B34)</f>
        <v>27</v>
      </c>
      <c r="C34" s="6"/>
      <c r="D34" s="14"/>
      <c r="E34"/>
      <c r="F34"/>
      <c r="G34"/>
      <c r="H34" s="4"/>
      <c r="I34" s="3"/>
      <c r="J34" s="3"/>
      <c r="K34"/>
    </row>
    <row r="35" spans="2:11" hidden="1" x14ac:dyDescent="0.25">
      <c r="B35">
        <f>ROWS($B$8:B35)</f>
        <v>28</v>
      </c>
      <c r="C35" s="6"/>
      <c r="D35" s="14"/>
      <c r="E35"/>
      <c r="F35"/>
      <c r="G35"/>
      <c r="H35" s="4"/>
      <c r="I35" s="3"/>
      <c r="J35" s="3"/>
      <c r="K35"/>
    </row>
    <row r="36" spans="2:11" hidden="1" x14ac:dyDescent="0.25">
      <c r="B36">
        <f>ROWS($B$8:B36)</f>
        <v>29</v>
      </c>
      <c r="C36" s="6"/>
      <c r="D36" s="14"/>
      <c r="E36"/>
      <c r="F36"/>
      <c r="G36"/>
      <c r="H36" s="4"/>
      <c r="I36" s="3"/>
      <c r="J36" s="3"/>
      <c r="K36"/>
    </row>
    <row r="37" spans="2:11" hidden="1" x14ac:dyDescent="0.25">
      <c r="B37">
        <f>ROWS($B$8:B37)</f>
        <v>30</v>
      </c>
      <c r="C37" s="6"/>
      <c r="D37" s="14"/>
      <c r="E37"/>
      <c r="F37"/>
      <c r="G37"/>
      <c r="H37" s="4"/>
      <c r="I37" s="3"/>
      <c r="J37" s="3"/>
      <c r="K37"/>
    </row>
    <row r="38" spans="2:11" hidden="1" x14ac:dyDescent="0.25">
      <c r="B38">
        <f>ROWS($B$8:B38)</f>
        <v>31</v>
      </c>
      <c r="C38" s="6"/>
      <c r="D38" s="14"/>
      <c r="E38"/>
      <c r="F38"/>
      <c r="G38"/>
      <c r="H38" s="4"/>
      <c r="I38" s="3"/>
      <c r="J38" s="3"/>
      <c r="K38"/>
    </row>
    <row r="39" spans="2:11" hidden="1" x14ac:dyDescent="0.25">
      <c r="B39">
        <f>ROWS($B$8:B39)</f>
        <v>32</v>
      </c>
      <c r="C39" s="6"/>
      <c r="D39" s="14"/>
      <c r="E39"/>
      <c r="F39"/>
      <c r="G39"/>
      <c r="H39" s="4"/>
      <c r="I39" s="3"/>
      <c r="J39" s="3"/>
      <c r="K39"/>
    </row>
    <row r="40" spans="2:11" hidden="1" x14ac:dyDescent="0.25">
      <c r="B40">
        <f>ROWS($B$8:B40)</f>
        <v>33</v>
      </c>
      <c r="C40" s="6"/>
      <c r="D40" s="14"/>
      <c r="E40"/>
      <c r="F40"/>
      <c r="G40"/>
      <c r="H40" s="4"/>
      <c r="I40" s="3"/>
      <c r="J40" s="3"/>
      <c r="K40"/>
    </row>
    <row r="41" spans="2:11" hidden="1" x14ac:dyDescent="0.25">
      <c r="B41">
        <f>ROWS($B$8:B41)</f>
        <v>34</v>
      </c>
      <c r="C41" s="6"/>
      <c r="D41" s="14"/>
      <c r="E41"/>
      <c r="F41"/>
      <c r="G41"/>
      <c r="H41" s="4"/>
      <c r="I41" s="3"/>
      <c r="J41" s="3"/>
      <c r="K41"/>
    </row>
    <row r="42" spans="2:11" hidden="1" x14ac:dyDescent="0.25">
      <c r="B42">
        <f>ROWS($B$8:B42)</f>
        <v>35</v>
      </c>
      <c r="C42" s="6"/>
      <c r="D42" s="14"/>
      <c r="E42"/>
      <c r="F42"/>
      <c r="G42"/>
      <c r="H42" s="4"/>
      <c r="I42" s="3"/>
      <c r="J42" s="3"/>
      <c r="K42"/>
    </row>
    <row r="43" spans="2:11" hidden="1" x14ac:dyDescent="0.25">
      <c r="B43">
        <f>ROWS($B$8:B43)</f>
        <v>36</v>
      </c>
      <c r="C43" s="6"/>
      <c r="D43" s="14"/>
      <c r="E43"/>
      <c r="F43"/>
      <c r="G43"/>
      <c r="H43" s="4"/>
      <c r="I43" s="3"/>
      <c r="J43" s="3"/>
      <c r="K43"/>
    </row>
    <row r="44" spans="2:11" hidden="1" x14ac:dyDescent="0.25">
      <c r="B44">
        <f>ROWS($B$8:B44)</f>
        <v>37</v>
      </c>
      <c r="C44" s="6"/>
      <c r="D44" s="14"/>
      <c r="E44"/>
      <c r="F44"/>
      <c r="G44"/>
      <c r="H44" s="4"/>
      <c r="I44" s="3"/>
      <c r="J44" s="3"/>
      <c r="K44"/>
    </row>
    <row r="45" spans="2:11" hidden="1" x14ac:dyDescent="0.25">
      <c r="B45">
        <f>ROWS($B$8:B45)</f>
        <v>38</v>
      </c>
      <c r="C45" s="6"/>
      <c r="D45" s="14"/>
      <c r="E45"/>
      <c r="F45"/>
      <c r="G45"/>
      <c r="H45" s="4"/>
      <c r="I45" s="3"/>
      <c r="J45" s="3"/>
      <c r="K45"/>
    </row>
  </sheetData>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Hậu Thân Nguyên</dc:creator>
  <cp:lastModifiedBy>Thong Nguyen Dinh</cp:lastModifiedBy>
  <dcterms:created xsi:type="dcterms:W3CDTF">2016-11-03T16:19:07Z</dcterms:created>
  <dcterms:modified xsi:type="dcterms:W3CDTF">2016-11-04T03:57:19Z</dcterms:modified>
</cp:coreProperties>
</file>