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Data input" sheetId="8" r:id="rId1"/>
    <sheet name="Loại lỗi" sheetId="7" r:id="rId2"/>
    <sheet name="L1174" sheetId="1" state="hidden" r:id="rId3"/>
    <sheet name="L1193" sheetId="2" state="hidden" r:id="rId4"/>
    <sheet name="Data" sheetId="6" r:id="rId5"/>
  </sheets>
  <externalReferences>
    <externalReference r:id="rId6"/>
  </externalReferences>
  <definedNames>
    <definedName name="_xlnm._FilterDatabase" localSheetId="0" hidden="1">'Data input'!$A$4:$AK$52</definedName>
    <definedName name="_xlnm._FilterDatabase" localSheetId="1" hidden="1">'Loại lỗi'!$A$1:$AL$55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6" l="1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37" i="6"/>
  <c r="C65" i="6" l="1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B65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AG4" i="6" l="1"/>
  <c r="AG12" i="6"/>
  <c r="AG16" i="6"/>
  <c r="F66" i="6"/>
  <c r="Z33" i="6"/>
  <c r="N33" i="6"/>
  <c r="L66" i="6"/>
  <c r="AG28" i="6"/>
  <c r="AG24" i="6"/>
  <c r="AF33" i="6"/>
  <c r="T33" i="6"/>
  <c r="H33" i="6"/>
  <c r="D33" i="6"/>
  <c r="L33" i="6"/>
  <c r="H66" i="6"/>
  <c r="D66" i="6"/>
  <c r="P33" i="6"/>
  <c r="X33" i="6"/>
  <c r="AG31" i="6"/>
  <c r="AG27" i="6"/>
  <c r="AG23" i="6"/>
  <c r="AG19" i="6"/>
  <c r="AG15" i="6"/>
  <c r="AG11" i="6"/>
  <c r="AG7" i="6"/>
  <c r="AG32" i="6"/>
  <c r="AG26" i="6"/>
  <c r="AG20" i="6"/>
  <c r="AG14" i="6"/>
  <c r="AG8" i="6"/>
  <c r="AE33" i="6"/>
  <c r="AA33" i="6"/>
  <c r="W33" i="6"/>
  <c r="S33" i="6"/>
  <c r="O33" i="6"/>
  <c r="K33" i="6"/>
  <c r="G33" i="6"/>
  <c r="C33" i="6"/>
  <c r="E66" i="6"/>
  <c r="G66" i="6"/>
  <c r="C66" i="6"/>
  <c r="AG30" i="6"/>
  <c r="AG22" i="6"/>
  <c r="AG18" i="6"/>
  <c r="AG10" i="6"/>
  <c r="AG6" i="6"/>
  <c r="V33" i="6"/>
  <c r="J33" i="6"/>
  <c r="AB33" i="6"/>
  <c r="AD33" i="6"/>
  <c r="R33" i="6"/>
  <c r="F33" i="6"/>
  <c r="J66" i="6"/>
  <c r="AG29" i="6"/>
  <c r="AG25" i="6"/>
  <c r="AG21" i="6"/>
  <c r="AG17" i="6"/>
  <c r="AG13" i="6"/>
  <c r="AG9" i="6"/>
  <c r="AG5" i="6"/>
  <c r="AC33" i="6"/>
  <c r="Y33" i="6"/>
  <c r="U33" i="6"/>
  <c r="Q33" i="6"/>
  <c r="M33" i="6"/>
  <c r="I33" i="6"/>
  <c r="E33" i="6"/>
  <c r="B66" i="6"/>
  <c r="K66" i="6"/>
  <c r="I66" i="6"/>
  <c r="B33" i="6"/>
  <c r="AA66" i="6"/>
  <c r="U66" i="6"/>
  <c r="O66" i="6"/>
  <c r="AF66" i="6"/>
  <c r="Z66" i="6"/>
  <c r="T66" i="6"/>
  <c r="N66" i="6"/>
  <c r="AD66" i="6"/>
  <c r="X66" i="6"/>
  <c r="R66" i="6"/>
  <c r="AE66" i="6"/>
  <c r="S66" i="6"/>
  <c r="AC66" i="6"/>
  <c r="W66" i="6"/>
  <c r="Q66" i="6"/>
  <c r="Y66" i="6"/>
  <c r="M66" i="6"/>
  <c r="AB66" i="6"/>
  <c r="V66" i="6"/>
  <c r="P66" i="6"/>
  <c r="AG61" i="6"/>
  <c r="AG55" i="6"/>
  <c r="AG49" i="6"/>
  <c r="AG43" i="6"/>
  <c r="AG65" i="6"/>
  <c r="AG64" i="6"/>
  <c r="AG63" i="6"/>
  <c r="AG62" i="6"/>
  <c r="AG60" i="6"/>
  <c r="AG59" i="6"/>
  <c r="AG58" i="6"/>
  <c r="AG57" i="6"/>
  <c r="AG56" i="6"/>
  <c r="AG54" i="6"/>
  <c r="AG53" i="6"/>
  <c r="AG52" i="6"/>
  <c r="AG51" i="6"/>
  <c r="AG50" i="6"/>
  <c r="AG48" i="6"/>
  <c r="AG47" i="6"/>
  <c r="AG46" i="6"/>
  <c r="AG45" i="6"/>
  <c r="AG44" i="6"/>
  <c r="AG42" i="6"/>
  <c r="AG41" i="6"/>
  <c r="AG40" i="6"/>
  <c r="AG39" i="6"/>
  <c r="AG38" i="6"/>
  <c r="AG37" i="6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G33" i="6" l="1"/>
  <c r="AG66" i="6"/>
  <c r="I25" i="2"/>
  <c r="U25" i="2"/>
  <c r="AG25" i="2"/>
  <c r="AH19" i="2"/>
  <c r="J25" i="2"/>
  <c r="N25" i="2"/>
  <c r="R25" i="2"/>
  <c r="V25" i="2"/>
  <c r="Z25" i="2"/>
  <c r="AD25" i="2"/>
  <c r="AH6" i="2"/>
  <c r="AH10" i="2"/>
  <c r="AH14" i="2"/>
  <c r="AH18" i="2"/>
  <c r="AH22" i="2"/>
  <c r="E25" i="2"/>
  <c r="M25" i="2"/>
  <c r="Y25" i="2"/>
  <c r="AH7" i="2"/>
  <c r="AH11" i="2"/>
  <c r="AH15" i="2"/>
  <c r="AH23" i="2"/>
  <c r="F25" i="2"/>
  <c r="C25" i="2"/>
  <c r="G25" i="2"/>
  <c r="K25" i="2"/>
  <c r="O25" i="2"/>
  <c r="S25" i="2"/>
  <c r="W25" i="2"/>
  <c r="AA25" i="2"/>
  <c r="AE25" i="2"/>
  <c r="AH9" i="2"/>
  <c r="AH13" i="2"/>
  <c r="AH17" i="2"/>
  <c r="AH21" i="2"/>
  <c r="Q25" i="2"/>
  <c r="AC25" i="2"/>
  <c r="D25" i="2"/>
  <c r="H25" i="2"/>
  <c r="L25" i="2"/>
  <c r="P25" i="2"/>
  <c r="T25" i="2"/>
  <c r="X25" i="2"/>
  <c r="AB25" i="2"/>
  <c r="AF25" i="2"/>
  <c r="AH8" i="2"/>
  <c r="AH12" i="2"/>
  <c r="AH16" i="2"/>
  <c r="AH20" i="2"/>
  <c r="AH24" i="2"/>
  <c r="AH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K25" i="1" l="1"/>
  <c r="D25" i="1"/>
  <c r="AH25" i="2"/>
  <c r="AH15" i="1"/>
  <c r="AH22" i="1"/>
  <c r="AH10" i="1"/>
  <c r="Z25" i="1"/>
  <c r="R25" i="1"/>
  <c r="AF25" i="1"/>
  <c r="X25" i="1"/>
  <c r="P25" i="1"/>
  <c r="H25" i="1"/>
  <c r="F25" i="1"/>
  <c r="AB25" i="1"/>
  <c r="T25" i="1"/>
  <c r="L25" i="1"/>
  <c r="AH23" i="1"/>
  <c r="AH11" i="1"/>
  <c r="AH18" i="1"/>
  <c r="AH6" i="1"/>
  <c r="V25" i="1"/>
  <c r="J25" i="1"/>
  <c r="AH5" i="1"/>
  <c r="AH17" i="1"/>
  <c r="AH9" i="1"/>
  <c r="AA25" i="1"/>
  <c r="AE25" i="1"/>
  <c r="W25" i="1"/>
  <c r="O25" i="1"/>
  <c r="G25" i="1"/>
  <c r="AH19" i="1"/>
  <c r="AH7" i="1"/>
  <c r="AH14" i="1"/>
  <c r="AD25" i="1"/>
  <c r="N25" i="1"/>
  <c r="AH21" i="1"/>
  <c r="AH13" i="1"/>
  <c r="AH20" i="1"/>
  <c r="AH16" i="1"/>
  <c r="AH12" i="1"/>
  <c r="AH8" i="1"/>
  <c r="S25" i="1"/>
  <c r="C25" i="1"/>
  <c r="AH24" i="1"/>
  <c r="AG25" i="1"/>
  <c r="AC25" i="1"/>
  <c r="Y25" i="1"/>
  <c r="U25" i="1"/>
  <c r="Q25" i="1"/>
  <c r="M25" i="1"/>
  <c r="I25" i="1"/>
  <c r="E25" i="1"/>
  <c r="AH25" i="1" l="1"/>
</calcChain>
</file>

<file path=xl/sharedStrings.xml><?xml version="1.0" encoding="utf-8"?>
<sst xmlns="http://schemas.openxmlformats.org/spreadsheetml/2006/main" count="294" uniqueCount="140">
  <si>
    <t>Date</t>
  </si>
  <si>
    <t>Total</t>
  </si>
  <si>
    <t>No solder</t>
  </si>
  <si>
    <t>Solder bridge</t>
  </si>
  <si>
    <t>Skew</t>
  </si>
  <si>
    <t>Chip lift off</t>
  </si>
  <si>
    <t>Stand up part</t>
  </si>
  <si>
    <t>Turn up part</t>
  </si>
  <si>
    <t>No part</t>
  </si>
  <si>
    <t>Part broken</t>
  </si>
  <si>
    <t>A little solder</t>
  </si>
  <si>
    <t>Floating</t>
  </si>
  <si>
    <t>Wrong part</t>
  </si>
  <si>
    <t>Chip drop</t>
  </si>
  <si>
    <t>Over bond</t>
  </si>
  <si>
    <t>Other</t>
  </si>
  <si>
    <t>IC pin floating</t>
  </si>
  <si>
    <t>Solder ball</t>
  </si>
  <si>
    <t>Cold solder</t>
  </si>
  <si>
    <t>Total NG</t>
  </si>
  <si>
    <t>Model</t>
  </si>
  <si>
    <t>Month</t>
  </si>
  <si>
    <t>Occurred date</t>
  </si>
  <si>
    <t>Shift</t>
  </si>
  <si>
    <t>Barcode</t>
  </si>
  <si>
    <t>Occurred
Process</t>
  </si>
  <si>
    <t>Q'ty</t>
  </si>
  <si>
    <t>Date repair</t>
  </si>
  <si>
    <t>Location</t>
  </si>
  <si>
    <t>Action</t>
  </si>
  <si>
    <t>QA Confirm</t>
  </si>
  <si>
    <t>No.</t>
  </si>
  <si>
    <t>Unit no</t>
  </si>
  <si>
    <t>P.I.C</t>
  </si>
  <si>
    <t>Phenomenon/ 
ErrorCode</t>
  </si>
  <si>
    <t>Wrong derection</t>
  </si>
  <si>
    <t>L1141</t>
  </si>
  <si>
    <t>Dirty</t>
  </si>
  <si>
    <t>L1174</t>
  </si>
  <si>
    <t>Comment</t>
  </si>
  <si>
    <t>A</t>
  </si>
  <si>
    <t>B</t>
  </si>
  <si>
    <t>C</t>
  </si>
  <si>
    <t>The Defect Checker NG Tech Area List - 2020</t>
  </si>
  <si>
    <t>Phenomenon/ 
Step</t>
  </si>
  <si>
    <t>Detail cause</t>
  </si>
  <si>
    <t xml:space="preserve">Bare board </t>
  </si>
  <si>
    <t>Cavity</t>
  </si>
  <si>
    <t>Return date</t>
  </si>
  <si>
    <t>SMT</t>
  </si>
  <si>
    <t>STT</t>
  </si>
  <si>
    <t>LOẠI LỖI</t>
  </si>
  <si>
    <t>KÝ TỰ</t>
  </si>
  <si>
    <t>A:Solder bridge: Lỗi cầu</t>
  </si>
  <si>
    <t>B:Alittle solder: Thiếu chất hàn</t>
  </si>
  <si>
    <t>C:No part: Không có linh kiện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</si>
  <si>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</si>
  <si>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</si>
  <si>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</si>
  <si>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</si>
  <si>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</si>
  <si>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</si>
  <si>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</si>
  <si>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</si>
  <si>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H: Position NG/Skew: Sai vị trí/lệch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</si>
  <si>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</si>
  <si>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</si>
  <si>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</si>
  <si>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</si>
  <si>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</si>
  <si>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</si>
  <si>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</si>
  <si>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</si>
  <si>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</si>
  <si>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</si>
  <si>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</si>
  <si>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</si>
  <si>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</si>
  <si>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</si>
  <si>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</si>
  <si>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</si>
  <si>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</si>
  <si>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</si>
  <si>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</si>
  <si>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</si>
  <si>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</si>
  <si>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</si>
  <si>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</si>
  <si>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</si>
  <si>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</si>
  <si>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</si>
  <si>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</si>
  <si>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</si>
  <si>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</si>
  <si>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</si>
  <si>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</si>
  <si>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W: False call: Lỗi giả</t>
  </si>
  <si>
    <t>W</t>
  </si>
  <si>
    <t>1:Part drop on PCB: LK rơi trên BM</t>
  </si>
  <si>
    <t>1</t>
  </si>
  <si>
    <t>2:Pin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</si>
  <si>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</si>
  <si>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</si>
  <si>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</si>
  <si>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</si>
  <si>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</si>
  <si>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</si>
  <si>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</si>
  <si>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S: FW NG/No FW</t>
  </si>
  <si>
    <t>S</t>
  </si>
  <si>
    <t>TT</t>
  </si>
  <si>
    <t>2:IC pin floating</t>
  </si>
  <si>
    <t>R: Barcode NG</t>
  </si>
  <si>
    <t>L1144/82</t>
  </si>
  <si>
    <t>L1193/94</t>
  </si>
  <si>
    <t>RM3-8642</t>
  </si>
  <si>
    <t>RM3-8645</t>
  </si>
  <si>
    <t>5.No Bond</t>
  </si>
  <si>
    <t>RM3-8644</t>
  </si>
  <si>
    <t>RM3-7852</t>
  </si>
  <si>
    <t>SMT NG control list -2024</t>
  </si>
  <si>
    <t>C313 C314</t>
  </si>
  <si>
    <t>RG</t>
  </si>
  <si>
    <t>Change</t>
  </si>
  <si>
    <t>An</t>
  </si>
  <si>
    <t>QE</t>
  </si>
  <si>
    <t>Jan</t>
  </si>
  <si>
    <t>RM3-7824</t>
  </si>
  <si>
    <t>JVK</t>
  </si>
  <si>
    <t>JP117, JP131</t>
  </si>
  <si>
    <t>Repair</t>
  </si>
  <si>
    <t>trang</t>
  </si>
  <si>
    <t>mounter</t>
  </si>
  <si>
    <t>R744</t>
  </si>
  <si>
    <t>Q8</t>
  </si>
  <si>
    <t>c</t>
  </si>
  <si>
    <t>c314</t>
  </si>
  <si>
    <t>c313</t>
  </si>
  <si>
    <t>an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</si>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</sst>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theme="1"/>
      <name val="Tahoma"/>
      <family val="2"/>
    </font>
    <font>
      <b/>
      <sz val="11"/>
      <color rgb="FF0000FF"/>
      <name val="Tahoma"/>
      <family val="2"/>
    </font>
    <font>
      <b/>
      <sz val="16"/>
      <color rgb="FF0000FF"/>
      <name val="Tahoma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b/>
      <sz val="10"/>
      <color rgb="FF0000FF"/>
      <name val="Tahoma"/>
      <family val="2"/>
    </font>
    <font>
      <b/>
      <sz val="28"/>
      <color rgb="FF0000FF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8"/>
      <color rgb="FFFF0000"/>
      <name val="Tahoma"/>
      <family val="2"/>
    </font>
    <font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ＭＳ Ｐゴシック"/>
      <family val="3"/>
      <charset val="128"/>
    </font>
    <font>
      <sz val="9"/>
      <name val="Tahoma"/>
      <family val="2"/>
    </font>
    <font>
      <b/>
      <sz val="8"/>
      <color rgb="FF0000FF"/>
      <name val="Tahoma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left" vertical="center" wrapText="1"/>
    </xf>
    <xf numFmtId="0" fontId="6" fillId="0" borderId="0" xfId="2" applyFont="1" applyFill="1" applyBorder="1" applyAlignment="1" applyProtection="1">
      <alignment horizontal="center" vertical="center" wrapText="1"/>
    </xf>
    <xf numFmtId="17" fontId="7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2" fillId="5" borderId="5" xfId="1" applyFont="1" applyFill="1" applyBorder="1" applyAlignment="1">
      <alignment horizontal="left"/>
    </xf>
    <xf numFmtId="0" fontId="11" fillId="5" borderId="5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2" fillId="5" borderId="1" xfId="1" applyFont="1" applyFill="1" applyBorder="1" applyAlignment="1">
      <alignment horizontal="left"/>
    </xf>
    <xf numFmtId="0" fontId="11" fillId="5" borderId="1" xfId="0" applyFont="1" applyFill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/>
    <xf numFmtId="0" fontId="13" fillId="4" borderId="1" xfId="1" applyFont="1" applyFill="1" applyBorder="1" applyAlignment="1">
      <alignment horizontal="left" vertical="center"/>
    </xf>
    <xf numFmtId="0" fontId="15" fillId="4" borderId="1" xfId="1" applyFont="1" applyFill="1" applyBorder="1" applyAlignment="1">
      <alignment horizontal="left" vertical="center"/>
    </xf>
    <xf numFmtId="0" fontId="16" fillId="4" borderId="9" xfId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6" fillId="0" borderId="1" xfId="1" applyFont="1" applyBorder="1" applyAlignment="1">
      <alignment horizontal="left" vertical="center"/>
    </xf>
    <xf numFmtId="0" fontId="16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8" xfId="0" applyFont="1" applyBorder="1" applyAlignment="1">
      <alignment vertical="center"/>
    </xf>
    <xf numFmtId="16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SCANER 4 MONTHLY" xfId="2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.%20Data%20Tech/2021/7.Jul-2021/05.%20SMT%20NG%20(Line%203-Color%20mode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170"/>
      <sheetName val="L1188"/>
      <sheetName val="L1209-L1210"/>
      <sheetName val="L1189"/>
      <sheetName val="L1172"/>
      <sheetName val="Total (4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2"/>
  <sheetViews>
    <sheetView tabSelected="1" zoomScale="115" zoomScaleNormal="115" workbookViewId="0">
      <pane ySplit="4" topLeftCell="A5" activePane="bottomLeft" state="frozen"/>
      <selection pane="bottomLeft" activeCell="O11" sqref="O11"/>
    </sheetView>
  </sheetViews>
  <sheetFormatPr defaultRowHeight="14.25"/>
  <cols>
    <col min="1" max="1" width="7.42578125" style="1" customWidth="1"/>
    <col min="2" max="2" width="6.42578125" style="1" customWidth="1"/>
    <col min="3" max="3" width="19" style="1" customWidth="1"/>
    <col min="4" max="4" width="11.28515625" style="1" customWidth="1"/>
    <col min="5" max="5" width="10.5703125" style="1" customWidth="1"/>
    <col min="6" max="6" width="8.5703125" style="1" customWidth="1"/>
    <col min="7" max="7" width="20.7109375" style="1" customWidth="1"/>
    <col min="8" max="8" width="33" style="1" customWidth="1"/>
    <col min="9" max="9" width="11" style="1" customWidth="1"/>
    <col min="10" max="10" width="4.140625" style="5" hidden="1" customWidth="1"/>
    <col min="11" max="11" width="5.140625" style="1" customWidth="1"/>
    <col min="12" max="13" width="5.5703125" style="1" customWidth="1"/>
    <col min="14" max="15" width="9.140625" style="19"/>
    <col min="16" max="17" width="6.7109375" style="19" customWidth="1"/>
    <col min="18" max="18" width="13" style="19" customWidth="1"/>
    <col min="19" max="19" width="15" style="1" customWidth="1"/>
    <col min="20" max="16384" width="9.140625" style="1"/>
  </cols>
  <sheetData>
    <row r="1" spans="1:22" ht="15" customHeight="1">
      <c r="A1" s="64" t="s">
        <v>120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2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2" ht="16.5" customHeight="1">
      <c r="A3" s="20" t="s">
        <v>20</v>
      </c>
      <c r="B3" s="9"/>
      <c r="C3" s="3" t="s">
        <v>21</v>
      </c>
      <c r="D3" s="4">
        <v>45292</v>
      </c>
      <c r="I3" s="5"/>
    </row>
    <row r="4" spans="1:22" s="62" customFormat="1" ht="26.25" customHeight="1">
      <c r="A4" s="58" t="s">
        <v>0</v>
      </c>
      <c r="B4" s="58" t="s">
        <v>23</v>
      </c>
      <c r="C4" s="58" t="s">
        <v>24</v>
      </c>
      <c r="D4" s="58" t="s">
        <v>32</v>
      </c>
      <c r="E4" s="58" t="s">
        <v>25</v>
      </c>
      <c r="F4" s="58" t="s">
        <v>44</v>
      </c>
      <c r="G4" s="58" t="s">
        <v>28</v>
      </c>
      <c r="H4" s="58" t="s">
        <v>45</v>
      </c>
      <c r="I4" s="58" t="s">
        <v>46</v>
      </c>
      <c r="J4" s="58" t="s">
        <v>47</v>
      </c>
      <c r="K4" s="58" t="s">
        <v>26</v>
      </c>
      <c r="L4" s="58" t="s">
        <v>27</v>
      </c>
      <c r="M4" s="59" t="s">
        <v>48</v>
      </c>
      <c r="N4" s="59" t="s">
        <v>29</v>
      </c>
      <c r="O4" s="59" t="s">
        <v>33</v>
      </c>
      <c r="P4" s="59" t="s">
        <v>30</v>
      </c>
      <c r="Q4" s="59" t="s">
        <v>21</v>
      </c>
      <c r="R4" s="59" t="s">
        <v>39</v>
      </c>
      <c r="S4" s="60"/>
      <c r="T4" s="60"/>
      <c r="U4" s="61" t="s">
        <v>40</v>
      </c>
    </row>
    <row r="5" spans="1:22" ht="28.5" customHeight="1">
      <c r="A5" s="52">
        <v>4</v>
      </c>
      <c r="B5" s="52" t="s">
        <v>42</v>
      </c>
      <c r="C5" s="52">
        <v>4.0999999999999996</v>
      </c>
      <c r="D5" s="52" t="s">
        <v>119</v>
      </c>
      <c r="E5" s="52" t="s">
        <v>122</v>
      </c>
      <c r="F5" s="52"/>
      <c r="G5" s="22" t="s">
        <v>121</v>
      </c>
      <c r="H5" s="52" t="s">
        <v>55</v>
      </c>
      <c r="I5" s="52"/>
      <c r="J5" s="22"/>
      <c r="K5" s="52">
        <v>1</v>
      </c>
      <c r="L5" s="57">
        <v>4</v>
      </c>
      <c r="M5" s="57">
        <v>4</v>
      </c>
      <c r="N5" s="52" t="s">
        <v>123</v>
      </c>
      <c r="O5" s="52" t="s">
        <v>124</v>
      </c>
      <c r="P5" s="52" t="s">
        <v>125</v>
      </c>
      <c r="Q5" s="52" t="s">
        <v>126</v>
      </c>
      <c r="R5" s="52"/>
      <c r="S5" s="52"/>
      <c r="U5" s="53" t="s">
        <v>41</v>
      </c>
    </row>
    <row r="6" spans="1:22" ht="28.5" customHeight="1">
      <c r="A6" s="52">
        <v>5</v>
      </c>
      <c r="B6" s="52" t="s">
        <v>40</v>
      </c>
      <c r="C6" s="22">
        <v>5.0999999999999996</v>
      </c>
      <c r="D6" s="52" t="s">
        <v>127</v>
      </c>
      <c r="E6" s="52" t="s">
        <v>128</v>
      </c>
      <c r="F6" s="52"/>
      <c r="G6" s="22" t="s">
        <v>129</v>
      </c>
      <c r="H6" s="52" t="s">
        <v>55</v>
      </c>
      <c r="I6" s="52"/>
      <c r="J6" s="22"/>
      <c r="K6" s="52">
        <v>1</v>
      </c>
      <c r="L6" s="57">
        <v>5</v>
      </c>
      <c r="M6" s="57">
        <v>5</v>
      </c>
      <c r="N6" s="52" t="s">
        <v>130</v>
      </c>
      <c r="O6" s="52" t="s">
        <v>131</v>
      </c>
      <c r="P6" s="52" t="s">
        <v>134</v>
      </c>
      <c r="Q6" s="52" t="s">
        <v>126</v>
      </c>
      <c r="R6" s="52"/>
      <c r="S6" s="52"/>
      <c r="U6" s="54" t="s">
        <v>42</v>
      </c>
    </row>
    <row r="7" spans="1:22" ht="28.5" customHeight="1">
      <c r="A7" s="52">
        <v>5</v>
      </c>
      <c r="B7" s="52" t="s">
        <v>40</v>
      </c>
      <c r="C7" s="22">
        <v>5.0999999999999996</v>
      </c>
      <c r="D7" s="52">
        <v>7508</v>
      </c>
      <c r="E7" s="52" t="s">
        <v>132</v>
      </c>
      <c r="F7" s="52"/>
      <c r="G7" s="22" t="s">
        <v>133</v>
      </c>
      <c r="H7" s="52" t="s">
        <v>55</v>
      </c>
      <c r="I7" s="52"/>
      <c r="J7" s="22"/>
      <c r="K7" s="52">
        <v>1</v>
      </c>
      <c r="L7" s="57">
        <v>5</v>
      </c>
      <c r="M7" s="57">
        <v>5</v>
      </c>
      <c r="N7" s="52" t="s">
        <v>123</v>
      </c>
      <c r="O7" s="52" t="s">
        <v>131</v>
      </c>
      <c r="P7" s="52" t="s">
        <v>134</v>
      </c>
      <c r="Q7" s="52" t="s">
        <v>126</v>
      </c>
      <c r="R7" s="52"/>
      <c r="S7" s="52"/>
      <c r="V7" s="52"/>
    </row>
    <row r="8" spans="1:22" ht="28.5" customHeight="1">
      <c r="A8" s="52">
        <v>7</v>
      </c>
      <c r="B8" s="52" t="s">
        <v>135</v>
      </c>
      <c r="C8" s="22">
        <v>7.1</v>
      </c>
      <c r="D8" s="52">
        <v>7852</v>
      </c>
      <c r="E8" s="52" t="s">
        <v>122</v>
      </c>
      <c r="F8" s="52"/>
      <c r="G8" s="22" t="s">
        <v>136</v>
      </c>
      <c r="H8" s="52" t="s">
        <v>55</v>
      </c>
      <c r="I8" s="52"/>
      <c r="J8" s="22"/>
      <c r="K8" s="52">
        <v>1</v>
      </c>
      <c r="L8" s="57">
        <v>7</v>
      </c>
      <c r="M8" s="57">
        <v>7</v>
      </c>
      <c r="N8" s="52" t="s">
        <v>123</v>
      </c>
      <c r="O8" s="52" t="s">
        <v>138</v>
      </c>
      <c r="P8" s="52" t="s">
        <v>139</v>
      </c>
      <c r="Q8" s="52" t="s">
        <v>126</v>
      </c>
      <c r="R8" s="52"/>
      <c r="S8" s="52"/>
      <c r="V8" s="52"/>
    </row>
    <row r="9" spans="1:22" ht="28.5" customHeight="1">
      <c r="A9" s="52">
        <v>7</v>
      </c>
      <c r="B9" s="52" t="s">
        <v>135</v>
      </c>
      <c r="C9" s="22">
        <v>7.2</v>
      </c>
      <c r="D9" s="52">
        <v>7852</v>
      </c>
      <c r="E9" s="52" t="s">
        <v>122</v>
      </c>
      <c r="F9" s="52"/>
      <c r="G9" s="22" t="s">
        <v>137</v>
      </c>
      <c r="H9" s="52" t="s">
        <v>55</v>
      </c>
      <c r="I9" s="52"/>
      <c r="J9" s="22"/>
      <c r="K9" s="52">
        <v>1</v>
      </c>
      <c r="L9" s="57">
        <v>7</v>
      </c>
      <c r="M9" s="57">
        <v>7</v>
      </c>
      <c r="N9" s="52" t="s">
        <v>123</v>
      </c>
      <c r="O9" s="52" t="s">
        <v>138</v>
      </c>
      <c r="P9" s="52" t="s">
        <v>139</v>
      </c>
      <c r="Q9" s="52" t="s">
        <v>126</v>
      </c>
      <c r="R9" s="52"/>
      <c r="S9" s="52"/>
      <c r="V9" s="52"/>
    </row>
    <row r="10" spans="1:22" ht="28.5" customHeight="1">
      <c r="A10" s="52"/>
      <c r="B10" s="52"/>
      <c r="C10" s="22"/>
      <c r="D10" s="52"/>
      <c r="E10" s="52"/>
      <c r="F10" s="52"/>
      <c r="G10" s="22"/>
      <c r="H10" s="52"/>
      <c r="I10" s="52"/>
      <c r="J10" s="22"/>
      <c r="K10" s="52"/>
      <c r="L10" s="57"/>
      <c r="M10" s="57"/>
      <c r="N10" s="52"/>
      <c r="O10" s="52"/>
      <c r="P10" s="52"/>
      <c r="Q10" s="52"/>
      <c r="R10" s="52"/>
      <c r="S10" s="52"/>
      <c r="V10" s="52" t="s">
        <v>119</v>
      </c>
    </row>
    <row r="11" spans="1:22" ht="28.5" customHeight="1">
      <c r="A11" s="52"/>
      <c r="B11" s="52"/>
      <c r="C11" s="22"/>
      <c r="D11" s="52"/>
      <c r="E11" s="52"/>
      <c r="F11" s="52"/>
      <c r="G11" s="22"/>
      <c r="H11" s="52"/>
      <c r="I11" s="52"/>
      <c r="J11" s="22"/>
      <c r="K11" s="52"/>
      <c r="L11" s="57"/>
      <c r="M11" s="57"/>
      <c r="N11" s="52"/>
      <c r="O11" s="52"/>
      <c r="P11" s="52"/>
      <c r="Q11" s="52"/>
      <c r="R11" s="52"/>
      <c r="S11" s="52"/>
      <c r="V11" s="52" t="s">
        <v>115</v>
      </c>
    </row>
    <row r="12" spans="1:22" ht="28.5" customHeight="1">
      <c r="A12" s="52"/>
      <c r="B12" s="52"/>
      <c r="C12" s="22"/>
      <c r="D12" s="52"/>
      <c r="E12" s="52"/>
      <c r="F12" s="52"/>
      <c r="G12" s="22"/>
      <c r="H12" s="52"/>
      <c r="I12" s="52"/>
      <c r="J12" s="22"/>
      <c r="K12" s="52"/>
      <c r="L12" s="57"/>
      <c r="M12" s="57"/>
      <c r="N12" s="52"/>
      <c r="O12" s="52"/>
      <c r="P12" s="52"/>
      <c r="Q12" s="52"/>
      <c r="R12" s="52"/>
      <c r="S12" s="52"/>
      <c r="V12" s="52" t="s">
        <v>116</v>
      </c>
    </row>
    <row r="13" spans="1:22" ht="28.5" customHeight="1">
      <c r="A13" s="52"/>
      <c r="B13" s="52"/>
      <c r="C13" s="22"/>
      <c r="D13" s="52"/>
      <c r="E13" s="52"/>
      <c r="F13" s="52"/>
      <c r="G13" s="22"/>
      <c r="H13" s="52"/>
      <c r="I13" s="52"/>
      <c r="J13" s="22"/>
      <c r="K13" s="52"/>
      <c r="L13" s="57"/>
      <c r="M13" s="57"/>
      <c r="N13" s="52"/>
      <c r="O13" s="52"/>
      <c r="P13" s="52"/>
      <c r="Q13" s="52"/>
      <c r="R13" s="52"/>
      <c r="S13" s="52"/>
      <c r="V13" s="52" t="s">
        <v>118</v>
      </c>
    </row>
    <row r="14" spans="1:22" ht="28.5" customHeight="1">
      <c r="A14" s="52"/>
      <c r="B14" s="52"/>
      <c r="C14" s="22"/>
      <c r="D14" s="52"/>
      <c r="E14" s="52"/>
      <c r="F14" s="52"/>
      <c r="G14" s="22"/>
      <c r="H14" s="52"/>
      <c r="I14" s="52"/>
      <c r="J14" s="22"/>
      <c r="K14" s="52"/>
      <c r="L14" s="57"/>
      <c r="M14" s="57"/>
      <c r="N14" s="52"/>
      <c r="O14" s="52"/>
      <c r="P14" s="52"/>
      <c r="Q14" s="52"/>
      <c r="R14" s="52"/>
      <c r="S14" s="52"/>
      <c r="V14" s="52"/>
    </row>
    <row r="15" spans="1:22" ht="28.5" customHeight="1">
      <c r="A15" s="52"/>
      <c r="B15" s="52"/>
      <c r="C15" s="22"/>
      <c r="D15" s="52"/>
      <c r="E15" s="52"/>
      <c r="F15" s="52"/>
      <c r="G15" s="22"/>
      <c r="H15" s="52"/>
      <c r="I15" s="52"/>
      <c r="J15" s="22"/>
      <c r="K15" s="52"/>
      <c r="L15" s="57"/>
      <c r="M15" s="57"/>
      <c r="N15" s="52"/>
      <c r="O15" s="52"/>
      <c r="P15" s="52"/>
      <c r="Q15" s="52"/>
      <c r="R15" s="52"/>
      <c r="S15" s="52"/>
    </row>
    <row r="16" spans="1:22" ht="28.5" customHeight="1">
      <c r="A16" s="52"/>
      <c r="B16" s="52"/>
      <c r="C16" s="22"/>
      <c r="D16" s="52"/>
      <c r="E16" s="52"/>
      <c r="F16" s="52"/>
      <c r="G16" s="22"/>
      <c r="H16" s="52"/>
      <c r="I16" s="52"/>
      <c r="J16" s="22"/>
      <c r="K16" s="52"/>
      <c r="L16" s="57"/>
      <c r="M16" s="57"/>
      <c r="N16" s="52"/>
      <c r="O16" s="52"/>
      <c r="P16" s="52"/>
      <c r="Q16" s="52"/>
      <c r="R16" s="52"/>
      <c r="S16" s="52"/>
    </row>
    <row r="17" spans="1:19" ht="28.5" customHeight="1">
      <c r="A17" s="52"/>
      <c r="B17" s="52"/>
      <c r="C17" s="22"/>
      <c r="D17" s="52"/>
      <c r="E17" s="52"/>
      <c r="F17" s="52"/>
      <c r="G17" s="22"/>
      <c r="H17" s="52"/>
      <c r="I17" s="52"/>
      <c r="J17" s="22"/>
      <c r="K17" s="52"/>
      <c r="L17" s="57"/>
      <c r="M17" s="57"/>
      <c r="N17" s="52"/>
      <c r="O17" s="52"/>
      <c r="P17" s="52"/>
      <c r="Q17" s="52"/>
      <c r="R17" s="52"/>
      <c r="S17" s="52"/>
    </row>
    <row r="18" spans="1:19" ht="28.5" customHeight="1">
      <c r="A18" s="52"/>
      <c r="B18" s="52"/>
      <c r="C18" s="22"/>
      <c r="D18" s="52"/>
      <c r="E18" s="52"/>
      <c r="F18" s="52"/>
      <c r="G18" s="22"/>
      <c r="H18" s="52"/>
      <c r="I18" s="52"/>
      <c r="J18" s="22"/>
      <c r="K18" s="52"/>
      <c r="L18" s="57"/>
      <c r="M18" s="57"/>
      <c r="N18" s="52"/>
      <c r="O18" s="52"/>
      <c r="P18" s="52"/>
      <c r="Q18" s="52"/>
      <c r="R18" s="52"/>
      <c r="S18" s="52"/>
    </row>
    <row r="19" spans="1:19" ht="28.5" customHeight="1">
      <c r="A19" s="52"/>
      <c r="B19" s="52"/>
      <c r="C19" s="22"/>
      <c r="D19" s="52"/>
      <c r="E19" s="52"/>
      <c r="F19" s="52"/>
      <c r="G19" s="22"/>
      <c r="H19" s="52"/>
      <c r="I19" s="52"/>
      <c r="J19" s="22"/>
      <c r="K19" s="52"/>
      <c r="L19" s="57"/>
      <c r="M19" s="57"/>
      <c r="N19" s="52"/>
      <c r="O19" s="52"/>
      <c r="P19" s="52"/>
      <c r="Q19" s="52"/>
      <c r="R19" s="52"/>
      <c r="S19" s="52"/>
    </row>
    <row r="20" spans="1:19" ht="28.5" customHeight="1">
      <c r="A20" s="52"/>
      <c r="B20" s="52"/>
      <c r="C20" s="22"/>
      <c r="D20" s="52"/>
      <c r="E20" s="52"/>
      <c r="F20" s="52"/>
      <c r="G20" s="22"/>
      <c r="H20" s="52"/>
      <c r="I20" s="52"/>
      <c r="J20" s="22"/>
      <c r="K20" s="52"/>
      <c r="L20" s="57"/>
      <c r="M20" s="57"/>
      <c r="N20" s="52"/>
      <c r="O20" s="52"/>
      <c r="P20" s="52"/>
      <c r="Q20" s="52"/>
      <c r="R20" s="52"/>
      <c r="S20" s="52"/>
    </row>
    <row r="21" spans="1:19" ht="28.5" customHeight="1">
      <c r="A21" s="52"/>
      <c r="B21" s="52"/>
      <c r="C21" s="22"/>
      <c r="D21" s="52"/>
      <c r="E21" s="52"/>
      <c r="F21" s="52"/>
      <c r="G21" s="22"/>
      <c r="H21" s="52"/>
      <c r="I21" s="52"/>
      <c r="J21" s="22"/>
      <c r="K21" s="52"/>
      <c r="L21" s="57"/>
      <c r="M21" s="57"/>
      <c r="N21" s="52"/>
      <c r="O21" s="52"/>
      <c r="P21" s="52"/>
      <c r="Q21" s="52"/>
      <c r="R21" s="52"/>
      <c r="S21" s="52"/>
    </row>
    <row r="22" spans="1:19" ht="28.5" customHeight="1">
      <c r="A22" s="52"/>
      <c r="B22" s="52"/>
      <c r="C22" s="22"/>
      <c r="D22" s="52"/>
      <c r="E22" s="52"/>
      <c r="F22" s="52"/>
      <c r="G22" s="22"/>
      <c r="H22" s="52"/>
      <c r="I22" s="52"/>
      <c r="J22" s="22"/>
      <c r="K22" s="52"/>
      <c r="L22" s="57"/>
      <c r="M22" s="57"/>
      <c r="N22" s="52"/>
      <c r="O22" s="52"/>
      <c r="P22" s="52"/>
      <c r="Q22" s="52"/>
      <c r="R22" s="52"/>
      <c r="S22" s="52"/>
    </row>
    <row r="23" spans="1:19" ht="28.5" customHeight="1">
      <c r="A23" s="52"/>
      <c r="B23" s="52"/>
      <c r="C23" s="22"/>
      <c r="D23" s="52"/>
      <c r="E23" s="52"/>
      <c r="F23" s="52"/>
      <c r="G23" s="22"/>
      <c r="H23" s="52"/>
      <c r="I23" s="52"/>
      <c r="J23" s="22"/>
      <c r="K23" s="52"/>
      <c r="L23" s="57"/>
      <c r="M23" s="57"/>
      <c r="N23" s="52"/>
      <c r="O23" s="52"/>
      <c r="P23" s="52"/>
      <c r="Q23" s="52"/>
      <c r="R23" s="52"/>
      <c r="S23" s="52"/>
    </row>
    <row r="24" spans="1:19" ht="28.5" customHeight="1">
      <c r="A24" s="52"/>
      <c r="B24" s="52"/>
      <c r="C24" s="22"/>
      <c r="D24" s="52"/>
      <c r="E24" s="52"/>
      <c r="F24" s="52"/>
      <c r="G24" s="22"/>
      <c r="H24" s="52"/>
      <c r="I24" s="52"/>
      <c r="J24" s="22"/>
      <c r="K24" s="52"/>
      <c r="L24" s="57"/>
      <c r="M24" s="57"/>
      <c r="N24" s="52"/>
      <c r="O24" s="52"/>
      <c r="P24" s="52"/>
      <c r="Q24" s="52"/>
      <c r="R24" s="52"/>
      <c r="S24" s="52"/>
    </row>
    <row r="25" spans="1:19" ht="29.25" customHeight="1">
      <c r="A25" s="52"/>
      <c r="B25" s="52"/>
      <c r="C25" s="22"/>
      <c r="D25" s="52"/>
      <c r="E25" s="52"/>
      <c r="F25" s="52"/>
      <c r="G25" s="22"/>
      <c r="H25" s="52"/>
      <c r="I25" s="52"/>
      <c r="J25" s="22"/>
      <c r="K25" s="52"/>
      <c r="L25" s="57"/>
      <c r="M25" s="57"/>
      <c r="N25" s="52"/>
      <c r="O25" s="52"/>
      <c r="P25" s="52"/>
      <c r="Q25" s="52"/>
      <c r="R25" s="52"/>
      <c r="S25" s="52"/>
    </row>
    <row r="26" spans="1:19" ht="29.25" customHeight="1">
      <c r="A26" s="52"/>
      <c r="B26" s="52"/>
      <c r="C26" s="22"/>
      <c r="D26" s="52"/>
      <c r="E26" s="52"/>
      <c r="F26" s="52"/>
      <c r="G26" s="22"/>
      <c r="H26" s="52"/>
      <c r="I26" s="52"/>
      <c r="J26" s="22"/>
      <c r="K26" s="52"/>
      <c r="L26" s="57"/>
      <c r="M26" s="57"/>
      <c r="N26" s="52"/>
      <c r="O26" s="52"/>
      <c r="P26" s="52"/>
      <c r="Q26" s="52"/>
      <c r="R26" s="52"/>
      <c r="S26" s="52"/>
    </row>
    <row r="27" spans="1:19" ht="29.25" customHeight="1">
      <c r="A27" s="52"/>
      <c r="B27" s="52"/>
      <c r="C27" s="22"/>
      <c r="D27" s="52"/>
      <c r="E27" s="52"/>
      <c r="F27" s="52"/>
      <c r="G27" s="22"/>
      <c r="H27" s="52"/>
      <c r="I27" s="52"/>
      <c r="J27" s="22"/>
      <c r="K27" s="52"/>
      <c r="L27" s="57"/>
      <c r="M27" s="57"/>
      <c r="N27" s="52"/>
      <c r="O27" s="52"/>
      <c r="P27" s="52"/>
      <c r="Q27" s="52"/>
      <c r="R27" s="52"/>
      <c r="S27" s="52"/>
    </row>
    <row r="28" spans="1:19" ht="29.25" customHeight="1">
      <c r="A28" s="52"/>
      <c r="B28" s="52"/>
      <c r="C28" s="22"/>
      <c r="D28" s="52"/>
      <c r="E28" s="52"/>
      <c r="F28" s="52"/>
      <c r="G28" s="22"/>
      <c r="H28" s="52"/>
      <c r="I28" s="52"/>
      <c r="J28" s="22"/>
      <c r="K28" s="52"/>
      <c r="L28" s="57"/>
      <c r="M28" s="57"/>
      <c r="N28" s="52"/>
      <c r="O28" s="52"/>
      <c r="P28" s="52"/>
      <c r="Q28" s="52"/>
      <c r="R28" s="52"/>
      <c r="S28" s="52"/>
    </row>
    <row r="29" spans="1:19" ht="29.25" customHeight="1">
      <c r="A29" s="52"/>
      <c r="B29" s="52"/>
      <c r="C29" s="22"/>
      <c r="D29" s="52"/>
      <c r="E29" s="52"/>
      <c r="F29" s="52"/>
      <c r="G29" s="22"/>
      <c r="H29" s="52"/>
      <c r="I29" s="52"/>
      <c r="J29" s="22"/>
      <c r="K29" s="52"/>
      <c r="L29" s="57"/>
      <c r="M29" s="57"/>
      <c r="N29" s="52"/>
      <c r="O29" s="52"/>
      <c r="P29" s="52"/>
      <c r="Q29" s="52"/>
      <c r="R29" s="52"/>
      <c r="S29" s="52"/>
    </row>
    <row r="30" spans="1:19" ht="29.25" customHeight="1">
      <c r="A30" s="52"/>
      <c r="B30" s="52"/>
      <c r="C30" s="22"/>
      <c r="D30" s="52"/>
      <c r="E30" s="52"/>
      <c r="F30" s="52"/>
      <c r="G30" s="22"/>
      <c r="H30" s="52"/>
      <c r="I30" s="52"/>
      <c r="J30" s="22"/>
      <c r="K30" s="52"/>
      <c r="L30" s="57"/>
      <c r="M30" s="57"/>
      <c r="N30" s="52"/>
      <c r="O30" s="52"/>
      <c r="P30" s="52"/>
      <c r="Q30" s="52"/>
      <c r="R30" s="52"/>
      <c r="S30" s="52"/>
    </row>
    <row r="31" spans="1:19" ht="29.25" customHeight="1">
      <c r="A31" s="52"/>
      <c r="B31" s="52"/>
      <c r="C31" s="22"/>
      <c r="D31" s="52"/>
      <c r="E31" s="52"/>
      <c r="F31" s="52"/>
      <c r="G31" s="22"/>
      <c r="H31" s="52"/>
      <c r="I31" s="52"/>
      <c r="J31" s="22"/>
      <c r="K31" s="52"/>
      <c r="L31" s="57"/>
      <c r="M31" s="57"/>
      <c r="N31" s="52"/>
      <c r="O31" s="52"/>
      <c r="P31" s="52"/>
      <c r="Q31" s="52"/>
      <c r="R31" s="52"/>
      <c r="S31" s="52"/>
    </row>
    <row r="32" spans="1:19" ht="29.25" customHeight="1">
      <c r="A32" s="52"/>
      <c r="B32" s="52"/>
      <c r="C32" s="22"/>
      <c r="D32" s="52"/>
      <c r="E32" s="52"/>
      <c r="F32" s="52"/>
      <c r="G32" s="22"/>
      <c r="H32" s="52"/>
      <c r="I32" s="52"/>
      <c r="J32" s="22"/>
      <c r="K32" s="52"/>
      <c r="L32" s="57"/>
      <c r="M32" s="57"/>
      <c r="N32" s="52"/>
      <c r="O32" s="52"/>
      <c r="P32" s="52"/>
      <c r="Q32" s="52"/>
      <c r="R32" s="52"/>
      <c r="S32" s="52"/>
    </row>
    <row r="33" spans="1:19" ht="29.25" customHeight="1">
      <c r="A33" s="52"/>
      <c r="B33" s="52"/>
      <c r="C33" s="22"/>
      <c r="D33" s="52"/>
      <c r="E33" s="52"/>
      <c r="F33" s="52"/>
      <c r="G33" s="22"/>
      <c r="H33" s="52"/>
      <c r="I33" s="52"/>
      <c r="J33" s="22"/>
      <c r="K33" s="52"/>
      <c r="L33" s="57"/>
      <c r="M33" s="57"/>
      <c r="N33" s="52"/>
      <c r="O33" s="52"/>
      <c r="P33" s="52"/>
      <c r="Q33" s="52"/>
      <c r="R33" s="52"/>
      <c r="S33" s="52"/>
    </row>
    <row r="34" spans="1:19" ht="29.25" customHeight="1">
      <c r="A34" s="52"/>
      <c r="B34" s="52"/>
      <c r="C34" s="22"/>
      <c r="D34" s="52"/>
      <c r="E34" s="52"/>
      <c r="F34" s="52"/>
      <c r="G34" s="22"/>
      <c r="H34" s="52"/>
      <c r="I34" s="52"/>
      <c r="J34" s="22"/>
      <c r="K34" s="52"/>
      <c r="L34" s="57"/>
      <c r="M34" s="57"/>
      <c r="N34" s="52"/>
      <c r="O34" s="52"/>
      <c r="P34" s="52"/>
      <c r="Q34" s="52"/>
      <c r="R34" s="52"/>
      <c r="S34" s="52"/>
    </row>
    <row r="35" spans="1:19" ht="29.25" customHeight="1">
      <c r="A35" s="52"/>
      <c r="B35" s="52"/>
      <c r="C35" s="22"/>
      <c r="D35" s="52"/>
      <c r="E35" s="52"/>
      <c r="F35" s="52"/>
      <c r="G35" s="22"/>
      <c r="H35" s="52"/>
      <c r="I35" s="52"/>
      <c r="J35" s="22"/>
      <c r="K35" s="52"/>
      <c r="L35" s="57"/>
      <c r="M35" s="57"/>
      <c r="N35" s="52"/>
      <c r="O35" s="52"/>
      <c r="P35" s="52"/>
      <c r="Q35" s="52"/>
      <c r="R35" s="52"/>
      <c r="S35" s="52"/>
    </row>
    <row r="36" spans="1:19" ht="29.25" customHeight="1">
      <c r="A36" s="52"/>
      <c r="B36" s="52"/>
      <c r="C36" s="22"/>
      <c r="D36" s="52"/>
      <c r="E36" s="52"/>
      <c r="F36" s="52"/>
      <c r="G36" s="22"/>
      <c r="H36" s="52"/>
      <c r="I36" s="52"/>
      <c r="J36" s="22"/>
      <c r="K36" s="52"/>
      <c r="L36" s="57"/>
      <c r="M36" s="57"/>
      <c r="N36" s="52"/>
      <c r="O36" s="52"/>
      <c r="P36" s="52"/>
      <c r="Q36" s="52"/>
      <c r="R36" s="52"/>
      <c r="S36" s="52"/>
    </row>
    <row r="37" spans="1:19" ht="29.25" customHeight="1">
      <c r="A37" s="52"/>
      <c r="B37" s="52"/>
      <c r="C37" s="22"/>
      <c r="D37" s="52"/>
      <c r="E37" s="52"/>
      <c r="F37" s="52"/>
      <c r="G37" s="22"/>
      <c r="H37" s="52"/>
      <c r="I37" s="52"/>
      <c r="J37" s="22"/>
      <c r="K37" s="52"/>
      <c r="L37" s="57"/>
      <c r="M37" s="57"/>
      <c r="N37" s="52"/>
      <c r="O37" s="52"/>
      <c r="P37" s="52"/>
      <c r="Q37" s="52"/>
      <c r="R37" s="52"/>
      <c r="S37" s="52"/>
    </row>
    <row r="38" spans="1:19" ht="29.25" customHeight="1">
      <c r="A38" s="52"/>
      <c r="B38" s="52"/>
      <c r="C38" s="22"/>
      <c r="D38" s="52"/>
      <c r="E38" s="52"/>
      <c r="F38" s="52"/>
      <c r="G38" s="22"/>
      <c r="H38" s="52"/>
      <c r="I38" s="52"/>
      <c r="J38" s="22"/>
      <c r="K38" s="52"/>
      <c r="L38" s="57"/>
      <c r="M38" s="57"/>
      <c r="N38" s="52"/>
      <c r="O38" s="52"/>
      <c r="P38" s="52"/>
      <c r="Q38" s="52"/>
      <c r="R38" s="52"/>
      <c r="S38" s="52"/>
    </row>
    <row r="39" spans="1:19" ht="29.25" customHeight="1">
      <c r="A39" s="52"/>
      <c r="B39" s="52"/>
      <c r="C39" s="22"/>
      <c r="D39" s="52"/>
      <c r="E39" s="52"/>
      <c r="F39" s="52"/>
      <c r="G39" s="22"/>
      <c r="H39" s="52"/>
      <c r="I39" s="52"/>
      <c r="K39" s="52"/>
      <c r="L39" s="57"/>
      <c r="M39" s="57"/>
      <c r="N39" s="52"/>
      <c r="O39" s="52"/>
      <c r="P39" s="52"/>
      <c r="Q39" s="52"/>
      <c r="R39" s="52"/>
      <c r="S39" s="52"/>
    </row>
    <row r="40" spans="1:19" ht="29.25" customHeight="1">
      <c r="A40" s="52"/>
      <c r="B40" s="52"/>
      <c r="C40" s="22"/>
      <c r="D40" s="52"/>
      <c r="E40" s="52"/>
      <c r="F40" s="52"/>
      <c r="G40" s="22"/>
      <c r="H40" s="52"/>
      <c r="I40" s="52"/>
      <c r="J40" s="22"/>
      <c r="K40" s="52"/>
      <c r="L40" s="57"/>
      <c r="M40" s="57"/>
      <c r="N40" s="52"/>
      <c r="O40" s="52"/>
      <c r="P40" s="52"/>
      <c r="Q40" s="52"/>
      <c r="R40" s="52"/>
      <c r="S40" s="52"/>
    </row>
    <row r="41" spans="1:19" ht="29.25" customHeight="1">
      <c r="A41" s="52"/>
      <c r="B41" s="52"/>
      <c r="C41" s="22"/>
      <c r="D41" s="52"/>
      <c r="E41" s="52"/>
      <c r="F41" s="52"/>
      <c r="G41" s="22"/>
      <c r="H41" s="52"/>
      <c r="I41" s="52"/>
      <c r="J41" s="22"/>
      <c r="K41" s="52"/>
      <c r="L41" s="57"/>
      <c r="M41" s="57"/>
      <c r="N41" s="52"/>
      <c r="O41" s="52"/>
      <c r="P41" s="52"/>
      <c r="Q41" s="52"/>
      <c r="R41" s="52"/>
      <c r="S41" s="52"/>
    </row>
    <row r="42" spans="1:19" ht="29.25" customHeight="1">
      <c r="A42" s="52"/>
      <c r="B42" s="52"/>
      <c r="C42" s="22"/>
      <c r="D42" s="52"/>
      <c r="E42" s="52"/>
      <c r="F42" s="52"/>
      <c r="G42" s="22"/>
      <c r="H42" s="52"/>
      <c r="I42" s="52"/>
      <c r="J42" s="22"/>
      <c r="K42" s="52"/>
      <c r="L42" s="57"/>
      <c r="M42" s="57"/>
      <c r="N42" s="52"/>
      <c r="O42" s="52"/>
      <c r="P42" s="52"/>
      <c r="Q42" s="52"/>
      <c r="R42" s="52"/>
      <c r="S42" s="52"/>
    </row>
    <row r="43" spans="1:19" ht="29.25" customHeight="1">
      <c r="A43" s="52"/>
      <c r="B43" s="52"/>
      <c r="C43" s="22"/>
      <c r="D43" s="52"/>
      <c r="E43" s="52"/>
      <c r="F43" s="52"/>
      <c r="G43" s="22"/>
      <c r="H43" s="52"/>
      <c r="I43" s="52"/>
      <c r="J43" s="22"/>
      <c r="K43" s="52"/>
      <c r="L43" s="57"/>
      <c r="M43" s="57"/>
      <c r="N43" s="52"/>
      <c r="O43" s="52"/>
      <c r="P43" s="52"/>
      <c r="Q43" s="52"/>
      <c r="R43" s="52"/>
      <c r="S43" s="52"/>
    </row>
    <row r="44" spans="1:19" ht="29.25" customHeight="1">
      <c r="A44" s="52"/>
      <c r="B44" s="52"/>
      <c r="C44" s="22"/>
      <c r="D44" s="52"/>
      <c r="E44" s="52"/>
      <c r="F44" s="52"/>
      <c r="G44" s="22"/>
      <c r="H44" s="52"/>
      <c r="I44" s="52"/>
      <c r="J44" s="22"/>
      <c r="K44" s="52"/>
      <c r="L44" s="57"/>
      <c r="M44" s="57"/>
      <c r="N44" s="52"/>
      <c r="O44" s="52"/>
      <c r="P44" s="52"/>
      <c r="Q44" s="52"/>
      <c r="R44" s="52"/>
      <c r="S44" s="52"/>
    </row>
    <row r="45" spans="1:19" ht="29.25" customHeight="1">
      <c r="A45" s="52"/>
      <c r="B45" s="52"/>
      <c r="C45" s="22"/>
      <c r="D45" s="52"/>
      <c r="E45" s="52"/>
      <c r="F45" s="52"/>
      <c r="G45" s="22"/>
      <c r="H45" s="52"/>
      <c r="I45" s="52"/>
      <c r="J45" s="22"/>
      <c r="K45" s="52"/>
      <c r="L45" s="57"/>
      <c r="M45" s="57"/>
      <c r="N45" s="52"/>
      <c r="O45" s="52"/>
      <c r="P45" s="52"/>
      <c r="Q45" s="52"/>
      <c r="R45" s="52"/>
      <c r="S45" s="52"/>
    </row>
    <row r="46" spans="1:19" ht="29.25" customHeight="1">
      <c r="A46" s="52"/>
      <c r="B46" s="52"/>
      <c r="C46" s="22"/>
      <c r="D46" s="52"/>
      <c r="E46" s="52"/>
      <c r="F46" s="52"/>
      <c r="G46" s="22"/>
      <c r="H46" s="52"/>
      <c r="I46" s="52"/>
      <c r="J46" s="22"/>
      <c r="K46" s="52"/>
      <c r="L46" s="57"/>
      <c r="M46" s="57"/>
      <c r="N46" s="52"/>
      <c r="O46" s="52"/>
      <c r="P46" s="52"/>
      <c r="Q46" s="52"/>
      <c r="R46" s="52"/>
      <c r="S46" s="52"/>
    </row>
    <row r="47" spans="1:19" ht="29.25" customHeight="1">
      <c r="A47" s="52"/>
      <c r="B47" s="52"/>
      <c r="C47" s="22"/>
      <c r="D47" s="52"/>
      <c r="E47" s="52"/>
      <c r="F47" s="52"/>
      <c r="G47" s="22"/>
      <c r="H47" s="52"/>
      <c r="I47" s="52"/>
      <c r="J47" s="22"/>
      <c r="K47" s="52"/>
      <c r="L47" s="57"/>
      <c r="M47" s="57"/>
      <c r="N47" s="52"/>
      <c r="O47" s="52"/>
      <c r="P47" s="52"/>
      <c r="Q47" s="52"/>
      <c r="R47" s="52"/>
      <c r="S47" s="52"/>
    </row>
    <row r="48" spans="1:19" ht="29.25" customHeight="1">
      <c r="A48" s="52"/>
      <c r="B48" s="52"/>
      <c r="C48" s="22"/>
      <c r="D48" s="52"/>
      <c r="E48" s="52"/>
      <c r="F48" s="52"/>
      <c r="G48" s="22"/>
      <c r="H48" s="52"/>
      <c r="I48" s="52"/>
      <c r="J48" s="22"/>
      <c r="K48" s="52"/>
      <c r="L48" s="57"/>
      <c r="M48" s="57"/>
      <c r="N48" s="52"/>
      <c r="O48" s="52"/>
      <c r="P48" s="52"/>
      <c r="Q48" s="52"/>
      <c r="R48" s="52"/>
      <c r="S48" s="52"/>
    </row>
    <row r="49" spans="1:19" ht="29.25" customHeight="1">
      <c r="A49" s="52"/>
      <c r="B49" s="52"/>
      <c r="C49" s="22"/>
      <c r="D49" s="52"/>
      <c r="E49" s="52"/>
      <c r="F49" s="52"/>
      <c r="G49" s="22"/>
      <c r="H49" s="52"/>
      <c r="I49" s="63"/>
      <c r="J49" s="22"/>
      <c r="K49" s="52"/>
      <c r="L49" s="57"/>
      <c r="M49" s="57"/>
      <c r="N49" s="52"/>
      <c r="O49" s="52"/>
      <c r="P49" s="52"/>
      <c r="Q49" s="52"/>
      <c r="R49" s="52"/>
      <c r="S49" s="52"/>
    </row>
    <row r="50" spans="1:19" ht="29.25" customHeight="1">
      <c r="A50" s="52"/>
      <c r="B50" s="52"/>
      <c r="C50" s="22"/>
      <c r="D50" s="52"/>
      <c r="E50" s="52"/>
      <c r="F50" s="52"/>
      <c r="G50" s="22"/>
      <c r="H50" s="52"/>
      <c r="I50" s="63"/>
      <c r="J50" s="52"/>
      <c r="K50" s="52"/>
      <c r="L50" s="57"/>
      <c r="M50" s="57"/>
      <c r="N50" s="52"/>
      <c r="O50" s="52"/>
      <c r="P50" s="52"/>
      <c r="Q50" s="52"/>
      <c r="R50" s="52"/>
      <c r="S50" s="52"/>
    </row>
    <row r="51" spans="1:19" ht="29.25" customHeight="1">
      <c r="A51" s="52"/>
      <c r="B51" s="52"/>
      <c r="C51" s="22"/>
      <c r="D51" s="52"/>
      <c r="E51" s="52"/>
      <c r="F51" s="52"/>
      <c r="G51" s="22"/>
      <c r="H51" s="52"/>
      <c r="I51" s="63"/>
      <c r="J51" s="52"/>
      <c r="K51" s="52"/>
      <c r="L51" s="57"/>
      <c r="M51" s="57"/>
      <c r="N51" s="52"/>
      <c r="O51" s="52"/>
      <c r="P51" s="52"/>
      <c r="Q51" s="52"/>
      <c r="R51" s="52"/>
      <c r="S51" s="52"/>
    </row>
    <row r="52" spans="1:19" ht="29.25" customHeight="1">
      <c r="A52" s="52"/>
      <c r="B52" s="52"/>
      <c r="C52" s="22"/>
      <c r="D52" s="52"/>
      <c r="E52" s="52"/>
      <c r="F52" s="52"/>
      <c r="G52" s="22"/>
      <c r="H52" s="52"/>
      <c r="I52" s="63"/>
      <c r="J52" s="52"/>
      <c r="K52" s="52"/>
      <c r="L52" s="57"/>
      <c r="M52" s="57"/>
      <c r="N52" s="52"/>
      <c r="O52" s="52"/>
      <c r="P52" s="52"/>
      <c r="Q52" s="52"/>
      <c r="R52" s="52"/>
      <c r="S52" s="52"/>
    </row>
    <row r="53" spans="1:19" ht="29.25" customHeight="1">
      <c r="A53" s="52"/>
      <c r="B53" s="52"/>
      <c r="C53" s="22"/>
      <c r="D53" s="52"/>
      <c r="E53" s="52"/>
      <c r="F53" s="52"/>
      <c r="G53" s="22"/>
      <c r="H53" s="52"/>
      <c r="I53" s="63"/>
      <c r="J53" s="52"/>
      <c r="K53" s="52"/>
      <c r="L53" s="57"/>
      <c r="M53" s="57"/>
      <c r="N53" s="52"/>
      <c r="O53" s="52"/>
      <c r="P53" s="52"/>
      <c r="Q53" s="52"/>
      <c r="R53" s="52"/>
      <c r="S53" s="52"/>
    </row>
    <row r="54" spans="1:19" ht="29.25" customHeight="1">
      <c r="A54" s="52"/>
      <c r="B54" s="52"/>
      <c r="C54" s="22"/>
      <c r="D54" s="52"/>
      <c r="E54" s="52"/>
      <c r="F54" s="52"/>
      <c r="G54" s="22"/>
      <c r="H54" s="52"/>
      <c r="I54" s="63"/>
      <c r="J54" s="52"/>
      <c r="K54" s="52"/>
      <c r="L54" s="57"/>
      <c r="M54" s="57"/>
      <c r="N54" s="52"/>
      <c r="O54" s="52"/>
      <c r="P54" s="52"/>
      <c r="Q54" s="52"/>
      <c r="R54" s="52"/>
      <c r="S54" s="52"/>
    </row>
    <row r="55" spans="1:19" ht="29.25" customHeight="1">
      <c r="A55" s="52"/>
      <c r="B55" s="52"/>
      <c r="C55" s="22"/>
      <c r="D55" s="52"/>
      <c r="E55" s="52"/>
      <c r="F55" s="52"/>
      <c r="G55" s="22"/>
      <c r="H55" s="52"/>
      <c r="I55" s="63"/>
      <c r="J55" s="52"/>
      <c r="K55" s="52"/>
      <c r="L55" s="57"/>
      <c r="M55" s="57"/>
      <c r="N55" s="52"/>
      <c r="O55" s="52"/>
      <c r="P55" s="52"/>
      <c r="Q55" s="52"/>
      <c r="R55" s="52"/>
      <c r="S55" s="52"/>
    </row>
    <row r="56" spans="1:19" ht="29.25" customHeight="1">
      <c r="A56" s="52"/>
      <c r="B56" s="52"/>
      <c r="C56" s="22"/>
      <c r="D56" s="52"/>
      <c r="E56" s="52"/>
      <c r="F56" s="52"/>
      <c r="G56" s="22"/>
      <c r="H56" s="52"/>
      <c r="I56" s="63"/>
      <c r="J56" s="52"/>
      <c r="K56" s="52"/>
      <c r="L56" s="57"/>
      <c r="M56" s="57"/>
      <c r="N56" s="52"/>
      <c r="O56" s="52"/>
      <c r="P56" s="52"/>
      <c r="Q56" s="52"/>
      <c r="R56" s="52"/>
      <c r="S56" s="52"/>
    </row>
    <row r="57" spans="1:19" ht="29.25" customHeight="1">
      <c r="A57" s="52"/>
      <c r="B57" s="52"/>
      <c r="C57" s="22"/>
      <c r="D57" s="52"/>
      <c r="E57" s="52"/>
      <c r="F57" s="52"/>
      <c r="G57" s="22"/>
      <c r="H57" s="52"/>
      <c r="I57" s="63"/>
      <c r="J57" s="52"/>
      <c r="K57" s="52"/>
      <c r="L57" s="57"/>
      <c r="M57" s="57"/>
      <c r="N57" s="52"/>
      <c r="O57" s="52"/>
      <c r="P57" s="52"/>
      <c r="Q57" s="52"/>
      <c r="R57" s="52"/>
      <c r="S57" s="52"/>
    </row>
    <row r="58" spans="1:19" ht="29.25" customHeight="1">
      <c r="A58" s="52"/>
      <c r="B58" s="52"/>
      <c r="C58" s="22"/>
      <c r="D58" s="52"/>
      <c r="E58" s="52"/>
      <c r="F58" s="52"/>
      <c r="G58" s="22"/>
      <c r="H58" s="52"/>
      <c r="I58" s="63"/>
      <c r="J58" s="52"/>
      <c r="K58" s="52"/>
      <c r="L58" s="57"/>
      <c r="M58" s="57"/>
      <c r="N58" s="52"/>
      <c r="O58" s="52"/>
      <c r="P58" s="52"/>
      <c r="Q58" s="52"/>
      <c r="R58" s="52"/>
      <c r="S58" s="52"/>
    </row>
    <row r="59" spans="1:19" ht="29.25" customHeight="1">
      <c r="A59" s="52"/>
      <c r="B59" s="52"/>
      <c r="C59" s="22"/>
      <c r="D59" s="52"/>
      <c r="E59" s="52"/>
      <c r="F59" s="52"/>
      <c r="G59" s="22"/>
      <c r="H59" s="52"/>
      <c r="I59" s="63"/>
      <c r="J59" s="52"/>
      <c r="K59" s="52"/>
      <c r="L59" s="57"/>
      <c r="M59" s="57"/>
      <c r="N59" s="52"/>
      <c r="O59" s="52"/>
      <c r="P59" s="52"/>
      <c r="Q59" s="52"/>
      <c r="R59" s="52"/>
      <c r="S59" s="52"/>
    </row>
    <row r="60" spans="1:19" ht="29.25" customHeight="1">
      <c r="A60" s="52"/>
      <c r="B60" s="52"/>
      <c r="C60" s="22"/>
      <c r="D60" s="52"/>
      <c r="E60" s="52"/>
      <c r="F60" s="52"/>
      <c r="G60" s="22"/>
      <c r="H60" s="52"/>
      <c r="I60" s="63"/>
      <c r="J60" s="52"/>
      <c r="K60" s="52"/>
      <c r="L60" s="57"/>
      <c r="M60" s="57"/>
      <c r="N60" s="52"/>
      <c r="O60" s="52"/>
      <c r="P60" s="52"/>
      <c r="Q60" s="52"/>
      <c r="R60" s="52"/>
      <c r="S60" s="52"/>
    </row>
    <row r="61" spans="1:19" ht="24" customHeight="1">
      <c r="A61" s="52"/>
      <c r="B61" s="22"/>
      <c r="C61" s="52"/>
      <c r="D61" s="52"/>
      <c r="E61" s="52"/>
      <c r="F61" s="52"/>
      <c r="G61" s="22"/>
      <c r="H61" s="52"/>
      <c r="I61" s="52"/>
      <c r="J61" s="22"/>
      <c r="K61" s="52"/>
      <c r="L61" s="57"/>
      <c r="M61" s="57"/>
      <c r="N61" s="52"/>
      <c r="O61" s="52"/>
      <c r="P61" s="52"/>
      <c r="Q61" s="52"/>
      <c r="R61" s="52"/>
      <c r="S61" s="52"/>
    </row>
    <row r="62" spans="1:19" ht="29.25" customHeight="1">
      <c r="A62" s="52"/>
      <c r="B62" s="22"/>
      <c r="C62" s="52"/>
      <c r="D62" s="52"/>
      <c r="E62" s="52"/>
      <c r="F62" s="52"/>
      <c r="G62" s="22"/>
      <c r="H62" s="52"/>
      <c r="I62" s="52"/>
      <c r="J62" s="22"/>
      <c r="K62" s="52"/>
      <c r="L62" s="57"/>
      <c r="M62" s="57"/>
      <c r="N62" s="52"/>
      <c r="O62" s="52"/>
      <c r="P62" s="52"/>
      <c r="Q62" s="52"/>
      <c r="R62" s="52"/>
      <c r="S62" s="52"/>
    </row>
    <row r="63" spans="1:19" ht="29.25" customHeight="1">
      <c r="A63" s="52"/>
      <c r="B63" s="22"/>
      <c r="C63" s="52"/>
      <c r="D63" s="52"/>
      <c r="E63" s="52"/>
      <c r="F63" s="52"/>
      <c r="G63" s="22"/>
      <c r="H63" s="52"/>
      <c r="I63" s="52"/>
      <c r="J63" s="22"/>
      <c r="K63" s="52"/>
      <c r="L63" s="57"/>
      <c r="M63" s="57"/>
      <c r="N63" s="52"/>
      <c r="O63" s="52"/>
      <c r="P63" s="52"/>
      <c r="Q63" s="52"/>
      <c r="R63" s="52"/>
      <c r="S63" s="52"/>
    </row>
    <row r="64" spans="1:19" ht="29.25" customHeight="1">
      <c r="A64" s="52"/>
      <c r="B64" s="22"/>
      <c r="C64" s="52"/>
      <c r="D64" s="52"/>
      <c r="E64" s="52"/>
      <c r="F64" s="52"/>
      <c r="G64" s="22"/>
      <c r="H64" s="52"/>
      <c r="I64" s="52"/>
      <c r="J64" s="22"/>
      <c r="K64" s="52"/>
      <c r="L64" s="57"/>
      <c r="M64" s="57"/>
      <c r="N64" s="52"/>
      <c r="O64" s="52"/>
      <c r="P64" s="52"/>
      <c r="Q64" s="52"/>
      <c r="R64" s="52"/>
      <c r="S64" s="52"/>
    </row>
    <row r="65" spans="1:19" ht="29.25" customHeight="1">
      <c r="A65" s="52"/>
      <c r="B65" s="22"/>
      <c r="C65" s="52"/>
      <c r="D65" s="52"/>
      <c r="E65" s="52"/>
      <c r="F65" s="52"/>
      <c r="G65" s="22"/>
      <c r="H65" s="52"/>
      <c r="I65" s="52"/>
      <c r="J65" s="22"/>
      <c r="K65" s="52"/>
      <c r="L65" s="57"/>
      <c r="M65" s="57"/>
      <c r="N65" s="52"/>
      <c r="O65" s="52"/>
      <c r="P65" s="52"/>
      <c r="Q65" s="52"/>
      <c r="R65" s="52"/>
      <c r="S65" s="52"/>
    </row>
    <row r="66" spans="1:19" ht="29.25" customHeight="1">
      <c r="A66" s="52"/>
      <c r="B66" s="22"/>
      <c r="C66" s="52"/>
      <c r="D66" s="52"/>
      <c r="E66" s="52"/>
      <c r="F66" s="52"/>
      <c r="G66" s="22"/>
      <c r="H66" s="52"/>
      <c r="I66" s="52"/>
      <c r="J66" s="22"/>
      <c r="K66" s="52"/>
      <c r="L66" s="57"/>
      <c r="M66" s="57"/>
      <c r="N66" s="52"/>
      <c r="O66" s="52"/>
      <c r="P66" s="52"/>
      <c r="Q66" s="52"/>
      <c r="R66" s="52"/>
      <c r="S66" s="52"/>
    </row>
    <row r="67" spans="1:19" ht="29.25" customHeight="1">
      <c r="A67" s="52"/>
      <c r="B67" s="22"/>
      <c r="C67" s="52"/>
      <c r="D67" s="52"/>
      <c r="E67" s="52"/>
      <c r="F67" s="52"/>
      <c r="G67" s="22"/>
      <c r="H67" s="52"/>
      <c r="I67" s="52"/>
      <c r="J67" s="22"/>
      <c r="K67" s="52"/>
      <c r="L67" s="57"/>
      <c r="M67" s="57"/>
      <c r="N67" s="52"/>
      <c r="O67" s="52"/>
      <c r="P67" s="52"/>
      <c r="Q67" s="52"/>
      <c r="R67" s="52"/>
      <c r="S67" s="52"/>
    </row>
    <row r="68" spans="1:19" ht="29.25" customHeight="1">
      <c r="A68" s="52"/>
      <c r="B68" s="22"/>
      <c r="C68" s="52"/>
      <c r="D68" s="52"/>
      <c r="E68" s="52"/>
      <c r="F68" s="52"/>
      <c r="G68" s="22"/>
      <c r="H68" s="52"/>
      <c r="I68" s="52"/>
      <c r="J68" s="22"/>
      <c r="K68" s="52"/>
      <c r="L68" s="57"/>
      <c r="M68" s="57"/>
      <c r="N68" s="52"/>
      <c r="O68" s="52"/>
      <c r="P68" s="52"/>
      <c r="Q68" s="52"/>
      <c r="R68" s="52"/>
      <c r="S68" s="52"/>
    </row>
    <row r="69" spans="1:19" ht="29.25" customHeight="1">
      <c r="A69" s="52"/>
      <c r="B69" s="52"/>
      <c r="C69" s="52"/>
      <c r="D69" s="52"/>
      <c r="E69" s="52"/>
      <c r="F69" s="52"/>
      <c r="G69" s="52"/>
      <c r="H69" s="52"/>
      <c r="I69" s="52"/>
      <c r="J69" s="22"/>
      <c r="K69" s="52"/>
      <c r="L69" s="57"/>
      <c r="M69" s="57"/>
      <c r="N69" s="52"/>
      <c r="O69" s="52"/>
      <c r="P69" s="52"/>
      <c r="Q69" s="52"/>
      <c r="R69" s="52"/>
      <c r="S69" s="52"/>
    </row>
    <row r="70" spans="1:19" ht="29.25" customHeight="1">
      <c r="A70" s="52"/>
      <c r="B70" s="52"/>
      <c r="C70" s="52"/>
      <c r="D70" s="52"/>
      <c r="E70" s="52"/>
      <c r="F70" s="52"/>
      <c r="G70" s="52"/>
      <c r="H70" s="52"/>
      <c r="I70" s="52"/>
      <c r="J70" s="22"/>
      <c r="K70" s="52"/>
      <c r="L70" s="57"/>
      <c r="M70" s="57"/>
      <c r="N70" s="52"/>
      <c r="O70" s="52"/>
      <c r="P70" s="52"/>
      <c r="Q70" s="52"/>
      <c r="R70" s="52"/>
      <c r="S70" s="52"/>
    </row>
    <row r="71" spans="1:19" ht="29.25" customHeight="1">
      <c r="A71" s="52"/>
      <c r="B71" s="52"/>
      <c r="C71" s="52"/>
      <c r="D71" s="52"/>
      <c r="E71" s="52"/>
      <c r="F71" s="52"/>
      <c r="G71" s="52"/>
      <c r="H71" s="52"/>
      <c r="I71" s="52"/>
      <c r="J71" s="22"/>
      <c r="K71" s="52"/>
      <c r="L71" s="57"/>
      <c r="M71" s="57"/>
      <c r="N71" s="52"/>
      <c r="O71" s="52"/>
      <c r="P71" s="52"/>
      <c r="Q71" s="52"/>
      <c r="R71" s="52"/>
      <c r="S71" s="52"/>
    </row>
    <row r="72" spans="1:19" ht="29.25" customHeight="1">
      <c r="A72" s="52"/>
      <c r="B72" s="52"/>
      <c r="C72" s="52"/>
      <c r="D72" s="52"/>
      <c r="E72" s="52"/>
      <c r="F72" s="52"/>
      <c r="G72" s="52"/>
      <c r="H72" s="52"/>
      <c r="I72" s="52"/>
      <c r="J72" s="22"/>
      <c r="K72" s="52"/>
      <c r="L72" s="57"/>
      <c r="M72" s="57"/>
      <c r="N72" s="52"/>
      <c r="O72" s="52"/>
      <c r="P72" s="52"/>
      <c r="Q72" s="52"/>
      <c r="R72" s="52"/>
      <c r="S72" s="52"/>
    </row>
    <row r="73" spans="1:19" ht="29.25" customHeight="1">
      <c r="A73" s="52"/>
      <c r="B73" s="52"/>
      <c r="C73" s="52"/>
      <c r="D73" s="52"/>
      <c r="E73" s="52"/>
      <c r="F73" s="52"/>
      <c r="G73" s="52"/>
      <c r="H73" s="52"/>
      <c r="I73" s="52"/>
      <c r="J73" s="22"/>
      <c r="K73" s="52"/>
      <c r="L73" s="57"/>
      <c r="M73" s="57"/>
      <c r="N73" s="52"/>
      <c r="O73" s="52"/>
      <c r="P73" s="52"/>
      <c r="Q73" s="52"/>
      <c r="R73" s="52"/>
      <c r="S73" s="52"/>
    </row>
    <row r="74" spans="1:19" ht="29.25" customHeight="1">
      <c r="A74" s="52"/>
      <c r="B74" s="52"/>
      <c r="C74" s="52"/>
      <c r="D74" s="52"/>
      <c r="E74" s="52"/>
      <c r="F74" s="52"/>
      <c r="G74" s="52"/>
      <c r="H74" s="52"/>
      <c r="I74" s="52"/>
      <c r="J74" s="22"/>
      <c r="K74" s="52"/>
      <c r="L74" s="57"/>
      <c r="M74" s="57"/>
      <c r="N74" s="52"/>
      <c r="O74" s="52"/>
      <c r="P74" s="52"/>
      <c r="Q74" s="52"/>
      <c r="R74" s="52"/>
      <c r="S74" s="52"/>
    </row>
    <row r="75" spans="1:19" ht="29.25" customHeight="1">
      <c r="A75" s="52"/>
      <c r="B75" s="52"/>
      <c r="C75" s="52"/>
      <c r="D75" s="52"/>
      <c r="E75" s="52"/>
      <c r="F75" s="55"/>
      <c r="G75" s="52"/>
      <c r="H75" s="52"/>
      <c r="I75" s="52"/>
      <c r="J75" s="22"/>
      <c r="K75" s="52"/>
      <c r="L75" s="57"/>
      <c r="M75" s="57"/>
      <c r="N75" s="52"/>
      <c r="O75" s="52"/>
      <c r="P75" s="52"/>
      <c r="Q75" s="52"/>
      <c r="R75" s="52"/>
      <c r="S75" s="52"/>
    </row>
    <row r="76" spans="1:19" ht="29.25" customHeight="1">
      <c r="A76" s="52"/>
      <c r="B76" s="52"/>
      <c r="C76" s="52"/>
      <c r="D76" s="52"/>
      <c r="E76" s="52"/>
      <c r="F76" s="52"/>
      <c r="G76" s="52"/>
      <c r="H76" s="52"/>
      <c r="I76" s="52"/>
      <c r="J76" s="22"/>
      <c r="K76" s="52"/>
      <c r="L76" s="57"/>
      <c r="M76" s="57"/>
      <c r="N76" s="52"/>
      <c r="O76" s="52"/>
      <c r="P76" s="52"/>
      <c r="Q76" s="52"/>
      <c r="R76" s="52"/>
      <c r="S76" s="52"/>
    </row>
    <row r="77" spans="1:19" ht="29.25" customHeight="1">
      <c r="A77" s="52"/>
      <c r="B77" s="52"/>
      <c r="C77" s="52"/>
      <c r="D77" s="52"/>
      <c r="E77" s="52"/>
      <c r="F77" s="55"/>
      <c r="G77" s="52"/>
      <c r="H77" s="52"/>
      <c r="I77" s="52"/>
      <c r="J77" s="22"/>
      <c r="K77" s="52"/>
      <c r="L77" s="57"/>
      <c r="M77" s="57"/>
      <c r="N77" s="52"/>
      <c r="O77" s="52"/>
      <c r="P77" s="52"/>
      <c r="Q77" s="52"/>
      <c r="R77" s="52"/>
      <c r="S77" s="52"/>
    </row>
    <row r="78" spans="1:19" ht="29.25" customHeight="1">
      <c r="A78" s="52"/>
      <c r="B78" s="52"/>
      <c r="C78" s="52"/>
      <c r="D78" s="52"/>
      <c r="E78" s="52"/>
      <c r="F78" s="52"/>
      <c r="G78" s="52"/>
      <c r="H78" s="52"/>
      <c r="I78" s="52"/>
      <c r="J78" s="22"/>
      <c r="K78" s="52"/>
      <c r="L78" s="57"/>
      <c r="M78" s="57"/>
      <c r="N78" s="52"/>
      <c r="O78" s="52"/>
      <c r="P78" s="52"/>
      <c r="Q78" s="52"/>
      <c r="R78" s="52"/>
      <c r="S78" s="52"/>
    </row>
    <row r="79" spans="1:19" ht="29.25" customHeight="1">
      <c r="A79" s="52"/>
      <c r="B79" s="52"/>
      <c r="C79" s="52"/>
      <c r="D79" s="52"/>
      <c r="E79" s="52"/>
      <c r="F79" s="55"/>
      <c r="G79" s="52"/>
      <c r="H79" s="52"/>
      <c r="I79" s="52"/>
      <c r="J79" s="22"/>
      <c r="K79" s="52"/>
      <c r="L79" s="57"/>
      <c r="M79" s="57"/>
      <c r="N79" s="52"/>
      <c r="O79" s="52"/>
      <c r="P79" s="52"/>
      <c r="Q79" s="52"/>
      <c r="R79" s="52"/>
      <c r="S79" s="52"/>
    </row>
    <row r="80" spans="1:19" ht="29.25" customHeight="1">
      <c r="A80" s="52"/>
      <c r="B80" s="52"/>
      <c r="C80" s="52"/>
      <c r="D80" s="52"/>
      <c r="E80" s="52"/>
      <c r="F80" s="52"/>
      <c r="G80" s="52"/>
      <c r="H80" s="52"/>
      <c r="I80" s="52"/>
      <c r="J80" s="22"/>
      <c r="K80" s="52"/>
      <c r="L80" s="57"/>
      <c r="M80" s="57"/>
      <c r="N80" s="52"/>
      <c r="O80" s="52"/>
      <c r="P80" s="52"/>
      <c r="Q80" s="52"/>
      <c r="R80" s="52"/>
      <c r="S80" s="52"/>
    </row>
    <row r="81" spans="1:19" ht="29.25" customHeight="1">
      <c r="A81" s="52"/>
      <c r="B81" s="52"/>
      <c r="C81" s="52"/>
      <c r="D81" s="52"/>
      <c r="E81" s="52"/>
      <c r="F81" s="55"/>
      <c r="G81" s="52"/>
      <c r="H81" s="52"/>
      <c r="I81" s="52"/>
      <c r="J81" s="22"/>
      <c r="K81" s="52"/>
      <c r="L81" s="57"/>
      <c r="M81" s="57"/>
      <c r="N81" s="52"/>
      <c r="O81" s="52"/>
      <c r="P81" s="52"/>
      <c r="Q81" s="52"/>
      <c r="R81" s="52"/>
      <c r="S81" s="52"/>
    </row>
    <row r="82" spans="1:19" ht="29.25" customHeight="1">
      <c r="A82" s="52"/>
      <c r="B82" s="52"/>
      <c r="C82" s="52"/>
      <c r="D82" s="52"/>
      <c r="E82" s="52"/>
      <c r="F82" s="52"/>
      <c r="G82" s="52"/>
      <c r="H82" s="52"/>
      <c r="I82" s="52"/>
      <c r="J82" s="22"/>
      <c r="K82" s="52"/>
      <c r="L82" s="57"/>
      <c r="M82" s="57"/>
      <c r="N82" s="52"/>
      <c r="O82" s="52"/>
      <c r="P82" s="52"/>
      <c r="Q82" s="52"/>
      <c r="R82" s="52"/>
      <c r="S82" s="52"/>
    </row>
    <row r="83" spans="1:19" ht="29.25" customHeight="1">
      <c r="A83" s="52"/>
      <c r="B83" s="52"/>
      <c r="C83" s="52"/>
      <c r="D83" s="52"/>
      <c r="E83" s="52"/>
      <c r="F83" s="55"/>
      <c r="G83" s="52"/>
      <c r="H83" s="52"/>
      <c r="I83" s="52"/>
      <c r="J83" s="22"/>
      <c r="K83" s="52"/>
      <c r="L83" s="57"/>
      <c r="M83" s="57"/>
      <c r="N83" s="52"/>
      <c r="O83" s="52"/>
      <c r="P83" s="52"/>
      <c r="Q83" s="52"/>
      <c r="R83" s="52"/>
      <c r="S83" s="52"/>
    </row>
    <row r="84" spans="1:19" ht="29.25" customHeight="1">
      <c r="A84" s="52"/>
      <c r="B84" s="52"/>
      <c r="C84" s="52"/>
      <c r="D84" s="52"/>
      <c r="E84" s="52"/>
      <c r="F84" s="52"/>
      <c r="G84" s="52"/>
      <c r="H84" s="52"/>
      <c r="I84" s="52"/>
      <c r="J84" s="22"/>
      <c r="K84" s="52"/>
      <c r="L84" s="57"/>
      <c r="M84" s="57"/>
      <c r="N84" s="52"/>
      <c r="O84" s="52"/>
      <c r="P84" s="52"/>
      <c r="Q84" s="52"/>
      <c r="R84" s="52"/>
      <c r="S84" s="52"/>
    </row>
    <row r="85" spans="1:19" ht="29.25" customHeight="1">
      <c r="A85" s="52"/>
      <c r="B85" s="52"/>
      <c r="C85" s="52"/>
      <c r="D85" s="52"/>
      <c r="E85" s="52"/>
      <c r="F85" s="55"/>
      <c r="G85" s="52"/>
      <c r="H85" s="52"/>
      <c r="I85" s="52"/>
      <c r="J85" s="22"/>
      <c r="K85" s="52"/>
      <c r="L85" s="57"/>
      <c r="M85" s="57"/>
      <c r="N85" s="52"/>
      <c r="O85" s="52"/>
      <c r="P85" s="52"/>
      <c r="Q85" s="52"/>
      <c r="R85" s="52"/>
      <c r="S85" s="52"/>
    </row>
    <row r="86" spans="1:19" ht="29.25" customHeight="1">
      <c r="A86" s="52"/>
      <c r="B86" s="52"/>
      <c r="C86" s="52"/>
      <c r="D86" s="52"/>
      <c r="E86" s="52"/>
      <c r="F86" s="52"/>
      <c r="G86" s="52"/>
      <c r="H86" s="52"/>
      <c r="I86" s="52"/>
      <c r="J86" s="22"/>
      <c r="K86" s="52"/>
      <c r="L86" s="57"/>
      <c r="M86" s="57"/>
      <c r="N86" s="52"/>
      <c r="O86" s="52"/>
      <c r="P86" s="52"/>
      <c r="Q86" s="52"/>
      <c r="R86" s="52"/>
      <c r="S86" s="52"/>
    </row>
    <row r="87" spans="1:19" ht="29.25" customHeight="1">
      <c r="A87" s="52"/>
      <c r="B87" s="52"/>
      <c r="C87" s="52"/>
      <c r="D87" s="52"/>
      <c r="E87" s="52"/>
      <c r="F87" s="55"/>
      <c r="G87" s="52"/>
      <c r="H87" s="52"/>
      <c r="I87" s="52"/>
      <c r="J87" s="22"/>
      <c r="K87" s="52"/>
      <c r="L87" s="57"/>
      <c r="M87" s="57"/>
      <c r="N87" s="52"/>
      <c r="O87" s="52"/>
      <c r="P87" s="52"/>
      <c r="Q87" s="52"/>
      <c r="R87" s="52"/>
      <c r="S87" s="52"/>
    </row>
    <row r="88" spans="1:19" ht="29.25" customHeight="1">
      <c r="A88" s="52"/>
      <c r="B88" s="52"/>
      <c r="C88" s="52"/>
      <c r="D88" s="52"/>
      <c r="E88" s="52"/>
      <c r="F88" s="55"/>
      <c r="G88" s="52"/>
      <c r="H88" s="52"/>
      <c r="I88" s="52"/>
      <c r="J88" s="22"/>
      <c r="K88" s="52"/>
      <c r="L88" s="57"/>
      <c r="M88" s="57"/>
      <c r="N88" s="52"/>
      <c r="O88" s="52"/>
      <c r="P88" s="52"/>
      <c r="Q88" s="52"/>
      <c r="R88" s="52"/>
      <c r="S88" s="52"/>
    </row>
    <row r="89" spans="1:19" ht="29.25" customHeight="1">
      <c r="A89" s="52"/>
      <c r="B89" s="52"/>
      <c r="C89" s="52"/>
      <c r="D89" s="52"/>
      <c r="E89" s="52"/>
      <c r="F89" s="52"/>
      <c r="G89" s="52"/>
      <c r="H89" s="52"/>
      <c r="I89" s="52"/>
      <c r="J89" s="22"/>
      <c r="K89" s="52"/>
      <c r="L89" s="57"/>
      <c r="M89" s="57"/>
      <c r="N89" s="52"/>
      <c r="O89" s="52"/>
      <c r="P89" s="52"/>
      <c r="Q89" s="52"/>
      <c r="R89" s="52"/>
      <c r="S89" s="52"/>
    </row>
    <row r="90" spans="1:19" ht="29.25" customHeight="1">
      <c r="A90" s="52"/>
      <c r="B90" s="52"/>
      <c r="C90" s="52"/>
      <c r="D90" s="52"/>
      <c r="E90" s="52"/>
      <c r="F90" s="55"/>
      <c r="G90" s="52"/>
      <c r="H90" s="52"/>
      <c r="I90" s="52"/>
      <c r="J90" s="22"/>
      <c r="K90" s="52"/>
      <c r="L90" s="57"/>
      <c r="M90" s="57"/>
      <c r="N90" s="52"/>
      <c r="O90" s="52"/>
      <c r="P90" s="52"/>
      <c r="Q90" s="52"/>
      <c r="R90" s="52"/>
      <c r="S90" s="52"/>
    </row>
    <row r="91" spans="1:19" ht="29.25" customHeight="1">
      <c r="A91" s="52"/>
      <c r="B91" s="52"/>
      <c r="C91" s="52"/>
      <c r="D91" s="52"/>
      <c r="E91" s="52"/>
      <c r="F91" s="55"/>
      <c r="G91" s="52"/>
      <c r="H91" s="52"/>
      <c r="I91" s="52"/>
      <c r="J91" s="22"/>
      <c r="K91" s="52"/>
      <c r="L91" s="57"/>
      <c r="M91" s="57"/>
      <c r="N91" s="52"/>
      <c r="O91" s="52"/>
      <c r="P91" s="52"/>
      <c r="Q91" s="52"/>
      <c r="R91" s="52"/>
      <c r="S91" s="52"/>
    </row>
    <row r="92" spans="1:19" ht="29.25" customHeight="1">
      <c r="A92" s="52"/>
      <c r="B92" s="52"/>
      <c r="C92" s="52"/>
      <c r="D92" s="52"/>
      <c r="E92" s="52"/>
      <c r="F92" s="55"/>
      <c r="G92" s="52"/>
      <c r="H92" s="52"/>
      <c r="I92" s="52"/>
      <c r="J92" s="22"/>
      <c r="K92" s="52"/>
      <c r="L92" s="57"/>
      <c r="M92" s="57"/>
      <c r="N92" s="52"/>
      <c r="O92" s="52"/>
      <c r="P92" s="52"/>
      <c r="Q92" s="52"/>
      <c r="R92" s="52"/>
      <c r="S92" s="52"/>
    </row>
    <row r="93" spans="1:19" ht="29.25" customHeight="1">
      <c r="A93" s="52"/>
      <c r="B93" s="52"/>
      <c r="C93" s="52"/>
      <c r="D93" s="52"/>
      <c r="E93" s="52"/>
      <c r="F93" s="55"/>
      <c r="G93" s="52"/>
      <c r="H93" s="52"/>
      <c r="I93" s="52"/>
      <c r="J93" s="22"/>
      <c r="K93" s="52"/>
      <c r="L93" s="57"/>
      <c r="M93" s="57"/>
      <c r="N93" s="52"/>
      <c r="O93" s="52"/>
      <c r="P93" s="52"/>
      <c r="Q93" s="52"/>
      <c r="R93" s="52"/>
      <c r="S93" s="52"/>
    </row>
    <row r="94" spans="1:19" ht="29.25" customHeight="1">
      <c r="A94" s="52"/>
      <c r="B94" s="52"/>
      <c r="C94" s="52"/>
      <c r="D94" s="52"/>
      <c r="E94" s="52"/>
      <c r="F94" s="55"/>
      <c r="G94" s="52"/>
      <c r="H94" s="52"/>
      <c r="I94" s="52"/>
      <c r="J94" s="22"/>
      <c r="K94" s="52"/>
      <c r="L94" s="57"/>
      <c r="M94" s="57"/>
      <c r="N94" s="52"/>
      <c r="O94" s="52"/>
      <c r="P94" s="52"/>
      <c r="Q94" s="52"/>
      <c r="R94" s="52"/>
      <c r="S94" s="52"/>
    </row>
    <row r="95" spans="1:19" ht="29.25" customHeight="1">
      <c r="A95" s="52"/>
      <c r="B95" s="52"/>
      <c r="C95" s="52"/>
      <c r="D95" s="52"/>
      <c r="E95" s="52"/>
      <c r="F95" s="55"/>
      <c r="G95" s="52"/>
      <c r="H95" s="52"/>
      <c r="I95" s="52"/>
      <c r="J95" s="22"/>
      <c r="K95" s="52"/>
      <c r="L95" s="57"/>
      <c r="M95" s="57"/>
      <c r="N95" s="52"/>
      <c r="O95" s="52"/>
      <c r="P95" s="52"/>
      <c r="Q95" s="52"/>
      <c r="R95" s="52"/>
      <c r="S95" s="52"/>
    </row>
    <row r="96" spans="1:19" ht="29.25" customHeight="1">
      <c r="A96" s="52"/>
      <c r="B96" s="52"/>
      <c r="C96" s="52"/>
      <c r="D96" s="52"/>
      <c r="E96" s="52"/>
      <c r="F96" s="55"/>
      <c r="G96" s="52"/>
      <c r="H96" s="52"/>
      <c r="I96" s="52"/>
      <c r="J96" s="22"/>
      <c r="K96" s="52"/>
      <c r="L96" s="57"/>
      <c r="M96" s="57"/>
      <c r="N96" s="52"/>
      <c r="O96" s="52"/>
      <c r="P96" s="52"/>
      <c r="Q96" s="52"/>
      <c r="R96" s="52"/>
      <c r="S96" s="52"/>
    </row>
    <row r="97" spans="1:19" ht="29.25" customHeight="1">
      <c r="A97" s="52"/>
      <c r="B97" s="52"/>
      <c r="C97" s="52"/>
      <c r="D97" s="52"/>
      <c r="E97" s="52"/>
      <c r="F97" s="55"/>
      <c r="G97" s="52"/>
      <c r="H97" s="52"/>
      <c r="I97" s="52"/>
      <c r="J97" s="22"/>
      <c r="K97" s="52"/>
      <c r="L97" s="57"/>
      <c r="M97" s="57"/>
      <c r="N97" s="52"/>
      <c r="O97" s="52"/>
      <c r="P97" s="52"/>
      <c r="Q97" s="52"/>
      <c r="R97" s="52"/>
      <c r="S97" s="52"/>
    </row>
    <row r="98" spans="1:19" ht="29.25" customHeight="1">
      <c r="A98" s="52"/>
      <c r="B98" s="52"/>
      <c r="C98" s="52"/>
      <c r="D98" s="52"/>
      <c r="E98" s="52"/>
      <c r="F98" s="55"/>
      <c r="G98" s="52"/>
      <c r="H98" s="52"/>
      <c r="I98" s="52"/>
      <c r="J98" s="22"/>
      <c r="K98" s="52"/>
      <c r="L98" s="57"/>
      <c r="M98" s="57"/>
      <c r="N98" s="52"/>
      <c r="O98" s="52"/>
      <c r="P98" s="52"/>
      <c r="Q98" s="52"/>
      <c r="R98" s="52"/>
      <c r="S98" s="52"/>
    </row>
    <row r="99" spans="1:19" ht="29.25" customHeight="1">
      <c r="A99" s="52"/>
      <c r="B99" s="52"/>
      <c r="C99" s="52"/>
      <c r="D99" s="52"/>
      <c r="E99" s="52"/>
      <c r="F99" s="55"/>
      <c r="G99" s="52"/>
      <c r="H99" s="52"/>
      <c r="I99" s="52"/>
      <c r="J99" s="22"/>
      <c r="K99" s="52"/>
      <c r="L99" s="57"/>
      <c r="M99" s="57"/>
      <c r="N99" s="52"/>
      <c r="O99" s="52"/>
      <c r="P99" s="52"/>
      <c r="Q99" s="52"/>
      <c r="R99" s="52"/>
      <c r="S99" s="52"/>
    </row>
    <row r="100" spans="1:19" ht="29.25" customHeight="1">
      <c r="A100" s="52"/>
      <c r="B100" s="52"/>
      <c r="C100" s="52"/>
      <c r="D100" s="52"/>
      <c r="E100" s="52"/>
      <c r="F100" s="55"/>
      <c r="G100" s="52"/>
      <c r="H100" s="52"/>
      <c r="I100" s="52"/>
      <c r="J100" s="22"/>
      <c r="K100" s="52"/>
      <c r="L100" s="57"/>
      <c r="M100" s="57"/>
      <c r="N100" s="52"/>
      <c r="O100" s="52"/>
      <c r="P100" s="52"/>
      <c r="Q100" s="52"/>
      <c r="R100" s="52"/>
      <c r="S100" s="52"/>
    </row>
    <row r="101" spans="1:19" ht="29.25" customHeight="1">
      <c r="A101" s="52"/>
      <c r="B101" s="52"/>
      <c r="C101" s="52"/>
      <c r="D101" s="52"/>
      <c r="E101" s="52"/>
      <c r="F101" s="55"/>
      <c r="G101" s="52"/>
      <c r="H101" s="52"/>
      <c r="I101" s="52"/>
      <c r="J101" s="22"/>
      <c r="K101" s="52"/>
      <c r="L101" s="57"/>
      <c r="M101" s="57"/>
      <c r="N101" s="52"/>
      <c r="O101" s="52"/>
      <c r="P101" s="52"/>
      <c r="Q101" s="52"/>
      <c r="R101" s="52"/>
      <c r="S101" s="52"/>
    </row>
    <row r="102" spans="1:19" ht="35.25" customHeight="1">
      <c r="A102" s="52"/>
      <c r="B102" s="52"/>
      <c r="C102" s="52"/>
      <c r="D102" s="52"/>
      <c r="E102" s="52"/>
      <c r="F102" s="55"/>
      <c r="G102" s="52"/>
      <c r="H102" s="52"/>
      <c r="I102" s="52"/>
      <c r="J102" s="22"/>
      <c r="K102" s="52"/>
      <c r="L102" s="57"/>
      <c r="M102" s="57"/>
      <c r="N102" s="52"/>
      <c r="O102" s="52"/>
      <c r="P102" s="52"/>
      <c r="Q102" s="52"/>
      <c r="R102" s="52"/>
      <c r="S102" s="52"/>
    </row>
    <row r="103" spans="1:19" ht="32.25" customHeight="1">
      <c r="A103" s="52"/>
      <c r="B103" s="52"/>
      <c r="C103" s="52"/>
      <c r="D103" s="52"/>
      <c r="E103" s="52"/>
      <c r="F103" s="55"/>
      <c r="G103" s="52"/>
      <c r="H103" s="52"/>
      <c r="I103" s="52"/>
      <c r="J103" s="22"/>
      <c r="K103" s="52"/>
      <c r="L103" s="57"/>
      <c r="M103" s="57"/>
      <c r="N103" s="52"/>
      <c r="O103" s="52"/>
      <c r="P103" s="52"/>
      <c r="Q103" s="52"/>
      <c r="R103" s="52"/>
      <c r="S103" s="52"/>
    </row>
    <row r="104" spans="1:19" ht="29.25" customHeight="1">
      <c r="A104" s="52"/>
      <c r="B104" s="52"/>
      <c r="C104" s="52"/>
      <c r="D104" s="52"/>
      <c r="E104" s="52"/>
      <c r="F104" s="55"/>
      <c r="G104" s="52"/>
      <c r="H104" s="52"/>
      <c r="I104" s="52"/>
      <c r="J104" s="22"/>
      <c r="K104" s="52"/>
      <c r="L104" s="57"/>
      <c r="M104" s="57"/>
      <c r="N104" s="52"/>
      <c r="O104" s="52"/>
      <c r="P104" s="52"/>
      <c r="Q104" s="52"/>
      <c r="R104" s="52"/>
      <c r="S104" s="52"/>
    </row>
    <row r="105" spans="1:19" ht="29.25" customHeight="1">
      <c r="A105" s="52"/>
      <c r="B105" s="52"/>
      <c r="C105" s="52"/>
      <c r="D105" s="52"/>
      <c r="E105" s="52"/>
      <c r="F105" s="55"/>
      <c r="G105" s="52"/>
      <c r="H105" s="52"/>
      <c r="I105" s="52"/>
      <c r="J105" s="22"/>
      <c r="K105" s="52"/>
      <c r="L105" s="57"/>
      <c r="M105" s="57"/>
      <c r="N105" s="52"/>
      <c r="O105" s="52"/>
      <c r="P105" s="52"/>
      <c r="Q105" s="52"/>
      <c r="R105" s="52"/>
      <c r="S105" s="52"/>
    </row>
    <row r="106" spans="1:19" ht="29.25" customHeight="1">
      <c r="A106" s="52"/>
      <c r="B106" s="52"/>
      <c r="C106" s="52"/>
      <c r="D106" s="52"/>
      <c r="E106" s="52"/>
      <c r="F106" s="55"/>
      <c r="G106" s="52"/>
      <c r="H106" s="52"/>
      <c r="I106" s="52"/>
      <c r="J106" s="22"/>
      <c r="K106" s="52"/>
      <c r="L106" s="57"/>
      <c r="M106" s="57"/>
      <c r="N106" s="52"/>
      <c r="O106" s="52"/>
      <c r="P106" s="52"/>
      <c r="Q106" s="52"/>
      <c r="R106" s="52"/>
      <c r="S106" s="52"/>
    </row>
    <row r="107" spans="1:19" ht="29.2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22"/>
      <c r="K107" s="52"/>
      <c r="L107" s="57"/>
      <c r="M107" s="57"/>
      <c r="N107" s="52"/>
      <c r="O107" s="52"/>
      <c r="P107" s="52"/>
      <c r="Q107" s="52"/>
      <c r="R107" s="52"/>
      <c r="S107" s="52"/>
    </row>
    <row r="108" spans="1:19" ht="29.2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22"/>
      <c r="K108" s="52"/>
      <c r="L108" s="57"/>
      <c r="M108" s="57"/>
      <c r="N108" s="52"/>
      <c r="O108" s="52"/>
      <c r="P108" s="52"/>
      <c r="Q108" s="52"/>
      <c r="R108" s="52"/>
      <c r="S108" s="52"/>
    </row>
    <row r="109" spans="1:19" ht="29.2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7"/>
      <c r="M109" s="57"/>
      <c r="N109" s="52"/>
      <c r="O109" s="52"/>
      <c r="P109" s="52"/>
      <c r="Q109" s="52"/>
      <c r="R109" s="52"/>
      <c r="S109" s="52"/>
    </row>
    <row r="110" spans="1:19" ht="29.2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22"/>
      <c r="K110" s="52"/>
      <c r="L110" s="57"/>
      <c r="M110" s="57"/>
      <c r="N110" s="52"/>
      <c r="O110" s="52"/>
      <c r="P110" s="52"/>
      <c r="Q110" s="52"/>
      <c r="R110" s="52"/>
      <c r="S110" s="52"/>
    </row>
    <row r="111" spans="1:19" ht="29.25" customHeight="1">
      <c r="A111" s="57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7"/>
      <c r="M111" s="57"/>
      <c r="N111" s="52"/>
      <c r="O111" s="52"/>
      <c r="P111" s="52"/>
      <c r="Q111" s="52"/>
      <c r="R111" s="52"/>
      <c r="S111" s="52"/>
    </row>
    <row r="112" spans="1:19" ht="29.25" customHeight="1">
      <c r="A112" s="57"/>
      <c r="B112" s="52"/>
      <c r="C112" s="52"/>
      <c r="D112" s="52"/>
      <c r="E112" s="52"/>
      <c r="F112" s="52"/>
      <c r="G112" s="52"/>
      <c r="H112" s="52"/>
      <c r="I112" s="52"/>
      <c r="J112" s="22"/>
      <c r="K112" s="52"/>
      <c r="L112" s="57"/>
      <c r="M112" s="57"/>
      <c r="N112" s="52"/>
      <c r="O112" s="52"/>
      <c r="P112" s="52"/>
      <c r="Q112" s="52"/>
      <c r="R112" s="52"/>
      <c r="S112" s="52"/>
    </row>
    <row r="113" spans="1:19" ht="29.25" customHeight="1">
      <c r="A113" s="57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7"/>
      <c r="M113" s="57"/>
      <c r="N113" s="52"/>
      <c r="O113" s="52"/>
      <c r="P113" s="52"/>
      <c r="Q113" s="52"/>
      <c r="R113" s="52"/>
      <c r="S113" s="52"/>
    </row>
    <row r="114" spans="1:19" ht="29.25" customHeight="1">
      <c r="A114" s="57"/>
      <c r="B114" s="52"/>
      <c r="C114" s="52"/>
      <c r="D114" s="52"/>
      <c r="E114" s="52"/>
      <c r="F114" s="52"/>
      <c r="G114" s="52"/>
      <c r="H114" s="52"/>
      <c r="I114" s="52"/>
      <c r="J114" s="22"/>
      <c r="K114" s="52"/>
      <c r="L114" s="57"/>
      <c r="M114" s="57"/>
      <c r="N114" s="52"/>
      <c r="O114" s="52"/>
      <c r="P114" s="52"/>
      <c r="Q114" s="52"/>
      <c r="R114" s="52"/>
      <c r="S114" s="52"/>
    </row>
    <row r="115" spans="1:19" ht="29.25" customHeight="1">
      <c r="A115" s="57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7"/>
      <c r="M115" s="57"/>
      <c r="N115" s="52"/>
      <c r="O115" s="52"/>
      <c r="P115" s="52"/>
      <c r="Q115" s="52"/>
      <c r="R115" s="52"/>
      <c r="S115" s="52"/>
    </row>
    <row r="116" spans="1:19" ht="29.25" customHeight="1">
      <c r="A116" s="57"/>
      <c r="B116" s="52"/>
      <c r="C116" s="52"/>
      <c r="D116" s="52"/>
      <c r="E116" s="52"/>
      <c r="F116" s="52"/>
      <c r="G116" s="52"/>
      <c r="H116" s="52"/>
      <c r="I116" s="52"/>
      <c r="J116" s="22"/>
      <c r="K116" s="52"/>
      <c r="L116" s="57"/>
      <c r="M116" s="57"/>
      <c r="N116" s="52"/>
      <c r="O116" s="52"/>
      <c r="P116" s="52"/>
      <c r="Q116" s="52"/>
      <c r="R116" s="52"/>
      <c r="S116" s="52"/>
    </row>
    <row r="117" spans="1:19" ht="29.25" customHeight="1">
      <c r="A117" s="57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7"/>
      <c r="M117" s="57"/>
      <c r="N117" s="52"/>
      <c r="O117" s="52"/>
      <c r="P117" s="52"/>
      <c r="Q117" s="52"/>
      <c r="R117" s="52"/>
    </row>
    <row r="118" spans="1:19" ht="29.25" customHeight="1">
      <c r="A118" s="57"/>
      <c r="B118" s="52"/>
      <c r="C118" s="19"/>
      <c r="D118" s="52"/>
      <c r="E118" s="52"/>
      <c r="F118" s="52"/>
      <c r="G118" s="52"/>
      <c r="H118" s="52"/>
      <c r="I118" s="52"/>
      <c r="J118" s="22"/>
      <c r="K118" s="52"/>
      <c r="L118" s="57"/>
      <c r="M118" s="57"/>
      <c r="N118" s="52"/>
      <c r="O118" s="52"/>
      <c r="P118" s="52"/>
      <c r="Q118" s="52"/>
      <c r="R118" s="52"/>
    </row>
    <row r="119" spans="1:19" ht="29.25" customHeight="1">
      <c r="A119" s="57"/>
      <c r="B119" s="52"/>
      <c r="C119" s="19"/>
      <c r="D119" s="52"/>
      <c r="E119" s="52"/>
      <c r="F119" s="52"/>
      <c r="G119" s="52"/>
      <c r="H119" s="52"/>
      <c r="I119" s="52"/>
      <c r="J119" s="22"/>
      <c r="K119" s="52"/>
      <c r="L119" s="57"/>
      <c r="M119" s="57"/>
      <c r="N119" s="52"/>
      <c r="O119" s="52"/>
      <c r="P119" s="52"/>
      <c r="Q119" s="52"/>
      <c r="R119" s="52"/>
    </row>
    <row r="120" spans="1:19" ht="29.25" customHeight="1">
      <c r="A120" s="57"/>
      <c r="B120" s="52"/>
      <c r="C120" s="52"/>
      <c r="D120" s="52"/>
      <c r="E120" s="52"/>
      <c r="F120" s="52"/>
      <c r="G120" s="52"/>
      <c r="H120" s="52"/>
      <c r="I120" s="52"/>
      <c r="J120" s="22"/>
      <c r="K120" s="52"/>
      <c r="L120" s="57"/>
      <c r="M120" s="57"/>
      <c r="N120" s="52"/>
      <c r="O120" s="52"/>
      <c r="P120" s="52"/>
      <c r="Q120" s="52"/>
      <c r="R120" s="52"/>
    </row>
    <row r="121" spans="1:19" ht="29.25" customHeight="1">
      <c r="A121" s="57"/>
      <c r="B121" s="52"/>
      <c r="C121" s="52"/>
      <c r="D121" s="52"/>
      <c r="E121" s="52"/>
      <c r="F121" s="52"/>
      <c r="G121" s="52"/>
      <c r="H121" s="52"/>
      <c r="I121" s="52"/>
      <c r="J121" s="22"/>
      <c r="K121" s="52"/>
      <c r="L121" s="57"/>
      <c r="M121" s="57"/>
      <c r="N121" s="52"/>
      <c r="O121" s="52"/>
      <c r="P121" s="52"/>
      <c r="Q121" s="52"/>
      <c r="R121" s="52"/>
    </row>
    <row r="122" spans="1:19" ht="29.25" customHeight="1">
      <c r="A122" s="57"/>
      <c r="B122" s="52"/>
      <c r="C122" s="19"/>
      <c r="D122" s="52"/>
      <c r="E122" s="52"/>
      <c r="F122" s="52"/>
      <c r="G122" s="52"/>
      <c r="H122" s="52"/>
      <c r="I122" s="52"/>
      <c r="J122" s="22"/>
      <c r="K122" s="52"/>
      <c r="L122" s="57"/>
      <c r="M122" s="57"/>
      <c r="N122" s="52"/>
      <c r="O122" s="52"/>
      <c r="P122" s="52"/>
      <c r="Q122" s="52"/>
      <c r="R122" s="52"/>
    </row>
    <row r="123" spans="1:19" ht="29.25" customHeight="1">
      <c r="A123" s="57"/>
      <c r="B123" s="52"/>
      <c r="C123" s="52"/>
      <c r="D123" s="52"/>
      <c r="E123" s="52"/>
      <c r="F123" s="52"/>
      <c r="G123" s="52"/>
      <c r="H123" s="52"/>
      <c r="I123" s="52"/>
      <c r="J123" s="22"/>
      <c r="K123" s="52"/>
      <c r="L123" s="57"/>
      <c r="M123" s="57"/>
      <c r="N123" s="52"/>
      <c r="O123" s="52"/>
      <c r="P123" s="52"/>
      <c r="Q123" s="52"/>
      <c r="R123" s="52"/>
    </row>
    <row r="124" spans="1:19" ht="29.25" customHeight="1">
      <c r="A124" s="57"/>
      <c r="B124" s="52"/>
      <c r="C124" s="52"/>
      <c r="D124" s="52"/>
      <c r="E124" s="52"/>
      <c r="F124" s="52"/>
      <c r="G124" s="52"/>
      <c r="H124" s="52"/>
      <c r="I124" s="52"/>
      <c r="J124" s="22"/>
      <c r="K124" s="52"/>
      <c r="L124" s="57"/>
      <c r="M124" s="57"/>
      <c r="N124" s="52"/>
      <c r="O124" s="52"/>
      <c r="P124" s="52"/>
      <c r="Q124" s="52"/>
      <c r="R124" s="52"/>
    </row>
    <row r="125" spans="1:19" ht="29.25" customHeight="1">
      <c r="A125" s="57"/>
      <c r="B125" s="52"/>
      <c r="C125" s="52"/>
      <c r="D125" s="52"/>
      <c r="E125" s="52"/>
      <c r="F125" s="52"/>
      <c r="G125" s="52"/>
      <c r="H125" s="52"/>
      <c r="I125" s="52"/>
      <c r="J125" s="22"/>
      <c r="K125" s="52"/>
      <c r="L125" s="57"/>
      <c r="M125" s="57"/>
      <c r="N125" s="52"/>
      <c r="O125" s="52"/>
      <c r="P125" s="52"/>
      <c r="Q125" s="52"/>
      <c r="R125" s="52"/>
    </row>
    <row r="126" spans="1:19" ht="29.25" customHeight="1">
      <c r="A126" s="57"/>
      <c r="B126" s="52"/>
      <c r="C126" s="19"/>
      <c r="D126" s="52"/>
      <c r="E126" s="52"/>
      <c r="F126" s="52"/>
      <c r="G126" s="52"/>
      <c r="H126" s="52"/>
      <c r="I126" s="52"/>
      <c r="J126" s="22"/>
      <c r="K126" s="52"/>
      <c r="L126" s="57"/>
      <c r="M126" s="57"/>
      <c r="N126" s="52"/>
      <c r="O126" s="52"/>
      <c r="P126" s="52"/>
      <c r="Q126" s="52"/>
      <c r="R126" s="52"/>
    </row>
    <row r="127" spans="1:19" ht="29.25" customHeight="1">
      <c r="A127" s="57"/>
      <c r="B127" s="52"/>
      <c r="C127" s="19"/>
      <c r="D127" s="52"/>
      <c r="E127" s="52"/>
      <c r="F127" s="52"/>
      <c r="G127" s="52"/>
      <c r="H127" s="52"/>
      <c r="I127" s="52"/>
      <c r="J127" s="22"/>
      <c r="K127" s="52"/>
      <c r="L127" s="57"/>
      <c r="M127" s="57"/>
      <c r="N127" s="52"/>
      <c r="O127" s="52"/>
      <c r="P127" s="52"/>
      <c r="Q127" s="52"/>
      <c r="R127" s="52"/>
    </row>
    <row r="128" spans="1:19" ht="29.25" customHeight="1">
      <c r="A128" s="57"/>
      <c r="B128" s="52"/>
      <c r="C128" s="19"/>
      <c r="D128" s="52"/>
      <c r="E128" s="52"/>
      <c r="F128" s="52"/>
      <c r="G128" s="52"/>
      <c r="H128" s="52"/>
      <c r="I128" s="52"/>
      <c r="J128" s="22"/>
      <c r="K128" s="52"/>
      <c r="L128" s="57"/>
      <c r="M128" s="57"/>
      <c r="N128" s="52"/>
      <c r="O128" s="52"/>
      <c r="P128" s="52"/>
      <c r="Q128" s="52"/>
      <c r="R128" s="52"/>
    </row>
    <row r="129" spans="1:18" ht="29.25" customHeight="1">
      <c r="A129" s="52"/>
      <c r="B129" s="52"/>
      <c r="C129" s="19"/>
      <c r="D129" s="52"/>
      <c r="E129" s="52"/>
      <c r="F129" s="52"/>
      <c r="G129" s="52"/>
      <c r="H129" s="52"/>
      <c r="I129" s="52"/>
      <c r="J129" s="22"/>
      <c r="K129" s="52"/>
      <c r="L129" s="57"/>
      <c r="M129" s="57"/>
      <c r="N129" s="52"/>
      <c r="O129" s="52"/>
      <c r="P129" s="52"/>
      <c r="Q129" s="52"/>
      <c r="R129" s="52"/>
    </row>
    <row r="130" spans="1:18" ht="29.25" customHeight="1">
      <c r="A130" s="52"/>
      <c r="B130" s="52"/>
      <c r="C130" s="19"/>
      <c r="D130" s="52"/>
      <c r="E130" s="52"/>
      <c r="F130" s="52"/>
      <c r="G130" s="52"/>
      <c r="H130" s="52"/>
      <c r="I130" s="52"/>
      <c r="J130" s="22"/>
      <c r="K130" s="52"/>
      <c r="L130" s="57"/>
      <c r="M130" s="57"/>
      <c r="N130" s="52"/>
      <c r="O130" s="52"/>
      <c r="P130" s="52"/>
      <c r="Q130" s="52"/>
      <c r="R130" s="52"/>
    </row>
    <row r="131" spans="1:18" ht="29.2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22"/>
      <c r="K131" s="52"/>
      <c r="L131" s="57"/>
      <c r="M131" s="57"/>
      <c r="N131" s="52"/>
      <c r="O131" s="52"/>
      <c r="P131" s="52"/>
      <c r="Q131" s="52"/>
      <c r="R131" s="52"/>
    </row>
    <row r="132" spans="1:18" ht="29.2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22"/>
      <c r="K132" s="52"/>
      <c r="L132" s="57"/>
      <c r="M132" s="57"/>
      <c r="N132" s="52"/>
      <c r="O132" s="52"/>
      <c r="P132" s="52"/>
      <c r="Q132" s="52"/>
      <c r="R132" s="52"/>
    </row>
    <row r="133" spans="1:18" ht="29.2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22"/>
      <c r="K133" s="52"/>
      <c r="L133" s="57"/>
      <c r="M133" s="57"/>
      <c r="N133" s="52"/>
      <c r="O133" s="52"/>
      <c r="P133" s="52"/>
      <c r="Q133" s="52"/>
      <c r="R133" s="52"/>
    </row>
    <row r="134" spans="1:18" ht="29.25" customHeight="1">
      <c r="A134" s="52"/>
      <c r="B134" s="52"/>
      <c r="C134" s="52"/>
      <c r="D134" s="52"/>
      <c r="E134" s="52"/>
      <c r="F134" s="19"/>
      <c r="G134" s="52"/>
      <c r="H134" s="52"/>
      <c r="I134" s="52"/>
      <c r="J134" s="22"/>
      <c r="K134" s="52"/>
      <c r="L134" s="57"/>
      <c r="M134" s="57"/>
      <c r="N134" s="52"/>
      <c r="O134" s="52"/>
      <c r="P134" s="52"/>
      <c r="Q134" s="52"/>
      <c r="R134" s="52"/>
    </row>
    <row r="135" spans="1:18" ht="29.25" customHeight="1">
      <c r="A135" s="52"/>
      <c r="B135" s="52"/>
      <c r="C135" s="52"/>
      <c r="D135" s="52"/>
      <c r="E135" s="52"/>
      <c r="F135" s="19"/>
      <c r="G135" s="52"/>
      <c r="H135" s="52"/>
      <c r="I135" s="52"/>
      <c r="J135" s="22"/>
      <c r="K135" s="52"/>
      <c r="L135" s="57"/>
      <c r="M135" s="57"/>
      <c r="N135" s="52"/>
      <c r="O135" s="52"/>
      <c r="P135" s="52"/>
      <c r="Q135" s="52"/>
      <c r="R135" s="52"/>
    </row>
    <row r="136" spans="1:18" ht="29.25" customHeight="1">
      <c r="A136" s="52"/>
      <c r="B136" s="52"/>
      <c r="C136" s="52"/>
      <c r="D136" s="52"/>
      <c r="E136" s="52"/>
      <c r="F136" s="19"/>
      <c r="G136" s="52"/>
      <c r="H136" s="52"/>
      <c r="I136" s="52"/>
      <c r="J136" s="22"/>
      <c r="K136" s="52"/>
      <c r="L136" s="57"/>
      <c r="M136" s="57"/>
      <c r="N136" s="52"/>
      <c r="O136" s="52"/>
      <c r="P136" s="52"/>
      <c r="Q136" s="52"/>
      <c r="R136" s="52"/>
    </row>
    <row r="137" spans="1:18" ht="29.25" customHeight="1">
      <c r="A137" s="52"/>
      <c r="B137" s="52"/>
      <c r="C137" s="52"/>
      <c r="D137" s="52"/>
      <c r="E137" s="52"/>
      <c r="F137" s="19"/>
      <c r="G137" s="52"/>
      <c r="H137" s="52"/>
      <c r="I137" s="52"/>
      <c r="J137" s="22"/>
      <c r="K137" s="52"/>
      <c r="L137" s="57"/>
      <c r="M137" s="57"/>
      <c r="N137" s="52"/>
      <c r="O137" s="52"/>
      <c r="P137" s="52"/>
      <c r="Q137" s="52"/>
      <c r="R137" s="52"/>
    </row>
    <row r="138" spans="1:18" ht="29.2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22"/>
      <c r="K138" s="52"/>
      <c r="L138" s="57"/>
      <c r="M138" s="57"/>
      <c r="N138" s="52"/>
      <c r="O138" s="52"/>
      <c r="P138" s="52"/>
      <c r="Q138" s="52"/>
      <c r="R138" s="52"/>
    </row>
    <row r="139" spans="1:18" ht="29.25" customHeight="1">
      <c r="A139" s="52"/>
      <c r="B139" s="52"/>
      <c r="C139" s="19"/>
      <c r="D139" s="52"/>
      <c r="E139" s="52"/>
      <c r="F139" s="19"/>
      <c r="G139" s="52"/>
      <c r="H139" s="52"/>
      <c r="I139" s="52"/>
      <c r="J139" s="22"/>
      <c r="K139" s="52"/>
      <c r="L139" s="57"/>
      <c r="M139" s="57"/>
      <c r="N139" s="52"/>
      <c r="O139" s="52"/>
      <c r="P139" s="52"/>
      <c r="Q139" s="52"/>
      <c r="R139" s="52"/>
    </row>
    <row r="140" spans="1:18" ht="29.25" customHeight="1">
      <c r="A140" s="52"/>
      <c r="B140" s="52"/>
      <c r="C140" s="19"/>
      <c r="D140" s="52"/>
      <c r="E140" s="52"/>
      <c r="F140" s="19"/>
      <c r="G140" s="52"/>
      <c r="H140" s="52"/>
      <c r="I140" s="52"/>
      <c r="J140" s="22"/>
      <c r="K140" s="52"/>
      <c r="L140" s="57"/>
      <c r="M140" s="57"/>
      <c r="N140" s="52"/>
      <c r="O140" s="52"/>
      <c r="P140" s="52"/>
      <c r="Q140" s="52"/>
      <c r="R140" s="52"/>
    </row>
    <row r="141" spans="1:18" ht="29.25" customHeight="1">
      <c r="A141" s="52"/>
      <c r="B141" s="52"/>
      <c r="C141" s="52"/>
      <c r="D141" s="52"/>
      <c r="E141" s="52"/>
      <c r="F141" s="19"/>
      <c r="G141" s="52"/>
      <c r="H141" s="52"/>
      <c r="I141" s="52"/>
      <c r="J141" s="22"/>
      <c r="K141" s="52"/>
      <c r="L141" s="57"/>
      <c r="M141" s="57"/>
      <c r="N141" s="52"/>
      <c r="O141" s="52"/>
      <c r="P141" s="52"/>
      <c r="Q141" s="52"/>
      <c r="R141" s="52"/>
    </row>
    <row r="142" spans="1:18" ht="29.25" customHeight="1">
      <c r="A142" s="52"/>
      <c r="B142" s="52"/>
      <c r="C142" s="52"/>
      <c r="D142" s="52"/>
      <c r="E142" s="52"/>
      <c r="F142" s="19"/>
      <c r="G142" s="52"/>
      <c r="H142" s="52"/>
      <c r="I142" s="52"/>
      <c r="J142" s="22"/>
      <c r="K142" s="52"/>
      <c r="L142" s="57"/>
      <c r="M142" s="57"/>
      <c r="N142" s="52"/>
      <c r="O142" s="52"/>
      <c r="P142" s="52"/>
      <c r="Q142" s="52"/>
      <c r="R142" s="52"/>
    </row>
    <row r="143" spans="1:18" ht="29.2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22"/>
      <c r="K143" s="52"/>
      <c r="L143" s="57"/>
      <c r="M143" s="57"/>
      <c r="N143" s="52"/>
      <c r="O143" s="52"/>
      <c r="P143" s="52"/>
      <c r="Q143" s="52"/>
      <c r="R143" s="52"/>
    </row>
    <row r="144" spans="1:18" ht="29.2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22"/>
      <c r="K144" s="52"/>
      <c r="L144" s="57"/>
      <c r="M144" s="57"/>
      <c r="N144" s="52"/>
      <c r="O144" s="52"/>
      <c r="P144" s="52"/>
      <c r="Q144" s="52"/>
      <c r="R144" s="52"/>
    </row>
    <row r="145" spans="1:18" ht="29.2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22"/>
      <c r="K145" s="52"/>
      <c r="L145" s="57"/>
      <c r="M145" s="57"/>
      <c r="N145" s="52"/>
      <c r="O145" s="52"/>
      <c r="P145" s="52"/>
      <c r="Q145" s="52"/>
      <c r="R145" s="52"/>
    </row>
    <row r="146" spans="1:18" ht="29.2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22"/>
      <c r="K146" s="52"/>
      <c r="L146" s="57"/>
      <c r="M146" s="57"/>
      <c r="N146" s="52"/>
      <c r="O146" s="52"/>
      <c r="P146" s="52"/>
      <c r="Q146" s="52"/>
      <c r="R146" s="52"/>
    </row>
    <row r="147" spans="1:18" ht="29.2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22"/>
      <c r="K147" s="52"/>
      <c r="L147" s="57"/>
      <c r="M147" s="57"/>
      <c r="N147" s="52"/>
      <c r="O147" s="52"/>
      <c r="P147" s="52"/>
      <c r="Q147" s="52"/>
      <c r="R147" s="52"/>
    </row>
    <row r="148" spans="1:18" ht="29.2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22"/>
      <c r="K148" s="52"/>
      <c r="L148" s="57"/>
      <c r="M148" s="57"/>
      <c r="N148" s="52"/>
      <c r="O148" s="52"/>
      <c r="P148" s="52"/>
      <c r="Q148" s="52"/>
      <c r="R148" s="52"/>
    </row>
    <row r="149" spans="1:18" ht="29.2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22"/>
      <c r="K149" s="52"/>
      <c r="L149" s="57"/>
      <c r="M149" s="57"/>
      <c r="N149" s="52"/>
      <c r="O149" s="52"/>
      <c r="P149" s="52"/>
      <c r="Q149" s="52"/>
      <c r="R149" s="52"/>
    </row>
    <row r="150" spans="1:18" ht="29.2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22"/>
      <c r="K150" s="52"/>
      <c r="L150" s="57"/>
      <c r="M150" s="57"/>
      <c r="N150" s="52"/>
      <c r="O150" s="52"/>
      <c r="P150" s="52"/>
      <c r="Q150" s="52"/>
      <c r="R150" s="52"/>
    </row>
    <row r="151" spans="1:18" ht="29.2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22"/>
      <c r="K151" s="52"/>
      <c r="L151" s="57"/>
      <c r="M151" s="57"/>
      <c r="N151" s="52"/>
      <c r="O151" s="52"/>
      <c r="P151" s="52"/>
      <c r="Q151" s="52"/>
      <c r="R151" s="52"/>
    </row>
    <row r="152" spans="1:18" ht="29.2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22"/>
      <c r="K152" s="52"/>
      <c r="L152" s="57"/>
      <c r="M152" s="57"/>
      <c r="N152" s="52"/>
      <c r="O152" s="52"/>
      <c r="P152" s="52"/>
      <c r="Q152" s="52"/>
      <c r="R152" s="52"/>
    </row>
    <row r="153" spans="1:18" ht="29.2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22"/>
      <c r="K153" s="52"/>
      <c r="L153" s="57"/>
      <c r="M153" s="57"/>
      <c r="N153" s="52"/>
      <c r="O153" s="52"/>
      <c r="P153" s="52"/>
      <c r="Q153" s="52"/>
      <c r="R153" s="52"/>
    </row>
    <row r="154" spans="1:18" ht="29.2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22"/>
      <c r="K154" s="52"/>
      <c r="L154" s="57"/>
      <c r="M154" s="57"/>
      <c r="N154" s="52"/>
      <c r="O154" s="52"/>
      <c r="P154" s="52"/>
      <c r="Q154" s="52"/>
      <c r="R154" s="52"/>
    </row>
    <row r="155" spans="1:18" ht="29.25" customHeight="1">
      <c r="A155" s="52"/>
      <c r="B155" s="52"/>
      <c r="C155" s="19"/>
      <c r="D155" s="52"/>
      <c r="E155" s="52"/>
      <c r="F155" s="52"/>
      <c r="G155" s="52"/>
      <c r="H155" s="52"/>
      <c r="I155" s="52"/>
      <c r="J155" s="22"/>
      <c r="K155" s="52"/>
      <c r="L155" s="57"/>
      <c r="M155" s="57"/>
      <c r="N155" s="52"/>
      <c r="O155" s="52"/>
      <c r="P155" s="52"/>
      <c r="Q155" s="52"/>
      <c r="R155" s="52"/>
    </row>
    <row r="156" spans="1:18" ht="29.25" customHeight="1">
      <c r="A156" s="52"/>
      <c r="B156" s="52"/>
      <c r="C156" s="19"/>
      <c r="D156" s="52"/>
      <c r="E156" s="52"/>
      <c r="F156" s="52"/>
      <c r="G156" s="52"/>
      <c r="H156" s="52"/>
      <c r="I156" s="52"/>
      <c r="J156" s="22"/>
      <c r="K156" s="52"/>
      <c r="L156" s="57"/>
      <c r="M156" s="57"/>
      <c r="N156" s="52"/>
      <c r="O156" s="52"/>
      <c r="P156" s="52"/>
      <c r="Q156" s="52"/>
      <c r="R156" s="52"/>
    </row>
    <row r="157" spans="1:18" ht="29.25" customHeight="1">
      <c r="A157" s="52"/>
      <c r="B157" s="52"/>
      <c r="C157" s="19"/>
      <c r="D157" s="52"/>
      <c r="E157" s="52"/>
      <c r="F157" s="52"/>
      <c r="G157" s="52"/>
      <c r="H157" s="52"/>
      <c r="I157" s="52"/>
      <c r="J157" s="22"/>
      <c r="K157" s="52"/>
      <c r="L157" s="57"/>
      <c r="M157" s="57"/>
      <c r="N157" s="52"/>
      <c r="O157" s="52"/>
      <c r="P157" s="52"/>
      <c r="Q157" s="56"/>
      <c r="R157" s="52"/>
    </row>
    <row r="158" spans="1:18" ht="29.25" customHeight="1">
      <c r="A158" s="52"/>
      <c r="B158" s="52"/>
      <c r="C158" s="19"/>
      <c r="D158" s="52"/>
      <c r="E158" s="52"/>
      <c r="F158" s="52"/>
      <c r="G158" s="52"/>
      <c r="H158" s="52"/>
      <c r="I158" s="52"/>
      <c r="J158" s="22"/>
      <c r="K158" s="52"/>
      <c r="L158" s="57"/>
      <c r="M158" s="57"/>
      <c r="N158" s="52"/>
      <c r="O158" s="52"/>
      <c r="P158" s="52"/>
      <c r="Q158" s="56"/>
      <c r="R158" s="52"/>
    </row>
    <row r="159" spans="1:18" ht="29.2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22"/>
      <c r="K159" s="52"/>
      <c r="L159" s="57"/>
      <c r="M159" s="57"/>
      <c r="N159" s="52"/>
      <c r="O159" s="52"/>
      <c r="P159" s="52"/>
      <c r="Q159" s="56"/>
      <c r="R159" s="52"/>
    </row>
    <row r="160" spans="1:18" ht="29.2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22"/>
      <c r="K160" s="52"/>
      <c r="L160" s="57"/>
      <c r="M160" s="57"/>
      <c r="N160" s="52"/>
      <c r="O160" s="52"/>
      <c r="P160" s="52"/>
      <c r="Q160" s="56"/>
      <c r="R160" s="52"/>
    </row>
    <row r="161" spans="1:18" ht="29.2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22"/>
      <c r="K161" s="52"/>
      <c r="L161" s="57"/>
      <c r="M161" s="57"/>
      <c r="N161" s="52"/>
      <c r="O161" s="52"/>
      <c r="P161" s="52"/>
      <c r="Q161" s="56"/>
      <c r="R161" s="52"/>
    </row>
    <row r="162" spans="1:18" ht="29.2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22"/>
      <c r="K162" s="52"/>
      <c r="L162" s="57"/>
      <c r="M162" s="57"/>
      <c r="N162" s="52"/>
      <c r="O162" s="52"/>
      <c r="P162" s="52"/>
      <c r="Q162" s="56"/>
      <c r="R162" s="52"/>
    </row>
    <row r="163" spans="1:18" ht="29.2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22"/>
      <c r="K163" s="52"/>
      <c r="L163" s="57"/>
      <c r="M163" s="57"/>
      <c r="N163" s="52"/>
      <c r="O163" s="52"/>
      <c r="P163" s="52"/>
      <c r="Q163" s="56"/>
      <c r="R163" s="52"/>
    </row>
    <row r="164" spans="1:18" ht="29.2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22"/>
      <c r="K164" s="52"/>
      <c r="L164" s="57"/>
      <c r="M164" s="57"/>
      <c r="N164" s="52"/>
      <c r="O164" s="52"/>
      <c r="P164" s="52"/>
      <c r="Q164" s="56"/>
      <c r="R164" s="52"/>
    </row>
    <row r="165" spans="1:18" ht="29.2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22"/>
      <c r="K165" s="52"/>
      <c r="L165" s="57"/>
      <c r="M165" s="57"/>
      <c r="N165" s="52"/>
      <c r="O165" s="52"/>
      <c r="P165" s="52"/>
      <c r="Q165" s="56"/>
      <c r="R165" s="52"/>
    </row>
    <row r="166" spans="1:18" ht="29.2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22"/>
      <c r="K166" s="52"/>
      <c r="L166" s="57"/>
      <c r="M166" s="57"/>
      <c r="N166" s="52"/>
      <c r="O166" s="52"/>
      <c r="P166" s="52"/>
      <c r="Q166" s="56"/>
      <c r="R166" s="52"/>
    </row>
    <row r="167" spans="1:18" ht="29.2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22"/>
      <c r="K167" s="52"/>
      <c r="L167" s="57"/>
      <c r="M167" s="57"/>
      <c r="N167" s="52"/>
      <c r="O167" s="52"/>
      <c r="P167" s="52"/>
      <c r="Q167" s="56"/>
      <c r="R167" s="52"/>
    </row>
    <row r="168" spans="1:18" ht="29.2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22"/>
      <c r="K168" s="52"/>
      <c r="L168" s="57"/>
      <c r="M168" s="57"/>
      <c r="N168" s="52"/>
      <c r="O168" s="52"/>
      <c r="P168" s="52"/>
      <c r="Q168" s="56"/>
      <c r="R168" s="52"/>
    </row>
    <row r="169" spans="1:18" ht="29.2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22"/>
      <c r="K169" s="52"/>
      <c r="L169" s="57"/>
      <c r="M169" s="57"/>
      <c r="N169" s="52"/>
      <c r="O169" s="52"/>
      <c r="P169" s="52"/>
      <c r="Q169" s="56"/>
      <c r="R169" s="52"/>
    </row>
    <row r="170" spans="1:18" ht="29.2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22"/>
      <c r="K170" s="52"/>
      <c r="L170" s="57"/>
      <c r="M170" s="57"/>
      <c r="N170" s="52"/>
      <c r="O170" s="52"/>
      <c r="P170" s="52"/>
      <c r="Q170" s="56"/>
      <c r="R170" s="52"/>
    </row>
    <row r="171" spans="1:18" ht="29.2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22"/>
      <c r="K171" s="52"/>
      <c r="L171" s="57"/>
      <c r="M171" s="57"/>
      <c r="N171" s="52"/>
      <c r="O171" s="52"/>
      <c r="P171" s="52"/>
      <c r="Q171" s="56"/>
      <c r="R171" s="52"/>
    </row>
    <row r="172" spans="1:18" ht="29.2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22"/>
      <c r="K172" s="52"/>
      <c r="L172" s="57"/>
      <c r="M172" s="57"/>
      <c r="N172" s="52"/>
      <c r="O172" s="52"/>
      <c r="P172" s="52"/>
      <c r="Q172" s="56"/>
      <c r="R172" s="52"/>
    </row>
    <row r="173" spans="1:18" ht="29.2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22"/>
      <c r="K173" s="52"/>
      <c r="L173" s="57"/>
      <c r="M173" s="57"/>
      <c r="N173" s="52"/>
      <c r="O173" s="52"/>
      <c r="P173" s="52"/>
      <c r="Q173" s="56"/>
      <c r="R173" s="52"/>
    </row>
    <row r="174" spans="1:18" ht="29.2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22"/>
      <c r="K174" s="52"/>
      <c r="L174" s="57"/>
      <c r="M174" s="57"/>
      <c r="N174" s="52"/>
      <c r="O174" s="52"/>
      <c r="P174" s="52"/>
      <c r="Q174" s="56"/>
      <c r="R174" s="52"/>
    </row>
    <row r="175" spans="1:18" ht="29.2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22"/>
      <c r="K175" s="52"/>
      <c r="L175" s="57"/>
      <c r="M175" s="57"/>
      <c r="N175" s="52"/>
      <c r="O175" s="52"/>
      <c r="P175" s="52"/>
      <c r="Q175" s="56"/>
      <c r="R175" s="52"/>
    </row>
    <row r="176" spans="1:18" ht="29.2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22"/>
      <c r="K176" s="52"/>
      <c r="L176" s="57"/>
      <c r="M176" s="57"/>
      <c r="N176" s="52"/>
      <c r="O176" s="52"/>
      <c r="P176" s="52"/>
      <c r="Q176" s="56"/>
      <c r="R176" s="52"/>
    </row>
    <row r="177" spans="1:18" ht="29.2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22"/>
      <c r="K177" s="52"/>
      <c r="L177" s="57"/>
      <c r="M177" s="57"/>
      <c r="N177" s="52"/>
      <c r="O177" s="52"/>
      <c r="P177" s="52"/>
      <c r="Q177" s="56"/>
      <c r="R177" s="52"/>
    </row>
    <row r="178" spans="1:18" ht="29.2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22"/>
      <c r="K178" s="52"/>
      <c r="L178" s="57"/>
      <c r="M178" s="57"/>
      <c r="N178" s="52"/>
      <c r="O178" s="52"/>
      <c r="P178" s="52"/>
      <c r="Q178" s="56"/>
      <c r="R178" s="52"/>
    </row>
    <row r="179" spans="1:18" ht="29.2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22"/>
      <c r="K179" s="52"/>
      <c r="L179" s="57"/>
      <c r="M179" s="57"/>
      <c r="N179" s="52"/>
      <c r="O179" s="52"/>
      <c r="P179" s="52"/>
      <c r="Q179" s="56"/>
      <c r="R179" s="52"/>
    </row>
    <row r="180" spans="1:18" ht="29.2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22"/>
      <c r="K180" s="52"/>
      <c r="L180" s="52"/>
      <c r="M180" s="25"/>
      <c r="N180" s="52"/>
      <c r="O180" s="52"/>
      <c r="P180" s="52"/>
      <c r="Q180" s="56"/>
      <c r="R180" s="52"/>
    </row>
    <row r="181" spans="1:18" ht="29.2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22"/>
      <c r="K181" s="52"/>
      <c r="L181" s="52"/>
      <c r="M181" s="25"/>
      <c r="N181" s="52"/>
      <c r="O181" s="52"/>
      <c r="P181" s="52"/>
      <c r="Q181" s="56"/>
      <c r="R181" s="52"/>
    </row>
    <row r="182" spans="1:18" ht="29.2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22"/>
      <c r="K182" s="52"/>
      <c r="L182" s="52"/>
      <c r="M182" s="25"/>
      <c r="N182" s="52"/>
      <c r="O182" s="52"/>
      <c r="P182" s="52"/>
      <c r="Q182" s="56"/>
      <c r="R182" s="52"/>
    </row>
    <row r="183" spans="1:18" ht="29.2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22"/>
      <c r="K183" s="52"/>
      <c r="L183" s="52"/>
      <c r="M183" s="25"/>
      <c r="N183" s="52"/>
      <c r="O183" s="52"/>
      <c r="P183" s="52"/>
      <c r="Q183" s="56"/>
      <c r="R183" s="52"/>
    </row>
    <row r="184" spans="1:18" ht="29.2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22"/>
      <c r="K184" s="52"/>
      <c r="L184" s="52"/>
      <c r="M184" s="25"/>
      <c r="N184" s="52"/>
      <c r="O184" s="52"/>
      <c r="P184" s="52"/>
      <c r="Q184" s="56"/>
      <c r="R184" s="52"/>
    </row>
    <row r="185" spans="1:18" ht="29.2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22"/>
      <c r="K185" s="52"/>
      <c r="L185" s="52"/>
      <c r="M185" s="25"/>
      <c r="N185" s="52"/>
      <c r="O185" s="52"/>
      <c r="P185" s="52"/>
      <c r="Q185" s="56"/>
      <c r="R185" s="52"/>
    </row>
    <row r="186" spans="1:18" ht="29.2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22"/>
      <c r="K186" s="52"/>
      <c r="L186" s="52"/>
      <c r="M186" s="25"/>
      <c r="N186" s="52"/>
      <c r="O186" s="52"/>
      <c r="P186" s="52"/>
      <c r="Q186" s="56"/>
      <c r="R186" s="52"/>
    </row>
    <row r="187" spans="1:18" ht="29.2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22"/>
      <c r="K187" s="52"/>
      <c r="L187" s="52"/>
      <c r="M187" s="25"/>
      <c r="N187" s="52"/>
      <c r="O187" s="52"/>
      <c r="P187" s="52"/>
      <c r="Q187" s="56"/>
      <c r="R187" s="52"/>
    </row>
    <row r="188" spans="1:18" ht="29.2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22"/>
      <c r="K188" s="52"/>
      <c r="L188" s="52"/>
      <c r="M188" s="25"/>
      <c r="N188" s="52"/>
      <c r="O188" s="52"/>
      <c r="P188" s="52"/>
      <c r="Q188" s="56"/>
      <c r="R188" s="52"/>
    </row>
    <row r="189" spans="1:18" ht="29.2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22"/>
      <c r="K189" s="52"/>
      <c r="L189" s="52"/>
      <c r="M189" s="25"/>
      <c r="N189" s="52"/>
      <c r="O189" s="52"/>
      <c r="P189" s="52"/>
      <c r="Q189" s="56"/>
      <c r="R189" s="52"/>
    </row>
    <row r="190" spans="1:18" ht="29.2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22"/>
      <c r="K190" s="52"/>
      <c r="L190" s="52"/>
      <c r="M190" s="25"/>
      <c r="N190" s="52"/>
      <c r="O190" s="52"/>
      <c r="P190" s="52"/>
      <c r="Q190" s="56"/>
      <c r="R190" s="52"/>
    </row>
    <row r="191" spans="1:18" ht="29.2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22"/>
      <c r="K191" s="52"/>
      <c r="L191" s="52"/>
      <c r="M191" s="25"/>
      <c r="N191" s="52"/>
      <c r="O191" s="52"/>
      <c r="P191" s="52"/>
      <c r="Q191" s="56"/>
      <c r="R191" s="52"/>
    </row>
    <row r="192" spans="1:18" ht="29.2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22"/>
      <c r="K192" s="52"/>
      <c r="L192" s="52"/>
      <c r="M192" s="25"/>
      <c r="N192" s="52"/>
      <c r="O192" s="52"/>
      <c r="P192" s="52"/>
      <c r="Q192" s="56"/>
      <c r="R192" s="52"/>
    </row>
    <row r="193" spans="1:18" ht="29.2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22"/>
      <c r="K193" s="52"/>
      <c r="L193" s="52"/>
      <c r="M193" s="25"/>
      <c r="N193" s="52"/>
      <c r="O193" s="52"/>
      <c r="P193" s="52"/>
      <c r="Q193" s="56"/>
      <c r="R193" s="52"/>
    </row>
    <row r="194" spans="1:18" ht="29.2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22"/>
      <c r="K194" s="52"/>
      <c r="L194" s="52"/>
      <c r="M194" s="25"/>
      <c r="N194" s="52"/>
      <c r="O194" s="52"/>
      <c r="P194" s="52"/>
      <c r="Q194" s="56"/>
      <c r="R194" s="52"/>
    </row>
    <row r="195" spans="1:18" ht="29.2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22"/>
      <c r="K195" s="52"/>
      <c r="L195" s="52"/>
      <c r="M195" s="25"/>
      <c r="N195" s="52"/>
      <c r="O195" s="52"/>
      <c r="P195" s="52"/>
      <c r="Q195" s="56"/>
      <c r="R195" s="52"/>
    </row>
    <row r="196" spans="1:18" ht="29.2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22"/>
      <c r="K196" s="52"/>
      <c r="L196" s="52"/>
      <c r="M196" s="25"/>
      <c r="N196" s="52"/>
      <c r="O196" s="52"/>
      <c r="P196" s="52"/>
      <c r="Q196" s="56"/>
      <c r="R196" s="52"/>
    </row>
    <row r="197" spans="1:18" ht="29.2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22"/>
      <c r="K197" s="52"/>
      <c r="L197" s="52"/>
      <c r="M197" s="25"/>
      <c r="N197" s="52"/>
      <c r="O197" s="52"/>
      <c r="P197" s="52"/>
      <c r="Q197" s="56"/>
      <c r="R197" s="52"/>
    </row>
    <row r="198" spans="1:18" ht="29.2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22"/>
      <c r="K198" s="52"/>
      <c r="L198" s="52"/>
      <c r="M198" s="25"/>
      <c r="N198" s="52"/>
      <c r="O198" s="52"/>
      <c r="P198" s="52"/>
      <c r="Q198" s="56"/>
      <c r="R198" s="52"/>
    </row>
    <row r="199" spans="1:18" ht="29.2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22"/>
      <c r="K199" s="52"/>
      <c r="L199" s="52"/>
      <c r="M199" s="25"/>
      <c r="N199" s="52"/>
      <c r="O199" s="52"/>
      <c r="P199" s="52"/>
      <c r="Q199" s="56"/>
      <c r="R199" s="52"/>
    </row>
    <row r="200" spans="1:18" ht="29.2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22"/>
      <c r="K200" s="52"/>
      <c r="L200" s="52"/>
      <c r="M200" s="25"/>
      <c r="N200" s="52"/>
      <c r="O200" s="52"/>
      <c r="P200" s="52"/>
      <c r="Q200" s="56"/>
      <c r="R200" s="52"/>
    </row>
    <row r="201" spans="1:18" ht="29.2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22"/>
      <c r="K201" s="52"/>
      <c r="L201" s="52"/>
      <c r="M201" s="25"/>
      <c r="N201" s="52"/>
      <c r="O201" s="52"/>
      <c r="P201" s="52"/>
      <c r="Q201" s="56"/>
      <c r="R201" s="52"/>
    </row>
    <row r="202" spans="1:18" ht="29.2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22"/>
      <c r="K202" s="52"/>
      <c r="L202" s="52"/>
      <c r="M202" s="25"/>
      <c r="N202" s="52"/>
      <c r="O202" s="52"/>
      <c r="P202" s="52"/>
      <c r="Q202" s="56"/>
      <c r="R202" s="52"/>
    </row>
    <row r="203" spans="1:18" ht="29.2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22"/>
      <c r="K203" s="52"/>
      <c r="L203" s="52"/>
      <c r="M203" s="25"/>
      <c r="N203" s="52"/>
      <c r="O203" s="52"/>
      <c r="P203" s="52"/>
      <c r="Q203" s="56"/>
      <c r="R203" s="52"/>
    </row>
    <row r="204" spans="1:18" ht="29.2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22"/>
      <c r="K204" s="52"/>
      <c r="L204" s="52"/>
      <c r="M204" s="25"/>
      <c r="N204" s="52"/>
      <c r="O204" s="52"/>
      <c r="P204" s="52"/>
      <c r="Q204" s="56"/>
      <c r="R204" s="52"/>
    </row>
    <row r="205" spans="1:18" ht="29.2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22"/>
      <c r="K205" s="52"/>
      <c r="L205" s="52"/>
      <c r="M205" s="25"/>
      <c r="N205" s="52"/>
      <c r="O205" s="52"/>
      <c r="P205" s="52"/>
      <c r="Q205" s="56"/>
      <c r="R205" s="52"/>
    </row>
    <row r="206" spans="1:18" ht="29.2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22"/>
      <c r="K206" s="52"/>
      <c r="L206" s="52"/>
      <c r="M206" s="25"/>
      <c r="N206" s="52"/>
      <c r="O206" s="52"/>
      <c r="P206" s="52"/>
      <c r="Q206" s="56"/>
      <c r="R206" s="52"/>
    </row>
    <row r="207" spans="1:18" ht="29.2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22"/>
      <c r="K207" s="52"/>
      <c r="L207" s="52"/>
      <c r="M207" s="25"/>
      <c r="N207" s="52"/>
      <c r="O207" s="52"/>
      <c r="P207" s="52"/>
      <c r="Q207" s="56"/>
      <c r="R207" s="52"/>
    </row>
    <row r="208" spans="1:18" ht="29.2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22"/>
      <c r="K208" s="52"/>
      <c r="L208" s="52"/>
      <c r="M208" s="25"/>
      <c r="N208" s="52"/>
      <c r="O208" s="52"/>
      <c r="P208" s="52"/>
      <c r="Q208" s="56"/>
      <c r="R208" s="52"/>
    </row>
    <row r="209" spans="1:18" ht="29.2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22"/>
      <c r="K209" s="52"/>
      <c r="L209" s="52"/>
      <c r="M209" s="25"/>
      <c r="N209" s="52"/>
      <c r="O209" s="52"/>
      <c r="P209" s="52"/>
      <c r="Q209" s="56"/>
      <c r="R209" s="52"/>
    </row>
    <row r="210" spans="1:18" ht="29.2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22"/>
      <c r="K210" s="52"/>
      <c r="L210" s="52"/>
      <c r="M210" s="25"/>
      <c r="N210" s="52"/>
      <c r="O210" s="52"/>
      <c r="P210" s="52"/>
      <c r="Q210" s="56"/>
      <c r="R210" s="52"/>
    </row>
    <row r="211" spans="1:18" ht="29.2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22"/>
      <c r="K211" s="52"/>
      <c r="L211" s="52"/>
      <c r="M211" s="25"/>
      <c r="N211" s="52"/>
      <c r="O211" s="52"/>
      <c r="P211" s="52"/>
      <c r="Q211" s="56"/>
      <c r="R211" s="52"/>
    </row>
    <row r="212" spans="1:18" ht="29.2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22"/>
      <c r="K212" s="52"/>
      <c r="L212" s="52"/>
      <c r="M212" s="25"/>
      <c r="N212" s="52"/>
      <c r="O212" s="52"/>
      <c r="P212" s="52"/>
      <c r="Q212" s="56"/>
      <c r="R212" s="52"/>
    </row>
    <row r="213" spans="1:18" ht="29.2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22"/>
      <c r="K213" s="52"/>
      <c r="L213" s="52"/>
      <c r="M213" s="25"/>
      <c r="N213" s="52"/>
      <c r="O213" s="52"/>
      <c r="P213" s="52"/>
      <c r="Q213" s="56"/>
      <c r="R213" s="52"/>
    </row>
    <row r="214" spans="1:18" ht="29.25" customHeight="1">
      <c r="A214" s="52"/>
      <c r="B214" s="52"/>
      <c r="C214" s="19"/>
      <c r="D214" s="52"/>
      <c r="E214" s="52"/>
      <c r="F214" s="52"/>
      <c r="G214" s="52"/>
      <c r="H214" s="52"/>
      <c r="I214" s="52"/>
      <c r="J214" s="22"/>
      <c r="K214" s="52"/>
      <c r="L214" s="52"/>
      <c r="M214" s="25"/>
      <c r="N214" s="52"/>
      <c r="O214" s="52"/>
      <c r="P214" s="52"/>
      <c r="Q214" s="56"/>
      <c r="R214" s="52"/>
    </row>
    <row r="215" spans="1:18" ht="29.2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22"/>
      <c r="K215" s="52"/>
      <c r="L215" s="52"/>
      <c r="M215" s="25"/>
      <c r="N215" s="52"/>
      <c r="O215" s="52"/>
      <c r="P215" s="52"/>
      <c r="Q215" s="56"/>
      <c r="R215" s="52"/>
    </row>
    <row r="216" spans="1:18" ht="29.2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22"/>
      <c r="K216" s="52"/>
      <c r="L216" s="52"/>
      <c r="M216" s="25"/>
      <c r="N216" s="52"/>
      <c r="O216" s="52"/>
      <c r="P216" s="52"/>
      <c r="Q216" s="56"/>
      <c r="R216" s="52"/>
    </row>
    <row r="217" spans="1:18" ht="29.2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22"/>
      <c r="K217" s="52"/>
      <c r="L217" s="52"/>
      <c r="M217" s="25"/>
      <c r="N217" s="52"/>
      <c r="O217" s="52"/>
      <c r="P217" s="52"/>
      <c r="Q217" s="56"/>
      <c r="R217" s="52"/>
    </row>
    <row r="218" spans="1:18" ht="29.2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22"/>
      <c r="K218" s="52"/>
      <c r="L218" s="52"/>
      <c r="M218" s="25"/>
      <c r="N218" s="52"/>
      <c r="O218" s="52"/>
      <c r="P218" s="52"/>
      <c r="Q218" s="56"/>
      <c r="R218" s="52"/>
    </row>
    <row r="219" spans="1:18" ht="29.25" customHeight="1">
      <c r="A219" s="52"/>
      <c r="B219" s="52"/>
      <c r="C219" s="19"/>
      <c r="D219" s="52"/>
      <c r="E219" s="52"/>
      <c r="F219" s="52"/>
      <c r="G219" s="52"/>
      <c r="H219" s="52"/>
      <c r="I219" s="52"/>
      <c r="J219" s="22"/>
      <c r="K219" s="52"/>
      <c r="L219" s="52"/>
      <c r="M219" s="25"/>
      <c r="N219" s="52"/>
      <c r="O219" s="52"/>
      <c r="P219" s="52"/>
      <c r="Q219" s="56"/>
      <c r="R219" s="52"/>
    </row>
    <row r="220" spans="1:18" ht="29.25" customHeight="1">
      <c r="A220" s="52"/>
      <c r="B220" s="52"/>
      <c r="C220" s="19"/>
      <c r="D220" s="52"/>
      <c r="E220" s="52"/>
      <c r="F220" s="52"/>
      <c r="G220" s="52"/>
      <c r="H220" s="52"/>
      <c r="I220" s="52"/>
      <c r="J220" s="22"/>
      <c r="K220" s="52"/>
      <c r="L220" s="52"/>
      <c r="M220" s="25"/>
      <c r="N220" s="52"/>
      <c r="O220" s="52"/>
      <c r="P220" s="52"/>
      <c r="Q220" s="56"/>
      <c r="R220" s="52"/>
    </row>
    <row r="221" spans="1:18" ht="29.25" customHeight="1">
      <c r="A221" s="52"/>
      <c r="B221" s="52"/>
      <c r="C221" s="19"/>
      <c r="D221" s="52"/>
      <c r="E221" s="52"/>
      <c r="F221" s="52"/>
      <c r="G221" s="52"/>
      <c r="H221" s="52"/>
      <c r="I221" s="52"/>
      <c r="J221" s="22"/>
      <c r="K221" s="52"/>
      <c r="L221" s="52"/>
      <c r="M221" s="25"/>
      <c r="N221" s="52"/>
      <c r="O221" s="52"/>
      <c r="P221" s="52"/>
      <c r="Q221" s="56"/>
      <c r="R221" s="52"/>
    </row>
    <row r="222" spans="1:18" ht="29.25" customHeight="1">
      <c r="A222" s="52"/>
      <c r="B222" s="52"/>
      <c r="C222" s="19"/>
      <c r="D222" s="52"/>
      <c r="E222" s="52"/>
      <c r="F222" s="52"/>
      <c r="G222" s="52"/>
      <c r="H222" s="52"/>
      <c r="I222" s="52"/>
      <c r="J222" s="22"/>
      <c r="K222" s="52"/>
      <c r="L222" s="52"/>
      <c r="M222" s="25"/>
      <c r="N222" s="52"/>
      <c r="O222" s="52"/>
      <c r="P222" s="52"/>
      <c r="Q222" s="52"/>
      <c r="R222" s="52"/>
    </row>
    <row r="223" spans="1:18" ht="29.25" customHeight="1">
      <c r="A223" s="52"/>
      <c r="B223" s="52"/>
      <c r="C223" s="19"/>
      <c r="D223" s="52"/>
      <c r="E223" s="52"/>
      <c r="F223" s="52"/>
      <c r="G223" s="52"/>
      <c r="H223" s="52"/>
      <c r="I223" s="52"/>
      <c r="J223" s="22"/>
      <c r="K223" s="52"/>
      <c r="L223" s="52"/>
      <c r="M223" s="25"/>
      <c r="N223" s="52"/>
      <c r="O223" s="52"/>
      <c r="P223" s="52"/>
      <c r="Q223" s="56"/>
      <c r="R223" s="52"/>
    </row>
    <row r="224" spans="1:18" ht="29.25" customHeight="1">
      <c r="A224" s="52"/>
      <c r="B224" s="52"/>
      <c r="C224" s="19"/>
      <c r="D224" s="52"/>
      <c r="E224" s="52"/>
      <c r="F224" s="52"/>
      <c r="G224" s="52"/>
      <c r="H224" s="52"/>
      <c r="I224" s="52"/>
      <c r="J224" s="22"/>
      <c r="K224" s="52"/>
      <c r="L224" s="52"/>
      <c r="M224" s="25"/>
      <c r="N224" s="52"/>
      <c r="O224" s="52"/>
      <c r="P224" s="52"/>
      <c r="Q224" s="52"/>
      <c r="R224" s="52"/>
    </row>
    <row r="225" spans="1:18" ht="29.25" customHeight="1">
      <c r="A225" s="52"/>
      <c r="B225" s="52"/>
      <c r="C225" s="19"/>
      <c r="D225" s="52"/>
      <c r="E225" s="52"/>
      <c r="F225" s="52"/>
      <c r="G225" s="52"/>
      <c r="H225" s="52"/>
      <c r="I225" s="52"/>
      <c r="J225" s="22"/>
      <c r="K225" s="52"/>
      <c r="L225" s="52"/>
      <c r="M225" s="25"/>
      <c r="N225" s="52"/>
      <c r="O225" s="52"/>
      <c r="P225" s="52"/>
      <c r="Q225" s="56"/>
      <c r="R225" s="52"/>
    </row>
    <row r="226" spans="1:18" ht="29.25" customHeight="1">
      <c r="A226" s="52"/>
      <c r="B226" s="52"/>
      <c r="C226" s="19"/>
      <c r="D226" s="52"/>
      <c r="E226" s="52"/>
      <c r="F226" s="52"/>
      <c r="G226" s="52"/>
      <c r="H226" s="52"/>
      <c r="I226" s="52"/>
      <c r="J226" s="22"/>
      <c r="K226" s="52"/>
      <c r="L226" s="52"/>
      <c r="M226" s="25"/>
      <c r="N226" s="52"/>
      <c r="O226" s="52"/>
      <c r="P226" s="52"/>
      <c r="Q226" s="52"/>
      <c r="R226" s="52"/>
    </row>
    <row r="227" spans="1:18" ht="29.25" customHeight="1">
      <c r="A227" s="52"/>
      <c r="B227" s="52"/>
      <c r="C227" s="19"/>
      <c r="D227" s="52"/>
      <c r="E227" s="52"/>
      <c r="F227" s="52"/>
      <c r="G227" s="52"/>
      <c r="H227" s="52"/>
      <c r="I227" s="52"/>
      <c r="J227" s="22"/>
      <c r="K227" s="52"/>
      <c r="L227" s="52"/>
      <c r="M227" s="25"/>
      <c r="N227" s="52"/>
      <c r="O227" s="52"/>
      <c r="P227" s="52"/>
      <c r="Q227" s="56"/>
      <c r="R227" s="52"/>
    </row>
    <row r="228" spans="1:18" ht="29.25" customHeight="1">
      <c r="A228" s="52"/>
      <c r="B228" s="52"/>
      <c r="C228" s="19"/>
      <c r="D228" s="52"/>
      <c r="E228" s="52"/>
      <c r="F228" s="52"/>
      <c r="G228" s="52"/>
      <c r="H228" s="52"/>
      <c r="I228" s="52"/>
      <c r="J228" s="22"/>
      <c r="K228" s="52"/>
      <c r="L228" s="52"/>
      <c r="M228" s="25"/>
      <c r="N228" s="52"/>
      <c r="O228" s="52"/>
      <c r="P228" s="52"/>
      <c r="Q228" s="52"/>
      <c r="R228" s="52"/>
    </row>
    <row r="229" spans="1:18" ht="29.25" customHeight="1">
      <c r="A229" s="52"/>
      <c r="B229" s="52"/>
      <c r="C229" s="19"/>
      <c r="D229" s="52"/>
      <c r="E229" s="52"/>
      <c r="F229" s="52"/>
      <c r="G229" s="52"/>
      <c r="H229" s="52"/>
      <c r="I229" s="52"/>
      <c r="J229" s="22"/>
      <c r="K229" s="52"/>
      <c r="L229" s="52"/>
      <c r="M229" s="25"/>
      <c r="N229" s="52"/>
      <c r="O229" s="52"/>
      <c r="P229" s="52"/>
      <c r="Q229" s="56"/>
      <c r="R229" s="52"/>
    </row>
    <row r="230" spans="1:18" ht="29.25" customHeight="1">
      <c r="A230" s="52"/>
      <c r="B230" s="52"/>
      <c r="C230" s="19"/>
      <c r="D230" s="52"/>
      <c r="E230" s="52"/>
      <c r="F230" s="52"/>
      <c r="G230" s="52"/>
      <c r="H230" s="52"/>
      <c r="I230" s="52"/>
      <c r="J230" s="22"/>
      <c r="K230" s="52"/>
      <c r="L230" s="52"/>
      <c r="M230" s="25"/>
      <c r="N230" s="52"/>
      <c r="O230" s="52"/>
      <c r="P230" s="52"/>
      <c r="Q230" s="52"/>
      <c r="R230" s="52"/>
    </row>
    <row r="231" spans="1:18" ht="29.25" customHeight="1">
      <c r="A231" s="52"/>
      <c r="B231" s="52"/>
      <c r="C231" s="19"/>
      <c r="D231" s="52"/>
      <c r="E231" s="52"/>
      <c r="F231" s="52"/>
      <c r="G231" s="52"/>
      <c r="H231" s="52"/>
      <c r="I231" s="52"/>
      <c r="J231" s="22"/>
      <c r="K231" s="52"/>
      <c r="L231" s="52"/>
      <c r="M231" s="25"/>
      <c r="N231" s="52"/>
      <c r="O231" s="52"/>
      <c r="P231" s="52"/>
      <c r="Q231" s="56"/>
      <c r="R231" s="52"/>
    </row>
    <row r="232" spans="1:18" ht="29.25" customHeight="1">
      <c r="A232" s="52"/>
      <c r="B232" s="52"/>
      <c r="C232" s="19"/>
      <c r="D232" s="52"/>
      <c r="E232" s="52"/>
      <c r="F232" s="52"/>
      <c r="G232" s="52"/>
      <c r="H232" s="52"/>
      <c r="I232" s="52"/>
      <c r="J232" s="22"/>
      <c r="K232" s="52"/>
      <c r="L232" s="52"/>
      <c r="M232" s="25"/>
      <c r="N232" s="52"/>
      <c r="O232" s="52"/>
      <c r="P232" s="52"/>
      <c r="Q232" s="52"/>
      <c r="R232" s="52"/>
    </row>
    <row r="233" spans="1:18" ht="29.25" customHeight="1">
      <c r="A233" s="52"/>
      <c r="B233" s="52"/>
      <c r="C233" s="19"/>
      <c r="D233" s="52"/>
      <c r="E233" s="52"/>
      <c r="F233" s="52"/>
      <c r="G233" s="52"/>
      <c r="H233" s="52"/>
      <c r="I233" s="52"/>
      <c r="J233" s="22"/>
      <c r="K233" s="52"/>
      <c r="L233" s="52"/>
      <c r="M233" s="25"/>
      <c r="N233" s="52"/>
      <c r="O233" s="52"/>
      <c r="P233" s="52"/>
      <c r="Q233" s="56"/>
      <c r="R233" s="52"/>
    </row>
    <row r="234" spans="1:18" ht="29.25" customHeight="1">
      <c r="A234" s="52"/>
      <c r="B234" s="52"/>
      <c r="C234" s="19"/>
      <c r="D234" s="52"/>
      <c r="E234" s="52"/>
      <c r="F234" s="52"/>
      <c r="G234" s="52"/>
      <c r="H234" s="52"/>
      <c r="I234" s="52"/>
      <c r="J234" s="22"/>
      <c r="K234" s="52"/>
      <c r="L234" s="52"/>
      <c r="M234" s="25"/>
      <c r="N234" s="52"/>
      <c r="O234" s="52"/>
      <c r="P234" s="52"/>
      <c r="Q234" s="52"/>
      <c r="R234" s="52"/>
    </row>
    <row r="235" spans="1:18" ht="29.25" customHeight="1">
      <c r="A235" s="52"/>
      <c r="B235" s="52"/>
      <c r="C235" s="19"/>
      <c r="D235" s="52"/>
      <c r="E235" s="52"/>
      <c r="F235" s="52"/>
      <c r="G235" s="52"/>
      <c r="H235" s="52"/>
      <c r="I235" s="52"/>
      <c r="J235" s="22"/>
      <c r="K235" s="52"/>
      <c r="L235" s="52"/>
      <c r="M235" s="25"/>
      <c r="N235" s="52"/>
      <c r="O235" s="52"/>
      <c r="P235" s="52"/>
      <c r="Q235" s="56"/>
      <c r="R235" s="52"/>
    </row>
    <row r="236" spans="1:18" ht="29.25" customHeight="1">
      <c r="A236" s="52"/>
      <c r="B236" s="52"/>
      <c r="C236" s="19"/>
      <c r="D236" s="52"/>
      <c r="E236" s="52"/>
      <c r="F236" s="52"/>
      <c r="G236" s="52"/>
      <c r="H236" s="52"/>
      <c r="I236" s="52"/>
      <c r="J236" s="22"/>
      <c r="K236" s="52"/>
      <c r="L236" s="52"/>
      <c r="M236" s="25"/>
      <c r="N236" s="52"/>
      <c r="O236" s="52"/>
      <c r="P236" s="52"/>
      <c r="Q236" s="52"/>
      <c r="R236" s="52"/>
    </row>
    <row r="237" spans="1:18" ht="29.25" customHeight="1">
      <c r="A237" s="52"/>
      <c r="B237" s="52"/>
      <c r="C237" s="19"/>
      <c r="D237" s="52"/>
      <c r="E237" s="52"/>
      <c r="F237" s="52"/>
      <c r="G237" s="52"/>
      <c r="H237" s="52"/>
      <c r="I237" s="52"/>
      <c r="J237" s="22"/>
      <c r="K237" s="52"/>
      <c r="L237" s="52"/>
      <c r="M237" s="25"/>
      <c r="N237" s="52"/>
      <c r="O237" s="52"/>
      <c r="P237" s="52"/>
      <c r="Q237" s="56"/>
      <c r="R237" s="52"/>
    </row>
    <row r="238" spans="1:18" ht="29.25" customHeight="1">
      <c r="A238" s="52"/>
      <c r="B238" s="52"/>
      <c r="C238" s="19"/>
      <c r="D238" s="52"/>
      <c r="E238" s="52"/>
      <c r="F238" s="52"/>
      <c r="G238" s="52"/>
      <c r="H238" s="52"/>
      <c r="I238" s="52"/>
      <c r="J238" s="22"/>
      <c r="K238" s="52"/>
      <c r="L238" s="52"/>
      <c r="M238" s="25"/>
      <c r="N238" s="52"/>
      <c r="O238" s="52"/>
      <c r="P238" s="52"/>
      <c r="Q238" s="52"/>
      <c r="R238" s="52"/>
    </row>
    <row r="239" spans="1:18" ht="29.25" customHeight="1">
      <c r="A239" s="52"/>
      <c r="B239" s="52"/>
      <c r="C239" s="19"/>
      <c r="D239" s="52"/>
      <c r="E239" s="52"/>
      <c r="F239" s="52"/>
      <c r="G239" s="52"/>
      <c r="H239" s="52"/>
      <c r="I239" s="52"/>
      <c r="J239" s="22"/>
      <c r="K239" s="52"/>
      <c r="L239" s="52"/>
      <c r="M239" s="25"/>
      <c r="N239" s="52"/>
      <c r="O239" s="52"/>
      <c r="P239" s="52"/>
      <c r="Q239" s="56"/>
      <c r="R239" s="52"/>
    </row>
    <row r="240" spans="1:18" ht="29.25" customHeight="1">
      <c r="A240" s="52"/>
      <c r="B240" s="52"/>
      <c r="C240" s="19"/>
      <c r="D240" s="52"/>
      <c r="E240" s="52"/>
      <c r="F240" s="52"/>
      <c r="G240" s="52"/>
      <c r="H240" s="52"/>
      <c r="I240" s="52"/>
      <c r="J240" s="22"/>
      <c r="K240" s="52"/>
      <c r="L240" s="52"/>
      <c r="M240" s="25"/>
      <c r="N240" s="52"/>
      <c r="O240" s="52"/>
      <c r="P240" s="52"/>
      <c r="Q240" s="52"/>
      <c r="R240" s="52"/>
    </row>
    <row r="241" spans="1:18" ht="29.25" customHeight="1">
      <c r="A241" s="52"/>
      <c r="B241" s="52"/>
      <c r="C241" s="19"/>
      <c r="D241" s="52"/>
      <c r="E241" s="52"/>
      <c r="F241" s="52"/>
      <c r="G241" s="52"/>
      <c r="H241" s="52"/>
      <c r="I241" s="52"/>
      <c r="J241" s="22"/>
      <c r="K241" s="52"/>
      <c r="L241" s="52"/>
      <c r="M241" s="25"/>
      <c r="N241" s="52"/>
      <c r="O241" s="52"/>
      <c r="P241" s="52"/>
      <c r="Q241" s="56"/>
      <c r="R241" s="52"/>
    </row>
    <row r="242" spans="1:18" ht="29.25" customHeight="1">
      <c r="A242" s="52"/>
      <c r="B242" s="52"/>
      <c r="C242" s="19"/>
      <c r="D242" s="52"/>
      <c r="E242" s="52"/>
      <c r="F242" s="52"/>
      <c r="G242" s="52"/>
      <c r="H242" s="52"/>
      <c r="I242" s="52"/>
      <c r="J242" s="22"/>
      <c r="K242" s="52"/>
      <c r="L242" s="52"/>
      <c r="M242" s="25"/>
      <c r="N242" s="52"/>
      <c r="O242" s="52"/>
      <c r="P242" s="52"/>
      <c r="Q242" s="52"/>
      <c r="R242" s="52"/>
    </row>
    <row r="243" spans="1:18" ht="29.25" customHeight="1">
      <c r="A243" s="52"/>
      <c r="B243" s="52"/>
      <c r="C243" s="19"/>
      <c r="D243" s="52"/>
      <c r="E243" s="52"/>
      <c r="F243" s="52"/>
      <c r="G243" s="52"/>
      <c r="H243" s="52"/>
      <c r="I243" s="52"/>
      <c r="J243" s="22"/>
      <c r="K243" s="52"/>
      <c r="L243" s="52"/>
      <c r="M243" s="25"/>
      <c r="N243" s="52"/>
      <c r="O243" s="52"/>
      <c r="P243" s="52"/>
      <c r="Q243" s="56"/>
      <c r="R243" s="52"/>
    </row>
    <row r="244" spans="1:18" ht="29.25" customHeight="1">
      <c r="A244" s="52"/>
      <c r="B244" s="52"/>
      <c r="C244" s="19"/>
      <c r="D244" s="52"/>
      <c r="E244" s="52"/>
      <c r="F244" s="52"/>
      <c r="G244" s="52"/>
      <c r="H244" s="52"/>
      <c r="I244" s="52"/>
      <c r="J244" s="22"/>
      <c r="K244" s="52"/>
      <c r="L244" s="52"/>
      <c r="M244" s="25"/>
      <c r="N244" s="52"/>
      <c r="O244" s="52"/>
      <c r="P244" s="52"/>
      <c r="Q244" s="52"/>
      <c r="R244" s="52"/>
    </row>
    <row r="245" spans="1:18" ht="29.25" customHeight="1">
      <c r="A245" s="52"/>
      <c r="B245" s="52"/>
      <c r="C245" s="19"/>
      <c r="D245" s="52"/>
      <c r="E245" s="52"/>
      <c r="F245" s="52"/>
      <c r="G245" s="52"/>
      <c r="H245" s="52"/>
      <c r="I245" s="52"/>
      <c r="J245" s="22"/>
      <c r="K245" s="52"/>
      <c r="L245" s="52"/>
      <c r="M245" s="25"/>
      <c r="N245" s="52"/>
      <c r="O245" s="52"/>
      <c r="P245" s="52"/>
      <c r="Q245" s="52"/>
      <c r="R245" s="52"/>
    </row>
    <row r="246" spans="1:18" ht="29.25" customHeight="1">
      <c r="A246" s="52"/>
      <c r="B246" s="52"/>
      <c r="C246" s="19"/>
      <c r="D246" s="52"/>
      <c r="E246" s="52"/>
      <c r="F246" s="52"/>
      <c r="G246" s="52"/>
      <c r="H246" s="52"/>
      <c r="I246" s="52"/>
      <c r="J246" s="22"/>
      <c r="K246" s="52"/>
      <c r="L246" s="52"/>
      <c r="M246" s="25"/>
      <c r="N246" s="52"/>
      <c r="O246" s="52"/>
      <c r="P246" s="52"/>
      <c r="Q246" s="52"/>
      <c r="R246" s="52"/>
    </row>
    <row r="247" spans="1:18" ht="29.25" customHeight="1">
      <c r="A247" s="52"/>
      <c r="B247" s="52"/>
      <c r="C247" s="19"/>
      <c r="D247" s="52"/>
      <c r="E247" s="52"/>
      <c r="F247" s="52"/>
      <c r="G247" s="52"/>
      <c r="H247" s="52"/>
      <c r="I247" s="52"/>
      <c r="J247" s="22"/>
      <c r="K247" s="52"/>
      <c r="L247" s="52"/>
      <c r="M247" s="25"/>
      <c r="N247" s="52"/>
      <c r="O247" s="52"/>
      <c r="P247" s="52"/>
      <c r="Q247" s="52"/>
      <c r="R247" s="52"/>
    </row>
    <row r="248" spans="1:18" ht="29.25" customHeight="1">
      <c r="A248" s="52"/>
      <c r="B248" s="52"/>
      <c r="C248" s="19"/>
      <c r="D248" s="52"/>
      <c r="E248" s="52"/>
      <c r="F248" s="52"/>
      <c r="G248" s="52"/>
      <c r="H248" s="52"/>
      <c r="I248" s="52"/>
      <c r="J248" s="22"/>
      <c r="K248" s="52"/>
      <c r="L248" s="52"/>
      <c r="M248" s="25"/>
      <c r="N248" s="52"/>
      <c r="O248" s="52"/>
      <c r="P248" s="52"/>
      <c r="Q248" s="52"/>
      <c r="R248" s="52"/>
    </row>
    <row r="249" spans="1:18" ht="29.25" customHeight="1">
      <c r="A249" s="52"/>
      <c r="B249" s="52"/>
      <c r="C249" s="19"/>
      <c r="D249" s="52"/>
      <c r="E249" s="52"/>
      <c r="F249" s="52"/>
      <c r="G249" s="52"/>
      <c r="H249" s="52"/>
      <c r="I249" s="52"/>
      <c r="J249" s="22"/>
      <c r="K249" s="52"/>
      <c r="L249" s="52"/>
      <c r="M249" s="25"/>
      <c r="N249" s="52"/>
      <c r="O249" s="52"/>
      <c r="P249" s="52"/>
      <c r="Q249" s="52"/>
      <c r="R249" s="52"/>
    </row>
    <row r="250" spans="1:18" ht="29.25" customHeight="1">
      <c r="A250" s="52"/>
      <c r="B250" s="52"/>
      <c r="C250" s="19"/>
      <c r="D250" s="52"/>
      <c r="E250" s="52"/>
      <c r="F250" s="52"/>
      <c r="G250" s="52"/>
      <c r="H250" s="52"/>
      <c r="I250" s="52"/>
      <c r="J250" s="22"/>
      <c r="K250" s="52"/>
      <c r="L250" s="52"/>
      <c r="M250" s="25"/>
      <c r="N250" s="52"/>
      <c r="O250" s="52"/>
      <c r="P250" s="52"/>
      <c r="Q250" s="52"/>
      <c r="R250" s="52"/>
    </row>
    <row r="251" spans="1:18" ht="29.25" customHeight="1">
      <c r="A251" s="52"/>
      <c r="B251" s="52"/>
      <c r="C251" s="19"/>
      <c r="D251" s="52"/>
      <c r="E251" s="52"/>
      <c r="F251" s="52"/>
      <c r="G251" s="52"/>
      <c r="H251" s="52"/>
      <c r="I251" s="52"/>
      <c r="J251" s="22"/>
      <c r="K251" s="52"/>
      <c r="L251" s="52"/>
      <c r="M251" s="25"/>
      <c r="N251" s="52"/>
      <c r="O251" s="52"/>
      <c r="P251" s="52"/>
      <c r="Q251" s="52"/>
      <c r="R251" s="52"/>
    </row>
    <row r="252" spans="1:18" ht="29.25" customHeight="1">
      <c r="A252" s="52"/>
      <c r="B252" s="52"/>
      <c r="C252" s="19"/>
      <c r="D252" s="52"/>
      <c r="E252" s="52"/>
      <c r="F252" s="52"/>
      <c r="G252" s="52"/>
      <c r="H252" s="52"/>
      <c r="I252" s="52"/>
      <c r="J252" s="22"/>
      <c r="K252" s="52"/>
      <c r="L252" s="52"/>
      <c r="M252" s="25"/>
      <c r="N252" s="52"/>
      <c r="O252" s="52"/>
      <c r="P252" s="52"/>
      <c r="Q252" s="52"/>
      <c r="R252" s="52"/>
    </row>
    <row r="253" spans="1:18" ht="29.25" customHeight="1">
      <c r="A253" s="52"/>
      <c r="B253" s="52"/>
      <c r="C253" s="19"/>
      <c r="D253" s="52"/>
      <c r="E253" s="52"/>
      <c r="F253" s="52"/>
      <c r="G253" s="52"/>
      <c r="H253" s="52"/>
      <c r="I253" s="52"/>
      <c r="J253" s="22"/>
      <c r="K253" s="52"/>
      <c r="L253" s="52"/>
      <c r="M253" s="25"/>
      <c r="N253" s="52"/>
      <c r="O253" s="52"/>
      <c r="P253" s="52"/>
      <c r="Q253" s="52"/>
      <c r="R253" s="52"/>
    </row>
    <row r="254" spans="1:18" ht="29.25" customHeight="1">
      <c r="A254" s="52"/>
      <c r="B254" s="52"/>
      <c r="C254" s="19"/>
      <c r="D254" s="52"/>
      <c r="E254" s="52"/>
      <c r="F254" s="52"/>
      <c r="G254" s="52"/>
      <c r="H254" s="52"/>
      <c r="I254" s="52"/>
      <c r="J254" s="22"/>
      <c r="K254" s="52"/>
      <c r="L254" s="52"/>
      <c r="M254" s="25"/>
      <c r="N254" s="52"/>
      <c r="O254" s="52"/>
      <c r="P254" s="52"/>
      <c r="Q254" s="52"/>
      <c r="R254" s="52"/>
    </row>
    <row r="255" spans="1:18" ht="29.25" customHeight="1">
      <c r="A255" s="52"/>
      <c r="B255" s="52"/>
      <c r="C255" s="19"/>
      <c r="D255" s="52"/>
      <c r="E255" s="52"/>
      <c r="F255" s="52"/>
      <c r="G255" s="52"/>
      <c r="H255" s="52"/>
      <c r="I255" s="52"/>
      <c r="J255" s="22"/>
      <c r="K255" s="52"/>
      <c r="L255" s="52"/>
      <c r="M255" s="25"/>
      <c r="N255" s="52"/>
      <c r="O255" s="52"/>
      <c r="P255" s="52"/>
      <c r="Q255" s="52"/>
      <c r="R255" s="52"/>
    </row>
    <row r="256" spans="1:18" ht="29.25" customHeight="1">
      <c r="A256" s="52"/>
      <c r="B256" s="52"/>
      <c r="C256" s="19"/>
      <c r="D256" s="52"/>
      <c r="E256" s="52"/>
      <c r="F256" s="52"/>
      <c r="G256" s="52"/>
      <c r="H256" s="52"/>
      <c r="I256" s="52"/>
      <c r="J256" s="22"/>
      <c r="K256" s="52"/>
      <c r="L256" s="52"/>
      <c r="M256" s="25"/>
      <c r="N256" s="52"/>
      <c r="O256" s="52"/>
      <c r="P256" s="52"/>
      <c r="Q256" s="52"/>
      <c r="R256" s="52"/>
    </row>
    <row r="257" spans="1:18" ht="29.25" customHeight="1">
      <c r="A257" s="52"/>
      <c r="B257" s="52"/>
      <c r="C257" s="19"/>
      <c r="D257" s="52"/>
      <c r="E257" s="52"/>
      <c r="F257" s="52"/>
      <c r="G257" s="52"/>
      <c r="H257" s="52"/>
      <c r="I257" s="52"/>
      <c r="J257" s="22"/>
      <c r="K257" s="52"/>
      <c r="L257" s="52"/>
      <c r="M257" s="25"/>
      <c r="N257" s="52"/>
      <c r="O257" s="52"/>
      <c r="P257" s="52"/>
      <c r="Q257" s="52"/>
      <c r="R257" s="52"/>
    </row>
    <row r="258" spans="1:18" ht="29.25" customHeight="1">
      <c r="A258" s="52"/>
      <c r="B258" s="52"/>
      <c r="C258" s="19"/>
      <c r="D258" s="52"/>
      <c r="E258" s="52"/>
      <c r="F258" s="52"/>
      <c r="G258" s="52"/>
      <c r="H258" s="52"/>
      <c r="I258" s="52"/>
      <c r="J258" s="22"/>
      <c r="K258" s="52"/>
      <c r="L258" s="52"/>
      <c r="M258" s="25"/>
      <c r="N258" s="52"/>
      <c r="O258" s="52"/>
      <c r="P258" s="52"/>
      <c r="Q258" s="52"/>
      <c r="R258" s="52"/>
    </row>
    <row r="259" spans="1:18" ht="29.25" customHeight="1">
      <c r="A259" s="52"/>
      <c r="B259" s="52"/>
      <c r="C259" s="19"/>
      <c r="D259" s="52"/>
      <c r="E259" s="52"/>
      <c r="F259" s="52"/>
      <c r="G259" s="52"/>
      <c r="H259" s="52"/>
      <c r="I259" s="52"/>
      <c r="J259" s="22"/>
      <c r="K259" s="52"/>
      <c r="L259" s="52"/>
      <c r="M259" s="25"/>
      <c r="N259" s="52"/>
      <c r="O259" s="52"/>
      <c r="P259" s="52"/>
      <c r="Q259" s="52"/>
      <c r="R259" s="52"/>
    </row>
    <row r="260" spans="1:18" ht="29.25" customHeight="1">
      <c r="A260" s="52"/>
      <c r="B260" s="52"/>
      <c r="C260" s="19"/>
      <c r="D260" s="52"/>
      <c r="E260" s="52"/>
      <c r="F260" s="52"/>
      <c r="G260" s="52"/>
      <c r="H260" s="52"/>
      <c r="I260" s="52"/>
      <c r="J260" s="22"/>
      <c r="K260" s="52"/>
      <c r="L260" s="52"/>
      <c r="M260" s="25"/>
      <c r="N260" s="52"/>
      <c r="O260" s="52"/>
      <c r="P260" s="52"/>
      <c r="Q260" s="52"/>
      <c r="R260" s="52"/>
    </row>
    <row r="261" spans="1:18" ht="29.25" customHeight="1">
      <c r="A261" s="52"/>
      <c r="B261" s="52"/>
      <c r="C261" s="19"/>
      <c r="D261" s="52"/>
      <c r="E261" s="52"/>
      <c r="F261" s="52"/>
      <c r="G261" s="52"/>
      <c r="H261" s="52"/>
      <c r="I261" s="52"/>
      <c r="J261" s="22"/>
      <c r="K261" s="52"/>
      <c r="L261" s="52"/>
      <c r="M261" s="25"/>
      <c r="N261" s="52"/>
      <c r="O261" s="52"/>
      <c r="P261" s="52"/>
      <c r="Q261" s="52"/>
      <c r="R261" s="52"/>
    </row>
    <row r="262" spans="1:18" ht="29.25" customHeight="1">
      <c r="A262" s="52"/>
      <c r="B262" s="52"/>
      <c r="C262" s="19"/>
      <c r="D262" s="52"/>
      <c r="E262" s="52"/>
      <c r="F262" s="52"/>
      <c r="G262" s="52"/>
      <c r="H262" s="52"/>
      <c r="I262" s="52"/>
      <c r="J262" s="22"/>
      <c r="K262" s="52"/>
      <c r="L262" s="52"/>
      <c r="M262" s="25"/>
      <c r="N262" s="52"/>
      <c r="O262" s="52"/>
      <c r="P262" s="52"/>
      <c r="Q262" s="52"/>
      <c r="R262" s="52"/>
    </row>
    <row r="263" spans="1:18" ht="29.25" customHeight="1">
      <c r="A263" s="52"/>
      <c r="B263" s="52"/>
      <c r="C263" s="19"/>
      <c r="D263" s="52"/>
      <c r="E263" s="52"/>
      <c r="F263" s="52"/>
      <c r="G263" s="52"/>
      <c r="H263" s="52"/>
      <c r="I263" s="52"/>
      <c r="J263" s="22"/>
      <c r="K263" s="52"/>
      <c r="L263" s="52"/>
      <c r="M263" s="25"/>
      <c r="N263" s="52"/>
      <c r="O263" s="52"/>
      <c r="P263" s="52"/>
      <c r="Q263" s="52"/>
      <c r="R263" s="52"/>
    </row>
    <row r="264" spans="1:18" ht="29.25" customHeight="1">
      <c r="A264" s="52"/>
      <c r="B264" s="52"/>
      <c r="C264" s="19"/>
      <c r="D264" s="52"/>
      <c r="E264" s="52"/>
      <c r="F264" s="52"/>
      <c r="G264" s="52"/>
      <c r="H264" s="52"/>
      <c r="I264" s="52"/>
      <c r="J264" s="22"/>
      <c r="K264" s="52"/>
      <c r="L264" s="52"/>
      <c r="M264" s="25"/>
      <c r="N264" s="52"/>
      <c r="O264" s="52"/>
      <c r="P264" s="52"/>
      <c r="Q264" s="52"/>
      <c r="R264" s="52"/>
    </row>
    <row r="265" spans="1:18" ht="29.25" customHeight="1">
      <c r="A265" s="52"/>
      <c r="B265" s="52"/>
      <c r="C265" s="19"/>
      <c r="D265" s="52"/>
      <c r="E265" s="52"/>
      <c r="F265" s="52"/>
      <c r="G265" s="52"/>
      <c r="H265" s="52"/>
      <c r="I265" s="52"/>
      <c r="J265" s="22"/>
      <c r="K265" s="52"/>
      <c r="L265" s="52"/>
      <c r="M265" s="25"/>
      <c r="N265" s="52"/>
      <c r="O265" s="52"/>
      <c r="P265" s="52"/>
      <c r="Q265" s="52"/>
      <c r="R265" s="52"/>
    </row>
    <row r="266" spans="1:18" ht="29.25" customHeight="1">
      <c r="A266" s="52"/>
      <c r="B266" s="52"/>
      <c r="C266" s="19"/>
      <c r="D266" s="52"/>
      <c r="E266" s="52"/>
      <c r="F266" s="52"/>
      <c r="G266" s="52"/>
      <c r="H266" s="52"/>
      <c r="I266" s="52"/>
      <c r="J266" s="22"/>
      <c r="K266" s="52"/>
      <c r="L266" s="52"/>
      <c r="M266" s="25"/>
      <c r="N266" s="52"/>
      <c r="O266" s="52"/>
      <c r="P266" s="52"/>
      <c r="Q266" s="52"/>
      <c r="R266" s="52"/>
    </row>
    <row r="267" spans="1:18" ht="29.25" customHeight="1">
      <c r="A267" s="52"/>
      <c r="B267" s="52"/>
      <c r="C267" s="19"/>
      <c r="D267" s="52"/>
      <c r="E267" s="52"/>
      <c r="F267" s="52"/>
      <c r="G267" s="52"/>
      <c r="H267" s="52"/>
      <c r="I267" s="52"/>
      <c r="J267" s="22"/>
      <c r="K267" s="52"/>
      <c r="L267" s="52"/>
      <c r="M267" s="25"/>
      <c r="N267" s="52"/>
      <c r="O267" s="52"/>
      <c r="P267" s="52"/>
      <c r="Q267" s="52"/>
      <c r="R267" s="52"/>
    </row>
    <row r="268" spans="1:18" ht="29.25" customHeight="1">
      <c r="A268" s="52"/>
      <c r="B268" s="52"/>
      <c r="C268" s="19"/>
      <c r="D268" s="52"/>
      <c r="E268" s="52"/>
      <c r="F268" s="52"/>
      <c r="G268" s="52"/>
      <c r="H268" s="52"/>
      <c r="I268" s="52"/>
      <c r="J268" s="22"/>
      <c r="K268" s="52"/>
      <c r="L268" s="52"/>
      <c r="M268" s="25"/>
      <c r="N268" s="52"/>
      <c r="O268" s="52"/>
      <c r="P268" s="52"/>
      <c r="Q268" s="52"/>
      <c r="R268" s="52"/>
    </row>
    <row r="269" spans="1:18" ht="29.25" customHeight="1">
      <c r="A269" s="52"/>
      <c r="B269" s="52"/>
      <c r="C269" s="19"/>
      <c r="D269" s="52"/>
      <c r="E269" s="52"/>
      <c r="F269" s="52"/>
      <c r="G269" s="52"/>
      <c r="H269" s="52"/>
      <c r="I269" s="52"/>
      <c r="J269" s="22"/>
      <c r="K269" s="52"/>
      <c r="L269" s="52"/>
      <c r="M269" s="25"/>
      <c r="N269" s="52"/>
      <c r="O269" s="52"/>
      <c r="P269" s="52"/>
      <c r="Q269" s="52"/>
      <c r="R269" s="52"/>
    </row>
    <row r="270" spans="1:18" ht="29.25" customHeight="1">
      <c r="A270" s="52"/>
      <c r="B270" s="52"/>
      <c r="C270" s="19"/>
      <c r="D270" s="52"/>
      <c r="E270" s="52"/>
      <c r="F270" s="52"/>
      <c r="G270" s="52"/>
      <c r="H270" s="52"/>
      <c r="I270" s="52"/>
      <c r="J270" s="22"/>
      <c r="K270" s="52"/>
      <c r="L270" s="52"/>
      <c r="M270" s="25"/>
      <c r="N270" s="52"/>
      <c r="O270" s="52"/>
      <c r="P270" s="52"/>
      <c r="Q270" s="52"/>
      <c r="R270" s="52"/>
    </row>
    <row r="271" spans="1:18" ht="29.25" customHeight="1">
      <c r="A271" s="52"/>
      <c r="B271" s="52"/>
      <c r="C271" s="19"/>
      <c r="D271" s="52"/>
      <c r="E271" s="52"/>
      <c r="F271" s="52"/>
      <c r="G271" s="52"/>
      <c r="H271" s="52"/>
      <c r="I271" s="52"/>
      <c r="J271" s="22"/>
      <c r="K271" s="52"/>
      <c r="L271" s="52"/>
      <c r="M271" s="25"/>
      <c r="N271" s="52"/>
      <c r="O271" s="52"/>
      <c r="P271" s="52"/>
      <c r="Q271" s="52"/>
      <c r="R271" s="52"/>
    </row>
    <row r="272" spans="1:18" ht="29.25" customHeight="1">
      <c r="A272" s="52"/>
      <c r="B272" s="52"/>
      <c r="C272" s="19"/>
      <c r="D272" s="52"/>
      <c r="E272" s="52"/>
      <c r="F272" s="52"/>
      <c r="G272" s="52"/>
      <c r="H272" s="52"/>
      <c r="I272" s="52"/>
      <c r="J272" s="22"/>
      <c r="K272" s="52"/>
      <c r="L272" s="52"/>
      <c r="M272" s="25"/>
      <c r="N272" s="52"/>
      <c r="O272" s="52"/>
      <c r="P272" s="52"/>
      <c r="Q272" s="52"/>
      <c r="R272" s="52"/>
    </row>
    <row r="273" spans="1:18" ht="29.25" customHeight="1">
      <c r="A273" s="52"/>
      <c r="B273" s="52"/>
      <c r="C273" s="19"/>
      <c r="D273" s="52"/>
      <c r="E273" s="52"/>
      <c r="F273" s="52"/>
      <c r="G273" s="52"/>
      <c r="H273" s="52"/>
      <c r="I273" s="52"/>
      <c r="J273" s="22"/>
      <c r="K273" s="52"/>
      <c r="L273" s="52"/>
      <c r="M273" s="25"/>
      <c r="N273" s="52"/>
      <c r="O273" s="52"/>
      <c r="P273" s="52"/>
      <c r="Q273" s="52"/>
      <c r="R273" s="52"/>
    </row>
    <row r="274" spans="1:18" ht="29.25" customHeight="1">
      <c r="A274" s="52"/>
      <c r="B274" s="52"/>
      <c r="C274" s="19"/>
      <c r="D274" s="52"/>
      <c r="E274" s="52"/>
      <c r="F274" s="52"/>
      <c r="G274" s="52"/>
      <c r="H274" s="52"/>
      <c r="I274" s="52"/>
      <c r="J274" s="22"/>
      <c r="K274" s="52"/>
      <c r="L274" s="52"/>
      <c r="M274" s="25"/>
      <c r="N274" s="52"/>
      <c r="O274" s="52"/>
      <c r="P274" s="52"/>
      <c r="Q274" s="52"/>
      <c r="R274" s="52"/>
    </row>
    <row r="275" spans="1:18" ht="29.25" customHeight="1">
      <c r="A275" s="52"/>
      <c r="B275" s="52"/>
      <c r="C275" s="19"/>
      <c r="D275" s="52"/>
      <c r="E275" s="52"/>
      <c r="F275" s="52"/>
      <c r="G275" s="52"/>
      <c r="H275" s="52"/>
      <c r="I275" s="52"/>
      <c r="J275" s="22"/>
      <c r="K275" s="52"/>
      <c r="L275" s="52"/>
      <c r="M275" s="25"/>
      <c r="N275" s="52"/>
      <c r="O275" s="52"/>
      <c r="P275" s="52"/>
      <c r="Q275" s="52"/>
      <c r="R275" s="52"/>
    </row>
    <row r="276" spans="1:18" ht="29.25" customHeight="1">
      <c r="A276" s="52"/>
      <c r="B276" s="52"/>
      <c r="C276" s="19"/>
      <c r="D276" s="52"/>
      <c r="E276" s="52"/>
      <c r="F276" s="52"/>
      <c r="G276" s="52"/>
      <c r="H276" s="52"/>
      <c r="I276" s="52"/>
      <c r="J276" s="22"/>
      <c r="K276" s="52"/>
      <c r="L276" s="52"/>
      <c r="M276" s="25"/>
      <c r="N276" s="52"/>
      <c r="O276" s="52"/>
      <c r="P276" s="52"/>
      <c r="Q276" s="52"/>
      <c r="R276" s="52"/>
    </row>
    <row r="277" spans="1:18" ht="29.25" customHeight="1">
      <c r="A277" s="52"/>
      <c r="B277" s="52"/>
      <c r="C277" s="19"/>
      <c r="D277" s="52"/>
      <c r="E277" s="52"/>
      <c r="F277" s="52"/>
      <c r="G277" s="52"/>
      <c r="H277" s="52"/>
      <c r="I277" s="52"/>
      <c r="J277" s="22"/>
      <c r="K277" s="52"/>
      <c r="L277" s="52"/>
      <c r="M277" s="25"/>
      <c r="N277" s="52"/>
      <c r="O277" s="52"/>
      <c r="P277" s="52"/>
      <c r="Q277" s="52"/>
      <c r="R277" s="52"/>
    </row>
    <row r="278" spans="1:18" ht="29.25" customHeight="1">
      <c r="A278" s="52"/>
      <c r="B278" s="52"/>
      <c r="C278" s="19"/>
      <c r="D278" s="52"/>
      <c r="E278" s="52"/>
      <c r="F278" s="52"/>
      <c r="G278" s="52"/>
      <c r="H278" s="52"/>
      <c r="I278" s="52"/>
      <c r="J278" s="22"/>
      <c r="K278" s="52"/>
      <c r="L278" s="52"/>
      <c r="M278" s="25"/>
      <c r="N278" s="52"/>
      <c r="O278" s="52"/>
      <c r="P278" s="52"/>
      <c r="Q278" s="52"/>
      <c r="R278" s="52"/>
    </row>
    <row r="279" spans="1:18" ht="29.25" customHeight="1">
      <c r="A279" s="52"/>
      <c r="B279" s="52"/>
      <c r="C279" s="19"/>
      <c r="D279" s="52"/>
      <c r="E279" s="52"/>
      <c r="F279" s="52"/>
      <c r="G279" s="52"/>
      <c r="H279" s="52"/>
      <c r="I279" s="52"/>
      <c r="J279" s="22"/>
      <c r="K279" s="52"/>
      <c r="L279" s="52"/>
      <c r="M279" s="25"/>
      <c r="N279" s="52"/>
      <c r="O279" s="52"/>
      <c r="P279" s="52"/>
      <c r="Q279" s="52"/>
      <c r="R279" s="52"/>
    </row>
    <row r="280" spans="1:18" ht="29.25" customHeight="1">
      <c r="A280" s="52"/>
      <c r="B280" s="52"/>
      <c r="C280" s="19"/>
      <c r="D280" s="52"/>
      <c r="E280" s="52"/>
      <c r="F280" s="52"/>
      <c r="G280" s="52"/>
      <c r="H280" s="52"/>
      <c r="I280" s="52"/>
      <c r="J280" s="22"/>
      <c r="K280" s="52"/>
      <c r="L280" s="52"/>
      <c r="M280" s="25"/>
      <c r="N280" s="52"/>
      <c r="O280" s="52"/>
      <c r="P280" s="52"/>
      <c r="Q280" s="52"/>
      <c r="R280" s="52"/>
    </row>
    <row r="281" spans="1:18" ht="29.25" customHeight="1">
      <c r="A281" s="52"/>
      <c r="B281" s="52"/>
      <c r="C281" s="19"/>
      <c r="D281" s="52"/>
      <c r="E281" s="52"/>
      <c r="F281" s="52"/>
      <c r="G281" s="52"/>
      <c r="H281" s="52"/>
      <c r="I281" s="52"/>
      <c r="J281" s="22"/>
      <c r="K281" s="52"/>
      <c r="L281" s="52"/>
      <c r="M281" s="25"/>
      <c r="N281" s="52"/>
      <c r="O281" s="52"/>
      <c r="P281" s="52"/>
      <c r="Q281" s="52"/>
      <c r="R281" s="52"/>
    </row>
    <row r="282" spans="1:18" ht="29.25" customHeight="1">
      <c r="A282" s="52"/>
      <c r="B282" s="52"/>
      <c r="C282" s="19"/>
      <c r="D282" s="52"/>
      <c r="E282" s="52"/>
      <c r="F282" s="52"/>
      <c r="G282" s="52"/>
      <c r="H282" s="52"/>
      <c r="I282" s="52"/>
      <c r="J282" s="22"/>
      <c r="K282" s="52"/>
      <c r="L282" s="52"/>
      <c r="M282" s="25"/>
      <c r="N282" s="52"/>
      <c r="O282" s="52"/>
      <c r="P282" s="52"/>
      <c r="Q282" s="52"/>
      <c r="R282" s="52"/>
    </row>
    <row r="283" spans="1:18" ht="29.25" customHeight="1">
      <c r="A283" s="52"/>
      <c r="B283" s="52"/>
      <c r="C283" s="19"/>
      <c r="D283" s="52"/>
      <c r="E283" s="52"/>
      <c r="F283" s="52"/>
      <c r="G283" s="52"/>
      <c r="H283" s="52"/>
      <c r="I283" s="52"/>
      <c r="J283" s="22"/>
      <c r="K283" s="52"/>
      <c r="L283" s="52"/>
      <c r="M283" s="25"/>
      <c r="N283" s="52"/>
      <c r="O283" s="52"/>
      <c r="P283" s="52"/>
      <c r="Q283" s="52"/>
      <c r="R283" s="52"/>
    </row>
    <row r="284" spans="1:18" ht="29.25" customHeight="1">
      <c r="A284" s="52"/>
      <c r="B284" s="52"/>
      <c r="C284" s="19"/>
      <c r="D284" s="52"/>
      <c r="E284" s="52"/>
      <c r="F284" s="52"/>
      <c r="G284" s="52"/>
      <c r="H284" s="52"/>
      <c r="I284" s="52"/>
      <c r="J284" s="22"/>
      <c r="K284" s="52"/>
      <c r="L284" s="52"/>
      <c r="M284" s="25"/>
      <c r="N284" s="52"/>
      <c r="O284" s="52"/>
      <c r="P284" s="52"/>
      <c r="Q284" s="52"/>
      <c r="R284" s="52"/>
    </row>
    <row r="285" spans="1:18" ht="29.25" customHeight="1">
      <c r="A285" s="52"/>
      <c r="B285" s="52"/>
      <c r="C285" s="19"/>
      <c r="D285" s="52"/>
      <c r="E285" s="52"/>
      <c r="F285" s="52"/>
      <c r="G285" s="52"/>
      <c r="H285" s="52"/>
      <c r="I285" s="52"/>
      <c r="J285" s="22"/>
      <c r="K285" s="52"/>
      <c r="L285" s="52"/>
      <c r="M285" s="25"/>
      <c r="N285" s="52"/>
      <c r="O285" s="52"/>
      <c r="P285" s="52"/>
      <c r="Q285" s="52"/>
      <c r="R285" s="52"/>
    </row>
    <row r="286" spans="1:18" ht="29.25" customHeight="1">
      <c r="A286" s="52"/>
      <c r="B286" s="52"/>
      <c r="C286" s="19"/>
      <c r="D286" s="52"/>
      <c r="E286" s="52"/>
      <c r="F286" s="52"/>
      <c r="G286" s="52"/>
      <c r="H286" s="52"/>
      <c r="I286" s="52"/>
      <c r="J286" s="22"/>
      <c r="K286" s="52"/>
      <c r="L286" s="52"/>
      <c r="M286" s="25"/>
      <c r="N286" s="52"/>
      <c r="O286" s="52"/>
      <c r="P286" s="52"/>
      <c r="Q286" s="52"/>
      <c r="R286" s="52"/>
    </row>
    <row r="287" spans="1:18" ht="29.25" customHeight="1">
      <c r="A287" s="52"/>
      <c r="B287" s="52"/>
      <c r="C287" s="19"/>
      <c r="D287" s="52"/>
      <c r="E287" s="52"/>
      <c r="F287" s="52"/>
      <c r="G287" s="52"/>
      <c r="H287" s="52"/>
      <c r="I287" s="52"/>
      <c r="J287" s="22"/>
      <c r="K287" s="52"/>
      <c r="L287" s="52"/>
      <c r="M287" s="25"/>
      <c r="N287" s="52"/>
      <c r="O287" s="52"/>
      <c r="P287" s="52"/>
      <c r="Q287" s="52"/>
      <c r="R287" s="52"/>
    </row>
    <row r="288" spans="1:18" ht="29.25" customHeight="1">
      <c r="A288" s="52"/>
      <c r="B288" s="52"/>
      <c r="C288" s="19"/>
      <c r="D288" s="52"/>
      <c r="E288" s="52"/>
      <c r="F288" s="52"/>
      <c r="G288" s="52"/>
      <c r="H288" s="52"/>
      <c r="I288" s="52"/>
      <c r="J288" s="22"/>
      <c r="K288" s="52"/>
      <c r="L288" s="52"/>
      <c r="M288" s="25"/>
      <c r="N288" s="52"/>
      <c r="O288" s="52"/>
      <c r="P288" s="52"/>
      <c r="Q288" s="52"/>
      <c r="R288" s="52"/>
    </row>
    <row r="289" spans="1:18" ht="29.25" customHeight="1">
      <c r="A289" s="52"/>
      <c r="B289" s="52"/>
      <c r="C289" s="19"/>
      <c r="D289" s="52"/>
      <c r="E289" s="52"/>
      <c r="F289" s="52"/>
      <c r="G289" s="52"/>
      <c r="H289" s="52"/>
      <c r="I289" s="52"/>
      <c r="J289" s="22"/>
      <c r="K289" s="52"/>
      <c r="L289" s="52"/>
      <c r="M289" s="25"/>
      <c r="N289" s="52"/>
      <c r="O289" s="52"/>
      <c r="P289" s="52"/>
      <c r="Q289" s="52"/>
      <c r="R289" s="52"/>
    </row>
    <row r="290" spans="1:18" ht="29.25" customHeight="1">
      <c r="A290" s="52"/>
      <c r="B290" s="52"/>
      <c r="C290" s="19"/>
      <c r="D290" s="52"/>
      <c r="E290" s="52"/>
      <c r="F290" s="19"/>
      <c r="G290" s="19"/>
      <c r="H290" s="52"/>
      <c r="I290" s="19"/>
      <c r="J290" s="22"/>
      <c r="K290" s="52"/>
      <c r="L290" s="52"/>
      <c r="M290" s="25"/>
      <c r="N290" s="52"/>
      <c r="O290" s="52"/>
      <c r="P290" s="52"/>
      <c r="Q290" s="52"/>
    </row>
    <row r="291" spans="1:18" ht="29.25" customHeight="1">
      <c r="A291" s="52"/>
      <c r="B291" s="52"/>
      <c r="C291" s="19"/>
      <c r="D291" s="52"/>
      <c r="E291" s="52"/>
      <c r="F291" s="19"/>
      <c r="G291" s="19"/>
      <c r="H291" s="52"/>
      <c r="I291" s="19"/>
      <c r="J291" s="22"/>
      <c r="K291" s="52"/>
      <c r="L291" s="52"/>
      <c r="M291" s="25"/>
      <c r="N291" s="52"/>
      <c r="O291" s="52"/>
      <c r="P291" s="52"/>
      <c r="Q291" s="52"/>
    </row>
    <row r="292" spans="1:18" ht="29.25" customHeight="1">
      <c r="A292" s="52"/>
      <c r="B292" s="52"/>
      <c r="C292" s="19"/>
      <c r="D292" s="52"/>
      <c r="E292" s="52"/>
      <c r="F292" s="19"/>
      <c r="G292" s="19"/>
      <c r="H292" s="52"/>
      <c r="I292" s="19"/>
      <c r="J292" s="22"/>
      <c r="K292" s="19"/>
      <c r="L292" s="52"/>
      <c r="M292" s="25"/>
      <c r="N292" s="52"/>
      <c r="O292" s="52"/>
      <c r="P292" s="52"/>
      <c r="Q292" s="52"/>
    </row>
    <row r="293" spans="1:18" ht="29.25" customHeight="1">
      <c r="A293" s="52"/>
      <c r="B293" s="52"/>
      <c r="C293" s="19"/>
      <c r="D293" s="19"/>
      <c r="E293" s="52"/>
      <c r="F293" s="19"/>
      <c r="G293" s="19"/>
      <c r="H293" s="52"/>
      <c r="I293" s="19"/>
      <c r="J293" s="22"/>
      <c r="K293" s="19"/>
      <c r="L293" s="19"/>
      <c r="M293" s="25"/>
      <c r="N293" s="52"/>
      <c r="Q293" s="52"/>
    </row>
    <row r="294" spans="1:18" ht="29.25" customHeight="1">
      <c r="A294" s="52"/>
      <c r="B294" s="52"/>
      <c r="C294" s="19"/>
      <c r="D294" s="52"/>
      <c r="E294" s="52"/>
      <c r="F294" s="52"/>
      <c r="G294" s="52"/>
      <c r="H294" s="52"/>
      <c r="I294" s="19"/>
      <c r="J294" s="22"/>
      <c r="K294" s="52"/>
      <c r="L294" s="52"/>
      <c r="M294" s="25"/>
      <c r="N294" s="52"/>
      <c r="O294" s="52"/>
      <c r="P294" s="52"/>
      <c r="Q294" s="52"/>
      <c r="R294" s="52"/>
    </row>
    <row r="295" spans="1:18" ht="29.25" customHeight="1">
      <c r="A295" s="52"/>
      <c r="B295" s="52"/>
      <c r="C295" s="19"/>
      <c r="D295" s="52"/>
      <c r="E295" s="52"/>
      <c r="F295" s="52"/>
      <c r="G295" s="52"/>
      <c r="H295" s="52"/>
      <c r="I295" s="19"/>
      <c r="J295" s="22"/>
      <c r="K295" s="52"/>
      <c r="L295" s="52"/>
      <c r="M295" s="25"/>
      <c r="N295" s="52"/>
      <c r="O295" s="52"/>
      <c r="P295" s="52"/>
      <c r="Q295" s="52"/>
      <c r="R295" s="52"/>
    </row>
    <row r="296" spans="1:18" ht="29.25" customHeight="1">
      <c r="A296" s="52"/>
      <c r="B296" s="52"/>
      <c r="C296" s="19"/>
      <c r="D296" s="52"/>
      <c r="E296" s="52"/>
      <c r="F296" s="52"/>
      <c r="G296" s="52"/>
      <c r="H296" s="52"/>
      <c r="I296" s="19"/>
      <c r="J296" s="22"/>
      <c r="K296" s="52"/>
      <c r="L296" s="52"/>
      <c r="M296" s="25"/>
      <c r="N296" s="52"/>
      <c r="O296" s="52"/>
      <c r="P296" s="52"/>
      <c r="Q296" s="52"/>
      <c r="R296" s="52"/>
    </row>
    <row r="297" spans="1:18" ht="29.25" customHeight="1">
      <c r="A297" s="52"/>
      <c r="B297" s="52"/>
      <c r="C297" s="19"/>
      <c r="D297" s="52"/>
      <c r="E297" s="52"/>
      <c r="F297" s="52"/>
      <c r="G297" s="52"/>
      <c r="H297" s="52"/>
      <c r="I297" s="19"/>
      <c r="J297" s="22"/>
      <c r="K297" s="52"/>
      <c r="L297" s="52"/>
      <c r="M297" s="25"/>
      <c r="N297" s="52"/>
      <c r="O297" s="52"/>
      <c r="P297" s="52"/>
      <c r="Q297" s="52"/>
      <c r="R297" s="52"/>
    </row>
    <row r="298" spans="1:18" ht="29.25" customHeight="1">
      <c r="A298" s="52"/>
      <c r="B298" s="52"/>
      <c r="C298" s="19"/>
      <c r="D298" s="52"/>
      <c r="E298" s="52"/>
      <c r="F298" s="52"/>
      <c r="G298" s="52"/>
      <c r="H298" s="52"/>
      <c r="I298" s="19"/>
      <c r="J298" s="22"/>
      <c r="K298" s="52"/>
      <c r="L298" s="52"/>
      <c r="M298" s="25"/>
      <c r="N298" s="52"/>
      <c r="O298" s="52"/>
      <c r="P298" s="52"/>
      <c r="Q298" s="52"/>
      <c r="R298" s="52"/>
    </row>
    <row r="299" spans="1:18" ht="29.25" customHeight="1">
      <c r="A299" s="52"/>
      <c r="B299" s="52"/>
      <c r="C299" s="19"/>
      <c r="D299" s="52"/>
      <c r="E299" s="52"/>
      <c r="F299" s="52"/>
      <c r="G299" s="52"/>
      <c r="H299" s="52"/>
      <c r="I299" s="19"/>
      <c r="J299" s="22"/>
      <c r="K299" s="52"/>
      <c r="L299" s="52"/>
      <c r="M299" s="25"/>
      <c r="N299" s="52"/>
      <c r="O299" s="52"/>
      <c r="P299" s="52"/>
      <c r="Q299" s="52"/>
      <c r="R299" s="52"/>
    </row>
    <row r="300" spans="1:18" ht="29.25" customHeight="1">
      <c r="A300" s="52"/>
      <c r="B300" s="52"/>
      <c r="C300" s="19"/>
      <c r="D300" s="52"/>
      <c r="E300" s="52"/>
      <c r="F300" s="52"/>
      <c r="G300" s="52"/>
      <c r="H300" s="52"/>
      <c r="I300" s="19"/>
      <c r="J300" s="22"/>
      <c r="K300" s="52"/>
      <c r="L300" s="52"/>
      <c r="M300" s="25"/>
      <c r="N300" s="52"/>
      <c r="O300" s="52"/>
      <c r="P300" s="52"/>
      <c r="Q300" s="52"/>
      <c r="R300" s="52"/>
    </row>
    <row r="301" spans="1:18" ht="29.25" customHeight="1">
      <c r="A301" s="52"/>
      <c r="B301" s="52"/>
      <c r="C301" s="19"/>
      <c r="D301" s="52"/>
      <c r="E301" s="52"/>
      <c r="F301" s="52"/>
      <c r="G301" s="52"/>
      <c r="H301" s="52"/>
      <c r="I301" s="19"/>
      <c r="J301" s="22"/>
      <c r="K301" s="52"/>
      <c r="L301" s="52"/>
      <c r="M301" s="25"/>
      <c r="N301" s="52"/>
      <c r="O301" s="52"/>
      <c r="P301" s="52"/>
      <c r="Q301" s="52"/>
      <c r="R301" s="52"/>
    </row>
    <row r="302" spans="1:18" ht="29.25" customHeight="1">
      <c r="A302" s="52"/>
      <c r="B302" s="52"/>
      <c r="C302" s="19"/>
      <c r="D302" s="52"/>
      <c r="E302" s="52"/>
      <c r="F302" s="52"/>
      <c r="G302" s="52"/>
      <c r="H302" s="52"/>
      <c r="I302" s="19"/>
      <c r="J302" s="22"/>
      <c r="K302" s="52"/>
      <c r="L302" s="52"/>
      <c r="M302" s="25"/>
      <c r="N302" s="52"/>
      <c r="O302" s="52"/>
      <c r="P302" s="52"/>
      <c r="Q302" s="52"/>
      <c r="R302" s="52"/>
    </row>
    <row r="303" spans="1:18" ht="29.25" customHeight="1">
      <c r="A303" s="52"/>
      <c r="B303" s="52"/>
      <c r="C303" s="19"/>
      <c r="D303" s="52"/>
      <c r="E303" s="52"/>
      <c r="F303" s="52"/>
      <c r="G303" s="52"/>
      <c r="H303" s="52"/>
      <c r="I303" s="19"/>
      <c r="J303" s="22"/>
      <c r="K303" s="52"/>
      <c r="L303" s="52"/>
      <c r="M303" s="25"/>
      <c r="N303" s="52"/>
      <c r="O303" s="52"/>
      <c r="P303" s="52"/>
      <c r="Q303" s="52"/>
      <c r="R303" s="52"/>
    </row>
    <row r="304" spans="1:18" ht="29.25" customHeight="1">
      <c r="A304" s="52"/>
      <c r="B304" s="52"/>
      <c r="C304" s="19"/>
      <c r="D304" s="52"/>
      <c r="E304" s="52"/>
      <c r="F304" s="52"/>
      <c r="G304" s="52"/>
      <c r="H304" s="52"/>
      <c r="I304" s="19"/>
      <c r="J304" s="22"/>
      <c r="K304" s="52"/>
      <c r="L304" s="52"/>
      <c r="M304" s="25"/>
      <c r="N304" s="52"/>
      <c r="O304" s="52"/>
      <c r="P304" s="52"/>
      <c r="Q304" s="52"/>
      <c r="R304" s="52"/>
    </row>
    <row r="305" spans="1:18" ht="29.25" customHeight="1">
      <c r="A305" s="52"/>
      <c r="B305" s="52"/>
      <c r="C305" s="19"/>
      <c r="D305" s="52"/>
      <c r="E305" s="52"/>
      <c r="F305" s="52"/>
      <c r="G305" s="52"/>
      <c r="H305" s="52"/>
      <c r="I305" s="19"/>
      <c r="J305" s="22"/>
      <c r="K305" s="52"/>
      <c r="L305" s="52"/>
      <c r="M305" s="25"/>
      <c r="N305" s="52"/>
      <c r="O305" s="52"/>
      <c r="P305" s="52"/>
      <c r="Q305" s="52"/>
      <c r="R305" s="52"/>
    </row>
    <row r="306" spans="1:18" ht="29.25" customHeight="1">
      <c r="A306" s="52"/>
      <c r="B306" s="52"/>
      <c r="C306" s="19"/>
      <c r="D306" s="52"/>
      <c r="E306" s="52"/>
      <c r="F306" s="52"/>
      <c r="G306" s="52"/>
      <c r="H306" s="52"/>
      <c r="I306" s="19"/>
      <c r="J306" s="22"/>
      <c r="K306" s="52"/>
      <c r="L306" s="52"/>
      <c r="M306" s="25"/>
      <c r="N306" s="52"/>
      <c r="O306" s="52"/>
      <c r="P306" s="52"/>
      <c r="Q306" s="52"/>
      <c r="R306" s="52"/>
    </row>
    <row r="307" spans="1:18" ht="29.25" customHeight="1">
      <c r="A307" s="52"/>
      <c r="B307" s="52"/>
      <c r="C307" s="19"/>
      <c r="D307" s="52"/>
      <c r="E307" s="52"/>
      <c r="F307" s="52"/>
      <c r="G307" s="52"/>
      <c r="H307" s="52"/>
      <c r="I307" s="19"/>
      <c r="J307" s="22"/>
      <c r="K307" s="52"/>
      <c r="L307" s="52"/>
      <c r="M307" s="25"/>
      <c r="N307" s="52"/>
      <c r="O307" s="52"/>
      <c r="P307" s="52"/>
      <c r="Q307" s="52"/>
      <c r="R307" s="52"/>
    </row>
    <row r="308" spans="1:18" ht="29.25" customHeight="1">
      <c r="A308" s="52"/>
      <c r="B308" s="52"/>
      <c r="C308" s="19"/>
      <c r="D308" s="52"/>
      <c r="E308" s="52"/>
      <c r="F308" s="52"/>
      <c r="G308" s="52"/>
      <c r="H308" s="52"/>
      <c r="I308" s="19"/>
      <c r="J308" s="22"/>
      <c r="K308" s="52"/>
      <c r="L308" s="52"/>
      <c r="M308" s="25"/>
      <c r="N308" s="52"/>
      <c r="O308" s="52"/>
      <c r="P308" s="52"/>
      <c r="Q308" s="52"/>
      <c r="R308" s="52"/>
    </row>
    <row r="309" spans="1:18" ht="29.25" customHeight="1">
      <c r="A309" s="52"/>
      <c r="B309" s="52"/>
      <c r="C309" s="19"/>
      <c r="D309" s="52"/>
      <c r="E309" s="52"/>
      <c r="F309" s="52"/>
      <c r="G309" s="52"/>
      <c r="H309" s="52"/>
      <c r="I309" s="19"/>
      <c r="J309" s="22"/>
      <c r="K309" s="52"/>
      <c r="L309" s="52"/>
      <c r="M309" s="25"/>
      <c r="N309" s="52"/>
      <c r="O309" s="52"/>
      <c r="P309" s="52"/>
      <c r="Q309" s="52"/>
      <c r="R309" s="52"/>
    </row>
    <row r="310" spans="1:18" ht="29.25" customHeight="1">
      <c r="A310" s="52"/>
      <c r="B310" s="52"/>
      <c r="C310" s="19"/>
      <c r="D310" s="52"/>
      <c r="E310" s="52"/>
      <c r="F310" s="52"/>
      <c r="G310" s="52"/>
      <c r="H310" s="52"/>
      <c r="I310" s="19"/>
      <c r="J310" s="22"/>
      <c r="K310" s="52"/>
      <c r="L310" s="52"/>
      <c r="M310" s="25"/>
      <c r="N310" s="52"/>
      <c r="O310" s="52"/>
      <c r="P310" s="52"/>
      <c r="Q310" s="52"/>
      <c r="R310" s="52"/>
    </row>
    <row r="311" spans="1:18" ht="29.25" customHeight="1">
      <c r="A311" s="52"/>
      <c r="B311" s="52"/>
      <c r="C311" s="19"/>
      <c r="D311" s="52"/>
      <c r="E311" s="52"/>
      <c r="F311" s="52"/>
      <c r="G311" s="52"/>
      <c r="H311" s="52"/>
      <c r="I311" s="19"/>
      <c r="J311" s="22"/>
      <c r="K311" s="52"/>
      <c r="L311" s="52"/>
      <c r="M311" s="25"/>
      <c r="N311" s="52"/>
      <c r="O311" s="52"/>
      <c r="P311" s="52"/>
      <c r="Q311" s="52"/>
      <c r="R311" s="52"/>
    </row>
    <row r="312" spans="1:18" ht="29.25" customHeight="1">
      <c r="A312" s="52"/>
      <c r="B312" s="52"/>
      <c r="C312" s="19"/>
      <c r="D312" s="52"/>
      <c r="E312" s="52"/>
      <c r="F312" s="52"/>
      <c r="G312" s="52"/>
      <c r="H312" s="52"/>
      <c r="I312" s="19"/>
      <c r="J312" s="22"/>
      <c r="K312" s="52"/>
      <c r="L312" s="52"/>
      <c r="M312" s="25"/>
      <c r="N312" s="52"/>
      <c r="O312" s="52"/>
      <c r="P312" s="52"/>
      <c r="Q312" s="52"/>
      <c r="R312" s="52"/>
    </row>
    <row r="313" spans="1:18" ht="29.25" customHeight="1">
      <c r="A313" s="52"/>
      <c r="B313" s="52"/>
      <c r="C313" s="19"/>
      <c r="D313" s="52"/>
      <c r="E313" s="52"/>
      <c r="F313" s="52"/>
      <c r="G313" s="52"/>
      <c r="H313" s="52"/>
      <c r="I313" s="19"/>
      <c r="J313" s="22"/>
      <c r="K313" s="52"/>
      <c r="L313" s="52"/>
      <c r="M313" s="25"/>
      <c r="N313" s="52"/>
      <c r="O313" s="52"/>
      <c r="P313" s="52"/>
      <c r="Q313" s="52"/>
      <c r="R313" s="52"/>
    </row>
    <row r="314" spans="1:18" ht="29.25" customHeight="1">
      <c r="A314" s="52"/>
      <c r="B314" s="52"/>
      <c r="C314" s="19"/>
      <c r="D314" s="52"/>
      <c r="E314" s="52"/>
      <c r="F314" s="52"/>
      <c r="G314" s="52"/>
      <c r="H314" s="52"/>
      <c r="I314" s="19"/>
      <c r="J314" s="22"/>
      <c r="K314" s="52"/>
      <c r="L314" s="52"/>
      <c r="M314" s="25"/>
      <c r="N314" s="52"/>
      <c r="O314" s="52"/>
      <c r="P314" s="52"/>
      <c r="Q314" s="52"/>
      <c r="R314" s="52"/>
    </row>
    <row r="315" spans="1:18" ht="29.25" customHeight="1">
      <c r="A315" s="52"/>
      <c r="B315" s="52"/>
      <c r="C315" s="19"/>
      <c r="D315" s="52"/>
      <c r="E315" s="52"/>
      <c r="F315" s="52"/>
      <c r="G315" s="52"/>
      <c r="H315" s="52"/>
      <c r="I315" s="19"/>
      <c r="J315" s="22"/>
      <c r="K315" s="52"/>
      <c r="L315" s="52"/>
      <c r="M315" s="25"/>
      <c r="N315" s="52"/>
      <c r="O315" s="52"/>
      <c r="P315" s="52"/>
      <c r="Q315" s="52"/>
      <c r="R315" s="52"/>
    </row>
    <row r="316" spans="1:18" ht="29.25" customHeight="1">
      <c r="A316" s="52"/>
      <c r="B316" s="52"/>
      <c r="C316" s="19"/>
      <c r="D316" s="52"/>
      <c r="E316" s="52"/>
      <c r="F316" s="52"/>
      <c r="G316" s="52"/>
      <c r="H316" s="52"/>
      <c r="I316" s="19"/>
      <c r="J316" s="22"/>
      <c r="K316" s="52"/>
      <c r="L316" s="52"/>
      <c r="M316" s="25"/>
      <c r="N316" s="52"/>
      <c r="O316" s="52"/>
      <c r="P316" s="52"/>
      <c r="Q316" s="52"/>
      <c r="R316" s="52"/>
    </row>
    <row r="317" spans="1:18" ht="29.25" customHeight="1">
      <c r="A317" s="52"/>
      <c r="B317" s="52"/>
      <c r="C317" s="19"/>
      <c r="D317" s="52"/>
      <c r="E317" s="52"/>
      <c r="F317" s="52"/>
      <c r="G317" s="52"/>
      <c r="H317" s="52"/>
      <c r="I317" s="19"/>
      <c r="J317" s="22"/>
      <c r="K317" s="52"/>
      <c r="L317" s="52"/>
      <c r="M317" s="25"/>
      <c r="N317" s="52"/>
      <c r="O317" s="52"/>
      <c r="P317" s="52"/>
      <c r="Q317" s="52"/>
      <c r="R317" s="52"/>
    </row>
    <row r="318" spans="1:18" ht="29.25" customHeight="1">
      <c r="A318" s="52"/>
      <c r="B318" s="52"/>
      <c r="C318" s="19"/>
      <c r="D318" s="52"/>
      <c r="E318" s="52"/>
      <c r="F318" s="52"/>
      <c r="G318" s="52"/>
      <c r="H318" s="52"/>
      <c r="I318" s="19"/>
      <c r="J318" s="22"/>
      <c r="K318" s="52"/>
      <c r="L318" s="52"/>
      <c r="M318" s="25"/>
      <c r="N318" s="52"/>
      <c r="O318" s="52"/>
      <c r="P318" s="52"/>
      <c r="Q318" s="52"/>
      <c r="R318" s="52"/>
    </row>
    <row r="319" spans="1:18" ht="29.25" customHeight="1">
      <c r="A319" s="52"/>
      <c r="B319" s="52"/>
      <c r="C319" s="19"/>
      <c r="D319" s="52"/>
      <c r="E319" s="52"/>
      <c r="F319" s="19"/>
      <c r="G319" s="19"/>
      <c r="H319" s="52"/>
      <c r="I319" s="19"/>
      <c r="J319" s="22"/>
      <c r="K319" s="52"/>
      <c r="L319" s="52"/>
      <c r="M319" s="25"/>
      <c r="N319" s="52"/>
      <c r="O319" s="52"/>
      <c r="P319" s="52"/>
      <c r="Q319" s="52"/>
      <c r="R319" s="52"/>
    </row>
    <row r="320" spans="1:18" ht="29.25" customHeight="1">
      <c r="A320" s="52"/>
      <c r="B320" s="52"/>
      <c r="C320" s="19"/>
      <c r="D320" s="52"/>
      <c r="E320" s="52"/>
      <c r="F320" s="19"/>
      <c r="G320" s="52"/>
      <c r="H320" s="52"/>
      <c r="I320" s="52"/>
      <c r="J320" s="22"/>
      <c r="K320" s="52"/>
      <c r="L320" s="52"/>
      <c r="M320" s="25"/>
      <c r="N320" s="52"/>
      <c r="O320" s="52"/>
      <c r="P320" s="52"/>
      <c r="Q320" s="52"/>
      <c r="R320" s="52"/>
    </row>
    <row r="321" spans="1:18" ht="29.25" customHeight="1">
      <c r="A321" s="52"/>
      <c r="B321" s="52"/>
      <c r="C321" s="19"/>
      <c r="D321" s="52"/>
      <c r="E321" s="52"/>
      <c r="F321" s="19"/>
      <c r="G321" s="52"/>
      <c r="H321" s="52"/>
      <c r="I321" s="52"/>
      <c r="J321" s="22"/>
      <c r="K321" s="52"/>
      <c r="L321" s="52"/>
      <c r="M321" s="25"/>
      <c r="N321" s="52"/>
      <c r="O321" s="52"/>
      <c r="P321" s="52"/>
      <c r="Q321" s="52"/>
      <c r="R321" s="52"/>
    </row>
    <row r="322" spans="1:18" ht="29.25" customHeight="1">
      <c r="A322" s="52"/>
      <c r="B322" s="52"/>
      <c r="C322" s="19"/>
      <c r="D322" s="52"/>
      <c r="E322" s="52"/>
      <c r="F322" s="19"/>
      <c r="G322" s="52"/>
      <c r="H322" s="52"/>
      <c r="I322" s="52"/>
      <c r="J322" s="22"/>
      <c r="K322" s="52"/>
      <c r="L322" s="52"/>
      <c r="M322" s="25"/>
      <c r="N322" s="52"/>
      <c r="O322" s="52"/>
      <c r="P322" s="52"/>
      <c r="Q322" s="52"/>
      <c r="R322" s="52"/>
    </row>
    <row r="323" spans="1:18" ht="29.25" customHeight="1">
      <c r="A323" s="52"/>
      <c r="B323" s="52"/>
      <c r="C323" s="19"/>
      <c r="D323" s="52"/>
      <c r="E323" s="52"/>
      <c r="F323" s="19"/>
      <c r="G323" s="52"/>
      <c r="H323" s="52"/>
      <c r="I323" s="52"/>
      <c r="J323" s="22"/>
      <c r="K323" s="52"/>
      <c r="L323" s="52"/>
      <c r="M323" s="25"/>
      <c r="N323" s="52"/>
      <c r="O323" s="52"/>
      <c r="P323" s="52"/>
      <c r="Q323" s="52"/>
      <c r="R323" s="52"/>
    </row>
    <row r="324" spans="1:18" ht="29.25" customHeight="1">
      <c r="A324" s="52"/>
      <c r="B324" s="52"/>
      <c r="C324" s="19"/>
      <c r="D324" s="52"/>
      <c r="E324" s="52"/>
      <c r="F324" s="19"/>
      <c r="G324" s="52"/>
      <c r="H324" s="52"/>
      <c r="I324" s="52"/>
      <c r="J324" s="22"/>
      <c r="K324" s="52"/>
      <c r="L324" s="52"/>
      <c r="M324" s="25"/>
      <c r="N324" s="52"/>
      <c r="O324" s="52"/>
      <c r="P324" s="52"/>
      <c r="Q324" s="52"/>
      <c r="R324" s="52"/>
    </row>
    <row r="325" spans="1:18" ht="29.25" customHeight="1">
      <c r="A325" s="52"/>
      <c r="B325" s="52"/>
      <c r="C325" s="19"/>
      <c r="D325" s="52"/>
      <c r="E325" s="52"/>
      <c r="F325" s="19"/>
      <c r="G325" s="52"/>
      <c r="H325" s="52"/>
      <c r="I325" s="52"/>
      <c r="J325" s="22"/>
      <c r="K325" s="52"/>
      <c r="L325" s="52"/>
      <c r="M325" s="25"/>
      <c r="N325" s="52"/>
      <c r="O325" s="52"/>
      <c r="P325" s="52"/>
      <c r="Q325" s="52"/>
      <c r="R325" s="52"/>
    </row>
    <row r="326" spans="1:18" ht="29.25" customHeight="1">
      <c r="A326" s="52"/>
      <c r="B326" s="52"/>
      <c r="C326" s="19"/>
      <c r="D326" s="52"/>
      <c r="E326" s="52"/>
      <c r="F326" s="19"/>
      <c r="G326" s="52"/>
      <c r="H326" s="52"/>
      <c r="I326" s="52"/>
      <c r="J326" s="22"/>
      <c r="K326" s="52"/>
      <c r="L326" s="52"/>
      <c r="M326" s="25"/>
      <c r="N326" s="52"/>
      <c r="O326" s="52"/>
      <c r="P326" s="52"/>
      <c r="Q326" s="52"/>
      <c r="R326" s="52"/>
    </row>
    <row r="327" spans="1:18" ht="29.25" customHeight="1">
      <c r="A327" s="52"/>
      <c r="B327" s="52"/>
      <c r="C327" s="19"/>
      <c r="D327" s="52"/>
      <c r="E327" s="52"/>
      <c r="F327" s="19"/>
      <c r="G327" s="52"/>
      <c r="H327" s="52"/>
      <c r="I327" s="52"/>
      <c r="J327" s="22"/>
      <c r="K327" s="52"/>
      <c r="L327" s="52"/>
      <c r="M327" s="25"/>
      <c r="N327" s="52"/>
      <c r="O327" s="52"/>
      <c r="P327" s="52"/>
      <c r="Q327" s="52"/>
      <c r="R327" s="52"/>
    </row>
    <row r="328" spans="1:18" ht="29.25" customHeight="1">
      <c r="A328" s="52"/>
      <c r="B328" s="52"/>
      <c r="C328" s="19"/>
      <c r="D328" s="52"/>
      <c r="E328" s="52"/>
      <c r="F328" s="19"/>
      <c r="G328" s="52"/>
      <c r="H328" s="52"/>
      <c r="I328" s="52"/>
      <c r="J328" s="22"/>
      <c r="K328" s="52"/>
      <c r="L328" s="52"/>
      <c r="M328" s="25"/>
      <c r="N328" s="52"/>
      <c r="O328" s="52"/>
      <c r="P328" s="52"/>
      <c r="Q328" s="52"/>
      <c r="R328" s="52"/>
    </row>
    <row r="329" spans="1:18" ht="29.25" customHeight="1">
      <c r="A329" s="52"/>
      <c r="B329" s="52"/>
      <c r="C329" s="19"/>
      <c r="D329" s="52"/>
      <c r="E329" s="52"/>
      <c r="F329" s="19"/>
      <c r="G329" s="52"/>
      <c r="H329" s="52"/>
      <c r="I329" s="52"/>
      <c r="J329" s="22"/>
      <c r="K329" s="52"/>
      <c r="L329" s="52"/>
      <c r="M329" s="25"/>
      <c r="N329" s="52"/>
      <c r="O329" s="52"/>
      <c r="P329" s="52"/>
      <c r="Q329" s="52"/>
      <c r="R329" s="52"/>
    </row>
    <row r="330" spans="1:18" ht="29.25" customHeight="1">
      <c r="A330" s="52"/>
      <c r="B330" s="52"/>
      <c r="C330" s="19"/>
      <c r="D330" s="52"/>
      <c r="E330" s="52"/>
      <c r="F330" s="19"/>
      <c r="G330" s="52"/>
      <c r="H330" s="52"/>
      <c r="I330" s="52"/>
      <c r="J330" s="22"/>
      <c r="K330" s="52"/>
      <c r="L330" s="52"/>
      <c r="M330" s="25"/>
      <c r="N330" s="52"/>
      <c r="O330" s="52"/>
      <c r="P330" s="52"/>
      <c r="Q330" s="52"/>
      <c r="R330" s="52"/>
    </row>
    <row r="331" spans="1:18" ht="29.25" customHeight="1">
      <c r="A331" s="52"/>
      <c r="B331" s="52"/>
      <c r="C331" s="19"/>
      <c r="D331" s="52"/>
      <c r="E331" s="52"/>
      <c r="F331" s="19"/>
      <c r="G331" s="52"/>
      <c r="H331" s="52"/>
      <c r="I331" s="52"/>
      <c r="J331" s="22"/>
      <c r="K331" s="52"/>
      <c r="L331" s="52"/>
      <c r="M331" s="25"/>
      <c r="N331" s="52"/>
      <c r="O331" s="52"/>
      <c r="P331" s="52"/>
      <c r="Q331" s="52"/>
      <c r="R331" s="52"/>
    </row>
    <row r="332" spans="1:18" ht="29.25" customHeight="1">
      <c r="A332" s="52"/>
      <c r="B332" s="52"/>
      <c r="C332" s="19"/>
      <c r="D332" s="52"/>
      <c r="E332" s="52"/>
      <c r="F332" s="19"/>
      <c r="G332" s="52"/>
      <c r="H332" s="52"/>
      <c r="I332" s="52"/>
      <c r="J332" s="22"/>
      <c r="K332" s="52"/>
      <c r="L332" s="52"/>
      <c r="M332" s="25"/>
      <c r="N332" s="52"/>
      <c r="O332" s="52"/>
      <c r="P332" s="52"/>
      <c r="Q332" s="52"/>
      <c r="R332" s="52"/>
    </row>
    <row r="333" spans="1:18" ht="29.25" customHeight="1">
      <c r="A333" s="52"/>
      <c r="B333" s="52"/>
      <c r="C333" s="19"/>
      <c r="D333" s="52"/>
      <c r="E333" s="52"/>
      <c r="F333" s="19"/>
      <c r="G333" s="19"/>
      <c r="H333" s="52"/>
      <c r="I333" s="19"/>
      <c r="J333" s="22"/>
      <c r="K333" s="52"/>
      <c r="L333" s="52"/>
      <c r="M333" s="25"/>
      <c r="N333" s="52"/>
      <c r="O333" s="52"/>
      <c r="P333" s="52"/>
      <c r="Q333" s="52"/>
      <c r="R333" s="52"/>
    </row>
    <row r="334" spans="1:18" ht="29.25" customHeight="1">
      <c r="A334" s="52"/>
      <c r="B334" s="52"/>
      <c r="C334" s="19"/>
      <c r="D334" s="52"/>
      <c r="E334" s="52"/>
      <c r="F334" s="19"/>
      <c r="G334" s="52"/>
      <c r="H334" s="52"/>
      <c r="I334" s="19"/>
      <c r="J334" s="22"/>
      <c r="K334" s="52"/>
      <c r="L334" s="52"/>
      <c r="M334" s="25"/>
      <c r="N334" s="52"/>
      <c r="O334" s="52"/>
      <c r="P334" s="52"/>
      <c r="Q334" s="52"/>
      <c r="R334" s="52"/>
    </row>
    <row r="335" spans="1:18" ht="29.25" customHeight="1">
      <c r="A335" s="52"/>
      <c r="B335" s="52"/>
      <c r="C335" s="19"/>
      <c r="D335" s="52"/>
      <c r="E335" s="52"/>
      <c r="F335" s="19"/>
      <c r="G335" s="52"/>
      <c r="H335" s="52"/>
      <c r="I335" s="19"/>
      <c r="J335" s="22"/>
      <c r="K335" s="52"/>
      <c r="L335" s="52"/>
      <c r="M335" s="25"/>
      <c r="N335" s="52"/>
      <c r="O335" s="52"/>
      <c r="P335" s="52"/>
      <c r="Q335" s="52"/>
      <c r="R335" s="52"/>
    </row>
    <row r="336" spans="1:18" ht="29.25" customHeight="1">
      <c r="A336" s="52"/>
      <c r="B336" s="52"/>
      <c r="C336" s="19"/>
      <c r="D336" s="52"/>
      <c r="E336" s="52"/>
      <c r="F336" s="19"/>
      <c r="G336" s="52"/>
      <c r="H336" s="52"/>
      <c r="I336" s="19"/>
      <c r="J336" s="22"/>
      <c r="K336" s="52"/>
      <c r="L336" s="52"/>
      <c r="M336" s="25"/>
      <c r="N336" s="52"/>
      <c r="O336" s="52"/>
      <c r="P336" s="52"/>
      <c r="Q336" s="52"/>
      <c r="R336" s="52"/>
    </row>
    <row r="337" spans="1:18" ht="29.25" customHeight="1">
      <c r="A337" s="52"/>
      <c r="B337" s="52"/>
      <c r="C337" s="19"/>
      <c r="D337" s="52"/>
      <c r="E337" s="52"/>
      <c r="F337" s="19"/>
      <c r="G337" s="52"/>
      <c r="H337" s="52"/>
      <c r="I337" s="19"/>
      <c r="J337" s="22"/>
      <c r="K337" s="52"/>
      <c r="L337" s="52"/>
      <c r="M337" s="25"/>
      <c r="N337" s="52"/>
      <c r="O337" s="52"/>
      <c r="P337" s="52"/>
      <c r="Q337" s="52"/>
      <c r="R337" s="52"/>
    </row>
    <row r="338" spans="1:18" ht="29.25" customHeight="1">
      <c r="A338" s="52"/>
      <c r="B338" s="52"/>
      <c r="C338" s="19"/>
      <c r="D338" s="52"/>
      <c r="E338" s="52"/>
      <c r="F338" s="52"/>
      <c r="G338" s="52"/>
      <c r="H338" s="52"/>
      <c r="I338" s="19"/>
      <c r="J338" s="22"/>
      <c r="K338" s="52"/>
      <c r="L338" s="52"/>
      <c r="M338" s="25"/>
      <c r="N338" s="52"/>
      <c r="O338" s="52"/>
      <c r="P338" s="52"/>
      <c r="Q338" s="52"/>
      <c r="R338" s="52"/>
    </row>
    <row r="339" spans="1:18" ht="29.25" customHeight="1">
      <c r="A339" s="52"/>
      <c r="B339" s="52"/>
      <c r="C339" s="19"/>
      <c r="D339" s="52"/>
      <c r="E339" s="52"/>
      <c r="F339" s="52"/>
      <c r="G339" s="52"/>
      <c r="H339" s="52"/>
      <c r="I339" s="19"/>
      <c r="J339" s="22"/>
      <c r="K339" s="52"/>
      <c r="L339" s="52"/>
      <c r="M339" s="25"/>
      <c r="N339" s="52"/>
      <c r="O339" s="52"/>
      <c r="P339" s="52"/>
      <c r="Q339" s="52"/>
    </row>
    <row r="340" spans="1:18" ht="29.25" customHeight="1">
      <c r="A340" s="52"/>
      <c r="B340" s="52"/>
      <c r="C340" s="19"/>
      <c r="D340" s="52"/>
      <c r="E340" s="52"/>
      <c r="F340" s="52"/>
      <c r="G340" s="52"/>
      <c r="H340" s="52"/>
      <c r="I340" s="19"/>
      <c r="J340" s="22"/>
      <c r="K340" s="52"/>
      <c r="L340" s="52"/>
      <c r="M340" s="25"/>
      <c r="N340" s="52"/>
      <c r="O340" s="52"/>
      <c r="P340" s="52"/>
      <c r="Q340" s="52"/>
    </row>
    <row r="341" spans="1:18" ht="29.25" customHeight="1">
      <c r="A341" s="52"/>
      <c r="B341" s="52"/>
      <c r="C341" s="19"/>
      <c r="D341" s="52"/>
      <c r="E341" s="52"/>
      <c r="F341" s="19"/>
      <c r="G341" s="19"/>
      <c r="H341" s="52"/>
      <c r="I341" s="19"/>
      <c r="J341" s="22"/>
      <c r="K341" s="52"/>
      <c r="L341" s="52"/>
      <c r="M341" s="25"/>
      <c r="N341" s="52"/>
      <c r="O341" s="52"/>
      <c r="P341" s="52"/>
      <c r="Q341" s="52"/>
    </row>
    <row r="342" spans="1:18" ht="29.25" customHeight="1">
      <c r="A342" s="52"/>
      <c r="B342" s="52"/>
      <c r="C342" s="19"/>
      <c r="D342" s="52"/>
      <c r="E342" s="52"/>
      <c r="F342" s="52"/>
      <c r="G342" s="52"/>
      <c r="H342" s="52"/>
      <c r="I342" s="52"/>
      <c r="J342" s="22"/>
      <c r="K342" s="52"/>
      <c r="L342" s="52"/>
      <c r="M342" s="25"/>
      <c r="N342" s="52"/>
      <c r="O342" s="52"/>
      <c r="P342" s="52"/>
      <c r="Q342" s="52"/>
    </row>
    <row r="343" spans="1:18" ht="29.25" customHeight="1">
      <c r="A343" s="52"/>
      <c r="B343" s="52"/>
      <c r="C343" s="19"/>
      <c r="D343" s="52"/>
      <c r="E343" s="52"/>
      <c r="F343" s="19"/>
      <c r="G343" s="19"/>
      <c r="H343" s="52"/>
      <c r="I343" s="19"/>
      <c r="J343" s="22"/>
      <c r="K343" s="52"/>
      <c r="L343" s="52"/>
      <c r="M343" s="25"/>
      <c r="N343" s="52"/>
      <c r="O343" s="52"/>
      <c r="P343" s="52"/>
      <c r="Q343" s="52"/>
    </row>
    <row r="344" spans="1:18" ht="29.25" customHeight="1">
      <c r="A344" s="52"/>
      <c r="B344" s="52"/>
      <c r="C344" s="19"/>
      <c r="D344" s="52"/>
      <c r="E344" s="52"/>
      <c r="F344" s="19"/>
      <c r="G344" s="19"/>
      <c r="H344" s="52"/>
      <c r="I344" s="19"/>
      <c r="J344" s="22"/>
      <c r="K344" s="52"/>
      <c r="L344" s="52"/>
      <c r="M344" s="25"/>
      <c r="N344" s="52"/>
      <c r="O344" s="52"/>
      <c r="P344" s="52"/>
      <c r="Q344" s="52"/>
    </row>
    <row r="345" spans="1:18" ht="29.2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22"/>
      <c r="K345" s="52"/>
      <c r="L345" s="52"/>
      <c r="M345" s="25"/>
      <c r="N345" s="52"/>
      <c r="O345" s="52"/>
      <c r="P345" s="52"/>
      <c r="Q345" s="52"/>
    </row>
    <row r="346" spans="1:18" ht="29.2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22"/>
      <c r="K346" s="52"/>
      <c r="L346" s="52"/>
      <c r="M346" s="25"/>
      <c r="N346" s="52"/>
      <c r="O346" s="52"/>
      <c r="P346" s="52"/>
      <c r="Q346" s="52"/>
    </row>
    <row r="347" spans="1:18" ht="29.2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22"/>
      <c r="K347" s="52"/>
      <c r="L347" s="52"/>
      <c r="M347" s="25"/>
      <c r="N347" s="52"/>
      <c r="O347" s="52"/>
      <c r="P347" s="52"/>
      <c r="Q347" s="52"/>
    </row>
    <row r="348" spans="1:18" ht="29.25" customHeight="1">
      <c r="A348" s="52"/>
      <c r="B348" s="52"/>
      <c r="C348" s="19"/>
      <c r="D348" s="52"/>
      <c r="E348" s="52"/>
      <c r="F348" s="19"/>
      <c r="G348" s="52"/>
      <c r="H348" s="52"/>
      <c r="I348" s="19"/>
      <c r="J348" s="22"/>
      <c r="K348" s="52"/>
      <c r="L348" s="52"/>
      <c r="M348" s="25"/>
      <c r="N348" s="52"/>
      <c r="O348" s="52"/>
      <c r="P348" s="52"/>
      <c r="Q348" s="52"/>
    </row>
    <row r="349" spans="1:18" ht="29.25" customHeight="1">
      <c r="A349" s="52"/>
      <c r="B349" s="52"/>
      <c r="C349" s="19"/>
      <c r="D349" s="52"/>
      <c r="E349" s="52"/>
      <c r="F349" s="52"/>
      <c r="G349" s="52"/>
      <c r="H349" s="52"/>
      <c r="I349" s="19"/>
      <c r="J349" s="22"/>
      <c r="K349" s="52"/>
      <c r="L349" s="52"/>
      <c r="M349" s="25"/>
      <c r="N349" s="52"/>
      <c r="O349" s="52"/>
      <c r="P349" s="52"/>
      <c r="Q349" s="52"/>
    </row>
    <row r="350" spans="1:18" ht="29.25" customHeight="1">
      <c r="A350" s="52"/>
      <c r="B350" s="52"/>
      <c r="C350" s="19"/>
      <c r="D350" s="52"/>
      <c r="E350" s="52"/>
      <c r="F350" s="19"/>
      <c r="G350" s="52"/>
      <c r="H350" s="52"/>
      <c r="I350" s="19"/>
      <c r="J350" s="22"/>
      <c r="K350" s="52"/>
      <c r="L350" s="52"/>
      <c r="M350" s="25"/>
      <c r="O350" s="52"/>
      <c r="P350" s="52"/>
      <c r="Q350" s="52"/>
    </row>
    <row r="351" spans="1:18" ht="29.25" customHeight="1">
      <c r="A351" s="52"/>
      <c r="B351" s="52"/>
      <c r="C351" s="19"/>
      <c r="D351" s="52"/>
      <c r="E351" s="52"/>
      <c r="F351" s="19"/>
      <c r="G351" s="52"/>
      <c r="H351" s="52"/>
      <c r="I351" s="19"/>
      <c r="J351" s="22"/>
      <c r="K351" s="52"/>
      <c r="L351" s="52"/>
      <c r="M351" s="25"/>
      <c r="N351" s="52"/>
      <c r="O351" s="52"/>
      <c r="P351" s="52"/>
      <c r="Q351" s="52"/>
    </row>
    <row r="352" spans="1:18" ht="29.25" customHeight="1">
      <c r="A352" s="19"/>
      <c r="B352" s="19"/>
      <c r="C352" s="19"/>
      <c r="D352" s="52"/>
      <c r="E352" s="52"/>
      <c r="F352" s="19"/>
      <c r="G352" s="19"/>
      <c r="H352" s="52"/>
      <c r="I352" s="19"/>
      <c r="J352" s="22"/>
      <c r="K352" s="19"/>
      <c r="L352" s="52"/>
      <c r="M352" s="25"/>
      <c r="N352" s="52"/>
      <c r="O352" s="52"/>
      <c r="P352" s="52"/>
      <c r="Q352" s="52"/>
    </row>
    <row r="353" spans="1:18" ht="29.25" customHeight="1">
      <c r="A353" s="52"/>
      <c r="B353" s="52"/>
      <c r="C353" s="19"/>
      <c r="D353" s="52"/>
      <c r="E353" s="52"/>
      <c r="F353" s="19"/>
      <c r="G353" s="19"/>
      <c r="H353" s="52"/>
      <c r="I353" s="19"/>
      <c r="J353" s="22"/>
      <c r="K353" s="52"/>
      <c r="L353" s="52"/>
      <c r="M353" s="25"/>
      <c r="N353" s="52"/>
      <c r="O353" s="52"/>
      <c r="P353" s="52"/>
      <c r="Q353" s="52"/>
    </row>
    <row r="354" spans="1:18" ht="29.25" customHeight="1">
      <c r="A354" s="52"/>
      <c r="B354" s="52"/>
      <c r="C354" s="19"/>
      <c r="D354" s="52"/>
      <c r="E354" s="52"/>
      <c r="F354" s="19"/>
      <c r="G354" s="19"/>
      <c r="H354" s="52"/>
      <c r="I354" s="19"/>
      <c r="J354" s="22"/>
      <c r="K354" s="52"/>
      <c r="L354" s="52"/>
      <c r="M354" s="25"/>
      <c r="N354" s="52"/>
      <c r="O354" s="52"/>
      <c r="P354" s="52"/>
      <c r="Q354" s="52"/>
    </row>
    <row r="355" spans="1:18" ht="29.25" customHeight="1">
      <c r="A355" s="52"/>
      <c r="B355" s="52"/>
      <c r="C355" s="19"/>
      <c r="D355" s="52"/>
      <c r="E355" s="52"/>
      <c r="F355" s="19"/>
      <c r="G355" s="19"/>
      <c r="H355" s="52"/>
      <c r="I355" s="19"/>
      <c r="J355" s="22"/>
      <c r="K355" s="52"/>
      <c r="L355" s="52"/>
      <c r="M355" s="25"/>
      <c r="N355" s="52"/>
      <c r="O355" s="52"/>
      <c r="P355" s="52"/>
      <c r="Q355" s="52"/>
    </row>
    <row r="356" spans="1:18" ht="29.25" customHeight="1">
      <c r="A356" s="52"/>
      <c r="B356" s="52"/>
      <c r="C356" s="19"/>
      <c r="D356" s="52"/>
      <c r="E356" s="52"/>
      <c r="F356" s="19"/>
      <c r="G356" s="52"/>
      <c r="H356" s="52"/>
      <c r="I356" s="19"/>
      <c r="J356" s="22"/>
      <c r="K356" s="52"/>
      <c r="L356" s="52"/>
      <c r="M356" s="25"/>
      <c r="N356" s="52"/>
      <c r="O356" s="52"/>
      <c r="P356" s="52"/>
      <c r="Q356" s="52"/>
      <c r="R356" s="52"/>
    </row>
    <row r="357" spans="1:18" ht="29.25" customHeight="1">
      <c r="A357" s="52"/>
      <c r="B357" s="52"/>
      <c r="C357" s="19"/>
      <c r="D357" s="52"/>
      <c r="E357" s="52"/>
      <c r="F357" s="19"/>
      <c r="G357" s="52"/>
      <c r="H357" s="52"/>
      <c r="I357" s="19"/>
      <c r="J357" s="22"/>
      <c r="K357" s="52"/>
      <c r="L357" s="52"/>
      <c r="M357" s="25"/>
      <c r="N357" s="52"/>
      <c r="O357" s="52"/>
      <c r="P357" s="52"/>
      <c r="Q357" s="52"/>
      <c r="R357" s="52"/>
    </row>
    <row r="358" spans="1:18" ht="29.25" customHeight="1">
      <c r="A358" s="52"/>
      <c r="B358" s="52"/>
      <c r="C358" s="19"/>
      <c r="D358" s="52"/>
      <c r="E358" s="52"/>
      <c r="F358" s="19"/>
      <c r="G358" s="52"/>
      <c r="H358" s="52"/>
      <c r="I358" s="19"/>
      <c r="J358" s="22"/>
      <c r="K358" s="52"/>
      <c r="L358" s="52"/>
      <c r="M358" s="25"/>
      <c r="N358" s="52"/>
      <c r="O358" s="52"/>
      <c r="P358" s="52"/>
      <c r="Q358" s="52"/>
      <c r="R358" s="52"/>
    </row>
    <row r="359" spans="1:18" ht="29.25" customHeight="1">
      <c r="A359" s="52"/>
      <c r="B359" s="52"/>
      <c r="C359" s="19"/>
      <c r="D359" s="52"/>
      <c r="E359" s="52"/>
      <c r="F359" s="52"/>
      <c r="G359" s="52"/>
      <c r="H359" s="52"/>
      <c r="I359" s="19"/>
      <c r="J359" s="22"/>
      <c r="K359" s="52"/>
      <c r="L359" s="52"/>
      <c r="M359" s="25"/>
      <c r="N359" s="52"/>
      <c r="O359" s="52"/>
      <c r="P359" s="52"/>
      <c r="Q359" s="52"/>
      <c r="R359" s="52"/>
    </row>
    <row r="360" spans="1:18" ht="29.25" customHeight="1">
      <c r="A360" s="52"/>
      <c r="B360" s="52"/>
      <c r="C360" s="19"/>
      <c r="D360" s="52"/>
      <c r="E360" s="52"/>
      <c r="F360" s="52"/>
      <c r="G360" s="52"/>
      <c r="H360" s="52"/>
      <c r="I360" s="19"/>
      <c r="J360" s="22"/>
      <c r="K360" s="52"/>
      <c r="L360" s="52"/>
      <c r="M360" s="25"/>
      <c r="N360" s="52"/>
      <c r="O360" s="52"/>
      <c r="P360" s="52"/>
      <c r="Q360" s="52"/>
      <c r="R360" s="52"/>
    </row>
    <row r="361" spans="1:18" ht="29.25" customHeight="1">
      <c r="A361" s="52"/>
      <c r="B361" s="52"/>
      <c r="C361" s="19"/>
      <c r="D361" s="52"/>
      <c r="E361" s="52"/>
      <c r="F361" s="52"/>
      <c r="G361" s="52"/>
      <c r="H361" s="52"/>
      <c r="I361" s="19"/>
      <c r="J361" s="22"/>
      <c r="K361" s="52"/>
      <c r="L361" s="52"/>
      <c r="M361" s="25"/>
      <c r="N361" s="52"/>
      <c r="O361" s="52"/>
      <c r="P361" s="52"/>
      <c r="Q361" s="52"/>
      <c r="R361" s="52"/>
    </row>
    <row r="362" spans="1:18" ht="29.25" customHeight="1">
      <c r="A362" s="52"/>
      <c r="B362" s="52"/>
      <c r="C362" s="19"/>
      <c r="D362" s="52"/>
      <c r="E362" s="52"/>
      <c r="F362" s="52"/>
      <c r="G362" s="52"/>
      <c r="H362" s="52"/>
      <c r="I362" s="19"/>
      <c r="J362" s="22"/>
      <c r="K362" s="52"/>
      <c r="L362" s="52"/>
      <c r="M362" s="25"/>
      <c r="N362" s="52"/>
      <c r="O362" s="52"/>
      <c r="P362" s="52"/>
      <c r="Q362" s="52"/>
      <c r="R362" s="52"/>
    </row>
    <row r="363" spans="1:18" ht="29.25" customHeight="1">
      <c r="A363" s="52"/>
      <c r="B363" s="52"/>
      <c r="C363" s="19"/>
      <c r="D363" s="52"/>
      <c r="E363" s="52"/>
      <c r="F363" s="52"/>
      <c r="G363" s="52"/>
      <c r="H363" s="52"/>
      <c r="I363" s="19"/>
      <c r="J363" s="22"/>
      <c r="K363" s="52"/>
      <c r="L363" s="52"/>
      <c r="M363" s="25"/>
      <c r="N363" s="52"/>
      <c r="O363" s="52"/>
      <c r="P363" s="52"/>
      <c r="Q363" s="52"/>
      <c r="R363" s="52"/>
    </row>
    <row r="364" spans="1:18" ht="29.25" customHeight="1">
      <c r="A364" s="52"/>
      <c r="B364" s="52"/>
      <c r="C364" s="19"/>
      <c r="D364" s="52"/>
      <c r="E364" s="52"/>
      <c r="F364" s="52"/>
      <c r="G364" s="52"/>
      <c r="H364" s="52"/>
      <c r="I364" s="19"/>
      <c r="J364" s="22"/>
      <c r="K364" s="52"/>
      <c r="L364" s="52"/>
      <c r="M364" s="25"/>
      <c r="N364" s="52"/>
      <c r="O364" s="52"/>
      <c r="P364" s="52"/>
      <c r="Q364" s="52"/>
      <c r="R364" s="52"/>
    </row>
    <row r="365" spans="1:18" ht="29.25" customHeight="1">
      <c r="A365" s="52"/>
      <c r="B365" s="52"/>
      <c r="C365" s="19"/>
      <c r="D365" s="52"/>
      <c r="E365" s="52"/>
      <c r="F365" s="52"/>
      <c r="G365" s="52"/>
      <c r="H365" s="52"/>
      <c r="I365" s="19"/>
      <c r="J365" s="22"/>
      <c r="K365" s="52"/>
      <c r="L365" s="52"/>
      <c r="M365" s="25"/>
      <c r="N365" s="52"/>
      <c r="O365" s="52"/>
      <c r="P365" s="52"/>
      <c r="Q365" s="52"/>
      <c r="R365" s="52"/>
    </row>
    <row r="366" spans="1:18" ht="29.25" customHeight="1">
      <c r="A366" s="52"/>
      <c r="B366" s="52"/>
      <c r="C366" s="19"/>
      <c r="D366" s="52"/>
      <c r="E366" s="52"/>
      <c r="F366" s="52"/>
      <c r="G366" s="52"/>
      <c r="H366" s="52"/>
      <c r="I366" s="19"/>
      <c r="J366" s="22"/>
      <c r="K366" s="52"/>
      <c r="L366" s="52"/>
      <c r="M366" s="25"/>
      <c r="N366" s="52"/>
      <c r="O366" s="52"/>
      <c r="P366" s="52"/>
      <c r="Q366" s="52"/>
      <c r="R366" s="52"/>
    </row>
    <row r="367" spans="1:18" ht="29.25" customHeight="1">
      <c r="A367" s="52"/>
      <c r="B367" s="52"/>
      <c r="C367" s="19"/>
      <c r="D367" s="52"/>
      <c r="E367" s="52"/>
      <c r="F367" s="52"/>
      <c r="G367" s="52"/>
      <c r="H367" s="52"/>
      <c r="I367" s="19"/>
      <c r="J367" s="22"/>
      <c r="K367" s="52"/>
      <c r="L367" s="52"/>
      <c r="M367" s="25"/>
      <c r="N367" s="52"/>
      <c r="O367" s="52"/>
      <c r="P367" s="52"/>
      <c r="Q367" s="52"/>
      <c r="R367" s="52"/>
    </row>
    <row r="368" spans="1:18" ht="29.25" customHeight="1">
      <c r="A368" s="52"/>
      <c r="B368" s="52"/>
      <c r="C368" s="19"/>
      <c r="D368" s="52"/>
      <c r="E368" s="52"/>
      <c r="F368" s="52"/>
      <c r="G368" s="52"/>
      <c r="H368" s="52"/>
      <c r="I368" s="19"/>
      <c r="J368" s="22"/>
      <c r="K368" s="52"/>
      <c r="L368" s="52"/>
      <c r="M368" s="25"/>
      <c r="N368" s="52"/>
      <c r="O368" s="52"/>
      <c r="P368" s="52"/>
      <c r="Q368" s="52"/>
      <c r="R368" s="52"/>
    </row>
    <row r="369" spans="1:18" ht="29.25" customHeight="1">
      <c r="A369" s="52"/>
      <c r="B369" s="52"/>
      <c r="C369" s="19"/>
      <c r="D369" s="52"/>
      <c r="E369" s="52"/>
      <c r="F369" s="52"/>
      <c r="G369" s="52"/>
      <c r="H369" s="52"/>
      <c r="I369" s="19"/>
      <c r="J369" s="22"/>
      <c r="K369" s="52"/>
      <c r="L369" s="52"/>
      <c r="M369" s="25"/>
      <c r="N369" s="52"/>
      <c r="O369" s="52"/>
      <c r="P369" s="52"/>
      <c r="Q369" s="52"/>
      <c r="R369" s="52"/>
    </row>
    <row r="370" spans="1:18" ht="29.25" customHeight="1">
      <c r="A370" s="52"/>
      <c r="B370" s="52"/>
      <c r="C370" s="19"/>
      <c r="D370" s="52"/>
      <c r="E370" s="52"/>
      <c r="F370" s="52"/>
      <c r="G370" s="52"/>
      <c r="H370" s="52"/>
      <c r="I370" s="19"/>
      <c r="J370" s="22"/>
      <c r="K370" s="52"/>
      <c r="L370" s="52"/>
      <c r="M370" s="25"/>
      <c r="N370" s="52"/>
      <c r="O370" s="52"/>
      <c r="P370" s="52"/>
      <c r="Q370" s="52"/>
      <c r="R370" s="52"/>
    </row>
    <row r="371" spans="1:18" ht="29.25" customHeight="1">
      <c r="A371" s="52"/>
      <c r="B371" s="52"/>
      <c r="C371" s="19"/>
      <c r="D371" s="52"/>
      <c r="E371" s="52"/>
      <c r="F371" s="52"/>
      <c r="G371" s="52"/>
      <c r="H371" s="52"/>
      <c r="I371" s="19"/>
      <c r="J371" s="22"/>
      <c r="K371" s="52"/>
      <c r="L371" s="52"/>
      <c r="M371" s="25"/>
      <c r="N371" s="52"/>
      <c r="O371" s="52"/>
      <c r="P371" s="52"/>
      <c r="Q371" s="52"/>
      <c r="R371" s="52"/>
    </row>
    <row r="372" spans="1:18" ht="29.25" customHeight="1">
      <c r="A372" s="52"/>
      <c r="B372" s="52"/>
      <c r="C372" s="19"/>
      <c r="D372" s="52"/>
      <c r="E372" s="52"/>
      <c r="F372" s="52"/>
      <c r="G372" s="52"/>
      <c r="H372" s="52"/>
      <c r="I372" s="19"/>
      <c r="J372" s="22"/>
      <c r="K372" s="52"/>
      <c r="L372" s="52"/>
      <c r="M372" s="25"/>
      <c r="N372" s="52"/>
      <c r="O372" s="52"/>
      <c r="P372" s="52"/>
      <c r="Q372" s="52"/>
      <c r="R372" s="52"/>
    </row>
    <row r="373" spans="1:18" ht="29.25" customHeight="1">
      <c r="A373" s="52"/>
      <c r="B373" s="52"/>
      <c r="C373" s="19"/>
      <c r="D373" s="52"/>
      <c r="E373" s="52"/>
      <c r="F373" s="52"/>
      <c r="G373" s="52"/>
      <c r="H373" s="52"/>
      <c r="I373" s="19"/>
      <c r="J373" s="22"/>
      <c r="K373" s="52"/>
      <c r="L373" s="52"/>
      <c r="M373" s="25"/>
      <c r="N373" s="52"/>
      <c r="O373" s="52"/>
      <c r="P373" s="52"/>
      <c r="Q373" s="52"/>
      <c r="R373" s="52"/>
    </row>
    <row r="374" spans="1:18" ht="29.25" customHeight="1">
      <c r="A374" s="52"/>
      <c r="B374" s="52"/>
      <c r="C374" s="19"/>
      <c r="D374" s="52"/>
      <c r="E374" s="52"/>
      <c r="F374" s="52"/>
      <c r="G374" s="52"/>
      <c r="H374" s="52"/>
      <c r="I374" s="19"/>
      <c r="J374" s="22"/>
      <c r="K374" s="52"/>
      <c r="L374" s="52"/>
      <c r="M374" s="25"/>
      <c r="N374" s="52"/>
      <c r="O374" s="52"/>
      <c r="P374" s="52"/>
      <c r="Q374" s="52"/>
      <c r="R374" s="52"/>
    </row>
    <row r="375" spans="1:18" ht="29.25" customHeight="1">
      <c r="A375" s="52"/>
      <c r="B375" s="52"/>
      <c r="C375" s="19"/>
      <c r="D375" s="52"/>
      <c r="E375" s="52"/>
      <c r="F375" s="52"/>
      <c r="G375" s="52"/>
      <c r="H375" s="52"/>
      <c r="I375" s="19"/>
      <c r="J375" s="22"/>
      <c r="K375" s="52"/>
      <c r="L375" s="52"/>
      <c r="M375" s="25"/>
      <c r="N375" s="52"/>
      <c r="O375" s="52"/>
      <c r="P375" s="52"/>
      <c r="Q375" s="52"/>
      <c r="R375" s="52"/>
    </row>
    <row r="376" spans="1:18" ht="29.25" customHeight="1">
      <c r="A376" s="52"/>
      <c r="B376" s="52"/>
      <c r="C376" s="19"/>
      <c r="D376" s="52"/>
      <c r="E376" s="52"/>
      <c r="F376" s="52"/>
      <c r="G376" s="52"/>
      <c r="H376" s="52"/>
      <c r="I376" s="19"/>
      <c r="J376" s="22"/>
      <c r="K376" s="52"/>
      <c r="L376" s="52"/>
      <c r="M376" s="25"/>
      <c r="N376" s="52"/>
      <c r="O376" s="52"/>
      <c r="P376" s="52"/>
      <c r="Q376" s="52"/>
      <c r="R376" s="52"/>
    </row>
    <row r="377" spans="1:18" ht="29.25" customHeight="1">
      <c r="A377" s="52"/>
      <c r="B377" s="52"/>
      <c r="C377" s="19"/>
      <c r="D377" s="52"/>
      <c r="E377" s="52"/>
      <c r="F377" s="52"/>
      <c r="G377" s="52"/>
      <c r="H377" s="52"/>
      <c r="I377" s="19"/>
      <c r="J377" s="22"/>
      <c r="K377" s="52"/>
      <c r="L377" s="52"/>
      <c r="M377" s="25"/>
      <c r="N377" s="52"/>
      <c r="O377" s="52"/>
      <c r="P377" s="52"/>
      <c r="Q377" s="52"/>
      <c r="R377" s="52"/>
    </row>
    <row r="378" spans="1:18" ht="29.25" customHeight="1">
      <c r="A378" s="52"/>
      <c r="B378" s="52"/>
      <c r="C378" s="19"/>
      <c r="D378" s="52"/>
      <c r="E378" s="52"/>
      <c r="F378" s="52"/>
      <c r="G378" s="52"/>
      <c r="H378" s="52"/>
      <c r="I378" s="19"/>
      <c r="J378" s="22"/>
      <c r="K378" s="52"/>
      <c r="L378" s="52"/>
      <c r="M378" s="25"/>
      <c r="N378" s="52"/>
      <c r="O378" s="52"/>
      <c r="P378" s="52"/>
      <c r="Q378" s="52"/>
      <c r="R378" s="52"/>
    </row>
    <row r="379" spans="1:18" ht="29.25" customHeight="1">
      <c r="A379" s="52"/>
      <c r="B379" s="52"/>
      <c r="C379" s="19"/>
      <c r="D379" s="52"/>
      <c r="E379" s="52"/>
      <c r="F379" s="19"/>
      <c r="G379" s="52"/>
      <c r="H379" s="52"/>
      <c r="I379" s="19"/>
      <c r="J379" s="22"/>
      <c r="K379" s="52"/>
      <c r="L379" s="52"/>
      <c r="M379" s="25"/>
      <c r="N379" s="52"/>
      <c r="O379" s="52"/>
      <c r="P379" s="52"/>
      <c r="Q379" s="52"/>
      <c r="R379" s="52"/>
    </row>
    <row r="380" spans="1:18" ht="29.25" customHeight="1">
      <c r="A380" s="52"/>
      <c r="B380" s="52"/>
      <c r="C380" s="19"/>
      <c r="D380" s="52"/>
      <c r="E380" s="52"/>
      <c r="F380" s="19"/>
      <c r="G380" s="52"/>
      <c r="H380" s="52"/>
      <c r="I380" s="19"/>
      <c r="J380" s="22"/>
      <c r="K380" s="52"/>
      <c r="L380" s="52"/>
      <c r="M380" s="25"/>
      <c r="N380" s="52"/>
      <c r="O380" s="52"/>
      <c r="P380" s="52"/>
      <c r="Q380" s="52"/>
      <c r="R380" s="52"/>
    </row>
    <row r="381" spans="1:18" ht="29.25" customHeight="1">
      <c r="A381" s="52"/>
      <c r="B381" s="52"/>
      <c r="C381" s="19"/>
      <c r="D381" s="52"/>
      <c r="E381" s="52"/>
      <c r="F381" s="19"/>
      <c r="G381" s="52"/>
      <c r="H381" s="52"/>
      <c r="I381" s="19"/>
      <c r="J381" s="22"/>
      <c r="K381" s="52"/>
      <c r="L381" s="52"/>
      <c r="M381" s="25"/>
      <c r="N381" s="52"/>
      <c r="O381" s="52"/>
      <c r="P381" s="52"/>
      <c r="Q381" s="52"/>
      <c r="R381" s="52"/>
    </row>
    <row r="382" spans="1:18" ht="29.25" customHeight="1">
      <c r="A382" s="52"/>
      <c r="B382" s="52"/>
      <c r="C382" s="19"/>
      <c r="D382" s="52"/>
      <c r="E382" s="52"/>
      <c r="F382" s="19"/>
      <c r="G382" s="52"/>
      <c r="H382" s="52"/>
      <c r="I382" s="19"/>
      <c r="J382" s="22"/>
      <c r="K382" s="52"/>
      <c r="L382" s="52"/>
      <c r="M382" s="25"/>
      <c r="N382" s="52"/>
      <c r="O382" s="52"/>
      <c r="P382" s="52"/>
      <c r="Q382" s="52"/>
      <c r="R382" s="52"/>
    </row>
    <row r="383" spans="1:18" ht="29.25" customHeight="1">
      <c r="A383" s="52"/>
      <c r="B383" s="52"/>
      <c r="C383" s="19"/>
      <c r="D383" s="52"/>
      <c r="E383" s="52"/>
      <c r="F383" s="19"/>
      <c r="G383" s="52"/>
      <c r="H383" s="52"/>
      <c r="I383" s="19"/>
      <c r="J383" s="22"/>
      <c r="K383" s="52"/>
      <c r="L383" s="52"/>
      <c r="M383" s="25"/>
      <c r="N383" s="52"/>
      <c r="O383" s="52"/>
      <c r="P383" s="52"/>
      <c r="Q383" s="52"/>
      <c r="R383" s="52"/>
    </row>
    <row r="384" spans="1:18" ht="29.25" customHeight="1">
      <c r="A384" s="52"/>
      <c r="B384" s="52"/>
      <c r="C384" s="19"/>
      <c r="D384" s="52"/>
      <c r="E384" s="52"/>
      <c r="F384" s="19"/>
      <c r="G384" s="52"/>
      <c r="H384" s="52"/>
      <c r="I384" s="19"/>
      <c r="J384" s="22"/>
      <c r="K384" s="52"/>
      <c r="L384" s="52"/>
      <c r="M384" s="25"/>
      <c r="N384" s="52"/>
      <c r="O384" s="52"/>
      <c r="P384" s="52"/>
      <c r="Q384" s="52"/>
      <c r="R384" s="52"/>
    </row>
    <row r="385" spans="1:18" ht="29.25" customHeight="1">
      <c r="A385" s="52"/>
      <c r="B385" s="52"/>
      <c r="C385" s="19"/>
      <c r="D385" s="52"/>
      <c r="E385" s="52"/>
      <c r="F385" s="19"/>
      <c r="G385" s="52"/>
      <c r="H385" s="52"/>
      <c r="I385" s="19"/>
      <c r="J385" s="22"/>
      <c r="K385" s="52"/>
      <c r="L385" s="52"/>
      <c r="M385" s="25"/>
      <c r="N385" s="52"/>
      <c r="O385" s="52"/>
      <c r="P385" s="52"/>
      <c r="Q385" s="52"/>
      <c r="R385" s="52"/>
    </row>
    <row r="386" spans="1:18" ht="29.25" customHeight="1">
      <c r="A386" s="52"/>
      <c r="B386" s="52"/>
      <c r="C386" s="19"/>
      <c r="D386" s="52"/>
      <c r="E386" s="52"/>
      <c r="F386" s="19"/>
      <c r="G386" s="52"/>
      <c r="H386" s="52"/>
      <c r="I386" s="19"/>
      <c r="J386" s="22"/>
      <c r="K386" s="52"/>
      <c r="L386" s="52"/>
      <c r="M386" s="25"/>
      <c r="N386" s="52"/>
      <c r="O386" s="52"/>
      <c r="P386" s="52"/>
      <c r="Q386" s="52"/>
      <c r="R386" s="52"/>
    </row>
    <row r="387" spans="1:18" ht="29.25" customHeight="1">
      <c r="A387" s="52"/>
      <c r="B387" s="52"/>
      <c r="C387" s="19"/>
      <c r="D387" s="52"/>
      <c r="E387" s="52"/>
      <c r="F387" s="19"/>
      <c r="G387" s="52"/>
      <c r="H387" s="52"/>
      <c r="I387" s="19"/>
      <c r="J387" s="22"/>
      <c r="K387" s="52"/>
      <c r="L387" s="52"/>
      <c r="M387" s="25"/>
      <c r="N387" s="52"/>
      <c r="O387" s="52"/>
      <c r="P387" s="52"/>
      <c r="Q387" s="52"/>
      <c r="R387" s="52"/>
    </row>
    <row r="388" spans="1:18" ht="29.25" customHeight="1">
      <c r="A388" s="52"/>
      <c r="B388" s="52"/>
      <c r="C388" s="19"/>
      <c r="D388" s="52"/>
      <c r="E388" s="52"/>
      <c r="F388" s="19"/>
      <c r="G388" s="52"/>
      <c r="H388" s="52"/>
      <c r="I388" s="19"/>
      <c r="J388" s="22"/>
      <c r="K388" s="52"/>
      <c r="L388" s="52"/>
      <c r="M388" s="25"/>
      <c r="N388" s="52"/>
      <c r="O388" s="52"/>
      <c r="P388" s="52"/>
      <c r="Q388" s="52"/>
      <c r="R388" s="52"/>
    </row>
    <row r="389" spans="1:18" ht="29.25" customHeight="1">
      <c r="A389" s="52"/>
      <c r="B389" s="52"/>
      <c r="C389" s="19"/>
      <c r="D389" s="52"/>
      <c r="E389" s="52"/>
      <c r="F389" s="19"/>
      <c r="G389" s="52"/>
      <c r="H389" s="52"/>
      <c r="I389" s="19"/>
      <c r="J389" s="22"/>
      <c r="K389" s="52"/>
      <c r="L389" s="52"/>
      <c r="M389" s="25"/>
      <c r="N389" s="52"/>
      <c r="O389" s="52"/>
      <c r="P389" s="52"/>
      <c r="Q389" s="52"/>
      <c r="R389" s="52"/>
    </row>
    <row r="390" spans="1:18" ht="29.25" customHeight="1">
      <c r="A390" s="52"/>
      <c r="B390" s="52"/>
      <c r="C390" s="19"/>
      <c r="D390" s="52"/>
      <c r="E390" s="52"/>
      <c r="F390" s="19"/>
      <c r="G390" s="52"/>
      <c r="H390" s="52"/>
      <c r="I390" s="19"/>
      <c r="J390" s="22"/>
      <c r="K390" s="52"/>
      <c r="L390" s="52"/>
      <c r="M390" s="25"/>
      <c r="N390" s="52"/>
      <c r="O390" s="52"/>
      <c r="P390" s="52"/>
      <c r="Q390" s="52"/>
      <c r="R390" s="52"/>
    </row>
    <row r="391" spans="1:18" ht="29.25" customHeight="1">
      <c r="A391" s="52"/>
      <c r="B391" s="52"/>
      <c r="C391" s="19"/>
      <c r="D391" s="52"/>
      <c r="E391" s="52"/>
      <c r="F391" s="19"/>
      <c r="G391" s="52"/>
      <c r="H391" s="52"/>
      <c r="I391" s="19"/>
      <c r="J391" s="22"/>
      <c r="K391" s="52"/>
      <c r="L391" s="52"/>
      <c r="M391" s="25"/>
      <c r="N391" s="52"/>
      <c r="O391" s="52"/>
      <c r="P391" s="52"/>
      <c r="Q391" s="52"/>
      <c r="R391" s="52"/>
    </row>
    <row r="392" spans="1:18" ht="29.25" customHeight="1">
      <c r="A392" s="52"/>
      <c r="B392" s="52"/>
      <c r="C392" s="19"/>
      <c r="D392" s="52"/>
      <c r="E392" s="52"/>
      <c r="F392" s="19"/>
      <c r="G392" s="52"/>
      <c r="H392" s="52"/>
      <c r="I392" s="19"/>
      <c r="J392" s="22"/>
      <c r="K392" s="52"/>
      <c r="L392" s="52"/>
      <c r="M392" s="25"/>
      <c r="N392" s="52"/>
      <c r="O392" s="52"/>
      <c r="P392" s="52"/>
      <c r="Q392" s="52"/>
      <c r="R392" s="52"/>
    </row>
    <row r="393" spans="1:18" ht="29.25" customHeight="1">
      <c r="A393" s="52"/>
      <c r="B393" s="52"/>
      <c r="C393" s="19"/>
      <c r="D393" s="52"/>
      <c r="E393" s="52"/>
      <c r="F393" s="19"/>
      <c r="G393" s="52"/>
      <c r="H393" s="52"/>
      <c r="I393" s="19"/>
      <c r="J393" s="22"/>
      <c r="K393" s="52"/>
      <c r="L393" s="52"/>
      <c r="M393" s="25"/>
      <c r="N393" s="52"/>
      <c r="O393" s="52"/>
      <c r="P393" s="52"/>
      <c r="Q393" s="52"/>
      <c r="R393" s="52"/>
    </row>
    <row r="394" spans="1:18" ht="29.25" customHeight="1">
      <c r="A394" s="52"/>
      <c r="B394" s="52"/>
      <c r="C394" s="19"/>
      <c r="D394" s="52"/>
      <c r="E394" s="52"/>
      <c r="F394" s="19"/>
      <c r="G394" s="52"/>
      <c r="H394" s="52"/>
      <c r="I394" s="19"/>
      <c r="J394" s="22"/>
      <c r="K394" s="52"/>
      <c r="L394" s="52"/>
      <c r="M394" s="25"/>
      <c r="N394" s="52"/>
      <c r="O394" s="52"/>
      <c r="P394" s="52"/>
      <c r="Q394" s="52"/>
      <c r="R394" s="52"/>
    </row>
    <row r="395" spans="1:18" ht="29.25" customHeight="1">
      <c r="A395" s="52"/>
      <c r="B395" s="52"/>
      <c r="C395" s="19"/>
      <c r="D395" s="52"/>
      <c r="E395" s="52"/>
      <c r="F395" s="19"/>
      <c r="G395" s="19"/>
      <c r="H395" s="52"/>
      <c r="I395" s="19"/>
      <c r="J395" s="22"/>
      <c r="K395" s="52"/>
      <c r="L395" s="52"/>
      <c r="M395" s="25"/>
      <c r="N395" s="52"/>
      <c r="O395" s="52"/>
      <c r="P395" s="52"/>
      <c r="Q395" s="52"/>
    </row>
    <row r="396" spans="1:18" ht="29.25" customHeight="1">
      <c r="A396" s="52"/>
      <c r="B396" s="52"/>
      <c r="C396" s="19"/>
      <c r="D396" s="52"/>
      <c r="E396" s="52"/>
      <c r="F396" s="19"/>
      <c r="G396" s="19"/>
      <c r="H396" s="52"/>
      <c r="I396" s="19"/>
      <c r="J396" s="22"/>
      <c r="K396" s="52"/>
      <c r="L396" s="52"/>
      <c r="M396" s="25"/>
      <c r="N396" s="52"/>
      <c r="O396" s="52"/>
      <c r="P396" s="52"/>
      <c r="Q396" s="52"/>
    </row>
    <row r="397" spans="1:18" ht="29.25" customHeight="1">
      <c r="A397" s="52"/>
      <c r="B397" s="52"/>
      <c r="C397" s="19"/>
      <c r="D397" s="52"/>
      <c r="E397" s="52"/>
      <c r="F397" s="19"/>
      <c r="G397" s="52"/>
      <c r="H397" s="52"/>
      <c r="I397" s="19"/>
      <c r="J397" s="22"/>
      <c r="K397" s="52"/>
      <c r="L397" s="52"/>
      <c r="M397" s="25"/>
      <c r="N397" s="52"/>
      <c r="O397" s="52"/>
      <c r="P397" s="52"/>
      <c r="Q397" s="52"/>
    </row>
    <row r="398" spans="1:18" ht="29.25" customHeight="1">
      <c r="A398" s="52"/>
      <c r="B398" s="52"/>
      <c r="C398" s="19"/>
      <c r="D398" s="52"/>
      <c r="E398" s="52"/>
      <c r="F398" s="19"/>
      <c r="G398" s="52"/>
      <c r="H398" s="52"/>
      <c r="I398" s="19"/>
      <c r="J398" s="22"/>
      <c r="K398" s="52"/>
      <c r="L398" s="52"/>
      <c r="M398" s="25"/>
      <c r="N398" s="52"/>
      <c r="O398" s="52"/>
      <c r="P398" s="52"/>
      <c r="Q398" s="52"/>
    </row>
    <row r="399" spans="1:18" ht="29.25" customHeight="1">
      <c r="A399" s="52"/>
      <c r="B399" s="52"/>
      <c r="C399" s="19"/>
      <c r="D399" s="52"/>
      <c r="E399" s="52"/>
      <c r="F399" s="19"/>
      <c r="G399" s="52"/>
      <c r="H399" s="52"/>
      <c r="I399" s="19"/>
      <c r="J399" s="22"/>
      <c r="K399" s="52"/>
      <c r="L399" s="52"/>
      <c r="M399" s="25"/>
      <c r="N399" s="52"/>
      <c r="O399" s="52"/>
      <c r="P399" s="52"/>
      <c r="Q399" s="52"/>
    </row>
    <row r="400" spans="1:18" ht="29.25" customHeight="1">
      <c r="A400" s="52"/>
      <c r="B400" s="52"/>
      <c r="C400" s="19"/>
      <c r="D400" s="52"/>
      <c r="E400" s="52"/>
      <c r="F400" s="19"/>
      <c r="G400" s="52"/>
      <c r="H400" s="52"/>
      <c r="I400" s="19"/>
      <c r="J400" s="22"/>
      <c r="K400" s="52"/>
      <c r="L400" s="52"/>
      <c r="M400" s="25"/>
      <c r="N400" s="52"/>
      <c r="O400" s="52"/>
      <c r="P400" s="52"/>
      <c r="Q400" s="52"/>
      <c r="R400" s="52"/>
    </row>
    <row r="401" spans="1:18" ht="29.25" customHeight="1">
      <c r="A401" s="52"/>
      <c r="B401" s="52"/>
      <c r="C401" s="19"/>
      <c r="D401" s="52"/>
      <c r="E401" s="52"/>
      <c r="F401" s="19"/>
      <c r="G401" s="52"/>
      <c r="H401" s="52"/>
      <c r="I401" s="19"/>
      <c r="J401" s="22"/>
      <c r="K401" s="52"/>
      <c r="L401" s="52"/>
      <c r="M401" s="25"/>
      <c r="N401" s="52"/>
      <c r="O401" s="52"/>
      <c r="P401" s="52"/>
      <c r="Q401" s="52"/>
      <c r="R401" s="52"/>
    </row>
    <row r="402" spans="1:18" ht="29.25" customHeight="1">
      <c r="A402" s="52"/>
      <c r="B402" s="52"/>
      <c r="C402" s="19"/>
      <c r="D402" s="52"/>
      <c r="E402" s="52"/>
      <c r="F402" s="19"/>
      <c r="G402" s="52"/>
      <c r="H402" s="52"/>
      <c r="I402" s="19"/>
      <c r="J402" s="22"/>
      <c r="K402" s="52"/>
      <c r="L402" s="52"/>
      <c r="M402" s="25"/>
      <c r="N402" s="52"/>
      <c r="O402" s="52"/>
      <c r="P402" s="52"/>
      <c r="Q402" s="52"/>
      <c r="R402" s="52"/>
    </row>
    <row r="403" spans="1:18" ht="29.25" customHeight="1">
      <c r="A403" s="52"/>
      <c r="B403" s="52"/>
      <c r="C403" s="19"/>
      <c r="D403" s="52"/>
      <c r="E403" s="52"/>
      <c r="F403" s="19"/>
      <c r="G403" s="52"/>
      <c r="H403" s="52"/>
      <c r="I403" s="19"/>
      <c r="J403" s="22"/>
      <c r="K403" s="52"/>
      <c r="L403" s="52"/>
      <c r="M403" s="25"/>
      <c r="N403" s="52"/>
      <c r="O403" s="52"/>
      <c r="P403" s="52"/>
      <c r="Q403" s="52"/>
      <c r="R403" s="52"/>
    </row>
    <row r="404" spans="1:18" ht="29.25" customHeight="1">
      <c r="A404" s="52"/>
      <c r="B404" s="52"/>
      <c r="C404" s="19"/>
      <c r="D404" s="52"/>
      <c r="E404" s="52"/>
      <c r="F404" s="19"/>
      <c r="G404" s="52"/>
      <c r="H404" s="52"/>
      <c r="I404" s="19"/>
      <c r="J404" s="22"/>
      <c r="K404" s="52"/>
      <c r="L404" s="52"/>
      <c r="M404" s="25"/>
      <c r="N404" s="52"/>
      <c r="O404" s="52"/>
      <c r="P404" s="52"/>
      <c r="Q404" s="52"/>
      <c r="R404" s="52"/>
    </row>
    <row r="405" spans="1:18" ht="29.25" customHeight="1">
      <c r="A405" s="52"/>
      <c r="B405" s="52"/>
      <c r="C405" s="19"/>
      <c r="D405" s="52"/>
      <c r="E405" s="52"/>
      <c r="F405" s="19"/>
      <c r="G405" s="52"/>
      <c r="H405" s="52"/>
      <c r="I405" s="19"/>
      <c r="J405" s="22"/>
      <c r="K405" s="52"/>
      <c r="L405" s="52"/>
      <c r="M405" s="25"/>
      <c r="N405" s="52"/>
      <c r="O405" s="52"/>
      <c r="P405" s="52"/>
      <c r="Q405" s="52"/>
      <c r="R405" s="52"/>
    </row>
    <row r="406" spans="1:18" ht="29.25" customHeight="1">
      <c r="A406" s="52"/>
      <c r="B406" s="52"/>
      <c r="C406" s="19"/>
      <c r="D406" s="52"/>
      <c r="E406" s="52"/>
      <c r="F406" s="19"/>
      <c r="G406" s="52"/>
      <c r="H406" s="52"/>
      <c r="I406" s="19"/>
      <c r="J406" s="22"/>
      <c r="K406" s="52"/>
      <c r="L406" s="52"/>
      <c r="M406" s="25"/>
      <c r="N406" s="52"/>
      <c r="O406" s="52"/>
      <c r="P406" s="52"/>
      <c r="Q406" s="52"/>
      <c r="R406" s="52"/>
    </row>
    <row r="407" spans="1:18" ht="29.25" customHeight="1">
      <c r="A407" s="52"/>
      <c r="B407" s="52"/>
      <c r="C407" s="19"/>
      <c r="D407" s="52"/>
      <c r="E407" s="52"/>
      <c r="F407" s="19"/>
      <c r="G407" s="52"/>
      <c r="H407" s="52"/>
      <c r="I407" s="19"/>
      <c r="J407" s="22"/>
      <c r="K407" s="52"/>
      <c r="L407" s="52"/>
      <c r="M407" s="25"/>
      <c r="N407" s="52"/>
      <c r="O407" s="52"/>
      <c r="P407" s="52"/>
      <c r="Q407" s="52"/>
      <c r="R407" s="52"/>
    </row>
    <row r="408" spans="1:18" ht="29.25" customHeight="1">
      <c r="A408" s="52"/>
      <c r="B408" s="52"/>
      <c r="C408" s="19"/>
      <c r="D408" s="52"/>
      <c r="E408" s="52"/>
      <c r="F408" s="19"/>
      <c r="G408" s="52"/>
      <c r="H408" s="52"/>
      <c r="I408" s="19"/>
      <c r="J408" s="22"/>
      <c r="K408" s="52"/>
      <c r="L408" s="52"/>
      <c r="M408" s="25"/>
      <c r="N408" s="52"/>
      <c r="O408" s="52"/>
      <c r="P408" s="52"/>
      <c r="Q408" s="52"/>
      <c r="R408" s="52"/>
    </row>
    <row r="409" spans="1:18" ht="29.25" customHeight="1">
      <c r="A409" s="52"/>
      <c r="B409" s="52"/>
      <c r="C409" s="19"/>
      <c r="D409" s="52"/>
      <c r="E409" s="52"/>
      <c r="F409" s="19"/>
      <c r="G409" s="52"/>
      <c r="H409" s="52"/>
      <c r="I409" s="19"/>
      <c r="J409" s="22"/>
      <c r="K409" s="52"/>
      <c r="L409" s="52"/>
      <c r="M409" s="25"/>
      <c r="N409" s="52"/>
      <c r="O409" s="52"/>
      <c r="P409" s="52"/>
      <c r="Q409" s="52"/>
      <c r="R409" s="52"/>
    </row>
    <row r="410" spans="1:18" ht="29.25" customHeight="1">
      <c r="A410" s="52"/>
      <c r="B410" s="52"/>
      <c r="C410" s="19"/>
      <c r="D410" s="52"/>
      <c r="E410" s="52"/>
      <c r="F410" s="19"/>
      <c r="G410" s="52"/>
      <c r="H410" s="52"/>
      <c r="I410" s="19"/>
      <c r="J410" s="22"/>
      <c r="K410" s="52"/>
      <c r="L410" s="52"/>
      <c r="M410" s="25"/>
      <c r="N410" s="52"/>
      <c r="O410" s="52"/>
      <c r="P410" s="52"/>
      <c r="Q410" s="52"/>
      <c r="R410" s="52"/>
    </row>
    <row r="411" spans="1:18" ht="29.25" customHeight="1">
      <c r="A411" s="52"/>
      <c r="B411" s="52"/>
      <c r="C411" s="19"/>
      <c r="D411" s="52"/>
      <c r="E411" s="52"/>
      <c r="F411" s="19"/>
      <c r="G411" s="52"/>
      <c r="H411" s="52"/>
      <c r="I411" s="19"/>
      <c r="J411" s="22"/>
      <c r="K411" s="52"/>
      <c r="L411" s="52"/>
      <c r="M411" s="25"/>
      <c r="N411" s="52"/>
      <c r="O411" s="52"/>
      <c r="P411" s="52"/>
      <c r="Q411" s="52"/>
      <c r="R411" s="52"/>
    </row>
    <row r="412" spans="1:18" ht="29.25" customHeight="1">
      <c r="A412" s="52"/>
      <c r="B412" s="52"/>
      <c r="C412" s="19"/>
      <c r="D412" s="52"/>
      <c r="E412" s="52"/>
      <c r="F412" s="19"/>
      <c r="G412" s="52"/>
      <c r="H412" s="52"/>
      <c r="I412" s="19"/>
      <c r="J412" s="22"/>
      <c r="K412" s="52"/>
      <c r="L412" s="52"/>
      <c r="M412" s="25"/>
      <c r="N412" s="52"/>
      <c r="O412" s="52"/>
      <c r="P412" s="52"/>
      <c r="Q412" s="52"/>
      <c r="R412" s="52"/>
    </row>
    <row r="413" spans="1:18" ht="29.25" customHeight="1">
      <c r="A413" s="52"/>
      <c r="B413" s="52"/>
      <c r="C413" s="19"/>
      <c r="D413" s="52"/>
      <c r="E413" s="52"/>
      <c r="F413" s="19"/>
      <c r="G413" s="52"/>
      <c r="H413" s="52"/>
      <c r="I413" s="19"/>
      <c r="J413" s="22"/>
      <c r="K413" s="52"/>
      <c r="L413" s="52"/>
      <c r="M413" s="25"/>
      <c r="N413" s="52"/>
      <c r="O413" s="52"/>
      <c r="P413" s="52"/>
      <c r="Q413" s="52"/>
      <c r="R413" s="52"/>
    </row>
    <row r="414" spans="1:18" ht="29.25" customHeight="1">
      <c r="A414" s="52"/>
      <c r="B414" s="52"/>
      <c r="C414" s="19"/>
      <c r="D414" s="52"/>
      <c r="E414" s="52"/>
      <c r="F414" s="19"/>
      <c r="G414" s="52"/>
      <c r="H414" s="52"/>
      <c r="I414" s="19"/>
      <c r="J414" s="22"/>
      <c r="K414" s="52"/>
      <c r="L414" s="52"/>
      <c r="M414" s="25"/>
      <c r="N414" s="52"/>
      <c r="O414" s="52"/>
      <c r="P414" s="52"/>
      <c r="Q414" s="52"/>
      <c r="R414" s="52"/>
    </row>
    <row r="415" spans="1:18" ht="29.25" customHeight="1">
      <c r="A415" s="52"/>
      <c r="B415" s="52"/>
      <c r="C415" s="19"/>
      <c r="D415" s="52"/>
      <c r="E415" s="52"/>
      <c r="F415" s="19"/>
      <c r="G415" s="52"/>
      <c r="H415" s="52"/>
      <c r="I415" s="19"/>
      <c r="J415" s="22"/>
      <c r="K415" s="52"/>
      <c r="L415" s="52"/>
      <c r="M415" s="25"/>
      <c r="N415" s="52"/>
      <c r="O415" s="52"/>
      <c r="P415" s="52"/>
      <c r="Q415" s="52"/>
      <c r="R415" s="52"/>
    </row>
    <row r="416" spans="1:18" ht="29.25" customHeight="1">
      <c r="A416" s="52"/>
      <c r="B416" s="52"/>
      <c r="C416" s="19"/>
      <c r="D416" s="52"/>
      <c r="E416" s="52"/>
      <c r="F416" s="19"/>
      <c r="G416" s="52"/>
      <c r="H416" s="52"/>
      <c r="I416" s="19"/>
      <c r="J416" s="22"/>
      <c r="K416" s="52"/>
      <c r="L416" s="52"/>
      <c r="M416" s="25"/>
      <c r="N416" s="52"/>
      <c r="O416" s="52"/>
      <c r="P416" s="52"/>
      <c r="Q416" s="52"/>
      <c r="R416" s="52"/>
    </row>
    <row r="417" spans="1:18" ht="29.25" customHeight="1">
      <c r="A417" s="52"/>
      <c r="B417" s="52"/>
      <c r="C417" s="19"/>
      <c r="D417" s="52"/>
      <c r="E417" s="52"/>
      <c r="F417" s="19"/>
      <c r="G417" s="52"/>
      <c r="H417" s="52"/>
      <c r="I417" s="19"/>
      <c r="J417" s="22"/>
      <c r="K417" s="52"/>
      <c r="L417" s="52"/>
      <c r="M417" s="25"/>
      <c r="N417" s="52"/>
      <c r="O417" s="52"/>
      <c r="P417" s="52"/>
      <c r="Q417" s="52"/>
      <c r="R417" s="52"/>
    </row>
    <row r="418" spans="1:18" ht="29.25" customHeight="1">
      <c r="A418" s="52"/>
      <c r="B418" s="52"/>
      <c r="C418" s="19"/>
      <c r="D418" s="52"/>
      <c r="E418" s="52"/>
      <c r="F418" s="19"/>
      <c r="G418" s="52"/>
      <c r="H418" s="52"/>
      <c r="I418" s="19"/>
      <c r="J418" s="22"/>
      <c r="K418" s="52"/>
      <c r="L418" s="52"/>
      <c r="M418" s="25"/>
      <c r="N418" s="52"/>
      <c r="O418" s="52"/>
      <c r="P418" s="52"/>
      <c r="Q418" s="52"/>
      <c r="R418" s="52"/>
    </row>
    <row r="419" spans="1:18" ht="29.25" customHeight="1">
      <c r="A419" s="52"/>
      <c r="B419" s="52"/>
      <c r="C419" s="19"/>
      <c r="D419" s="52"/>
      <c r="E419" s="52"/>
      <c r="F419" s="19"/>
      <c r="G419" s="52"/>
      <c r="H419" s="52"/>
      <c r="I419" s="19"/>
      <c r="J419" s="22"/>
      <c r="K419" s="52"/>
      <c r="L419" s="52"/>
      <c r="M419" s="25"/>
      <c r="N419" s="52"/>
      <c r="O419" s="52"/>
      <c r="P419" s="52"/>
      <c r="Q419" s="52"/>
      <c r="R419" s="52"/>
    </row>
    <row r="420" spans="1:18" ht="29.25" customHeight="1">
      <c r="A420" s="52"/>
      <c r="B420" s="52"/>
      <c r="C420" s="19"/>
      <c r="D420" s="52"/>
      <c r="E420" s="52"/>
      <c r="F420" s="19"/>
      <c r="G420" s="52"/>
      <c r="H420" s="52"/>
      <c r="I420" s="19"/>
      <c r="J420" s="22"/>
      <c r="K420" s="52"/>
      <c r="L420" s="52"/>
      <c r="M420" s="25"/>
      <c r="N420" s="52"/>
      <c r="O420" s="52"/>
      <c r="P420" s="52"/>
      <c r="Q420" s="52"/>
      <c r="R420" s="52"/>
    </row>
    <row r="421" spans="1:18" ht="29.25" customHeight="1">
      <c r="A421" s="52"/>
      <c r="B421" s="52"/>
      <c r="C421" s="56"/>
      <c r="D421" s="52"/>
      <c r="E421" s="52"/>
      <c r="F421" s="19"/>
      <c r="G421" s="52"/>
      <c r="H421" s="52"/>
      <c r="I421" s="19"/>
      <c r="J421" s="22"/>
      <c r="K421" s="52"/>
      <c r="L421" s="52"/>
      <c r="M421" s="25"/>
      <c r="N421" s="52"/>
      <c r="O421" s="52"/>
      <c r="P421" s="52"/>
      <c r="Q421" s="52"/>
      <c r="R421" s="52"/>
    </row>
    <row r="422" spans="1:18" ht="29.25" customHeight="1">
      <c r="A422" s="52"/>
      <c r="B422" s="52"/>
      <c r="C422" s="56"/>
      <c r="D422" s="52"/>
      <c r="E422" s="52"/>
      <c r="F422" s="19"/>
      <c r="G422" s="52"/>
      <c r="H422" s="52"/>
      <c r="I422" s="19"/>
      <c r="J422" s="22"/>
      <c r="K422" s="52"/>
      <c r="L422" s="52"/>
      <c r="M422" s="25"/>
      <c r="N422" s="52"/>
      <c r="O422" s="52"/>
      <c r="P422" s="52"/>
      <c r="Q422" s="52"/>
      <c r="R422" s="52"/>
    </row>
    <row r="423" spans="1:18" ht="29.25" customHeight="1">
      <c r="A423" s="52"/>
      <c r="B423" s="52"/>
      <c r="C423" s="52"/>
      <c r="D423" s="52"/>
      <c r="E423" s="52"/>
      <c r="F423" s="19"/>
      <c r="G423" s="52"/>
      <c r="H423" s="52"/>
      <c r="I423" s="19"/>
      <c r="J423" s="22"/>
      <c r="K423" s="52"/>
      <c r="L423" s="52"/>
      <c r="M423" s="25"/>
      <c r="N423" s="52"/>
      <c r="O423" s="52"/>
      <c r="P423" s="52"/>
      <c r="Q423" s="52"/>
      <c r="R423" s="52"/>
    </row>
    <row r="424" spans="1:18" ht="29.25" customHeight="1">
      <c r="A424" s="52"/>
      <c r="B424" s="52"/>
      <c r="C424" s="52"/>
      <c r="D424" s="52"/>
      <c r="E424" s="52"/>
      <c r="F424" s="19"/>
      <c r="G424" s="19"/>
      <c r="H424" s="52"/>
      <c r="I424" s="19"/>
      <c r="J424" s="22"/>
      <c r="K424" s="52"/>
      <c r="L424" s="52"/>
      <c r="M424" s="25"/>
      <c r="N424" s="52"/>
      <c r="O424" s="52"/>
      <c r="P424" s="52"/>
      <c r="Q424" s="52"/>
    </row>
    <row r="425" spans="1:18" ht="29.25" customHeight="1">
      <c r="A425" s="52"/>
      <c r="B425" s="52"/>
      <c r="C425" s="52"/>
      <c r="D425" s="52"/>
      <c r="E425" s="52"/>
      <c r="F425" s="19"/>
      <c r="G425" s="52"/>
      <c r="H425" s="52"/>
      <c r="I425" s="19"/>
      <c r="J425" s="22"/>
      <c r="K425" s="52"/>
      <c r="L425" s="52"/>
      <c r="M425" s="25"/>
      <c r="N425" s="52"/>
      <c r="O425" s="52"/>
      <c r="P425" s="52"/>
      <c r="Q425" s="52"/>
    </row>
    <row r="426" spans="1:18" ht="29.25" customHeight="1">
      <c r="A426" s="52"/>
      <c r="B426" s="52"/>
      <c r="C426" s="52"/>
      <c r="D426" s="52"/>
      <c r="E426" s="52"/>
      <c r="F426" s="19"/>
      <c r="G426" s="52"/>
      <c r="H426" s="52"/>
      <c r="I426" s="19"/>
      <c r="J426" s="22"/>
      <c r="K426" s="52"/>
      <c r="L426" s="52"/>
      <c r="M426" s="25"/>
      <c r="N426" s="52"/>
      <c r="O426" s="52"/>
      <c r="P426" s="52"/>
      <c r="Q426" s="52"/>
    </row>
    <row r="427" spans="1:18" ht="29.25" customHeight="1">
      <c r="A427" s="52"/>
      <c r="B427" s="52"/>
      <c r="C427" s="52"/>
      <c r="D427" s="52"/>
      <c r="E427" s="52"/>
      <c r="F427" s="19"/>
      <c r="G427" s="52"/>
      <c r="H427" s="52"/>
      <c r="I427" s="19"/>
      <c r="J427" s="22"/>
      <c r="K427" s="52"/>
      <c r="L427" s="52"/>
      <c r="M427" s="25"/>
      <c r="N427" s="52"/>
      <c r="O427" s="52"/>
      <c r="P427" s="52"/>
      <c r="Q427" s="52"/>
    </row>
    <row r="428" spans="1:18" ht="29.25" customHeight="1">
      <c r="A428" s="52"/>
      <c r="B428" s="52"/>
      <c r="C428" s="52"/>
      <c r="D428" s="52"/>
      <c r="E428" s="52"/>
      <c r="F428" s="19"/>
      <c r="G428" s="19"/>
      <c r="H428" s="19"/>
      <c r="I428" s="19"/>
      <c r="J428" s="22"/>
      <c r="K428" s="52"/>
      <c r="L428" s="52"/>
      <c r="M428" s="25"/>
      <c r="N428" s="52"/>
      <c r="O428" s="52"/>
      <c r="P428" s="52"/>
      <c r="Q428" s="52"/>
    </row>
    <row r="429" spans="1:18" ht="29.25" customHeight="1">
      <c r="A429" s="52"/>
      <c r="B429" s="52"/>
      <c r="C429" s="52"/>
      <c r="D429" s="52"/>
      <c r="E429" s="52"/>
      <c r="F429" s="19"/>
      <c r="G429" s="19"/>
      <c r="H429" s="19"/>
      <c r="I429" s="19"/>
      <c r="J429" s="22"/>
      <c r="K429" s="52"/>
      <c r="L429" s="52"/>
      <c r="M429" s="25"/>
      <c r="N429" s="52"/>
      <c r="O429" s="52"/>
      <c r="P429" s="52"/>
      <c r="Q429" s="52"/>
    </row>
    <row r="430" spans="1:18" ht="29.25" customHeight="1">
      <c r="A430" s="52"/>
      <c r="B430" s="52"/>
      <c r="C430" s="52"/>
      <c r="D430" s="52"/>
      <c r="E430" s="52"/>
      <c r="F430" s="19"/>
      <c r="G430" s="19"/>
      <c r="H430" s="52"/>
      <c r="I430" s="19"/>
      <c r="J430" s="22"/>
      <c r="K430" s="52"/>
      <c r="L430" s="52"/>
      <c r="M430" s="25"/>
      <c r="N430" s="52"/>
      <c r="O430" s="52"/>
      <c r="P430" s="52"/>
      <c r="Q430" s="52"/>
    </row>
    <row r="431" spans="1:18" ht="29.25" customHeight="1">
      <c r="A431" s="52"/>
      <c r="B431" s="52"/>
      <c r="C431" s="52"/>
      <c r="D431" s="52"/>
      <c r="E431" s="52"/>
      <c r="F431" s="19"/>
      <c r="G431" s="19"/>
      <c r="H431" s="52"/>
      <c r="I431" s="19"/>
      <c r="J431" s="22"/>
      <c r="K431" s="52"/>
      <c r="L431" s="52"/>
      <c r="M431" s="25"/>
      <c r="N431" s="52"/>
      <c r="O431" s="52"/>
      <c r="P431" s="52"/>
      <c r="Q431" s="52"/>
    </row>
    <row r="432" spans="1:18" ht="29.25" customHeight="1">
      <c r="A432" s="52"/>
      <c r="B432" s="52"/>
      <c r="C432" s="52"/>
      <c r="D432" s="52"/>
      <c r="E432" s="52"/>
      <c r="F432" s="19"/>
      <c r="G432" s="19"/>
      <c r="H432" s="52"/>
      <c r="I432" s="19"/>
      <c r="J432" s="22"/>
      <c r="K432" s="52"/>
      <c r="L432" s="52"/>
      <c r="M432" s="25"/>
      <c r="N432" s="52"/>
      <c r="O432" s="52"/>
      <c r="P432" s="52"/>
      <c r="Q432" s="52"/>
    </row>
    <row r="433" spans="1:18" ht="29.25" customHeight="1">
      <c r="A433" s="52"/>
      <c r="B433" s="52"/>
      <c r="C433" s="52"/>
      <c r="D433" s="52"/>
      <c r="E433" s="52"/>
      <c r="F433" s="19"/>
      <c r="G433" s="19"/>
      <c r="H433" s="52"/>
      <c r="I433" s="19"/>
      <c r="J433" s="22"/>
      <c r="K433" s="52"/>
      <c r="L433" s="52"/>
      <c r="M433" s="25"/>
      <c r="N433" s="52"/>
      <c r="O433" s="52"/>
      <c r="P433" s="52"/>
      <c r="Q433" s="52"/>
    </row>
    <row r="434" spans="1:18" ht="29.25" customHeight="1">
      <c r="A434" s="52"/>
      <c r="B434" s="52"/>
      <c r="C434" s="52"/>
      <c r="D434" s="52"/>
      <c r="E434" s="52"/>
      <c r="F434" s="19"/>
      <c r="G434" s="19"/>
      <c r="H434" s="52"/>
      <c r="I434" s="19"/>
      <c r="J434" s="22"/>
      <c r="K434" s="52"/>
      <c r="L434" s="52"/>
      <c r="M434" s="25"/>
      <c r="N434" s="52"/>
      <c r="O434" s="52"/>
      <c r="P434" s="52"/>
      <c r="Q434" s="52"/>
    </row>
    <row r="435" spans="1:18" ht="29.25" customHeight="1">
      <c r="A435" s="52"/>
      <c r="B435" s="52"/>
      <c r="C435" s="52"/>
      <c r="D435" s="52"/>
      <c r="E435" s="52"/>
      <c r="F435" s="19"/>
      <c r="G435" s="19"/>
      <c r="H435" s="52"/>
      <c r="I435" s="19"/>
      <c r="J435" s="22"/>
      <c r="K435" s="52"/>
      <c r="L435" s="52"/>
      <c r="M435" s="25"/>
      <c r="N435" s="52"/>
      <c r="O435" s="52"/>
      <c r="P435" s="52"/>
      <c r="Q435" s="52"/>
    </row>
    <row r="436" spans="1:18" ht="29.25" customHeight="1">
      <c r="A436" s="52"/>
      <c r="B436" s="52"/>
      <c r="C436" s="52"/>
      <c r="D436" s="52"/>
      <c r="E436" s="52"/>
      <c r="F436" s="19"/>
      <c r="G436" s="52"/>
      <c r="H436" s="52"/>
      <c r="I436" s="19"/>
      <c r="J436" s="22"/>
      <c r="K436" s="52"/>
      <c r="L436" s="52"/>
      <c r="M436" s="25"/>
      <c r="N436" s="52"/>
      <c r="O436" s="52"/>
      <c r="P436" s="52"/>
      <c r="Q436" s="52"/>
    </row>
    <row r="437" spans="1:18" ht="29.25" customHeight="1">
      <c r="A437" s="52"/>
      <c r="B437" s="52"/>
      <c r="C437" s="52"/>
      <c r="D437" s="52"/>
      <c r="E437" s="52"/>
      <c r="F437" s="19"/>
      <c r="G437" s="52"/>
      <c r="H437" s="52"/>
      <c r="I437" s="19"/>
      <c r="J437" s="22"/>
      <c r="K437" s="52"/>
      <c r="L437" s="52"/>
      <c r="M437" s="25"/>
      <c r="N437" s="52"/>
      <c r="O437" s="52"/>
      <c r="P437" s="52"/>
      <c r="Q437" s="52"/>
      <c r="R437" s="52"/>
    </row>
    <row r="438" spans="1:18" ht="29.25" customHeight="1">
      <c r="A438" s="52"/>
      <c r="B438" s="52"/>
      <c r="C438" s="52"/>
      <c r="D438" s="52"/>
      <c r="E438" s="52"/>
      <c r="F438" s="19"/>
      <c r="G438" s="52"/>
      <c r="H438" s="52"/>
      <c r="I438" s="19"/>
      <c r="J438" s="22"/>
      <c r="K438" s="52"/>
      <c r="L438" s="52"/>
      <c r="M438" s="25"/>
      <c r="N438" s="52"/>
      <c r="O438" s="52"/>
      <c r="P438" s="52"/>
      <c r="Q438" s="52"/>
      <c r="R438" s="52"/>
    </row>
    <row r="439" spans="1:18" ht="29.25" customHeight="1">
      <c r="A439" s="52"/>
      <c r="B439" s="52"/>
      <c r="C439" s="52"/>
      <c r="D439" s="52"/>
      <c r="E439" s="52"/>
      <c r="F439" s="19"/>
      <c r="G439" s="52"/>
      <c r="H439" s="52"/>
      <c r="I439" s="19"/>
      <c r="J439" s="22"/>
      <c r="K439" s="52"/>
      <c r="L439" s="52"/>
      <c r="M439" s="25"/>
      <c r="N439" s="52"/>
      <c r="O439" s="52"/>
      <c r="P439" s="52"/>
      <c r="Q439" s="52"/>
      <c r="R439" s="52"/>
    </row>
    <row r="440" spans="1:18" ht="29.25" customHeight="1">
      <c r="A440" s="52"/>
      <c r="B440" s="52"/>
      <c r="C440" s="52"/>
      <c r="D440" s="52"/>
      <c r="E440" s="52"/>
      <c r="F440" s="19"/>
      <c r="G440" s="52"/>
      <c r="H440" s="52"/>
      <c r="I440" s="19"/>
      <c r="J440" s="22"/>
      <c r="K440" s="52"/>
      <c r="L440" s="52"/>
      <c r="M440" s="25"/>
      <c r="N440" s="52"/>
      <c r="O440" s="52"/>
      <c r="P440" s="52"/>
      <c r="Q440" s="52"/>
      <c r="R440" s="52"/>
    </row>
    <row r="441" spans="1:18" ht="29.25" customHeight="1">
      <c r="A441" s="52"/>
      <c r="B441" s="52"/>
      <c r="C441" s="52"/>
      <c r="D441" s="52"/>
      <c r="E441" s="52"/>
      <c r="F441" s="19"/>
      <c r="G441" s="52"/>
      <c r="H441" s="52"/>
      <c r="I441" s="19"/>
      <c r="J441" s="22"/>
      <c r="K441" s="52"/>
      <c r="L441" s="52"/>
      <c r="M441" s="25"/>
      <c r="N441" s="52"/>
      <c r="O441" s="52"/>
      <c r="P441" s="52"/>
      <c r="Q441" s="52"/>
      <c r="R441" s="52"/>
    </row>
    <row r="442" spans="1:18" ht="29.2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22"/>
      <c r="K442" s="52"/>
      <c r="L442" s="52"/>
      <c r="M442" s="25"/>
      <c r="N442" s="52"/>
      <c r="O442" s="52"/>
      <c r="P442" s="52"/>
      <c r="Q442" s="52"/>
      <c r="R442" s="52"/>
    </row>
    <row r="443" spans="1:18" ht="29.2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22"/>
      <c r="K443" s="52"/>
      <c r="L443" s="52"/>
      <c r="M443" s="25"/>
      <c r="N443" s="52"/>
      <c r="O443" s="52"/>
      <c r="P443" s="52"/>
      <c r="Q443" s="52"/>
      <c r="R443" s="52"/>
    </row>
    <row r="444" spans="1:18" ht="29.2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22"/>
      <c r="K444" s="52"/>
      <c r="L444" s="52"/>
      <c r="M444" s="25"/>
      <c r="N444" s="52"/>
      <c r="O444" s="52"/>
      <c r="P444" s="52"/>
      <c r="Q444" s="52"/>
    </row>
    <row r="445" spans="1:18" ht="29.2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22"/>
      <c r="K445" s="52"/>
      <c r="L445" s="52"/>
      <c r="M445" s="25"/>
      <c r="N445" s="52"/>
      <c r="O445" s="52"/>
      <c r="P445" s="52"/>
      <c r="Q445" s="52"/>
    </row>
    <row r="446" spans="1:18" ht="29.2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22"/>
      <c r="K446" s="52"/>
      <c r="L446" s="52"/>
      <c r="M446" s="25"/>
      <c r="N446" s="52"/>
      <c r="O446" s="52"/>
      <c r="P446" s="52"/>
      <c r="Q446" s="52"/>
    </row>
    <row r="447" spans="1:18" ht="29.2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22"/>
      <c r="K447" s="52"/>
      <c r="L447" s="52"/>
      <c r="M447" s="25"/>
      <c r="N447" s="52"/>
      <c r="O447" s="52"/>
      <c r="P447" s="52"/>
      <c r="Q447" s="52"/>
    </row>
    <row r="448" spans="1:18" ht="29.2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22"/>
      <c r="K448" s="52"/>
      <c r="L448" s="52"/>
      <c r="M448" s="25"/>
      <c r="N448" s="52"/>
      <c r="O448" s="52"/>
      <c r="P448" s="52"/>
      <c r="Q448" s="52"/>
    </row>
    <row r="449" spans="1:17" ht="29.2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22"/>
      <c r="K449" s="52"/>
      <c r="L449" s="52"/>
      <c r="M449" s="25"/>
      <c r="N449" s="52"/>
      <c r="O449" s="52"/>
      <c r="P449" s="52"/>
      <c r="Q449" s="52"/>
    </row>
    <row r="450" spans="1:17" ht="29.2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22"/>
      <c r="K450" s="52"/>
      <c r="L450" s="52"/>
      <c r="M450" s="25"/>
      <c r="N450" s="52"/>
      <c r="O450" s="52"/>
      <c r="P450" s="52"/>
      <c r="Q450" s="52"/>
    </row>
    <row r="451" spans="1:17" ht="29.2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22"/>
      <c r="K451" s="52"/>
      <c r="L451" s="52"/>
      <c r="M451" s="25"/>
      <c r="N451" s="52"/>
      <c r="O451" s="52"/>
      <c r="P451" s="52"/>
      <c r="Q451" s="52"/>
    </row>
    <row r="452" spans="1:17" ht="29.2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22"/>
      <c r="K452" s="52"/>
      <c r="L452" s="52"/>
      <c r="M452" s="25"/>
      <c r="N452" s="52"/>
      <c r="O452" s="52"/>
      <c r="P452" s="52"/>
      <c r="Q452" s="52"/>
    </row>
    <row r="453" spans="1:17" ht="29.2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22"/>
      <c r="K453" s="52"/>
      <c r="L453" s="52"/>
      <c r="M453" s="25"/>
      <c r="N453" s="52"/>
      <c r="O453" s="52"/>
      <c r="P453" s="52"/>
      <c r="Q453" s="52"/>
    </row>
    <row r="454" spans="1:17" ht="29.2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22"/>
      <c r="K454" s="52"/>
      <c r="L454" s="52"/>
      <c r="M454" s="25"/>
      <c r="N454" s="52"/>
      <c r="O454" s="52"/>
      <c r="P454" s="52"/>
      <c r="Q454" s="52"/>
    </row>
    <row r="455" spans="1:17" ht="29.2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22"/>
      <c r="K455" s="52"/>
      <c r="L455" s="52"/>
      <c r="M455" s="25"/>
      <c r="N455" s="52"/>
      <c r="O455" s="52"/>
      <c r="P455" s="52"/>
      <c r="Q455" s="52"/>
    </row>
    <row r="456" spans="1:17" ht="29.2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22"/>
      <c r="K456" s="52"/>
      <c r="L456" s="52"/>
      <c r="M456" s="25"/>
      <c r="N456" s="52"/>
      <c r="O456" s="52"/>
      <c r="P456" s="52"/>
      <c r="Q456" s="52"/>
    </row>
    <row r="457" spans="1:17" ht="29.2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22"/>
      <c r="K457" s="52"/>
      <c r="L457" s="52"/>
      <c r="M457" s="25"/>
      <c r="N457" s="52"/>
      <c r="O457" s="52"/>
      <c r="P457" s="52"/>
      <c r="Q457" s="52"/>
    </row>
    <row r="458" spans="1:17" ht="29.2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22"/>
      <c r="K458" s="52"/>
      <c r="L458" s="52"/>
      <c r="M458" s="25"/>
      <c r="N458" s="52"/>
      <c r="O458" s="52"/>
      <c r="P458" s="52"/>
      <c r="Q458" s="52"/>
    </row>
    <row r="459" spans="1:17" ht="29.2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22"/>
      <c r="K459" s="52"/>
      <c r="L459" s="52"/>
      <c r="M459" s="25"/>
      <c r="N459" s="52"/>
      <c r="O459" s="52"/>
      <c r="P459" s="52"/>
      <c r="Q459" s="52"/>
    </row>
    <row r="460" spans="1:17" ht="29.2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22"/>
      <c r="K460" s="52"/>
      <c r="L460" s="52"/>
      <c r="M460" s="25"/>
      <c r="N460" s="52"/>
      <c r="O460" s="52"/>
      <c r="P460" s="52"/>
      <c r="Q460" s="52"/>
    </row>
    <row r="461" spans="1:17" ht="29.2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22"/>
      <c r="K461" s="52"/>
      <c r="L461" s="52"/>
      <c r="M461" s="25"/>
      <c r="N461" s="52"/>
      <c r="O461" s="52"/>
      <c r="P461" s="52"/>
      <c r="Q461" s="52"/>
    </row>
    <row r="462" spans="1:17" ht="29.25" customHeight="1">
      <c r="A462" s="52"/>
      <c r="B462" s="52"/>
      <c r="C462" s="52"/>
      <c r="D462" s="52"/>
      <c r="E462" s="52"/>
      <c r="F462" s="19"/>
      <c r="G462" s="19"/>
      <c r="H462" s="52"/>
      <c r="I462" s="19"/>
      <c r="J462" s="22"/>
      <c r="K462" s="52"/>
      <c r="L462" s="52"/>
      <c r="M462" s="25"/>
      <c r="N462" s="52"/>
      <c r="O462" s="52"/>
      <c r="P462" s="52"/>
      <c r="Q462" s="52"/>
    </row>
    <row r="463" spans="1:17" ht="29.25" customHeight="1">
      <c r="A463" s="52"/>
      <c r="B463" s="52"/>
      <c r="C463" s="52"/>
      <c r="D463" s="52"/>
      <c r="E463" s="52"/>
      <c r="F463" s="19"/>
      <c r="G463" s="19"/>
      <c r="H463" s="52"/>
      <c r="I463" s="19"/>
      <c r="J463" s="22"/>
      <c r="K463" s="52"/>
      <c r="L463" s="52"/>
      <c r="M463" s="25"/>
      <c r="N463" s="52"/>
      <c r="O463" s="52"/>
      <c r="P463" s="52"/>
      <c r="Q463" s="52"/>
    </row>
    <row r="464" spans="1:17" ht="29.25" customHeight="1">
      <c r="A464" s="52"/>
      <c r="B464" s="52"/>
      <c r="C464" s="52"/>
      <c r="D464" s="52"/>
      <c r="E464" s="52"/>
      <c r="F464" s="19"/>
      <c r="G464" s="19"/>
      <c r="H464" s="52"/>
      <c r="I464" s="19"/>
      <c r="J464" s="22"/>
      <c r="K464" s="52"/>
      <c r="L464" s="52"/>
      <c r="M464" s="25"/>
      <c r="N464" s="52"/>
      <c r="O464" s="52"/>
      <c r="P464" s="52"/>
      <c r="Q464" s="52"/>
    </row>
    <row r="465" spans="1:17" ht="29.25" customHeight="1">
      <c r="A465" s="52"/>
      <c r="B465" s="52"/>
      <c r="C465" s="52"/>
      <c r="D465" s="52"/>
      <c r="E465" s="52"/>
      <c r="F465" s="19"/>
      <c r="G465" s="19"/>
      <c r="H465" s="52"/>
      <c r="I465" s="19"/>
      <c r="J465" s="22"/>
      <c r="K465" s="52"/>
      <c r="L465" s="52"/>
      <c r="M465" s="25"/>
      <c r="N465" s="52"/>
      <c r="O465" s="52"/>
      <c r="P465" s="52"/>
      <c r="Q465" s="52"/>
    </row>
    <row r="466" spans="1:17" ht="29.25" customHeight="1">
      <c r="A466" s="52"/>
      <c r="B466" s="52"/>
      <c r="C466" s="19"/>
      <c r="D466" s="52"/>
      <c r="E466" s="52"/>
      <c r="F466" s="19"/>
      <c r="G466" s="52"/>
      <c r="H466" s="52"/>
      <c r="I466" s="19"/>
      <c r="J466" s="22"/>
      <c r="K466" s="52"/>
      <c r="L466" s="52"/>
      <c r="M466" s="25"/>
      <c r="N466" s="52"/>
      <c r="O466" s="52"/>
      <c r="P466" s="52"/>
      <c r="Q466" s="52"/>
    </row>
    <row r="467" spans="1:17" ht="29.25" customHeight="1">
      <c r="A467" s="52"/>
      <c r="B467" s="52"/>
      <c r="C467" s="19"/>
      <c r="D467" s="52"/>
      <c r="E467" s="52"/>
      <c r="F467" s="19"/>
      <c r="G467" s="52"/>
      <c r="H467" s="52"/>
      <c r="I467" s="19"/>
      <c r="J467" s="22"/>
      <c r="K467" s="52"/>
      <c r="L467" s="52"/>
      <c r="M467" s="25"/>
      <c r="N467" s="52"/>
      <c r="O467" s="52"/>
      <c r="P467" s="52"/>
      <c r="Q467" s="52"/>
    </row>
    <row r="468" spans="1:17" ht="29.25" customHeight="1">
      <c r="A468" s="52"/>
      <c r="B468" s="52"/>
      <c r="C468" s="19"/>
      <c r="D468" s="52"/>
      <c r="E468" s="52"/>
      <c r="F468" s="19"/>
      <c r="G468" s="52"/>
      <c r="H468" s="52"/>
      <c r="I468" s="19"/>
      <c r="J468" s="22"/>
      <c r="K468" s="52"/>
      <c r="L468" s="52"/>
      <c r="M468" s="25"/>
      <c r="N468" s="52"/>
      <c r="O468" s="52"/>
      <c r="P468" s="52"/>
      <c r="Q468" s="52"/>
    </row>
    <row r="469" spans="1:17" ht="29.25" customHeight="1">
      <c r="A469" s="52"/>
      <c r="B469" s="52"/>
      <c r="C469" s="19"/>
      <c r="D469" s="52"/>
      <c r="E469" s="52"/>
      <c r="F469" s="19"/>
      <c r="G469" s="52"/>
      <c r="H469" s="52"/>
      <c r="I469" s="19"/>
      <c r="J469" s="22"/>
      <c r="K469" s="52"/>
      <c r="L469" s="52"/>
      <c r="M469" s="25"/>
      <c r="N469" s="52"/>
      <c r="O469" s="52"/>
      <c r="P469" s="52"/>
      <c r="Q469" s="52"/>
    </row>
    <row r="470" spans="1:17" ht="29.25" customHeight="1">
      <c r="A470" s="52"/>
      <c r="B470" s="52"/>
      <c r="C470" s="19"/>
      <c r="D470" s="52"/>
      <c r="E470" s="52"/>
      <c r="F470" s="19"/>
      <c r="G470" s="52"/>
      <c r="H470" s="52"/>
      <c r="I470" s="19"/>
      <c r="J470" s="22"/>
      <c r="K470" s="52"/>
      <c r="L470" s="52"/>
      <c r="M470" s="25"/>
      <c r="N470" s="52"/>
      <c r="O470" s="52"/>
      <c r="P470" s="52"/>
      <c r="Q470" s="52"/>
    </row>
    <row r="471" spans="1:17" ht="29.25" customHeight="1">
      <c r="A471" s="52"/>
      <c r="B471" s="52"/>
      <c r="C471" s="19"/>
      <c r="D471" s="19"/>
      <c r="E471" s="52"/>
      <c r="F471" s="19"/>
      <c r="G471" s="19"/>
      <c r="H471" s="19"/>
      <c r="I471" s="19"/>
      <c r="J471" s="22"/>
      <c r="K471" s="52"/>
      <c r="L471" s="52"/>
      <c r="M471" s="25"/>
      <c r="N471" s="52"/>
      <c r="O471" s="52"/>
      <c r="P471" s="52"/>
      <c r="Q471" s="52"/>
    </row>
    <row r="472" spans="1:17" ht="29.25" customHeight="1">
      <c r="A472" s="52"/>
      <c r="B472" s="52"/>
      <c r="C472" s="19"/>
      <c r="D472" s="52"/>
      <c r="E472" s="52"/>
      <c r="F472" s="19"/>
      <c r="G472" s="19"/>
      <c r="H472" s="19"/>
      <c r="I472" s="19"/>
      <c r="J472" s="22"/>
      <c r="K472" s="52"/>
      <c r="L472" s="52"/>
      <c r="M472" s="25"/>
      <c r="N472" s="52"/>
      <c r="O472" s="52"/>
      <c r="P472" s="52"/>
      <c r="Q472" s="52"/>
    </row>
    <row r="473" spans="1:17" ht="29.25" customHeight="1">
      <c r="A473" s="52"/>
      <c r="B473" s="52"/>
      <c r="C473" s="19"/>
      <c r="D473" s="52"/>
      <c r="E473" s="52"/>
      <c r="F473" s="19"/>
      <c r="G473" s="19"/>
      <c r="H473" s="19"/>
      <c r="I473" s="19"/>
      <c r="J473" s="22"/>
      <c r="K473" s="52"/>
      <c r="L473" s="52"/>
      <c r="M473" s="25"/>
      <c r="N473" s="52"/>
      <c r="O473" s="52"/>
      <c r="P473" s="52"/>
      <c r="Q473" s="52"/>
    </row>
    <row r="474" spans="1:17" ht="29.25" customHeight="1">
      <c r="A474" s="52"/>
      <c r="B474" s="52"/>
      <c r="C474" s="19"/>
      <c r="D474" s="52"/>
      <c r="E474" s="52"/>
      <c r="F474" s="19"/>
      <c r="G474" s="19"/>
      <c r="H474" s="19"/>
      <c r="I474" s="19"/>
      <c r="J474" s="22"/>
      <c r="K474" s="52"/>
      <c r="L474" s="52"/>
      <c r="M474" s="25"/>
      <c r="N474" s="52"/>
      <c r="O474" s="52"/>
      <c r="P474" s="52"/>
      <c r="Q474" s="52"/>
    </row>
    <row r="475" spans="1:17" ht="29.25" customHeight="1">
      <c r="A475" s="52"/>
      <c r="B475" s="52"/>
      <c r="C475" s="19"/>
      <c r="D475" s="52"/>
      <c r="E475" s="52"/>
      <c r="F475" s="19"/>
      <c r="G475" s="52"/>
      <c r="H475" s="19"/>
      <c r="I475" s="19"/>
      <c r="J475" s="22"/>
      <c r="K475" s="52"/>
      <c r="L475" s="52"/>
      <c r="M475" s="25"/>
      <c r="N475" s="52"/>
      <c r="O475" s="52"/>
      <c r="P475" s="52"/>
      <c r="Q475" s="52"/>
    </row>
    <row r="476" spans="1:17" ht="29.25" customHeight="1">
      <c r="A476" s="19"/>
      <c r="B476" s="19"/>
      <c r="C476" s="19"/>
      <c r="D476" s="19"/>
      <c r="E476" s="52"/>
      <c r="F476" s="19"/>
      <c r="G476" s="19"/>
      <c r="H476" s="52"/>
      <c r="I476" s="19"/>
      <c r="J476" s="22"/>
      <c r="K476" s="19"/>
      <c r="L476" s="19"/>
      <c r="M476" s="25"/>
      <c r="Q476" s="52"/>
    </row>
    <row r="477" spans="1:17" ht="29.25" customHeight="1">
      <c r="A477" s="52"/>
      <c r="B477" s="52"/>
      <c r="C477" s="19"/>
      <c r="D477" s="52"/>
      <c r="E477" s="52"/>
      <c r="F477" s="19"/>
      <c r="G477" s="19"/>
      <c r="H477" s="52"/>
      <c r="I477" s="19"/>
      <c r="J477" s="22"/>
      <c r="K477" s="52"/>
      <c r="L477" s="52"/>
      <c r="M477" s="25"/>
      <c r="N477" s="52"/>
      <c r="O477" s="52"/>
      <c r="P477" s="52"/>
      <c r="Q477" s="52"/>
    </row>
    <row r="478" spans="1:17" ht="29.25" customHeight="1">
      <c r="A478" s="19"/>
      <c r="B478" s="19"/>
      <c r="C478" s="19"/>
      <c r="D478" s="52"/>
      <c r="E478" s="52"/>
      <c r="F478" s="19"/>
      <c r="G478" s="19"/>
      <c r="H478" s="52"/>
      <c r="I478" s="19"/>
      <c r="J478" s="22"/>
      <c r="K478" s="19"/>
      <c r="L478" s="19"/>
      <c r="M478" s="25"/>
      <c r="O478" s="52"/>
      <c r="P478" s="52"/>
      <c r="Q478" s="52"/>
    </row>
    <row r="479" spans="1:17" ht="29.25" customHeight="1">
      <c r="A479" s="52"/>
      <c r="B479" s="52"/>
      <c r="C479" s="19"/>
      <c r="D479" s="52"/>
      <c r="E479" s="52"/>
      <c r="F479" s="19"/>
      <c r="G479" s="19"/>
      <c r="H479" s="52"/>
      <c r="I479" s="19"/>
      <c r="J479" s="22"/>
      <c r="K479" s="52"/>
      <c r="L479" s="52"/>
      <c r="M479" s="25"/>
      <c r="N479" s="52"/>
      <c r="O479" s="52"/>
      <c r="P479" s="52"/>
      <c r="Q479" s="52"/>
    </row>
    <row r="480" spans="1:17" ht="29.25" customHeight="1">
      <c r="A480" s="52"/>
      <c r="B480" s="52"/>
      <c r="C480" s="19"/>
      <c r="D480" s="52"/>
      <c r="E480" s="52"/>
      <c r="F480" s="19"/>
      <c r="G480" s="19"/>
      <c r="H480" s="52"/>
      <c r="I480" s="19"/>
      <c r="J480" s="22"/>
      <c r="K480" s="52"/>
      <c r="L480" s="52"/>
      <c r="M480" s="25"/>
      <c r="N480" s="52"/>
      <c r="O480" s="52"/>
      <c r="P480" s="52"/>
      <c r="Q480" s="52"/>
    </row>
    <row r="481" spans="1:17" ht="29.25" customHeight="1">
      <c r="A481" s="52"/>
      <c r="B481" s="52"/>
      <c r="C481" s="19"/>
      <c r="D481" s="52"/>
      <c r="E481" s="52"/>
      <c r="F481" s="19"/>
      <c r="G481" s="19"/>
      <c r="H481" s="52"/>
      <c r="I481" s="19"/>
      <c r="J481" s="22"/>
      <c r="K481" s="52"/>
      <c r="L481" s="52"/>
      <c r="M481" s="25"/>
      <c r="N481" s="52"/>
      <c r="O481" s="52"/>
      <c r="P481" s="52"/>
      <c r="Q481" s="52"/>
    </row>
    <row r="482" spans="1:17" ht="29.25" customHeight="1">
      <c r="A482" s="52"/>
      <c r="B482" s="52"/>
      <c r="C482" s="19"/>
      <c r="D482" s="52"/>
      <c r="E482" s="52"/>
      <c r="F482" s="19"/>
      <c r="G482" s="19"/>
      <c r="H482" s="52"/>
      <c r="I482" s="19"/>
      <c r="J482" s="22"/>
      <c r="K482" s="52"/>
      <c r="L482" s="52"/>
      <c r="M482" s="25"/>
      <c r="N482" s="52"/>
      <c r="O482" s="52"/>
      <c r="P482" s="52"/>
      <c r="Q482" s="52"/>
    </row>
    <row r="483" spans="1:17" ht="29.25" customHeight="1">
      <c r="A483" s="52"/>
      <c r="B483" s="52"/>
      <c r="C483" s="19"/>
      <c r="D483" s="52"/>
      <c r="E483" s="52"/>
      <c r="F483" s="19"/>
      <c r="G483" s="19"/>
      <c r="H483" s="52"/>
      <c r="I483" s="19"/>
      <c r="J483" s="22"/>
      <c r="K483" s="52"/>
      <c r="L483" s="52"/>
      <c r="M483" s="25"/>
      <c r="N483" s="52"/>
      <c r="O483" s="52"/>
      <c r="P483" s="52"/>
      <c r="Q483" s="52"/>
    </row>
    <row r="484" spans="1:17" ht="29.25" customHeight="1">
      <c r="A484" s="52"/>
      <c r="B484" s="52"/>
      <c r="C484" s="19"/>
      <c r="D484" s="52"/>
      <c r="E484" s="52"/>
      <c r="F484" s="19"/>
      <c r="G484" s="19"/>
      <c r="H484" s="52"/>
      <c r="I484" s="19"/>
      <c r="J484" s="22"/>
      <c r="K484" s="52"/>
      <c r="L484" s="52"/>
      <c r="M484" s="25"/>
      <c r="N484" s="52"/>
      <c r="O484" s="52"/>
      <c r="P484" s="52"/>
      <c r="Q484" s="52"/>
    </row>
    <row r="485" spans="1:17" ht="29.25" customHeight="1">
      <c r="A485" s="52"/>
      <c r="B485" s="52"/>
      <c r="C485" s="19"/>
      <c r="D485" s="52"/>
      <c r="E485" s="52"/>
      <c r="F485" s="19"/>
      <c r="G485" s="52"/>
      <c r="H485" s="52"/>
      <c r="I485" s="19"/>
      <c r="J485" s="22"/>
      <c r="K485" s="52"/>
      <c r="L485" s="52"/>
      <c r="M485" s="25"/>
      <c r="N485" s="52"/>
      <c r="O485" s="52"/>
      <c r="P485" s="52"/>
      <c r="Q485" s="52"/>
    </row>
    <row r="486" spans="1:17" ht="29.25" customHeight="1">
      <c r="A486" s="52"/>
      <c r="B486" s="52"/>
      <c r="C486" s="19"/>
      <c r="D486" s="19"/>
      <c r="E486" s="52"/>
      <c r="F486" s="19"/>
      <c r="G486" s="19"/>
      <c r="H486" s="52"/>
      <c r="I486" s="19"/>
      <c r="J486" s="22"/>
      <c r="K486" s="52"/>
      <c r="L486" s="52"/>
      <c r="M486" s="25"/>
      <c r="N486" s="52"/>
      <c r="O486" s="52"/>
      <c r="P486" s="52"/>
      <c r="Q486" s="52"/>
    </row>
    <row r="487" spans="1:17" ht="29.25" customHeight="1">
      <c r="A487" s="52"/>
      <c r="B487" s="52"/>
      <c r="C487" s="19"/>
      <c r="D487" s="52"/>
      <c r="E487" s="52"/>
      <c r="F487" s="19"/>
      <c r="G487" s="19"/>
      <c r="H487" s="52"/>
      <c r="I487" s="19"/>
      <c r="J487" s="22"/>
      <c r="K487" s="52"/>
      <c r="L487" s="52"/>
      <c r="M487" s="25"/>
      <c r="N487" s="52"/>
      <c r="O487" s="52"/>
      <c r="P487" s="52"/>
      <c r="Q487" s="52"/>
    </row>
    <row r="488" spans="1:17" ht="29.25" customHeight="1">
      <c r="A488" s="52"/>
      <c r="B488" s="52"/>
      <c r="C488" s="19"/>
      <c r="D488" s="52"/>
      <c r="E488" s="52"/>
      <c r="F488" s="19"/>
      <c r="G488" s="52"/>
      <c r="H488" s="52"/>
      <c r="I488" s="19"/>
      <c r="J488" s="22"/>
      <c r="K488" s="52"/>
      <c r="L488" s="52"/>
      <c r="M488" s="25"/>
      <c r="N488" s="52"/>
      <c r="O488" s="52"/>
      <c r="P488" s="52"/>
      <c r="Q488" s="52"/>
    </row>
    <row r="489" spans="1:17" ht="29.25" customHeight="1">
      <c r="A489" s="52"/>
      <c r="B489" s="52"/>
      <c r="C489" s="19"/>
      <c r="D489" s="52"/>
      <c r="E489" s="52"/>
      <c r="F489" s="19"/>
      <c r="G489" s="52"/>
      <c r="H489" s="52"/>
      <c r="I489" s="19"/>
      <c r="J489" s="22"/>
      <c r="K489" s="52"/>
      <c r="L489" s="52"/>
      <c r="M489" s="25"/>
      <c r="N489" s="52"/>
      <c r="O489" s="52"/>
      <c r="P489" s="52"/>
      <c r="Q489" s="52"/>
    </row>
    <row r="490" spans="1:17" ht="29.25" customHeight="1">
      <c r="A490" s="52"/>
      <c r="B490" s="52"/>
      <c r="C490" s="19"/>
      <c r="D490" s="52"/>
      <c r="E490" s="52"/>
      <c r="F490" s="19"/>
      <c r="G490" s="52"/>
      <c r="H490" s="52"/>
      <c r="I490" s="19"/>
      <c r="J490" s="22"/>
      <c r="K490" s="52"/>
      <c r="L490" s="52"/>
      <c r="M490" s="25"/>
      <c r="N490" s="52"/>
      <c r="O490" s="52"/>
      <c r="P490" s="52"/>
      <c r="Q490" s="52"/>
    </row>
    <row r="491" spans="1:17" ht="29.25" customHeight="1">
      <c r="A491" s="52"/>
      <c r="B491" s="52"/>
      <c r="C491" s="19"/>
      <c r="D491" s="52"/>
      <c r="E491" s="52"/>
      <c r="F491" s="19"/>
      <c r="G491" s="52"/>
      <c r="H491" s="52"/>
      <c r="I491" s="19"/>
      <c r="J491" s="22"/>
      <c r="K491" s="52"/>
      <c r="L491" s="52"/>
      <c r="M491" s="25"/>
      <c r="N491" s="52"/>
      <c r="O491" s="52"/>
      <c r="P491" s="52"/>
      <c r="Q491" s="52"/>
    </row>
    <row r="492" spans="1:17" ht="29.25" customHeight="1">
      <c r="A492" s="52"/>
      <c r="B492" s="52"/>
      <c r="C492" s="19"/>
      <c r="D492" s="52"/>
      <c r="E492" s="52"/>
      <c r="F492" s="19"/>
      <c r="G492" s="52"/>
      <c r="H492" s="52"/>
      <c r="I492" s="19"/>
      <c r="J492" s="22"/>
      <c r="K492" s="52"/>
      <c r="L492" s="52"/>
      <c r="M492" s="25"/>
      <c r="N492" s="52"/>
      <c r="O492" s="52"/>
      <c r="P492" s="52"/>
      <c r="Q492" s="52"/>
    </row>
    <row r="493" spans="1:17" ht="29.25" customHeight="1">
      <c r="A493" s="52"/>
      <c r="B493" s="52"/>
      <c r="C493" s="19"/>
      <c r="D493" s="52"/>
      <c r="E493" s="52"/>
      <c r="F493" s="19"/>
      <c r="G493" s="52"/>
      <c r="H493" s="52"/>
      <c r="I493" s="19"/>
      <c r="J493" s="22"/>
      <c r="K493" s="52"/>
      <c r="L493" s="52"/>
      <c r="M493" s="25"/>
      <c r="N493" s="52"/>
      <c r="O493" s="52"/>
      <c r="P493" s="52"/>
      <c r="Q493" s="52"/>
    </row>
    <row r="494" spans="1:17" ht="29.25" customHeight="1">
      <c r="A494" s="52"/>
      <c r="B494" s="52"/>
      <c r="C494" s="19"/>
      <c r="D494" s="52"/>
      <c r="E494" s="52"/>
      <c r="F494" s="19"/>
      <c r="G494" s="52"/>
      <c r="H494" s="52"/>
      <c r="I494" s="19"/>
      <c r="J494" s="22"/>
      <c r="K494" s="52"/>
      <c r="L494" s="52"/>
      <c r="M494" s="25"/>
      <c r="N494" s="52"/>
      <c r="O494" s="52"/>
      <c r="P494" s="52"/>
      <c r="Q494" s="52"/>
    </row>
    <row r="495" spans="1:17" ht="29.25" customHeight="1">
      <c r="A495" s="52"/>
      <c r="B495" s="52"/>
      <c r="C495" s="19"/>
      <c r="D495" s="52"/>
      <c r="E495" s="52"/>
      <c r="F495" s="19"/>
      <c r="G495" s="52"/>
      <c r="H495" s="52"/>
      <c r="I495" s="19"/>
      <c r="J495" s="22"/>
      <c r="K495" s="52"/>
      <c r="L495" s="52"/>
      <c r="M495" s="25"/>
      <c r="N495" s="52"/>
      <c r="O495" s="52"/>
      <c r="P495" s="52"/>
      <c r="Q495" s="52"/>
    </row>
    <row r="496" spans="1:17" ht="29.25" customHeight="1">
      <c r="A496" s="52"/>
      <c r="B496" s="52"/>
      <c r="C496" s="19"/>
      <c r="D496" s="52"/>
      <c r="E496" s="52"/>
      <c r="F496" s="19"/>
      <c r="G496" s="52"/>
      <c r="H496" s="52"/>
      <c r="I496" s="19"/>
      <c r="J496" s="22"/>
      <c r="K496" s="52"/>
      <c r="L496" s="52"/>
      <c r="M496" s="25"/>
      <c r="N496" s="52"/>
      <c r="O496" s="52"/>
      <c r="P496" s="52"/>
      <c r="Q496" s="52"/>
    </row>
    <row r="497" spans="1:17" ht="29.25" customHeight="1">
      <c r="A497" s="52"/>
      <c r="B497" s="52"/>
      <c r="C497" s="19"/>
      <c r="D497" s="52"/>
      <c r="E497" s="52"/>
      <c r="F497" s="19"/>
      <c r="G497" s="52"/>
      <c r="H497" s="52"/>
      <c r="I497" s="19"/>
      <c r="J497" s="22"/>
      <c r="K497" s="52"/>
      <c r="L497" s="52"/>
      <c r="M497" s="25"/>
      <c r="N497" s="52"/>
      <c r="O497" s="52"/>
      <c r="P497" s="52"/>
      <c r="Q497" s="52"/>
    </row>
    <row r="498" spans="1:17" ht="29.25" customHeight="1">
      <c r="A498" s="52"/>
      <c r="B498" s="52"/>
      <c r="C498" s="19"/>
      <c r="D498" s="52"/>
      <c r="E498" s="52"/>
      <c r="F498" s="19"/>
      <c r="G498" s="52"/>
      <c r="H498" s="52"/>
      <c r="I498" s="19"/>
      <c r="J498" s="22"/>
      <c r="K498" s="52"/>
      <c r="L498" s="52"/>
      <c r="M498" s="25"/>
      <c r="N498" s="52"/>
      <c r="O498" s="52"/>
      <c r="P498" s="52"/>
      <c r="Q498" s="52"/>
    </row>
    <row r="499" spans="1:17" ht="29.25" customHeight="1">
      <c r="A499" s="52"/>
      <c r="B499" s="52"/>
      <c r="C499" s="19"/>
      <c r="D499" s="52"/>
      <c r="E499" s="52"/>
      <c r="F499" s="19"/>
      <c r="G499" s="19"/>
      <c r="H499" s="52"/>
      <c r="I499" s="19"/>
      <c r="J499" s="22"/>
      <c r="K499" s="52"/>
      <c r="L499" s="52"/>
      <c r="M499" s="25"/>
      <c r="N499" s="52"/>
      <c r="O499" s="52"/>
      <c r="P499" s="52"/>
      <c r="Q499" s="52"/>
    </row>
    <row r="500" spans="1:17" ht="29.25" customHeight="1">
      <c r="A500" s="52"/>
      <c r="B500" s="52"/>
      <c r="C500" s="19"/>
      <c r="D500" s="52"/>
      <c r="E500" s="52"/>
      <c r="F500" s="19"/>
      <c r="G500" s="19"/>
      <c r="H500" s="52"/>
      <c r="I500" s="19"/>
      <c r="J500" s="22"/>
      <c r="K500" s="52"/>
      <c r="L500" s="52"/>
      <c r="M500" s="25"/>
      <c r="N500" s="52"/>
      <c r="O500" s="52"/>
      <c r="P500" s="52"/>
      <c r="Q500" s="52"/>
    </row>
    <row r="501" spans="1:17" ht="29.25" customHeight="1">
      <c r="A501" s="52"/>
      <c r="B501" s="52"/>
      <c r="C501" s="19"/>
      <c r="D501" s="52"/>
      <c r="E501" s="52"/>
      <c r="F501" s="19"/>
      <c r="G501" s="52"/>
      <c r="H501" s="52"/>
      <c r="I501" s="19"/>
      <c r="J501" s="22"/>
      <c r="K501" s="52"/>
      <c r="L501" s="52"/>
      <c r="M501" s="25"/>
      <c r="N501" s="52"/>
      <c r="O501" s="52"/>
      <c r="P501" s="52"/>
      <c r="Q501" s="52"/>
    </row>
    <row r="502" spans="1:17" ht="29.25" customHeight="1">
      <c r="A502" s="52"/>
      <c r="B502" s="52"/>
      <c r="C502" s="19"/>
      <c r="D502" s="52"/>
      <c r="E502" s="52"/>
      <c r="F502" s="19"/>
      <c r="G502" s="52"/>
      <c r="H502" s="52"/>
      <c r="I502" s="19"/>
      <c r="J502" s="22"/>
      <c r="K502" s="52"/>
      <c r="L502" s="52"/>
      <c r="M502" s="25"/>
      <c r="N502" s="52"/>
      <c r="O502" s="52"/>
      <c r="P502" s="52"/>
      <c r="Q502" s="52"/>
    </row>
    <row r="503" spans="1:17" ht="29.25" customHeight="1">
      <c r="A503" s="52"/>
      <c r="B503" s="52"/>
      <c r="C503" s="19"/>
      <c r="D503" s="52"/>
      <c r="E503" s="52"/>
      <c r="F503" s="19"/>
      <c r="G503" s="52"/>
      <c r="H503" s="52"/>
      <c r="I503" s="19"/>
      <c r="J503" s="22"/>
      <c r="K503" s="52"/>
      <c r="L503" s="52"/>
      <c r="M503" s="25"/>
      <c r="N503" s="52"/>
      <c r="O503" s="52"/>
      <c r="P503" s="52"/>
      <c r="Q503" s="52"/>
    </row>
    <row r="504" spans="1:17" ht="29.25" customHeight="1">
      <c r="A504" s="52"/>
      <c r="B504" s="52"/>
      <c r="C504" s="19"/>
      <c r="D504" s="52"/>
      <c r="E504" s="52"/>
      <c r="F504" s="19"/>
      <c r="G504" s="52"/>
      <c r="H504" s="52"/>
      <c r="I504" s="19"/>
      <c r="J504" s="22"/>
      <c r="K504" s="52"/>
      <c r="L504" s="52"/>
      <c r="M504" s="25"/>
      <c r="N504" s="52"/>
      <c r="O504" s="52"/>
      <c r="P504" s="52"/>
      <c r="Q504" s="52"/>
    </row>
    <row r="505" spans="1:17" ht="29.25" customHeight="1">
      <c r="A505" s="52"/>
      <c r="B505" s="52"/>
      <c r="C505" s="19"/>
      <c r="D505" s="52"/>
      <c r="E505" s="52"/>
      <c r="F505" s="19"/>
      <c r="G505" s="19"/>
      <c r="H505" s="52"/>
      <c r="I505" s="19"/>
      <c r="J505" s="22"/>
      <c r="K505" s="52"/>
      <c r="L505" s="52"/>
      <c r="M505" s="25"/>
      <c r="N505" s="52"/>
      <c r="O505" s="52"/>
      <c r="P505" s="52"/>
      <c r="Q505" s="52"/>
    </row>
    <row r="506" spans="1:17" ht="29.25" customHeight="1">
      <c r="A506" s="52"/>
      <c r="B506" s="52"/>
      <c r="C506" s="19"/>
      <c r="D506" s="52"/>
      <c r="E506" s="52"/>
      <c r="F506" s="19"/>
      <c r="G506" s="19"/>
      <c r="H506" s="52"/>
      <c r="I506" s="19"/>
      <c r="J506" s="22"/>
      <c r="K506" s="52"/>
      <c r="L506" s="52"/>
      <c r="M506" s="25"/>
      <c r="N506" s="52"/>
      <c r="O506" s="52"/>
      <c r="P506" s="52"/>
      <c r="Q506" s="52"/>
    </row>
    <row r="507" spans="1:17" ht="29.25" customHeight="1">
      <c r="A507" s="52"/>
      <c r="B507" s="52"/>
      <c r="C507" s="19"/>
      <c r="D507" s="52"/>
      <c r="E507" s="52"/>
      <c r="F507" s="19"/>
      <c r="G507" s="19"/>
      <c r="H507" s="52"/>
      <c r="I507" s="19"/>
      <c r="J507" s="22"/>
      <c r="K507" s="52"/>
      <c r="L507" s="52"/>
      <c r="M507" s="25"/>
      <c r="N507" s="52"/>
      <c r="O507" s="52"/>
      <c r="P507" s="52"/>
      <c r="Q507" s="52"/>
    </row>
    <row r="508" spans="1:17" ht="29.25" customHeight="1">
      <c r="A508" s="52"/>
      <c r="B508" s="52"/>
      <c r="C508" s="19"/>
      <c r="D508" s="52"/>
      <c r="E508" s="52"/>
      <c r="F508" s="19"/>
      <c r="G508" s="19"/>
      <c r="H508" s="52"/>
      <c r="I508" s="19"/>
      <c r="J508" s="22"/>
      <c r="K508" s="52"/>
      <c r="L508" s="52"/>
      <c r="M508" s="25"/>
      <c r="N508" s="52"/>
      <c r="O508" s="52"/>
      <c r="P508" s="52"/>
      <c r="Q508" s="52"/>
    </row>
    <row r="509" spans="1:17" ht="29.25" customHeight="1">
      <c r="A509" s="52"/>
      <c r="B509" s="52"/>
      <c r="C509" s="19"/>
      <c r="D509" s="52"/>
      <c r="E509" s="52"/>
      <c r="F509" s="19"/>
      <c r="G509" s="52"/>
      <c r="H509" s="52"/>
      <c r="I509" s="19"/>
      <c r="J509" s="22"/>
      <c r="K509" s="52"/>
      <c r="L509" s="52"/>
      <c r="M509" s="25"/>
      <c r="N509" s="52"/>
      <c r="O509" s="52"/>
      <c r="P509" s="52"/>
      <c r="Q509" s="52"/>
    </row>
    <row r="510" spans="1:17" ht="29.25" customHeight="1">
      <c r="A510" s="52"/>
      <c r="B510" s="52"/>
      <c r="C510" s="19"/>
      <c r="D510" s="52"/>
      <c r="E510" s="52"/>
      <c r="F510" s="19"/>
      <c r="G510" s="19"/>
      <c r="H510" s="52"/>
      <c r="I510" s="19"/>
      <c r="J510" s="22"/>
      <c r="K510" s="52"/>
      <c r="L510" s="52"/>
      <c r="M510" s="25"/>
      <c r="N510" s="52"/>
      <c r="O510" s="52"/>
      <c r="P510" s="52"/>
      <c r="Q510" s="52"/>
    </row>
    <row r="511" spans="1:17" ht="29.25" customHeight="1">
      <c r="A511" s="52"/>
      <c r="B511" s="52"/>
      <c r="C511" s="19"/>
      <c r="D511" s="52"/>
      <c r="E511" s="52"/>
      <c r="F511" s="19"/>
      <c r="G511" s="19"/>
      <c r="H511" s="52"/>
      <c r="I511" s="19"/>
      <c r="J511" s="22"/>
      <c r="K511" s="52"/>
      <c r="L511" s="52"/>
      <c r="M511" s="25"/>
      <c r="N511" s="52"/>
      <c r="O511" s="52"/>
      <c r="P511" s="52"/>
      <c r="Q511" s="52"/>
    </row>
    <row r="512" spans="1:17" ht="29.25" customHeight="1">
      <c r="A512" s="52"/>
      <c r="B512" s="52"/>
      <c r="C512" s="19"/>
      <c r="D512" s="52"/>
      <c r="E512" s="52"/>
      <c r="F512" s="19"/>
      <c r="G512" s="52"/>
      <c r="H512" s="52"/>
      <c r="I512" s="19"/>
      <c r="J512" s="22"/>
      <c r="K512" s="52"/>
      <c r="L512" s="52"/>
      <c r="M512" s="25"/>
      <c r="N512" s="52"/>
      <c r="O512" s="52"/>
      <c r="P512" s="52"/>
      <c r="Q512" s="52"/>
    </row>
    <row r="513" spans="1:17" ht="29.25" customHeight="1">
      <c r="A513" s="52"/>
      <c r="B513" s="52"/>
      <c r="C513" s="19"/>
      <c r="D513" s="52"/>
      <c r="E513" s="52"/>
      <c r="F513" s="19"/>
      <c r="G513" s="52"/>
      <c r="H513" s="52"/>
      <c r="I513" s="19"/>
      <c r="J513" s="22"/>
      <c r="K513" s="52"/>
      <c r="L513" s="52"/>
      <c r="M513" s="25"/>
      <c r="N513" s="52"/>
      <c r="O513" s="52"/>
      <c r="P513" s="52"/>
      <c r="Q513" s="52"/>
    </row>
    <row r="514" spans="1:17" ht="29.25" customHeight="1">
      <c r="A514" s="52"/>
      <c r="B514" s="52"/>
      <c r="C514" s="19"/>
      <c r="D514" s="52"/>
      <c r="E514" s="52"/>
      <c r="F514" s="19"/>
      <c r="G514" s="19"/>
      <c r="H514" s="52"/>
      <c r="I514" s="19"/>
      <c r="J514" s="22"/>
      <c r="K514" s="52"/>
      <c r="L514" s="52"/>
      <c r="M514" s="25"/>
      <c r="N514" s="52"/>
      <c r="O514" s="52"/>
      <c r="P514" s="52"/>
      <c r="Q514" s="52"/>
    </row>
    <row r="515" spans="1:17" ht="29.25" customHeight="1">
      <c r="A515" s="19"/>
      <c r="B515" s="19"/>
      <c r="C515" s="19"/>
      <c r="D515" s="19"/>
      <c r="E515" s="52"/>
      <c r="F515" s="19"/>
      <c r="G515" s="19"/>
      <c r="H515" s="19"/>
      <c r="I515" s="19"/>
      <c r="J515" s="22"/>
      <c r="K515" s="19"/>
      <c r="L515" s="19"/>
      <c r="M515" s="25"/>
    </row>
    <row r="516" spans="1:17" ht="29.25" customHeight="1">
      <c r="A516" s="19"/>
      <c r="B516" s="19"/>
      <c r="C516" s="19"/>
      <c r="D516" s="19"/>
      <c r="E516" s="52"/>
      <c r="F516" s="19"/>
      <c r="G516" s="19"/>
      <c r="H516" s="19"/>
      <c r="I516" s="19"/>
      <c r="J516" s="22"/>
      <c r="K516" s="19"/>
      <c r="L516" s="19"/>
      <c r="M516" s="25"/>
    </row>
    <row r="517" spans="1:17" ht="29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22"/>
      <c r="K517" s="19"/>
      <c r="L517" s="19"/>
      <c r="M517" s="25"/>
    </row>
    <row r="518" spans="1:17" ht="29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22"/>
      <c r="K518" s="19"/>
      <c r="L518" s="19"/>
      <c r="M518" s="25"/>
    </row>
    <row r="519" spans="1:17" ht="29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22"/>
      <c r="K519" s="19"/>
      <c r="L519" s="19"/>
      <c r="M519" s="25"/>
    </row>
    <row r="520" spans="1:17" ht="29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22"/>
      <c r="K520" s="19"/>
      <c r="L520" s="19"/>
      <c r="M520" s="25"/>
    </row>
    <row r="521" spans="1:17" ht="29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22"/>
      <c r="K521" s="19"/>
      <c r="L521" s="19"/>
      <c r="M521" s="25"/>
    </row>
    <row r="522" spans="1:17" ht="29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22"/>
      <c r="K522" s="19"/>
      <c r="L522" s="19"/>
      <c r="M522" s="25"/>
    </row>
    <row r="523" spans="1:17" ht="29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22"/>
      <c r="K523" s="19"/>
      <c r="L523" s="19"/>
      <c r="M523" s="25"/>
    </row>
    <row r="524" spans="1:17" ht="29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22"/>
      <c r="K524" s="19"/>
      <c r="L524" s="19"/>
      <c r="M524" s="25"/>
    </row>
    <row r="525" spans="1:17" ht="29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22"/>
      <c r="K525" s="19"/>
      <c r="L525" s="19"/>
      <c r="M525" s="25"/>
    </row>
    <row r="526" spans="1:17" ht="29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22"/>
      <c r="K526" s="19"/>
      <c r="L526" s="19"/>
      <c r="M526" s="25"/>
    </row>
    <row r="527" spans="1:17" ht="29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22"/>
      <c r="K527" s="19"/>
      <c r="L527" s="19"/>
      <c r="M527" s="25"/>
    </row>
    <row r="528" spans="1:17" ht="29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22"/>
      <c r="K528" s="19"/>
      <c r="L528" s="19"/>
      <c r="M528" s="25"/>
    </row>
    <row r="529" spans="1:13" ht="29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22"/>
      <c r="K529" s="19"/>
      <c r="L529" s="19"/>
      <c r="M529" s="25"/>
    </row>
    <row r="530" spans="1:13" ht="29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22"/>
      <c r="K530" s="19"/>
      <c r="L530" s="19"/>
      <c r="M530" s="25"/>
    </row>
    <row r="531" spans="1:13" ht="29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22"/>
      <c r="K531" s="19"/>
      <c r="L531" s="19"/>
      <c r="M531" s="25"/>
    </row>
    <row r="532" spans="1:13" ht="29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22"/>
      <c r="K532" s="19"/>
      <c r="L532" s="19"/>
      <c r="M532" s="25"/>
    </row>
    <row r="533" spans="1:13" ht="29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22"/>
      <c r="K533" s="19"/>
      <c r="L533" s="19"/>
      <c r="M533" s="25"/>
    </row>
    <row r="534" spans="1:13" ht="29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22"/>
      <c r="K534" s="19"/>
      <c r="L534" s="19"/>
      <c r="M534" s="25"/>
    </row>
    <row r="535" spans="1:13" ht="29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22"/>
      <c r="K535" s="19"/>
      <c r="L535" s="19"/>
      <c r="M535" s="25"/>
    </row>
    <row r="536" spans="1:13" ht="29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22"/>
      <c r="K536" s="19"/>
      <c r="L536" s="19"/>
      <c r="M536" s="25"/>
    </row>
    <row r="537" spans="1:13" ht="29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22"/>
      <c r="K537" s="19"/>
      <c r="L537" s="19"/>
      <c r="M537" s="25"/>
    </row>
    <row r="538" spans="1:13" ht="29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22"/>
      <c r="K538" s="19"/>
      <c r="L538" s="19"/>
      <c r="M538" s="25"/>
    </row>
    <row r="539" spans="1:13" ht="29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22"/>
      <c r="K539" s="19"/>
      <c r="L539" s="19"/>
      <c r="M539" s="25"/>
    </row>
    <row r="540" spans="1:13" ht="29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22"/>
      <c r="K540" s="19"/>
      <c r="L540" s="19"/>
      <c r="M540" s="25"/>
    </row>
    <row r="541" spans="1:13" ht="29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22"/>
      <c r="K541" s="19"/>
      <c r="L541" s="19"/>
      <c r="M541" s="25"/>
    </row>
    <row r="542" spans="1:13" ht="29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22"/>
      <c r="K542" s="19"/>
      <c r="L542" s="19"/>
      <c r="M542" s="25"/>
    </row>
    <row r="543" spans="1:13" ht="29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22"/>
      <c r="K543" s="19"/>
      <c r="L543" s="19"/>
      <c r="M543" s="25"/>
    </row>
    <row r="544" spans="1:13" ht="29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22"/>
      <c r="K544" s="19"/>
      <c r="L544" s="19"/>
      <c r="M544" s="25"/>
    </row>
    <row r="545" spans="1:13" ht="29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22"/>
      <c r="K545" s="19"/>
      <c r="L545" s="19"/>
      <c r="M545" s="25"/>
    </row>
    <row r="546" spans="1:13" ht="29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22"/>
      <c r="K546" s="19"/>
      <c r="L546" s="19"/>
      <c r="M546" s="25"/>
    </row>
    <row r="547" spans="1:13" ht="29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22"/>
      <c r="K547" s="19"/>
      <c r="L547" s="19"/>
      <c r="M547" s="25"/>
    </row>
    <row r="548" spans="1:13" ht="29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22"/>
      <c r="K548" s="19"/>
      <c r="L548" s="19"/>
      <c r="M548" s="25"/>
    </row>
    <row r="549" spans="1:13" ht="29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22"/>
      <c r="K549" s="19"/>
      <c r="L549" s="19"/>
      <c r="M549" s="25"/>
    </row>
    <row r="550" spans="1:13" ht="29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22"/>
      <c r="K550" s="19"/>
      <c r="L550" s="19"/>
      <c r="M550" s="25"/>
    </row>
    <row r="551" spans="1:13" ht="29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22"/>
      <c r="K551" s="19"/>
      <c r="L551" s="19"/>
      <c r="M551" s="25"/>
    </row>
    <row r="552" spans="1:13" ht="29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22"/>
      <c r="K552" s="19"/>
      <c r="L552" s="19"/>
      <c r="M552" s="25"/>
    </row>
    <row r="553" spans="1:13" ht="29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22"/>
      <c r="K553" s="19"/>
      <c r="L553" s="19"/>
      <c r="M553" s="25"/>
    </row>
    <row r="554" spans="1:13" ht="29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22"/>
      <c r="K554" s="19"/>
      <c r="L554" s="19"/>
      <c r="M554" s="25"/>
    </row>
    <row r="555" spans="1:13" ht="29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22"/>
      <c r="K555" s="19"/>
      <c r="L555" s="19"/>
      <c r="M555" s="25"/>
    </row>
    <row r="556" spans="1:13" ht="29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22"/>
      <c r="K556" s="19"/>
      <c r="L556" s="19"/>
      <c r="M556" s="25"/>
    </row>
    <row r="557" spans="1:13" ht="29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22"/>
      <c r="K557" s="19"/>
      <c r="L557" s="19"/>
      <c r="M557" s="25"/>
    </row>
    <row r="558" spans="1:13" ht="29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22"/>
      <c r="K558" s="19"/>
      <c r="L558" s="19"/>
      <c r="M558" s="25"/>
    </row>
    <row r="559" spans="1:13" ht="29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22"/>
      <c r="K559" s="19"/>
      <c r="L559" s="19"/>
      <c r="M559" s="25"/>
    </row>
    <row r="560" spans="1:13" ht="29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22"/>
      <c r="K560" s="19"/>
      <c r="L560" s="19"/>
      <c r="M560" s="25"/>
    </row>
    <row r="561" spans="1:13" ht="29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22"/>
      <c r="K561" s="19"/>
      <c r="L561" s="19"/>
      <c r="M561" s="25"/>
    </row>
    <row r="562" spans="1:13" ht="29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22"/>
      <c r="K562" s="19"/>
      <c r="L562" s="19"/>
      <c r="M562" s="25"/>
    </row>
    <row r="563" spans="1:13" ht="29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22"/>
      <c r="K563" s="19"/>
      <c r="L563" s="19"/>
      <c r="M563" s="25"/>
    </row>
    <row r="564" spans="1:13" ht="29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22"/>
      <c r="K564" s="19"/>
      <c r="L564" s="19"/>
      <c r="M564" s="25"/>
    </row>
    <row r="565" spans="1:13" ht="29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22"/>
      <c r="K565" s="19"/>
      <c r="L565" s="19"/>
      <c r="M565" s="25"/>
    </row>
    <row r="566" spans="1:13" ht="29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22"/>
      <c r="K566" s="19"/>
      <c r="L566" s="19"/>
      <c r="M566" s="25"/>
    </row>
    <row r="567" spans="1:13" ht="29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22"/>
      <c r="K567" s="19"/>
      <c r="L567" s="19"/>
      <c r="M567" s="25"/>
    </row>
    <row r="568" spans="1:13" ht="29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22"/>
      <c r="K568" s="19"/>
      <c r="L568" s="19"/>
      <c r="M568" s="25"/>
    </row>
    <row r="569" spans="1:13" ht="29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22"/>
      <c r="K569" s="19"/>
      <c r="L569" s="19"/>
      <c r="M569" s="25"/>
    </row>
    <row r="570" spans="1:13" ht="29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22"/>
      <c r="K570" s="19"/>
      <c r="L570" s="19"/>
      <c r="M570" s="25"/>
    </row>
    <row r="571" spans="1:13" ht="29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22"/>
      <c r="K571" s="19"/>
      <c r="L571" s="19"/>
      <c r="M571" s="25"/>
    </row>
    <row r="572" spans="1:13" ht="29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22"/>
      <c r="K572" s="19"/>
      <c r="L572" s="19"/>
      <c r="M572" s="25"/>
    </row>
    <row r="573" spans="1:13" ht="29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22"/>
      <c r="K573" s="19"/>
      <c r="L573" s="19"/>
      <c r="M573" s="25"/>
    </row>
    <row r="574" spans="1:13" ht="29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22"/>
      <c r="K574" s="19"/>
      <c r="L574" s="19"/>
      <c r="M574" s="25"/>
    </row>
    <row r="575" spans="1:13" ht="29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22"/>
      <c r="K575" s="19"/>
      <c r="L575" s="19"/>
      <c r="M575" s="25"/>
    </row>
    <row r="576" spans="1:13" ht="29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22"/>
      <c r="K576" s="19"/>
      <c r="L576" s="19"/>
      <c r="M576" s="25"/>
    </row>
    <row r="577" spans="1:13" ht="29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22"/>
      <c r="K577" s="19"/>
      <c r="L577" s="19"/>
      <c r="M577" s="25"/>
    </row>
    <row r="578" spans="1:13" ht="29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22"/>
      <c r="K578" s="19"/>
      <c r="L578" s="19"/>
      <c r="M578" s="25"/>
    </row>
    <row r="579" spans="1:13" ht="29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22"/>
      <c r="K579" s="19"/>
      <c r="L579" s="19"/>
      <c r="M579" s="25"/>
    </row>
    <row r="580" spans="1:13" ht="29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22"/>
      <c r="K580" s="19"/>
      <c r="L580" s="19"/>
      <c r="M580" s="25"/>
    </row>
    <row r="581" spans="1:13" ht="29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22"/>
      <c r="K581" s="19"/>
      <c r="L581" s="19"/>
      <c r="M581" s="25"/>
    </row>
    <row r="582" spans="1:13" ht="29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22"/>
      <c r="K582" s="19"/>
      <c r="L582" s="19"/>
      <c r="M582" s="25"/>
    </row>
    <row r="583" spans="1:13" ht="29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22"/>
      <c r="K583" s="19"/>
      <c r="L583" s="19"/>
      <c r="M583" s="25"/>
    </row>
    <row r="584" spans="1:13" ht="29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22"/>
      <c r="K584" s="19"/>
      <c r="L584" s="19"/>
      <c r="M584" s="25"/>
    </row>
    <row r="585" spans="1:13" ht="29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22"/>
      <c r="K585" s="19"/>
      <c r="L585" s="19"/>
      <c r="M585" s="25"/>
    </row>
    <row r="586" spans="1:13" ht="29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22"/>
      <c r="K586" s="19"/>
      <c r="L586" s="19"/>
      <c r="M586" s="25"/>
    </row>
    <row r="587" spans="1:13" ht="29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22"/>
      <c r="K587" s="19"/>
      <c r="L587" s="19"/>
      <c r="M587" s="25"/>
    </row>
    <row r="588" spans="1:13" ht="29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22"/>
      <c r="K588" s="19"/>
      <c r="L588" s="19"/>
      <c r="M588" s="25"/>
    </row>
    <row r="589" spans="1:13" ht="29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22"/>
      <c r="K589" s="19"/>
      <c r="L589" s="19"/>
      <c r="M589" s="25"/>
    </row>
    <row r="590" spans="1:13" ht="29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22"/>
      <c r="K590" s="19"/>
      <c r="L590" s="19"/>
      <c r="M590" s="25"/>
    </row>
    <row r="591" spans="1:13" ht="29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22"/>
      <c r="K591" s="19"/>
      <c r="L591" s="19"/>
      <c r="M591" s="25"/>
    </row>
    <row r="592" spans="1:13" ht="29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22"/>
      <c r="K592" s="19"/>
      <c r="L592" s="19"/>
      <c r="M592" s="25"/>
    </row>
    <row r="593" spans="1:13" ht="29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22"/>
      <c r="K593" s="19"/>
      <c r="L593" s="19"/>
      <c r="M593" s="25"/>
    </row>
    <row r="594" spans="1:13" ht="29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22"/>
      <c r="K594" s="19"/>
      <c r="L594" s="19"/>
      <c r="M594" s="25"/>
    </row>
    <row r="595" spans="1:13" ht="29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22"/>
      <c r="K595" s="19"/>
      <c r="L595" s="19"/>
      <c r="M595" s="25"/>
    </row>
    <row r="596" spans="1:13" ht="29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22"/>
      <c r="K596" s="19"/>
      <c r="L596" s="19"/>
      <c r="M596" s="25"/>
    </row>
    <row r="597" spans="1:13" ht="29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22"/>
      <c r="K597" s="19"/>
      <c r="L597" s="19"/>
      <c r="M597" s="25"/>
    </row>
    <row r="598" spans="1:13" ht="29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22"/>
      <c r="K598" s="19"/>
      <c r="L598" s="19"/>
      <c r="M598" s="25"/>
    </row>
    <row r="599" spans="1:13" ht="29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22"/>
      <c r="K599" s="19"/>
      <c r="L599" s="19"/>
      <c r="M599" s="25"/>
    </row>
    <row r="600" spans="1:13" ht="29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22"/>
      <c r="K600" s="19"/>
      <c r="L600" s="19"/>
      <c r="M600" s="25"/>
    </row>
    <row r="601" spans="1:13" ht="29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22"/>
      <c r="K601" s="19"/>
      <c r="L601" s="19"/>
      <c r="M601" s="25"/>
    </row>
    <row r="602" spans="1:13" ht="29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22"/>
      <c r="K602" s="19"/>
      <c r="L602" s="19"/>
      <c r="M602" s="25"/>
    </row>
    <row r="603" spans="1:13" ht="29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22"/>
      <c r="K603" s="19"/>
      <c r="L603" s="19"/>
      <c r="M603" s="25"/>
    </row>
    <row r="604" spans="1:13" ht="29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22"/>
      <c r="K604" s="19"/>
      <c r="L604" s="19"/>
      <c r="M604" s="25"/>
    </row>
    <row r="605" spans="1:13" ht="29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22"/>
      <c r="K605" s="19"/>
      <c r="L605" s="19"/>
      <c r="M605" s="25"/>
    </row>
    <row r="606" spans="1:13" ht="29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22"/>
      <c r="K606" s="19"/>
      <c r="L606" s="19"/>
      <c r="M606" s="25"/>
    </row>
    <row r="607" spans="1:13" ht="29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22"/>
      <c r="K607" s="19"/>
      <c r="L607" s="19"/>
      <c r="M607" s="25"/>
    </row>
    <row r="608" spans="1:13" ht="29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22"/>
      <c r="K608" s="19"/>
      <c r="L608" s="19"/>
      <c r="M608" s="25"/>
    </row>
    <row r="609" spans="1:13" ht="29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22"/>
      <c r="K609" s="19"/>
      <c r="L609" s="19"/>
      <c r="M609" s="25"/>
    </row>
    <row r="610" spans="1:13" ht="29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22"/>
      <c r="K610" s="19"/>
      <c r="L610" s="19"/>
      <c r="M610" s="25"/>
    </row>
    <row r="611" spans="1:13" ht="29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22"/>
      <c r="K611" s="19"/>
      <c r="L611" s="19"/>
      <c r="M611" s="25"/>
    </row>
    <row r="612" spans="1:13" ht="29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22"/>
      <c r="K612" s="19"/>
      <c r="L612" s="19"/>
      <c r="M612" s="25"/>
    </row>
    <row r="613" spans="1:13" ht="29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22"/>
      <c r="K613" s="19"/>
      <c r="L613" s="19"/>
      <c r="M613" s="25"/>
    </row>
    <row r="614" spans="1:13" ht="29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22"/>
      <c r="K614" s="19"/>
      <c r="L614" s="19"/>
      <c r="M614" s="25"/>
    </row>
    <row r="615" spans="1:13" ht="29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22"/>
      <c r="K615" s="19"/>
      <c r="L615" s="19"/>
      <c r="M615" s="25"/>
    </row>
    <row r="616" spans="1:13" ht="29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22"/>
      <c r="K616" s="19"/>
      <c r="L616" s="19"/>
      <c r="M616" s="25"/>
    </row>
    <row r="617" spans="1:13" ht="29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22"/>
      <c r="K617" s="19"/>
      <c r="L617" s="19"/>
      <c r="M617" s="25"/>
    </row>
    <row r="618" spans="1:13" ht="29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22"/>
      <c r="K618" s="19"/>
      <c r="L618" s="19"/>
      <c r="M618" s="25"/>
    </row>
    <row r="619" spans="1:13" ht="29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22"/>
      <c r="K619" s="19"/>
      <c r="L619" s="19"/>
      <c r="M619" s="25"/>
    </row>
    <row r="620" spans="1:13" ht="29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22"/>
      <c r="K620" s="19"/>
      <c r="L620" s="19"/>
      <c r="M620" s="25"/>
    </row>
    <row r="621" spans="1:13" ht="29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22"/>
      <c r="K621" s="19"/>
      <c r="L621" s="19"/>
      <c r="M621" s="25"/>
    </row>
    <row r="622" spans="1:13" ht="29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22"/>
      <c r="K622" s="19"/>
      <c r="L622" s="19"/>
      <c r="M622" s="25"/>
    </row>
    <row r="623" spans="1:13" ht="29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22"/>
      <c r="K623" s="19"/>
      <c r="L623" s="19"/>
      <c r="M623" s="25"/>
    </row>
    <row r="624" spans="1:13" ht="29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22"/>
      <c r="K624" s="19"/>
      <c r="L624" s="19"/>
      <c r="M624" s="25"/>
    </row>
    <row r="625" spans="1:13" ht="29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22"/>
      <c r="K625" s="19"/>
      <c r="L625" s="19"/>
      <c r="M625" s="25"/>
    </row>
    <row r="626" spans="1:13" ht="29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22"/>
      <c r="K626" s="19"/>
      <c r="L626" s="19"/>
      <c r="M626" s="25"/>
    </row>
    <row r="627" spans="1:13" ht="29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22"/>
      <c r="K627" s="19"/>
      <c r="L627" s="19"/>
      <c r="M627" s="25"/>
    </row>
    <row r="628" spans="1:13" ht="29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22"/>
      <c r="K628" s="19"/>
      <c r="L628" s="19"/>
      <c r="M628" s="25"/>
    </row>
    <row r="629" spans="1:13" ht="29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22"/>
      <c r="K629" s="19"/>
      <c r="L629" s="19"/>
      <c r="M629" s="25"/>
    </row>
    <row r="630" spans="1:13" ht="29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22"/>
      <c r="K630" s="19"/>
      <c r="L630" s="19"/>
      <c r="M630" s="25"/>
    </row>
    <row r="631" spans="1:13" ht="29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22"/>
      <c r="K631" s="19"/>
      <c r="L631" s="19"/>
      <c r="M631" s="25"/>
    </row>
    <row r="632" spans="1:13" ht="29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22"/>
      <c r="K632" s="19"/>
      <c r="L632" s="19"/>
      <c r="M632" s="25"/>
    </row>
    <row r="633" spans="1:13" ht="29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22"/>
      <c r="K633" s="19"/>
      <c r="L633" s="19"/>
      <c r="M633" s="25"/>
    </row>
    <row r="634" spans="1:13" ht="29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22"/>
      <c r="K634" s="19"/>
      <c r="L634" s="19"/>
      <c r="M634" s="25"/>
    </row>
    <row r="635" spans="1:13" ht="29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22"/>
      <c r="K635" s="19"/>
      <c r="L635" s="19"/>
      <c r="M635" s="25"/>
    </row>
    <row r="636" spans="1:13" ht="29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22"/>
      <c r="K636" s="19"/>
      <c r="L636" s="19"/>
      <c r="M636" s="25"/>
    </row>
    <row r="637" spans="1:13" ht="29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22"/>
      <c r="K637" s="19"/>
      <c r="L637" s="19"/>
      <c r="M637" s="25"/>
    </row>
    <row r="638" spans="1:13" ht="29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22"/>
      <c r="K638" s="19"/>
      <c r="L638" s="19"/>
      <c r="M638" s="25"/>
    </row>
    <row r="639" spans="1:13" ht="29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22"/>
      <c r="K639" s="19"/>
      <c r="L639" s="19"/>
      <c r="M639" s="25"/>
    </row>
    <row r="640" spans="1:13" ht="29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22"/>
      <c r="K640" s="19"/>
      <c r="L640" s="19"/>
      <c r="M640" s="25"/>
    </row>
    <row r="641" spans="1:13" ht="29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22"/>
      <c r="K641" s="19"/>
      <c r="L641" s="19"/>
      <c r="M641" s="25"/>
    </row>
    <row r="642" spans="1:13" ht="29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22"/>
      <c r="K642" s="19"/>
      <c r="L642" s="19"/>
      <c r="M642" s="25"/>
    </row>
    <row r="643" spans="1:13" ht="29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22"/>
      <c r="K643" s="19"/>
      <c r="L643" s="19"/>
      <c r="M643" s="25"/>
    </row>
    <row r="644" spans="1:13" ht="29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22"/>
      <c r="K644" s="19"/>
      <c r="L644" s="19"/>
      <c r="M644" s="25"/>
    </row>
    <row r="645" spans="1:13" ht="29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22"/>
      <c r="K645" s="19"/>
      <c r="L645" s="19"/>
      <c r="M645" s="25"/>
    </row>
    <row r="646" spans="1:13" ht="29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22"/>
      <c r="K646" s="19"/>
      <c r="L646" s="19"/>
      <c r="M646" s="25"/>
    </row>
    <row r="647" spans="1:13" ht="29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22"/>
      <c r="K647" s="19"/>
      <c r="L647" s="19"/>
      <c r="M647" s="25"/>
    </row>
    <row r="648" spans="1:13" ht="29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22"/>
      <c r="K648" s="19"/>
      <c r="L648" s="19"/>
      <c r="M648" s="25"/>
    </row>
    <row r="649" spans="1:13" ht="29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22"/>
      <c r="K649" s="19"/>
      <c r="L649" s="19"/>
      <c r="M649" s="25"/>
    </row>
    <row r="650" spans="1:13" ht="29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22"/>
      <c r="K650" s="19"/>
      <c r="L650" s="19"/>
      <c r="M650" s="25"/>
    </row>
    <row r="651" spans="1:13" ht="29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22"/>
      <c r="K651" s="19"/>
      <c r="L651" s="19"/>
      <c r="M651" s="25"/>
    </row>
    <row r="652" spans="1:13" ht="29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22"/>
      <c r="K652" s="19"/>
      <c r="L652" s="19"/>
      <c r="M652" s="25"/>
    </row>
    <row r="653" spans="1:13" ht="29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22"/>
      <c r="K653" s="19"/>
      <c r="L653" s="19"/>
      <c r="M653" s="25"/>
    </row>
    <row r="654" spans="1:13" ht="29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22"/>
      <c r="K654" s="19"/>
      <c r="L654" s="19"/>
      <c r="M654" s="25"/>
    </row>
    <row r="655" spans="1:13" ht="29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22"/>
      <c r="K655" s="19"/>
      <c r="L655" s="19"/>
      <c r="M655" s="25"/>
    </row>
    <row r="656" spans="1:13" ht="29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22"/>
      <c r="K656" s="19"/>
      <c r="L656" s="19"/>
      <c r="M656" s="25"/>
    </row>
    <row r="657" spans="1:13" ht="29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22"/>
      <c r="K657" s="19"/>
      <c r="L657" s="19"/>
      <c r="M657" s="25"/>
    </row>
    <row r="658" spans="1:13" ht="29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22"/>
      <c r="K658" s="19"/>
      <c r="L658" s="19"/>
      <c r="M658" s="25"/>
    </row>
    <row r="659" spans="1:13" ht="29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22"/>
      <c r="K659" s="19"/>
      <c r="L659" s="19"/>
      <c r="M659" s="25"/>
    </row>
    <row r="660" spans="1:13" ht="29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22"/>
      <c r="K660" s="19"/>
      <c r="L660" s="19"/>
      <c r="M660" s="25"/>
    </row>
    <row r="661" spans="1:13" ht="29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22"/>
      <c r="K661" s="19"/>
      <c r="L661" s="19"/>
      <c r="M661" s="25"/>
    </row>
    <row r="662" spans="1:13" ht="29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22"/>
      <c r="K662" s="19"/>
      <c r="L662" s="19"/>
      <c r="M662" s="25"/>
    </row>
    <row r="663" spans="1:13" ht="29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22"/>
      <c r="K663" s="19"/>
      <c r="L663" s="19"/>
      <c r="M663" s="25"/>
    </row>
    <row r="664" spans="1:13" ht="29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22"/>
      <c r="K664" s="19"/>
      <c r="L664" s="19"/>
      <c r="M664" s="25"/>
    </row>
    <row r="665" spans="1:13" ht="29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22"/>
      <c r="K665" s="19"/>
      <c r="L665" s="19"/>
      <c r="M665" s="25"/>
    </row>
    <row r="666" spans="1:13" ht="29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22"/>
      <c r="K666" s="19"/>
      <c r="L666" s="19"/>
      <c r="M666" s="25"/>
    </row>
    <row r="667" spans="1:13" ht="29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22"/>
      <c r="K667" s="19"/>
      <c r="L667" s="19"/>
      <c r="M667" s="25"/>
    </row>
    <row r="668" spans="1:13" ht="29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22"/>
      <c r="K668" s="19"/>
      <c r="L668" s="19"/>
      <c r="M668" s="25"/>
    </row>
    <row r="669" spans="1:13" ht="29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22"/>
      <c r="K669" s="19"/>
      <c r="L669" s="19"/>
      <c r="M669" s="25"/>
    </row>
    <row r="670" spans="1:13" ht="29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22"/>
      <c r="K670" s="19"/>
      <c r="L670" s="19"/>
      <c r="M670" s="25"/>
    </row>
    <row r="671" spans="1:13" ht="29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22"/>
      <c r="K671" s="19"/>
      <c r="L671" s="19"/>
      <c r="M671" s="25"/>
    </row>
    <row r="672" spans="1:13" ht="29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22"/>
      <c r="K672" s="19"/>
      <c r="L672" s="19"/>
      <c r="M672" s="25"/>
    </row>
    <row r="673" spans="1:13" ht="29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22"/>
      <c r="K673" s="19"/>
      <c r="L673" s="19"/>
      <c r="M673" s="25"/>
    </row>
    <row r="674" spans="1:13" ht="29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22"/>
      <c r="K674" s="19"/>
      <c r="L674" s="19"/>
      <c r="M674" s="25"/>
    </row>
    <row r="675" spans="1:13" ht="29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22"/>
      <c r="K675" s="19"/>
      <c r="L675" s="19"/>
      <c r="M675" s="25"/>
    </row>
    <row r="676" spans="1:13" ht="29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22"/>
      <c r="K676" s="19"/>
      <c r="L676" s="19"/>
      <c r="M676" s="25"/>
    </row>
    <row r="677" spans="1:13" ht="29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22"/>
      <c r="K677" s="19"/>
      <c r="L677" s="19"/>
      <c r="M677" s="25"/>
    </row>
    <row r="678" spans="1:13" ht="29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22"/>
      <c r="K678" s="19"/>
      <c r="L678" s="19"/>
      <c r="M678" s="25"/>
    </row>
    <row r="679" spans="1:13" ht="29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22"/>
      <c r="K679" s="19"/>
      <c r="L679" s="19"/>
      <c r="M679" s="25"/>
    </row>
    <row r="680" spans="1:13" ht="29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22"/>
      <c r="K680" s="19"/>
      <c r="L680" s="19"/>
      <c r="M680" s="25"/>
    </row>
    <row r="681" spans="1:13" ht="29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22"/>
      <c r="K681" s="19"/>
      <c r="L681" s="19"/>
      <c r="M681" s="25"/>
    </row>
    <row r="682" spans="1:13" ht="29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22"/>
      <c r="K682" s="19"/>
      <c r="L682" s="19"/>
      <c r="M682" s="25"/>
    </row>
    <row r="683" spans="1:13" ht="29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22"/>
      <c r="K683" s="19"/>
      <c r="L683" s="19"/>
      <c r="M683" s="25"/>
    </row>
    <row r="684" spans="1:13" ht="29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22"/>
      <c r="K684" s="19"/>
      <c r="L684" s="19"/>
      <c r="M684" s="25"/>
    </row>
    <row r="685" spans="1:13" ht="29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22"/>
      <c r="K685" s="19"/>
      <c r="L685" s="19"/>
      <c r="M685" s="25"/>
    </row>
    <row r="686" spans="1:13" ht="29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22"/>
      <c r="K686" s="19"/>
      <c r="L686" s="19"/>
      <c r="M686" s="25"/>
    </row>
    <row r="687" spans="1:13" ht="29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22"/>
      <c r="K687" s="19"/>
      <c r="L687" s="19"/>
      <c r="M687" s="25"/>
    </row>
    <row r="688" spans="1:13" ht="29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22"/>
      <c r="K688" s="19"/>
      <c r="L688" s="19"/>
      <c r="M688" s="25"/>
    </row>
    <row r="689" spans="1:13" ht="29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22"/>
      <c r="K689" s="19"/>
      <c r="L689" s="19"/>
      <c r="M689" s="25"/>
    </row>
    <row r="690" spans="1:13" ht="29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22"/>
      <c r="K690" s="19"/>
      <c r="L690" s="19"/>
      <c r="M690" s="25"/>
    </row>
    <row r="691" spans="1:13" ht="29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22"/>
      <c r="K691" s="19"/>
      <c r="L691" s="19"/>
      <c r="M691" s="25"/>
    </row>
    <row r="692" spans="1:13" ht="29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22"/>
      <c r="K692" s="19"/>
      <c r="L692" s="19"/>
      <c r="M692" s="25"/>
    </row>
    <row r="693" spans="1:13" ht="29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22"/>
      <c r="K693" s="19"/>
      <c r="L693" s="19"/>
      <c r="M693" s="25"/>
    </row>
    <row r="694" spans="1:13" ht="29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22"/>
      <c r="K694" s="19"/>
      <c r="L694" s="19"/>
      <c r="M694" s="25"/>
    </row>
    <row r="695" spans="1:13" ht="29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22"/>
      <c r="K695" s="19"/>
      <c r="L695" s="19"/>
      <c r="M695" s="25"/>
    </row>
    <row r="696" spans="1:13" ht="29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22"/>
      <c r="K696" s="19"/>
      <c r="L696" s="19"/>
      <c r="M696" s="25"/>
    </row>
    <row r="697" spans="1:13" ht="29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22"/>
      <c r="K697" s="19"/>
      <c r="L697" s="19"/>
      <c r="M697" s="25"/>
    </row>
    <row r="698" spans="1:13" ht="29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22"/>
      <c r="K698" s="19"/>
      <c r="L698" s="19"/>
      <c r="M698" s="25"/>
    </row>
    <row r="699" spans="1:13" ht="29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22"/>
      <c r="K699" s="19"/>
      <c r="L699" s="19"/>
      <c r="M699" s="25"/>
    </row>
    <row r="700" spans="1:13" ht="29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22"/>
      <c r="K700" s="19"/>
      <c r="L700" s="19"/>
      <c r="M700" s="25"/>
    </row>
    <row r="701" spans="1:13" ht="29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22"/>
      <c r="K701" s="19"/>
      <c r="L701" s="19"/>
      <c r="M701" s="25"/>
    </row>
    <row r="702" spans="1:13" ht="29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22"/>
      <c r="K702" s="19"/>
      <c r="L702" s="19"/>
      <c r="M702" s="25"/>
    </row>
    <row r="703" spans="1:13" ht="29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22"/>
      <c r="K703" s="19"/>
      <c r="L703" s="19"/>
      <c r="M703" s="25"/>
    </row>
    <row r="704" spans="1:13" ht="29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22"/>
      <c r="K704" s="19"/>
      <c r="L704" s="19"/>
      <c r="M704" s="25"/>
    </row>
    <row r="705" spans="1:13" ht="29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22"/>
      <c r="K705" s="19"/>
      <c r="L705" s="19"/>
      <c r="M705" s="25"/>
    </row>
    <row r="706" spans="1:13" ht="29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22"/>
      <c r="K706" s="19"/>
      <c r="L706" s="19"/>
      <c r="M706" s="25"/>
    </row>
    <row r="707" spans="1:13" ht="29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22"/>
      <c r="K707" s="19"/>
      <c r="L707" s="19"/>
      <c r="M707" s="25"/>
    </row>
    <row r="708" spans="1:13" ht="29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22"/>
      <c r="K708" s="19"/>
      <c r="L708" s="19"/>
      <c r="M708" s="25"/>
    </row>
    <row r="709" spans="1:13" ht="29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22"/>
      <c r="K709" s="19"/>
      <c r="L709" s="19"/>
      <c r="M709" s="25"/>
    </row>
    <row r="710" spans="1:13" ht="29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22"/>
      <c r="K710" s="19"/>
      <c r="L710" s="19"/>
      <c r="M710" s="25"/>
    </row>
    <row r="711" spans="1:13" ht="29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22"/>
      <c r="K711" s="19"/>
      <c r="L711" s="19"/>
      <c r="M711" s="25"/>
    </row>
    <row r="712" spans="1:13" ht="29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22"/>
      <c r="K712" s="19"/>
      <c r="L712" s="19"/>
      <c r="M712" s="25"/>
    </row>
    <row r="713" spans="1:13" ht="29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22"/>
      <c r="K713" s="19"/>
      <c r="L713" s="19"/>
      <c r="M713" s="25"/>
    </row>
    <row r="714" spans="1:13" ht="29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22"/>
      <c r="K714" s="19"/>
      <c r="L714" s="19"/>
      <c r="M714" s="25"/>
    </row>
    <row r="715" spans="1:13" ht="29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22"/>
      <c r="K715" s="19"/>
      <c r="L715" s="19"/>
      <c r="M715" s="25"/>
    </row>
    <row r="716" spans="1:13" ht="29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22"/>
      <c r="K716" s="19"/>
      <c r="L716" s="19"/>
      <c r="M716" s="25"/>
    </row>
    <row r="717" spans="1:13" ht="29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22"/>
      <c r="K717" s="19"/>
      <c r="L717" s="19"/>
      <c r="M717" s="25"/>
    </row>
    <row r="718" spans="1:13" ht="29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22"/>
      <c r="K718" s="19"/>
      <c r="L718" s="19"/>
      <c r="M718" s="25"/>
    </row>
    <row r="719" spans="1:13" ht="29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22"/>
      <c r="K719" s="19"/>
      <c r="L719" s="19"/>
      <c r="M719" s="25"/>
    </row>
    <row r="720" spans="1:13" ht="29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22"/>
      <c r="K720" s="19"/>
      <c r="L720" s="19"/>
      <c r="M720" s="25"/>
    </row>
    <row r="721" spans="1:13" ht="29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22"/>
      <c r="K721" s="19"/>
      <c r="L721" s="19"/>
      <c r="M721" s="25"/>
    </row>
    <row r="722" spans="1:13" ht="29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22"/>
      <c r="K722" s="19"/>
      <c r="L722" s="19"/>
      <c r="M722" s="25"/>
    </row>
    <row r="723" spans="1:13" ht="29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22"/>
      <c r="K723" s="19"/>
      <c r="L723" s="19"/>
      <c r="M723" s="25"/>
    </row>
    <row r="724" spans="1:13" ht="29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22"/>
      <c r="K724" s="19"/>
      <c r="L724" s="19"/>
      <c r="M724" s="25"/>
    </row>
    <row r="725" spans="1:13" ht="29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22"/>
      <c r="K725" s="19"/>
      <c r="L725" s="19"/>
      <c r="M725" s="25"/>
    </row>
    <row r="726" spans="1:13" ht="29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22"/>
      <c r="K726" s="19"/>
      <c r="L726" s="19"/>
      <c r="M726" s="25"/>
    </row>
    <row r="727" spans="1:13" ht="29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22"/>
      <c r="K727" s="19"/>
      <c r="L727" s="19"/>
      <c r="M727" s="25"/>
    </row>
    <row r="728" spans="1:13" ht="29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22"/>
      <c r="K728" s="19"/>
      <c r="L728" s="19"/>
      <c r="M728" s="25"/>
    </row>
    <row r="729" spans="1:13" ht="29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22"/>
      <c r="K729" s="19"/>
      <c r="L729" s="19"/>
      <c r="M729" s="25"/>
    </row>
    <row r="730" spans="1:13" ht="29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22"/>
      <c r="K730" s="19"/>
      <c r="L730" s="19"/>
      <c r="M730" s="25"/>
    </row>
    <row r="731" spans="1:13" ht="29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22"/>
      <c r="K731" s="19"/>
      <c r="L731" s="19"/>
      <c r="M731" s="25"/>
    </row>
    <row r="732" spans="1:13" ht="29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22"/>
      <c r="K732" s="19"/>
      <c r="L732" s="19"/>
      <c r="M732" s="25"/>
    </row>
    <row r="733" spans="1:13" ht="29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22"/>
      <c r="K733" s="19"/>
      <c r="L733" s="19"/>
      <c r="M733" s="25"/>
    </row>
    <row r="734" spans="1:13" ht="29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22"/>
      <c r="K734" s="19"/>
      <c r="L734" s="19"/>
      <c r="M734" s="25"/>
    </row>
    <row r="735" spans="1:13" ht="29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22"/>
      <c r="K735" s="19"/>
      <c r="L735" s="19"/>
      <c r="M735" s="25"/>
    </row>
    <row r="736" spans="1:13" ht="29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22"/>
      <c r="K736" s="19"/>
      <c r="L736" s="19"/>
      <c r="M736" s="25"/>
    </row>
    <row r="737" spans="1:13" ht="29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22"/>
      <c r="K737" s="19"/>
      <c r="L737" s="19"/>
      <c r="M737" s="25"/>
    </row>
    <row r="738" spans="1:13" ht="29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22"/>
      <c r="K738" s="19"/>
      <c r="L738" s="19"/>
      <c r="M738" s="25"/>
    </row>
    <row r="739" spans="1:13" ht="29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22"/>
      <c r="K739" s="19"/>
      <c r="L739" s="19"/>
      <c r="M739" s="25"/>
    </row>
    <row r="740" spans="1:13" ht="29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22"/>
      <c r="K740" s="19"/>
      <c r="L740" s="19"/>
      <c r="M740" s="25"/>
    </row>
    <row r="741" spans="1:13" ht="29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22"/>
      <c r="K741" s="19"/>
      <c r="L741" s="19"/>
      <c r="M741" s="25"/>
    </row>
    <row r="742" spans="1:13" ht="29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22"/>
      <c r="K742" s="19"/>
      <c r="L742" s="19"/>
      <c r="M742" s="25"/>
    </row>
    <row r="743" spans="1:13" ht="29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22"/>
      <c r="K743" s="19"/>
      <c r="L743" s="19"/>
      <c r="M743" s="25"/>
    </row>
    <row r="744" spans="1:13" ht="29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22"/>
      <c r="K744" s="19"/>
      <c r="L744" s="19"/>
      <c r="M744" s="25"/>
    </row>
    <row r="745" spans="1:13" ht="29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22"/>
      <c r="K745" s="19"/>
      <c r="L745" s="19"/>
      <c r="M745" s="25"/>
    </row>
    <row r="746" spans="1:13" ht="29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22"/>
      <c r="K746" s="19"/>
      <c r="L746" s="19"/>
      <c r="M746" s="25"/>
    </row>
    <row r="747" spans="1:13" ht="29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22"/>
      <c r="K747" s="19"/>
      <c r="L747" s="19"/>
      <c r="M747" s="25"/>
    </row>
    <row r="748" spans="1:13" ht="29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22"/>
      <c r="K748" s="19"/>
      <c r="L748" s="19"/>
      <c r="M748" s="25"/>
    </row>
    <row r="749" spans="1:13" ht="29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22"/>
      <c r="K749" s="19"/>
      <c r="L749" s="19"/>
      <c r="M749" s="25"/>
    </row>
    <row r="750" spans="1:13" ht="29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22"/>
      <c r="K750" s="19"/>
      <c r="L750" s="19"/>
      <c r="M750" s="25"/>
    </row>
    <row r="751" spans="1:13" ht="29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22"/>
      <c r="K751" s="19"/>
      <c r="L751" s="19"/>
      <c r="M751" s="25"/>
    </row>
    <row r="752" spans="1:13" ht="29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22"/>
      <c r="K752" s="19"/>
      <c r="L752" s="19"/>
      <c r="M752" s="25"/>
    </row>
    <row r="753" spans="1:13" ht="29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22"/>
      <c r="K753" s="19"/>
      <c r="L753" s="19"/>
      <c r="M753" s="25"/>
    </row>
    <row r="754" spans="1:13" ht="29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22"/>
      <c r="K754" s="19"/>
      <c r="L754" s="19"/>
      <c r="M754" s="25"/>
    </row>
    <row r="755" spans="1:13" ht="29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22"/>
      <c r="K755" s="19"/>
      <c r="L755" s="19"/>
      <c r="M755" s="25"/>
    </row>
    <row r="756" spans="1:13" ht="29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22"/>
      <c r="K756" s="19"/>
      <c r="L756" s="19"/>
      <c r="M756" s="25"/>
    </row>
    <row r="757" spans="1:13" ht="29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22"/>
      <c r="K757" s="19"/>
      <c r="L757" s="19"/>
      <c r="M757" s="25"/>
    </row>
    <row r="758" spans="1:13" ht="29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22"/>
      <c r="K758" s="19"/>
      <c r="L758" s="19"/>
      <c r="M758" s="25"/>
    </row>
    <row r="759" spans="1:13" ht="29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22"/>
      <c r="K759" s="19"/>
      <c r="L759" s="19"/>
      <c r="M759" s="25"/>
    </row>
    <row r="760" spans="1:13" ht="29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22"/>
      <c r="K760" s="19"/>
      <c r="L760" s="19"/>
      <c r="M760" s="25"/>
    </row>
    <row r="761" spans="1:13" ht="29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22"/>
      <c r="K761" s="19"/>
      <c r="L761" s="19"/>
      <c r="M761" s="25"/>
    </row>
    <row r="762" spans="1:13" ht="29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22"/>
      <c r="K762" s="19"/>
      <c r="L762" s="19"/>
      <c r="M762" s="25"/>
    </row>
    <row r="763" spans="1:13" ht="29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22"/>
      <c r="K763" s="19"/>
      <c r="L763" s="19"/>
      <c r="M763" s="25"/>
    </row>
    <row r="764" spans="1:13">
      <c r="A764" s="19"/>
      <c r="B764" s="19"/>
      <c r="D764" s="19"/>
      <c r="E764" s="19"/>
    </row>
    <row r="765" spans="1:13">
      <c r="A765" s="19"/>
      <c r="B765" s="19"/>
      <c r="D765" s="19"/>
      <c r="E765" s="19"/>
    </row>
    <row r="766" spans="1:13">
      <c r="A766" s="19"/>
      <c r="B766" s="19"/>
    </row>
    <row r="767" spans="1:13">
      <c r="A767" s="19"/>
      <c r="B767" s="19"/>
    </row>
    <row r="768" spans="1:13">
      <c r="A768" s="19"/>
      <c r="B768" s="19"/>
    </row>
    <row r="769" spans="1:2">
      <c r="A769" s="19"/>
      <c r="B769" s="19"/>
    </row>
    <row r="770" spans="1:2">
      <c r="A770" s="19"/>
      <c r="B770" s="19"/>
    </row>
    <row r="771" spans="1:2">
      <c r="A771" s="19"/>
    </row>
    <row r="772" spans="1:2">
      <c r="A772" s="19"/>
    </row>
  </sheetData>
  <dataConsolidate/>
  <mergeCells count="1">
    <mergeCell ref="A1:P2"/>
  </mergeCells>
  <conditionalFormatting sqref="C117:C120 C4 C122 C124 C126:C132 C138:C140 C348:C1048576 C143:C344">
    <cfRule type="duplicateValues" dxfId="65" priority="122"/>
  </conditionalFormatting>
  <conditionalFormatting sqref="B3">
    <cfRule type="containsText" dxfId="64" priority="120" stopIfTrue="1" operator="containsText" text="W48">
      <formula>NOT(ISERROR(SEARCH("W48",B3)))</formula>
    </cfRule>
  </conditionalFormatting>
  <conditionalFormatting sqref="B3">
    <cfRule type="containsText" dxfId="63" priority="118" stopIfTrue="1" operator="containsText" text="5Q">
      <formula>NOT(ISERROR(SEARCH("5Q",B3)))</formula>
    </cfRule>
    <cfRule type="containsText" dxfId="62" priority="119" stopIfTrue="1" operator="containsText" text="5Q">
      <formula>NOT(ISERROR(SEARCH("5Q",B3)))</formula>
    </cfRule>
  </conditionalFormatting>
  <conditionalFormatting sqref="C1:C3">
    <cfRule type="duplicateValues" dxfId="61" priority="117"/>
  </conditionalFormatting>
  <conditionalFormatting sqref="B4 B245:B293 B295 B297 B299 B301 B303 B305 B307 B309 B311 B313 B315 B317 B319:B341 B343 B350:B1048576 B69:B110">
    <cfRule type="cellIs" dxfId="60" priority="115" operator="equal">
      <formula>"b"</formula>
    </cfRule>
    <cfRule type="cellIs" dxfId="59" priority="116" operator="equal">
      <formula>"a"</formula>
    </cfRule>
  </conditionalFormatting>
  <conditionalFormatting sqref="B180:B220">
    <cfRule type="cellIs" dxfId="58" priority="85" operator="equal">
      <formula>"b"</formula>
    </cfRule>
    <cfRule type="cellIs" dxfId="57" priority="86" operator="equal">
      <formula>"a"</formula>
    </cfRule>
  </conditionalFormatting>
  <conditionalFormatting sqref="B221:B244">
    <cfRule type="cellIs" dxfId="56" priority="76" operator="equal">
      <formula>"b"</formula>
    </cfRule>
    <cfRule type="cellIs" dxfId="55" priority="77" operator="equal">
      <formula>"a"</formula>
    </cfRule>
  </conditionalFormatting>
  <conditionalFormatting sqref="C121">
    <cfRule type="duplicateValues" dxfId="54" priority="35"/>
  </conditionalFormatting>
  <conditionalFormatting sqref="C123 C125">
    <cfRule type="duplicateValues" dxfId="53" priority="32"/>
  </conditionalFormatting>
  <conditionalFormatting sqref="B151:B179">
    <cfRule type="cellIs" dxfId="52" priority="30" operator="equal">
      <formula>"b"</formula>
    </cfRule>
    <cfRule type="cellIs" dxfId="51" priority="31" operator="equal">
      <formula>"a"</formula>
    </cfRule>
  </conditionalFormatting>
  <conditionalFormatting sqref="C92:C116">
    <cfRule type="duplicateValues" dxfId="50" priority="29"/>
  </conditionalFormatting>
  <conditionalFormatting sqref="B111:B150">
    <cfRule type="cellIs" dxfId="49" priority="27" operator="equal">
      <formula>"b"</formula>
    </cfRule>
    <cfRule type="cellIs" dxfId="48" priority="28" operator="equal">
      <formula>"a"</formula>
    </cfRule>
  </conditionalFormatting>
  <conditionalFormatting sqref="B5:B60">
    <cfRule type="cellIs" dxfId="47" priority="23" operator="equal">
      <formula>"b"</formula>
    </cfRule>
    <cfRule type="cellIs" dxfId="46" priority="24" operator="equal">
      <formula>"a"</formula>
    </cfRule>
  </conditionalFormatting>
  <conditionalFormatting sqref="C441:C461">
    <cfRule type="cellIs" dxfId="45" priority="19" operator="equal">
      <formula>"b"</formula>
    </cfRule>
    <cfRule type="cellIs" dxfId="44" priority="20" operator="equal">
      <formula>"a"</formula>
    </cfRule>
  </conditionalFormatting>
  <conditionalFormatting sqref="B294 B296 B298 B300 B302 B304 B306 B308 B310 B312 B314 B316 B318">
    <cfRule type="cellIs" dxfId="43" priority="17" operator="equal">
      <formula>"b"</formula>
    </cfRule>
    <cfRule type="cellIs" dxfId="42" priority="18" operator="equal">
      <formula>"a"</formula>
    </cfRule>
  </conditionalFormatting>
  <conditionalFormatting sqref="B342 B344 B348:B349">
    <cfRule type="cellIs" dxfId="41" priority="15" operator="equal">
      <formula>"b"</formula>
    </cfRule>
    <cfRule type="cellIs" dxfId="40" priority="16" operator="equal">
      <formula>"a"</formula>
    </cfRule>
  </conditionalFormatting>
  <conditionalFormatting sqref="C345:C346">
    <cfRule type="duplicateValues" dxfId="39" priority="14"/>
  </conditionalFormatting>
  <conditionalFormatting sqref="B345">
    <cfRule type="cellIs" dxfId="38" priority="12" operator="equal">
      <formula>"b"</formula>
    </cfRule>
    <cfRule type="cellIs" dxfId="37" priority="13" operator="equal">
      <formula>"a"</formula>
    </cfRule>
  </conditionalFormatting>
  <conditionalFormatting sqref="B346">
    <cfRule type="cellIs" dxfId="36" priority="10" operator="equal">
      <formula>"b"</formula>
    </cfRule>
    <cfRule type="cellIs" dxfId="35" priority="11" operator="equal">
      <formula>"a"</formula>
    </cfRule>
  </conditionalFormatting>
  <conditionalFormatting sqref="C347">
    <cfRule type="duplicateValues" dxfId="34" priority="9"/>
  </conditionalFormatting>
  <conditionalFormatting sqref="B347">
    <cfRule type="cellIs" dxfId="33" priority="7" operator="equal">
      <formula>"b"</formula>
    </cfRule>
    <cfRule type="cellIs" dxfId="32" priority="8" operator="equal">
      <formula>"a"</formula>
    </cfRule>
  </conditionalFormatting>
  <conditionalFormatting sqref="C68:C70">
    <cfRule type="duplicateValues" dxfId="31" priority="3"/>
  </conditionalFormatting>
  <conditionalFormatting sqref="C68:C70">
    <cfRule type="duplicateValues" dxfId="30" priority="2"/>
  </conditionalFormatting>
  <conditionalFormatting sqref="C68:C70">
    <cfRule type="containsText" dxfId="29" priority="1" operator="containsText" text="432">
      <formula>NOT(ISERROR(SEARCH("432",C68)))</formula>
    </cfRule>
  </conditionalFormatting>
  <dataValidations count="4">
    <dataValidation type="list" allowBlank="1" showInputMessage="1" showErrorMessage="1" sqref="F89 F78 F80 F86 F82 F84 F76 F107:F763 F5:F49 F52:F74">
      <formula1>#REF!</formula1>
    </dataValidation>
    <dataValidation type="list" allowBlank="1" showInputMessage="1" showErrorMessage="1" sqref="D259:D286 D222:D244 D246:D257 D164:D220 D157:D158">
      <formula1>$V$10:$V$13</formula1>
    </dataValidation>
    <dataValidation type="list" allowBlank="1" showInputMessage="1" showErrorMessage="1" sqref="B69:B770 B5:B60">
      <formula1>$U$4:$U$6</formula1>
    </dataValidation>
    <dataValidation type="list" allowBlank="1" showInputMessage="1" showErrorMessage="1" sqref="F50:F5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'Loại lỗi'!$B$2:$B$31</xm:f>
          </x14:formula1>
          <xm:sqref>H471:H1048576 H428:H450 H1:H4</xm:sqref>
        </x14:dataValidation>
        <x14:dataValidation type="list" allowBlank="1" showInputMessage="1" showErrorMessage="1">
          <x14:formula1>
            <xm:f>'Loại lỗi'!$B$2:$B$40</xm:f>
          </x14:formula1>
          <xm:sqref>H451:H470 H391:H427</xm:sqref>
        </x14:dataValidation>
        <x14:dataValidation type="list" allowBlank="1" showInputMessage="1" showErrorMessage="1">
          <x14:formula1>
            <xm:f>'Loại lỗi'!$B$2:$B$32</xm:f>
          </x14:formula1>
          <xm:sqref>H5:H390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2"/>
  <sheetViews>
    <sheetView workbookViewId="0">
      <selection activeCell="B16" sqref="B16"/>
    </sheetView>
  </sheetViews>
  <sheetFormatPr defaultRowHeight="14.25"/>
  <cols>
    <col min="1" max="1" width="6.85546875" style="1" customWidth="1"/>
    <col min="2" max="2" width="50.28515625" style="1" customWidth="1"/>
    <col min="3" max="3" width="17" style="1" customWidth="1"/>
    <col min="4" max="5" width="12.85546875" style="1" customWidth="1"/>
    <col min="6" max="6" width="10.28515625" style="1" customWidth="1"/>
    <col min="7" max="7" width="18.7109375" style="1" customWidth="1"/>
    <col min="8" max="8" width="14.5703125" style="1" customWidth="1"/>
    <col min="9" max="9" width="14" style="1" customWidth="1"/>
    <col min="10" max="10" width="12.5703125" style="1" customWidth="1"/>
    <col min="11" max="11" width="9.140625" style="5"/>
    <col min="12" max="12" width="9.140625" style="1"/>
    <col min="13" max="14" width="9.140625" style="1" customWidth="1"/>
    <col min="15" max="19" width="9.140625" style="19"/>
    <col min="20" max="16384" width="9.140625" style="1"/>
  </cols>
  <sheetData>
    <row r="1" spans="1:14" ht="29.25" customHeight="1" thickBot="1">
      <c r="A1" s="26" t="s">
        <v>50</v>
      </c>
      <c r="B1" s="26" t="s">
        <v>51</v>
      </c>
      <c r="C1" s="26" t="s">
        <v>52</v>
      </c>
      <c r="D1" s="19"/>
      <c r="E1" s="19"/>
      <c r="F1" s="19"/>
      <c r="G1" s="19"/>
      <c r="H1" s="22"/>
      <c r="I1" s="19"/>
      <c r="J1" s="19"/>
      <c r="K1" s="22"/>
      <c r="L1" s="19"/>
      <c r="M1" s="19"/>
      <c r="N1" s="25"/>
    </row>
    <row r="2" spans="1:14" ht="29.25" customHeight="1" thickTop="1">
      <c r="A2" s="27">
        <v>1</v>
      </c>
      <c r="B2" s="28" t="s">
        <v>53</v>
      </c>
      <c r="C2" s="29" t="s">
        <v>40</v>
      </c>
      <c r="D2" s="19"/>
      <c r="E2" s="19"/>
      <c r="F2" s="19"/>
      <c r="G2" s="19"/>
      <c r="H2" s="22"/>
      <c r="I2" s="19"/>
      <c r="J2" s="19"/>
      <c r="K2" s="22"/>
      <c r="L2" s="19"/>
      <c r="M2" s="19"/>
      <c r="N2" s="25"/>
    </row>
    <row r="3" spans="1:14" ht="29.25" customHeight="1">
      <c r="A3" s="30">
        <v>2</v>
      </c>
      <c r="B3" s="28" t="s">
        <v>54</v>
      </c>
      <c r="C3" s="31" t="s">
        <v>41</v>
      </c>
      <c r="D3" s="19"/>
      <c r="E3" s="19"/>
      <c r="F3" s="19"/>
      <c r="G3" s="19"/>
      <c r="H3" s="22"/>
      <c r="I3" s="19"/>
      <c r="J3" s="19"/>
      <c r="K3" s="22"/>
      <c r="L3" s="19"/>
      <c r="M3" s="19"/>
      <c r="N3" s="25"/>
    </row>
    <row r="4" spans="1:14" ht="29.25" customHeight="1">
      <c r="A4" s="30">
        <v>3</v>
      </c>
      <c r="B4" s="28" t="s">
        <v>55</v>
      </c>
      <c r="C4" s="31" t="s">
        <v>42</v>
      </c>
      <c r="D4" s="19"/>
      <c r="E4" s="19"/>
      <c r="F4" s="19"/>
      <c r="G4" s="19"/>
      <c r="H4" s="22"/>
      <c r="I4" s="19"/>
      <c r="J4" s="19"/>
      <c r="K4" s="22"/>
      <c r="L4" s="19"/>
      <c r="M4" s="19"/>
      <c r="N4" s="25"/>
    </row>
    <row r="5" spans="1:14" ht="29.25" customHeight="1">
      <c r="A5" s="30">
        <v>4</v>
      </c>
      <c r="B5" s="28" t="s">
        <v>56</v>
      </c>
      <c r="C5" s="31" t="s">
        <v>57</v>
      </c>
      <c r="D5" s="19"/>
      <c r="E5" s="19"/>
      <c r="F5" s="19"/>
      <c r="G5" s="19"/>
      <c r="H5" s="22"/>
      <c r="I5" s="19"/>
      <c r="J5" s="19"/>
      <c r="K5" s="22"/>
      <c r="L5" s="19"/>
      <c r="M5" s="19"/>
      <c r="N5" s="25"/>
    </row>
    <row r="6" spans="1:14" ht="29.25" customHeight="1">
      <c r="A6" s="30">
        <v>5</v>
      </c>
      <c r="B6" s="28" t="s">
        <v>58</v>
      </c>
      <c r="C6" s="31" t="s">
        <v>59</v>
      </c>
      <c r="D6" s="19"/>
      <c r="E6" s="19"/>
      <c r="F6" s="19"/>
      <c r="G6" s="19"/>
      <c r="H6" s="22"/>
      <c r="I6" s="19"/>
      <c r="J6" s="19"/>
      <c r="K6" s="22"/>
      <c r="L6" s="19"/>
      <c r="M6" s="19"/>
      <c r="N6" s="25"/>
    </row>
    <row r="7" spans="1:14" ht="29.25" customHeight="1">
      <c r="A7" s="30">
        <v>6</v>
      </c>
      <c r="B7" s="28" t="s">
        <v>60</v>
      </c>
      <c r="C7" s="31" t="s">
        <v>61</v>
      </c>
      <c r="D7" s="19"/>
      <c r="E7" s="19"/>
      <c r="F7" s="19"/>
      <c r="G7" s="19"/>
      <c r="H7" s="22"/>
      <c r="I7" s="19"/>
      <c r="J7" s="19"/>
      <c r="K7" s="22"/>
      <c r="L7" s="19"/>
      <c r="M7" s="19"/>
      <c r="N7" s="25"/>
    </row>
    <row r="8" spans="1:14" ht="29.25" customHeight="1">
      <c r="A8" s="30">
        <v>7</v>
      </c>
      <c r="B8" s="28" t="s">
        <v>62</v>
      </c>
      <c r="C8" s="31" t="s">
        <v>63</v>
      </c>
      <c r="D8" s="19"/>
      <c r="E8" s="19"/>
      <c r="F8" s="19"/>
      <c r="G8" s="19"/>
      <c r="H8" s="22"/>
      <c r="I8" s="19"/>
      <c r="J8" s="19"/>
      <c r="K8" s="22"/>
      <c r="L8" s="19"/>
      <c r="M8" s="19"/>
      <c r="N8" s="25"/>
    </row>
    <row r="9" spans="1:14" ht="29.25" customHeight="1">
      <c r="A9" s="30">
        <v>8</v>
      </c>
      <c r="B9" s="28" t="s">
        <v>64</v>
      </c>
      <c r="C9" s="31" t="s">
        <v>65</v>
      </c>
      <c r="D9" s="19"/>
      <c r="E9" s="19"/>
      <c r="F9" s="19"/>
      <c r="G9" s="19"/>
      <c r="H9" s="22"/>
      <c r="I9" s="19"/>
      <c r="J9" s="19"/>
      <c r="K9" s="22"/>
      <c r="L9" s="19"/>
      <c r="M9" s="19"/>
      <c r="N9" s="25"/>
    </row>
    <row r="10" spans="1:14" ht="29.25" customHeight="1">
      <c r="A10" s="30">
        <v>9</v>
      </c>
      <c r="B10" s="28" t="s">
        <v>66</v>
      </c>
      <c r="C10" s="31" t="s">
        <v>67</v>
      </c>
      <c r="D10" s="19"/>
      <c r="E10" s="19"/>
      <c r="F10" s="19"/>
      <c r="G10" s="19"/>
      <c r="H10" s="22"/>
      <c r="I10" s="19"/>
      <c r="J10" s="19"/>
      <c r="K10" s="22"/>
      <c r="L10" s="19"/>
      <c r="M10" s="19"/>
      <c r="N10" s="25"/>
    </row>
    <row r="11" spans="1:14" ht="29.25" customHeight="1">
      <c r="A11" s="30">
        <v>10</v>
      </c>
      <c r="B11" s="28" t="s">
        <v>68</v>
      </c>
      <c r="C11" s="31" t="s">
        <v>69</v>
      </c>
      <c r="D11" s="19"/>
      <c r="E11" s="19"/>
      <c r="F11" s="19"/>
      <c r="G11" s="19"/>
      <c r="H11" s="22"/>
      <c r="I11" s="19"/>
      <c r="J11" s="19"/>
      <c r="K11" s="22"/>
      <c r="L11" s="19"/>
      <c r="M11" s="19"/>
      <c r="N11" s="25"/>
    </row>
    <row r="12" spans="1:14" ht="29.25" customHeight="1">
      <c r="A12" s="30">
        <v>11</v>
      </c>
      <c r="B12" s="28" t="s">
        <v>70</v>
      </c>
      <c r="C12" s="31" t="s">
        <v>71</v>
      </c>
      <c r="D12" s="19"/>
      <c r="E12" s="19"/>
      <c r="F12" s="19"/>
      <c r="G12" s="19"/>
      <c r="H12" s="19"/>
      <c r="I12" s="19"/>
      <c r="J12" s="19"/>
      <c r="K12" s="22"/>
      <c r="L12" s="19"/>
      <c r="M12" s="19"/>
      <c r="N12" s="25"/>
    </row>
    <row r="13" spans="1:14" ht="29.25" customHeight="1">
      <c r="A13" s="30">
        <v>12</v>
      </c>
      <c r="B13" s="28" t="s">
        <v>72</v>
      </c>
      <c r="C13" s="31" t="s">
        <v>73</v>
      </c>
      <c r="D13" s="19"/>
      <c r="E13" s="19"/>
      <c r="F13" s="19"/>
      <c r="G13" s="19"/>
      <c r="H13" s="19"/>
      <c r="I13" s="19"/>
      <c r="J13" s="19"/>
      <c r="K13" s="22"/>
      <c r="L13" s="19"/>
      <c r="M13" s="19"/>
      <c r="N13" s="25"/>
    </row>
    <row r="14" spans="1:14" ht="29.25" customHeight="1">
      <c r="A14" s="30">
        <v>13</v>
      </c>
      <c r="B14" s="28" t="s">
        <v>74</v>
      </c>
      <c r="C14" s="31" t="s">
        <v>75</v>
      </c>
      <c r="D14" s="19"/>
      <c r="E14" s="19"/>
      <c r="F14" s="19"/>
      <c r="G14" s="19"/>
      <c r="H14" s="19"/>
      <c r="I14" s="19"/>
      <c r="J14" s="19"/>
      <c r="K14" s="22"/>
      <c r="L14" s="19"/>
      <c r="M14" s="19"/>
      <c r="N14" s="25"/>
    </row>
    <row r="15" spans="1:14" ht="29.25" customHeight="1">
      <c r="A15" s="30">
        <v>14</v>
      </c>
      <c r="B15" s="28" t="s">
        <v>76</v>
      </c>
      <c r="C15" s="31" t="s">
        <v>77</v>
      </c>
      <c r="D15" s="19"/>
      <c r="E15" s="19"/>
      <c r="F15" s="19"/>
      <c r="G15" s="19"/>
      <c r="H15" s="19"/>
      <c r="I15" s="19"/>
      <c r="J15" s="19"/>
      <c r="K15" s="22"/>
      <c r="L15" s="19"/>
      <c r="M15" s="19"/>
      <c r="N15" s="25"/>
    </row>
    <row r="16" spans="1:14" ht="29.25" customHeight="1">
      <c r="A16" s="30">
        <v>15</v>
      </c>
      <c r="B16" s="28" t="s">
        <v>78</v>
      </c>
      <c r="C16" s="31" t="s">
        <v>79</v>
      </c>
      <c r="D16" s="19"/>
      <c r="E16" s="19"/>
      <c r="F16" s="19"/>
      <c r="G16" s="19"/>
      <c r="H16" s="19"/>
      <c r="I16" s="19"/>
      <c r="J16" s="19"/>
      <c r="K16" s="22"/>
      <c r="L16" s="19"/>
      <c r="M16" s="19"/>
      <c r="N16" s="25"/>
    </row>
    <row r="17" spans="1:14" ht="29.25" customHeight="1">
      <c r="A17" s="30">
        <v>16</v>
      </c>
      <c r="B17" s="28" t="s">
        <v>80</v>
      </c>
      <c r="C17" s="31" t="s">
        <v>81</v>
      </c>
      <c r="D17" s="19"/>
      <c r="E17" s="19"/>
      <c r="F17" s="19"/>
      <c r="G17" s="19"/>
      <c r="H17" s="19"/>
      <c r="I17" s="19"/>
      <c r="J17" s="19"/>
      <c r="K17" s="22"/>
      <c r="L17" s="19"/>
      <c r="M17" s="19"/>
      <c r="N17" s="25"/>
    </row>
    <row r="18" spans="1:14" ht="29.25" customHeight="1">
      <c r="A18" s="30">
        <v>17</v>
      </c>
      <c r="B18" s="28" t="s">
        <v>82</v>
      </c>
      <c r="C18" s="31" t="s">
        <v>83</v>
      </c>
      <c r="D18" s="19"/>
      <c r="E18" s="19"/>
      <c r="F18" s="19"/>
      <c r="G18" s="19"/>
      <c r="H18" s="19"/>
      <c r="I18" s="19"/>
      <c r="J18" s="19"/>
      <c r="K18" s="22"/>
      <c r="L18" s="19"/>
      <c r="M18" s="19"/>
      <c r="N18" s="25"/>
    </row>
    <row r="19" spans="1:14" ht="29.25" customHeight="1">
      <c r="A19" s="30">
        <v>18</v>
      </c>
      <c r="B19" s="28" t="s">
        <v>84</v>
      </c>
      <c r="C19" s="31" t="s">
        <v>85</v>
      </c>
      <c r="D19" s="19"/>
      <c r="E19" s="19"/>
      <c r="F19" s="19"/>
      <c r="G19" s="19"/>
      <c r="H19" s="19"/>
      <c r="I19" s="19"/>
      <c r="J19" s="19"/>
      <c r="K19" s="22"/>
      <c r="L19" s="19"/>
      <c r="M19" s="19"/>
      <c r="N19" s="25"/>
    </row>
    <row r="20" spans="1:14" ht="29.25" customHeight="1">
      <c r="A20" s="30">
        <v>19</v>
      </c>
      <c r="B20" s="28" t="s">
        <v>86</v>
      </c>
      <c r="C20" s="31" t="s">
        <v>87</v>
      </c>
      <c r="D20" s="19"/>
      <c r="E20" s="19"/>
      <c r="F20" s="19"/>
      <c r="G20" s="19"/>
      <c r="H20" s="19"/>
      <c r="I20" s="19"/>
      <c r="J20" s="19"/>
      <c r="K20" s="22"/>
      <c r="L20" s="19"/>
      <c r="M20" s="19"/>
      <c r="N20" s="25"/>
    </row>
    <row r="21" spans="1:14" ht="29.25" customHeight="1">
      <c r="A21" s="30">
        <v>20</v>
      </c>
      <c r="B21" s="28" t="s">
        <v>88</v>
      </c>
      <c r="C21" s="31" t="s">
        <v>89</v>
      </c>
      <c r="D21" s="19"/>
      <c r="E21" s="19"/>
      <c r="F21" s="19"/>
      <c r="G21" s="19"/>
      <c r="H21" s="19"/>
      <c r="I21" s="19"/>
      <c r="J21" s="19"/>
      <c r="K21" s="22"/>
      <c r="L21" s="19"/>
      <c r="M21" s="19"/>
      <c r="N21" s="25"/>
    </row>
    <row r="22" spans="1:14" ht="29.25" customHeight="1">
      <c r="A22" s="30">
        <v>21</v>
      </c>
      <c r="B22" s="28" t="s">
        <v>90</v>
      </c>
      <c r="C22" s="31" t="s">
        <v>91</v>
      </c>
      <c r="D22" s="19"/>
      <c r="E22" s="19"/>
      <c r="F22" s="19"/>
      <c r="G22" s="19"/>
      <c r="H22" s="19"/>
      <c r="I22" s="19"/>
      <c r="J22" s="19"/>
      <c r="K22" s="22"/>
      <c r="L22" s="19"/>
      <c r="M22" s="19"/>
      <c r="N22" s="25"/>
    </row>
    <row r="23" spans="1:14" ht="29.25" customHeight="1">
      <c r="A23" s="30">
        <v>22</v>
      </c>
      <c r="B23" s="28" t="s">
        <v>92</v>
      </c>
      <c r="C23" s="31" t="s">
        <v>93</v>
      </c>
      <c r="D23" s="19"/>
      <c r="E23" s="19"/>
      <c r="F23" s="19"/>
      <c r="G23" s="19"/>
      <c r="H23" s="19"/>
      <c r="I23" s="19"/>
      <c r="J23" s="19"/>
      <c r="K23" s="22"/>
      <c r="L23" s="19"/>
      <c r="M23" s="19"/>
      <c r="N23" s="25"/>
    </row>
    <row r="24" spans="1:14" ht="29.25" customHeight="1">
      <c r="A24" s="38">
        <v>23</v>
      </c>
      <c r="B24" s="34" t="s">
        <v>94</v>
      </c>
      <c r="C24" s="33" t="s">
        <v>95</v>
      </c>
      <c r="D24" s="40"/>
      <c r="E24" s="19"/>
      <c r="F24" s="19"/>
      <c r="G24" s="19"/>
      <c r="H24" s="19"/>
      <c r="I24" s="19"/>
      <c r="J24" s="19"/>
      <c r="K24" s="22"/>
      <c r="L24" s="19"/>
      <c r="M24" s="19"/>
      <c r="N24" s="25"/>
    </row>
    <row r="25" spans="1:14" ht="29.25" customHeight="1">
      <c r="A25" s="39">
        <v>24</v>
      </c>
      <c r="B25" s="34" t="s">
        <v>96</v>
      </c>
      <c r="C25" s="33" t="s">
        <v>97</v>
      </c>
      <c r="D25" s="40"/>
      <c r="E25" s="19"/>
      <c r="F25" s="19"/>
      <c r="G25" s="19"/>
      <c r="H25" s="19"/>
      <c r="I25" s="19"/>
      <c r="J25" s="19"/>
      <c r="K25" s="22"/>
      <c r="L25" s="19"/>
      <c r="M25" s="19"/>
      <c r="N25" s="25"/>
    </row>
    <row r="26" spans="1:14" ht="29.25" customHeight="1">
      <c r="A26" s="39">
        <v>25</v>
      </c>
      <c r="B26" s="34" t="s">
        <v>98</v>
      </c>
      <c r="C26" s="33" t="s">
        <v>99</v>
      </c>
      <c r="D26" s="40"/>
      <c r="E26" s="19"/>
      <c r="F26" s="19"/>
      <c r="G26" s="19"/>
      <c r="H26" s="19"/>
      <c r="I26" s="19"/>
      <c r="J26" s="19"/>
      <c r="K26" s="22"/>
      <c r="L26" s="19"/>
      <c r="M26" s="19"/>
      <c r="N26" s="25"/>
    </row>
    <row r="27" spans="1:14" ht="29.25" customHeight="1">
      <c r="A27" s="39">
        <v>26</v>
      </c>
      <c r="B27" s="34" t="s">
        <v>100</v>
      </c>
      <c r="C27" s="33" t="s">
        <v>101</v>
      </c>
      <c r="D27" s="40"/>
      <c r="E27" s="19"/>
      <c r="F27" s="19"/>
      <c r="G27" s="19"/>
      <c r="H27" s="19"/>
      <c r="I27" s="19"/>
      <c r="J27" s="19"/>
      <c r="K27" s="22"/>
      <c r="L27" s="19"/>
      <c r="M27" s="19"/>
      <c r="N27" s="25"/>
    </row>
    <row r="28" spans="1:14" ht="29.25" customHeight="1">
      <c r="A28" s="39">
        <v>27</v>
      </c>
      <c r="B28" s="35" t="s">
        <v>102</v>
      </c>
      <c r="C28" s="32" t="s">
        <v>103</v>
      </c>
      <c r="D28" s="40"/>
      <c r="E28" s="19"/>
      <c r="F28" s="19"/>
      <c r="G28" s="19"/>
      <c r="H28" s="19"/>
      <c r="I28" s="19"/>
      <c r="J28" s="19"/>
      <c r="K28" s="22"/>
      <c r="L28" s="19"/>
      <c r="M28" s="19"/>
      <c r="N28" s="25"/>
    </row>
    <row r="29" spans="1:14" ht="29.25" customHeight="1">
      <c r="A29" s="39">
        <v>28</v>
      </c>
      <c r="B29" s="35" t="s">
        <v>104</v>
      </c>
      <c r="C29" s="32" t="s">
        <v>105</v>
      </c>
      <c r="D29" s="40"/>
      <c r="E29" s="19"/>
      <c r="F29" s="19"/>
      <c r="G29" s="19"/>
      <c r="H29" s="19"/>
      <c r="I29" s="19"/>
      <c r="J29" s="19"/>
      <c r="K29" s="22"/>
      <c r="L29" s="19"/>
      <c r="M29" s="19"/>
      <c r="N29" s="25"/>
    </row>
    <row r="30" spans="1:14" ht="29.25" customHeight="1">
      <c r="A30" s="39">
        <v>29</v>
      </c>
      <c r="B30" s="35" t="s">
        <v>106</v>
      </c>
      <c r="C30" s="32" t="s">
        <v>107</v>
      </c>
      <c r="D30" s="40"/>
      <c r="E30" s="19"/>
      <c r="F30" s="19"/>
      <c r="G30" s="19"/>
      <c r="H30" s="19"/>
      <c r="I30" s="19"/>
      <c r="J30" s="19"/>
      <c r="K30" s="22"/>
      <c r="L30" s="19"/>
      <c r="M30" s="19"/>
      <c r="N30" s="25"/>
    </row>
    <row r="31" spans="1:14" ht="29.25" customHeight="1">
      <c r="A31" s="39">
        <v>30</v>
      </c>
      <c r="B31" s="36" t="s">
        <v>108</v>
      </c>
      <c r="C31" s="37" t="s">
        <v>109</v>
      </c>
      <c r="D31" s="40"/>
      <c r="E31" s="19"/>
      <c r="F31" s="19"/>
      <c r="G31" s="19"/>
      <c r="H31" s="19"/>
      <c r="I31" s="19"/>
      <c r="J31" s="19"/>
      <c r="K31" s="22"/>
      <c r="L31" s="19"/>
      <c r="M31" s="19"/>
      <c r="N31" s="25"/>
    </row>
    <row r="32" spans="1:14" ht="29.25" customHeight="1">
      <c r="A32" s="19">
        <v>31</v>
      </c>
      <c r="B32" s="21" t="s">
        <v>117</v>
      </c>
      <c r="C32" s="37">
        <v>5</v>
      </c>
      <c r="D32" s="19"/>
      <c r="E32" s="19"/>
      <c r="F32" s="19"/>
      <c r="G32" s="19"/>
      <c r="H32" s="19"/>
      <c r="I32" s="19"/>
      <c r="J32" s="19"/>
      <c r="K32" s="22"/>
      <c r="L32" s="19"/>
      <c r="M32" s="19"/>
      <c r="N32" s="25"/>
    </row>
    <row r="33" spans="1:14" ht="29.25" customHeight="1">
      <c r="A33" s="19"/>
      <c r="B33" s="21"/>
      <c r="C33" s="37"/>
      <c r="D33" s="19"/>
      <c r="E33" s="19"/>
      <c r="F33" s="19"/>
      <c r="G33" s="19"/>
      <c r="H33" s="19"/>
      <c r="I33" s="19"/>
      <c r="J33" s="19"/>
      <c r="K33" s="22"/>
      <c r="L33" s="19"/>
      <c r="M33" s="19"/>
      <c r="N33" s="25"/>
    </row>
    <row r="34" spans="1:14" ht="29.25" customHeight="1">
      <c r="A34" s="19"/>
      <c r="B34" s="21"/>
      <c r="C34" s="19"/>
      <c r="D34" s="19"/>
      <c r="E34" s="19"/>
      <c r="F34" s="19"/>
      <c r="G34" s="19"/>
      <c r="H34" s="19"/>
      <c r="I34" s="19"/>
      <c r="J34" s="19"/>
      <c r="K34" s="22"/>
      <c r="L34" s="19"/>
      <c r="M34" s="19"/>
      <c r="N34" s="25"/>
    </row>
    <row r="35" spans="1:14" ht="29.25" customHeight="1">
      <c r="A35" s="19"/>
      <c r="B35" s="21"/>
      <c r="C35" s="19"/>
      <c r="D35" s="19"/>
      <c r="E35" s="19"/>
      <c r="F35" s="19"/>
      <c r="G35" s="19"/>
      <c r="H35" s="19"/>
      <c r="I35" s="19"/>
      <c r="J35" s="19"/>
      <c r="K35" s="22"/>
      <c r="L35" s="19"/>
      <c r="M35" s="19"/>
      <c r="N35" s="25"/>
    </row>
    <row r="36" spans="1:14" ht="29.25" customHeight="1">
      <c r="A36" s="19"/>
      <c r="B36" s="21"/>
      <c r="C36" s="19"/>
      <c r="D36" s="19"/>
      <c r="E36" s="19"/>
      <c r="F36" s="19"/>
      <c r="G36" s="19"/>
      <c r="H36" s="19"/>
      <c r="I36" s="19"/>
      <c r="J36" s="19"/>
      <c r="K36" s="22"/>
      <c r="L36" s="19"/>
      <c r="M36" s="19"/>
      <c r="N36" s="25"/>
    </row>
    <row r="37" spans="1:14" ht="29.25" customHeight="1">
      <c r="A37" s="19"/>
      <c r="B37" s="21"/>
      <c r="C37" s="19"/>
      <c r="D37" s="19"/>
      <c r="E37" s="19"/>
      <c r="F37" s="19"/>
      <c r="G37" s="19"/>
      <c r="H37" s="19"/>
      <c r="I37" s="19"/>
      <c r="J37" s="19"/>
      <c r="K37" s="22"/>
      <c r="L37" s="19"/>
      <c r="M37" s="19"/>
      <c r="N37" s="25"/>
    </row>
    <row r="38" spans="1:14" ht="29.25" customHeight="1">
      <c r="A38" s="19"/>
      <c r="B38" s="21"/>
      <c r="C38" s="19"/>
      <c r="D38" s="19"/>
      <c r="E38" s="19"/>
      <c r="F38" s="19"/>
      <c r="G38" s="19"/>
      <c r="H38" s="19"/>
      <c r="I38" s="19"/>
      <c r="J38" s="19"/>
      <c r="K38" s="22"/>
      <c r="L38" s="19"/>
      <c r="M38" s="19"/>
      <c r="N38" s="25"/>
    </row>
    <row r="39" spans="1:14" ht="29.25" customHeight="1">
      <c r="A39" s="19"/>
      <c r="B39" s="21"/>
      <c r="C39" s="19"/>
      <c r="D39" s="19"/>
      <c r="E39" s="19"/>
      <c r="F39" s="19"/>
      <c r="G39" s="19"/>
      <c r="H39" s="19"/>
      <c r="I39" s="19"/>
      <c r="J39" s="19"/>
      <c r="K39" s="22"/>
      <c r="L39" s="19"/>
      <c r="M39" s="19"/>
      <c r="N39" s="25"/>
    </row>
    <row r="40" spans="1:14" ht="29.25" customHeight="1">
      <c r="A40" s="19"/>
      <c r="B40" s="21"/>
      <c r="C40" s="19"/>
      <c r="D40" s="19"/>
      <c r="E40" s="19"/>
      <c r="F40" s="19"/>
      <c r="G40" s="19"/>
      <c r="H40" s="19"/>
      <c r="I40" s="19"/>
      <c r="J40" s="19"/>
      <c r="K40" s="22"/>
      <c r="L40" s="19"/>
      <c r="M40" s="19"/>
      <c r="N40" s="25"/>
    </row>
    <row r="41" spans="1:14" ht="29.25" customHeight="1">
      <c r="A41" s="19"/>
      <c r="B41" s="21"/>
      <c r="C41" s="19"/>
      <c r="D41" s="19"/>
      <c r="E41" s="19"/>
      <c r="F41" s="19"/>
      <c r="G41" s="19"/>
      <c r="H41" s="19"/>
      <c r="I41" s="19"/>
      <c r="J41" s="19"/>
      <c r="K41" s="22"/>
      <c r="L41" s="19"/>
      <c r="M41" s="19"/>
      <c r="N41" s="25"/>
    </row>
    <row r="42" spans="1:14" ht="29.25" customHeight="1">
      <c r="A42" s="19"/>
      <c r="B42" s="21"/>
      <c r="C42" s="19"/>
      <c r="D42" s="19"/>
      <c r="E42" s="19"/>
      <c r="F42" s="19"/>
      <c r="G42" s="19"/>
      <c r="H42" s="19"/>
      <c r="I42" s="19"/>
      <c r="J42" s="19"/>
      <c r="K42" s="22"/>
      <c r="L42" s="19"/>
      <c r="M42" s="19"/>
      <c r="N42" s="25"/>
    </row>
    <row r="43" spans="1:14" ht="29.25" customHeight="1">
      <c r="A43" s="19"/>
      <c r="B43" s="21"/>
      <c r="C43" s="19"/>
      <c r="D43" s="19"/>
      <c r="E43" s="19"/>
      <c r="F43" s="19"/>
      <c r="G43" s="19"/>
      <c r="H43" s="19"/>
      <c r="I43" s="19"/>
      <c r="J43" s="19"/>
      <c r="K43" s="22"/>
      <c r="L43" s="19"/>
      <c r="M43" s="19"/>
      <c r="N43" s="25"/>
    </row>
    <row r="44" spans="1:14" ht="29.25" customHeight="1">
      <c r="A44" s="19"/>
      <c r="B44" s="21"/>
      <c r="C44" s="19"/>
      <c r="D44" s="19"/>
      <c r="E44" s="19"/>
      <c r="F44" s="19"/>
      <c r="G44" s="19"/>
      <c r="H44" s="19"/>
      <c r="I44" s="19"/>
      <c r="J44" s="19"/>
      <c r="K44" s="22"/>
      <c r="L44" s="19"/>
      <c r="M44" s="19"/>
      <c r="N44" s="25"/>
    </row>
    <row r="45" spans="1:14" ht="29.25" customHeight="1">
      <c r="A45" s="19"/>
      <c r="B45" s="21"/>
      <c r="C45" s="19"/>
      <c r="D45" s="19"/>
      <c r="E45" s="19"/>
      <c r="F45" s="19"/>
      <c r="G45" s="19"/>
      <c r="H45" s="19"/>
      <c r="I45" s="19"/>
      <c r="J45" s="19"/>
      <c r="K45" s="22"/>
      <c r="L45" s="19"/>
      <c r="M45" s="19"/>
      <c r="N45" s="25"/>
    </row>
    <row r="46" spans="1:14" ht="29.25" customHeight="1">
      <c r="A46" s="19"/>
      <c r="B46" s="21"/>
      <c r="C46" s="19"/>
      <c r="D46" s="19"/>
      <c r="E46" s="19"/>
      <c r="F46" s="19"/>
      <c r="G46" s="19"/>
      <c r="H46" s="19"/>
      <c r="I46" s="19"/>
      <c r="J46" s="19"/>
      <c r="K46" s="22"/>
      <c r="L46" s="19"/>
      <c r="M46" s="19"/>
      <c r="N46" s="25"/>
    </row>
    <row r="47" spans="1:14" ht="29.25" customHeight="1">
      <c r="A47" s="19"/>
      <c r="B47" s="21"/>
      <c r="C47" s="19"/>
      <c r="D47" s="19"/>
      <c r="E47" s="19"/>
      <c r="F47" s="19"/>
      <c r="G47" s="19"/>
      <c r="H47" s="19"/>
      <c r="I47" s="19"/>
      <c r="J47" s="19"/>
      <c r="K47" s="22"/>
      <c r="L47" s="19"/>
      <c r="M47" s="19"/>
      <c r="N47" s="25"/>
    </row>
    <row r="48" spans="1:14" ht="29.25" customHeight="1">
      <c r="A48" s="19"/>
      <c r="B48" s="21"/>
      <c r="C48" s="19"/>
      <c r="D48" s="19"/>
      <c r="E48" s="19"/>
      <c r="F48" s="19"/>
      <c r="G48" s="19"/>
      <c r="H48" s="19"/>
      <c r="I48" s="19"/>
      <c r="J48" s="19"/>
      <c r="K48" s="22"/>
      <c r="L48" s="19"/>
      <c r="M48" s="19"/>
      <c r="N48" s="25"/>
    </row>
    <row r="49" spans="1:14" ht="29.25" customHeight="1">
      <c r="A49" s="19"/>
      <c r="B49" s="21"/>
      <c r="C49" s="19"/>
      <c r="D49" s="19"/>
      <c r="E49" s="19"/>
      <c r="F49" s="19"/>
      <c r="G49" s="19"/>
      <c r="H49" s="19"/>
      <c r="I49" s="19"/>
      <c r="J49" s="19"/>
      <c r="K49" s="22"/>
      <c r="L49" s="19"/>
      <c r="M49" s="19"/>
      <c r="N49" s="25"/>
    </row>
    <row r="50" spans="1:14" ht="29.25" customHeight="1">
      <c r="A50" s="19"/>
      <c r="B50" s="21"/>
      <c r="C50" s="19"/>
      <c r="D50" s="19"/>
      <c r="E50" s="19"/>
      <c r="F50" s="19"/>
      <c r="G50" s="19"/>
      <c r="H50" s="19"/>
      <c r="I50" s="19"/>
      <c r="J50" s="19"/>
      <c r="K50" s="22"/>
      <c r="L50" s="19"/>
      <c r="M50" s="19"/>
      <c r="N50" s="25"/>
    </row>
    <row r="51" spans="1:14" ht="29.25" customHeight="1">
      <c r="A51" s="19"/>
      <c r="B51" s="21"/>
      <c r="C51" s="19"/>
      <c r="D51" s="19"/>
      <c r="E51" s="19"/>
      <c r="F51" s="19"/>
      <c r="G51" s="19"/>
      <c r="H51" s="19"/>
      <c r="I51" s="19"/>
      <c r="J51" s="19"/>
      <c r="K51" s="22"/>
      <c r="L51" s="19"/>
      <c r="M51" s="19"/>
      <c r="N51" s="25"/>
    </row>
    <row r="52" spans="1:14" ht="29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2"/>
      <c r="L52" s="19"/>
      <c r="M52" s="19"/>
      <c r="N52" s="25"/>
    </row>
    <row r="53" spans="1:14" ht="29.25" customHeight="1">
      <c r="A53" s="19"/>
      <c r="B53" s="21"/>
      <c r="C53" s="19"/>
      <c r="D53" s="19"/>
      <c r="E53" s="19"/>
      <c r="F53" s="19"/>
      <c r="G53" s="19"/>
      <c r="H53" s="19"/>
      <c r="I53" s="19"/>
      <c r="J53" s="19"/>
      <c r="K53" s="22"/>
      <c r="L53" s="19"/>
      <c r="M53" s="19"/>
      <c r="N53" s="25"/>
    </row>
    <row r="54" spans="1:14" ht="29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22"/>
      <c r="L54" s="19"/>
      <c r="M54" s="19"/>
      <c r="N54" s="25"/>
    </row>
    <row r="55" spans="1:14" ht="29.25" customHeight="1">
      <c r="A55" s="19"/>
      <c r="B55" s="21"/>
      <c r="C55" s="19"/>
      <c r="D55" s="19"/>
      <c r="E55" s="19"/>
      <c r="F55" s="19"/>
      <c r="G55" s="19"/>
      <c r="H55" s="19"/>
      <c r="I55" s="19"/>
      <c r="J55" s="19"/>
      <c r="K55" s="22"/>
      <c r="L55" s="19"/>
      <c r="M55" s="19"/>
      <c r="N55" s="25"/>
    </row>
    <row r="56" spans="1:14" ht="29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22"/>
      <c r="L56" s="19"/>
      <c r="M56" s="19"/>
      <c r="N56" s="25"/>
    </row>
    <row r="57" spans="1:14" ht="29.25" customHeight="1">
      <c r="A57" s="19"/>
      <c r="B57" s="21"/>
      <c r="C57" s="19"/>
      <c r="D57" s="19"/>
      <c r="E57" s="19"/>
      <c r="F57" s="19"/>
      <c r="G57" s="19"/>
      <c r="H57" s="19"/>
      <c r="I57" s="19"/>
      <c r="J57" s="19"/>
      <c r="K57" s="22"/>
      <c r="L57" s="19"/>
      <c r="M57" s="19"/>
      <c r="N57" s="25"/>
    </row>
    <row r="58" spans="1:14" ht="29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22"/>
      <c r="L58" s="19"/>
      <c r="M58" s="19"/>
      <c r="N58" s="25"/>
    </row>
    <row r="59" spans="1:14" ht="29.25" customHeight="1">
      <c r="A59" s="19"/>
      <c r="B59" s="21"/>
      <c r="C59" s="19"/>
      <c r="D59" s="19"/>
      <c r="E59" s="19"/>
      <c r="F59" s="19"/>
      <c r="G59" s="19"/>
      <c r="H59" s="19"/>
      <c r="I59" s="19"/>
      <c r="J59" s="19"/>
      <c r="K59" s="22"/>
      <c r="L59" s="19"/>
      <c r="M59" s="19"/>
      <c r="N59" s="25"/>
    </row>
    <row r="60" spans="1:14" ht="29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22"/>
      <c r="L60" s="19"/>
      <c r="M60" s="19"/>
      <c r="N60" s="25"/>
    </row>
    <row r="61" spans="1:14" ht="29.25" customHeight="1">
      <c r="A61" s="19"/>
      <c r="B61" s="21"/>
      <c r="C61" s="19"/>
      <c r="D61" s="19"/>
      <c r="E61" s="19"/>
      <c r="F61" s="19"/>
      <c r="G61" s="19"/>
      <c r="H61" s="19"/>
      <c r="I61" s="19"/>
      <c r="J61" s="19"/>
      <c r="K61" s="22"/>
      <c r="L61" s="19"/>
      <c r="M61" s="19"/>
      <c r="N61" s="25"/>
    </row>
    <row r="62" spans="1:14" ht="29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22"/>
      <c r="L62" s="19"/>
      <c r="M62" s="19"/>
      <c r="N62" s="25"/>
    </row>
    <row r="63" spans="1:14" ht="29.25" customHeight="1">
      <c r="A63" s="19"/>
      <c r="B63" s="21"/>
      <c r="C63" s="19"/>
      <c r="D63" s="19"/>
      <c r="E63" s="19"/>
      <c r="F63" s="19"/>
      <c r="G63" s="19"/>
      <c r="H63" s="19"/>
      <c r="I63" s="19"/>
      <c r="J63" s="19"/>
      <c r="K63" s="22"/>
      <c r="L63" s="19"/>
      <c r="M63" s="19"/>
      <c r="N63" s="25"/>
    </row>
    <row r="64" spans="1:14" ht="29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22"/>
      <c r="L64" s="19"/>
      <c r="M64" s="19"/>
      <c r="N64" s="25"/>
    </row>
    <row r="65" spans="1:14" ht="29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22"/>
      <c r="L65" s="19"/>
      <c r="M65" s="19"/>
      <c r="N65" s="25"/>
    </row>
    <row r="66" spans="1:14" ht="29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22"/>
      <c r="L66" s="19"/>
      <c r="M66" s="19"/>
      <c r="N66" s="25"/>
    </row>
    <row r="67" spans="1:14" ht="29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22"/>
      <c r="L67" s="19"/>
      <c r="M67" s="19"/>
      <c r="N67" s="25"/>
    </row>
    <row r="68" spans="1:14" ht="29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22"/>
      <c r="L68" s="19"/>
      <c r="M68" s="19"/>
      <c r="N68" s="25"/>
    </row>
    <row r="69" spans="1:14" ht="29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22"/>
      <c r="L69" s="19"/>
      <c r="M69" s="19"/>
      <c r="N69" s="25"/>
    </row>
    <row r="70" spans="1:14" ht="29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22"/>
      <c r="L70" s="19"/>
      <c r="M70" s="19"/>
      <c r="N70" s="25"/>
    </row>
    <row r="71" spans="1:14" ht="29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22"/>
      <c r="L71" s="19"/>
      <c r="M71" s="19"/>
      <c r="N71" s="25"/>
    </row>
    <row r="72" spans="1:14" ht="29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22"/>
      <c r="L72" s="19"/>
      <c r="M72" s="19"/>
      <c r="N72" s="25"/>
    </row>
    <row r="73" spans="1:14" ht="29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22"/>
      <c r="L73" s="19"/>
      <c r="M73" s="19"/>
      <c r="N73" s="25"/>
    </row>
    <row r="74" spans="1:14" ht="29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22"/>
      <c r="L74" s="19"/>
      <c r="M74" s="19"/>
      <c r="N74" s="25"/>
    </row>
    <row r="75" spans="1:14" ht="29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22"/>
      <c r="L75" s="19"/>
      <c r="M75" s="19"/>
      <c r="N75" s="25"/>
    </row>
    <row r="76" spans="1:14" ht="29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22"/>
      <c r="L76" s="19"/>
      <c r="M76" s="19"/>
      <c r="N76" s="25"/>
    </row>
    <row r="77" spans="1:14" ht="29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22"/>
      <c r="L77" s="19"/>
      <c r="M77" s="19"/>
      <c r="N77" s="25"/>
    </row>
    <row r="78" spans="1:14" ht="29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22"/>
      <c r="L78" s="19"/>
      <c r="M78" s="19"/>
      <c r="N78" s="25"/>
    </row>
    <row r="79" spans="1:14" ht="29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22"/>
      <c r="L79" s="19"/>
      <c r="M79" s="19"/>
      <c r="N79" s="25"/>
    </row>
    <row r="80" spans="1:14" ht="29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22"/>
      <c r="L80" s="19"/>
      <c r="M80" s="19"/>
      <c r="N80" s="25"/>
    </row>
    <row r="81" spans="1:14" ht="29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22"/>
      <c r="L81" s="19"/>
      <c r="M81" s="19"/>
      <c r="N81" s="25"/>
    </row>
    <row r="82" spans="1:14" ht="29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22"/>
      <c r="L82" s="19"/>
      <c r="M82" s="19"/>
      <c r="N82" s="25"/>
    </row>
    <row r="83" spans="1:14" ht="29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22"/>
      <c r="L83" s="19"/>
      <c r="M83" s="19"/>
      <c r="N83" s="25"/>
    </row>
    <row r="84" spans="1:14" ht="29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22"/>
      <c r="L84" s="19"/>
      <c r="M84" s="19"/>
      <c r="N84" s="25"/>
    </row>
    <row r="85" spans="1:14" ht="29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22"/>
      <c r="L85" s="19"/>
      <c r="M85" s="19"/>
      <c r="N85" s="25"/>
    </row>
    <row r="86" spans="1:14" ht="29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22"/>
      <c r="L86" s="19"/>
      <c r="M86" s="19"/>
      <c r="N86" s="25"/>
    </row>
    <row r="87" spans="1:14" ht="29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22"/>
      <c r="L87" s="19"/>
      <c r="M87" s="19"/>
      <c r="N87" s="25"/>
    </row>
    <row r="88" spans="1:14" ht="29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22"/>
      <c r="L88" s="19"/>
      <c r="M88" s="19"/>
      <c r="N88" s="25"/>
    </row>
    <row r="89" spans="1:14" ht="29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22"/>
      <c r="L89" s="19"/>
      <c r="M89" s="19"/>
      <c r="N89" s="25"/>
    </row>
    <row r="90" spans="1:14" ht="29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22"/>
      <c r="L90" s="19"/>
      <c r="M90" s="19"/>
      <c r="N90" s="25"/>
    </row>
    <row r="91" spans="1:14" ht="29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22"/>
      <c r="L91" s="19"/>
      <c r="M91" s="19"/>
      <c r="N91" s="25"/>
    </row>
    <row r="92" spans="1:14" ht="29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22"/>
      <c r="L92" s="19"/>
      <c r="M92" s="19"/>
      <c r="N92" s="25"/>
    </row>
    <row r="93" spans="1:14" ht="29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22"/>
      <c r="L93" s="19"/>
      <c r="M93" s="19"/>
      <c r="N93" s="25"/>
    </row>
    <row r="94" spans="1:14" ht="29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22"/>
      <c r="L94" s="19"/>
      <c r="M94" s="19"/>
      <c r="N94" s="25"/>
    </row>
    <row r="95" spans="1:14" ht="29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22"/>
      <c r="L95" s="19"/>
      <c r="M95" s="19"/>
      <c r="N95" s="25"/>
    </row>
    <row r="96" spans="1:14" ht="29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22"/>
      <c r="L96" s="19"/>
      <c r="M96" s="19"/>
      <c r="N96" s="25"/>
    </row>
    <row r="97" spans="1:14" ht="29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22"/>
      <c r="L97" s="19"/>
      <c r="M97" s="19"/>
      <c r="N97" s="25"/>
    </row>
    <row r="98" spans="1:14" ht="29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22"/>
      <c r="L98" s="19"/>
      <c r="M98" s="19"/>
      <c r="N98" s="25"/>
    </row>
    <row r="99" spans="1:14" ht="29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22"/>
      <c r="L99" s="19"/>
      <c r="M99" s="19"/>
      <c r="N99" s="25"/>
    </row>
    <row r="100" spans="1:14" ht="29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22"/>
      <c r="L100" s="19"/>
      <c r="M100" s="19"/>
      <c r="N100" s="25"/>
    </row>
    <row r="101" spans="1:14" ht="29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22"/>
      <c r="L101" s="19"/>
      <c r="M101" s="19"/>
      <c r="N101" s="25"/>
    </row>
    <row r="102" spans="1:14" ht="29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22"/>
      <c r="L102" s="19"/>
      <c r="M102" s="19"/>
      <c r="N102" s="25"/>
    </row>
    <row r="103" spans="1:14" ht="29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22"/>
      <c r="L103" s="19"/>
      <c r="M103" s="19"/>
      <c r="N103" s="25"/>
    </row>
    <row r="104" spans="1:14" ht="29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22"/>
      <c r="L104" s="19"/>
      <c r="M104" s="19"/>
      <c r="N104" s="25"/>
    </row>
    <row r="105" spans="1:14" ht="29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22"/>
      <c r="L105" s="19"/>
      <c r="M105" s="19"/>
      <c r="N105" s="25"/>
    </row>
    <row r="106" spans="1:14" ht="29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22"/>
      <c r="L106" s="19"/>
      <c r="M106" s="19"/>
      <c r="N106" s="25"/>
    </row>
    <row r="107" spans="1:14" ht="29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22"/>
      <c r="L107" s="19"/>
      <c r="M107" s="19"/>
      <c r="N107" s="25"/>
    </row>
    <row r="108" spans="1:14" ht="29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22"/>
      <c r="L108" s="19"/>
      <c r="M108" s="19"/>
      <c r="N108" s="25"/>
    </row>
    <row r="109" spans="1:14" ht="29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22"/>
      <c r="L109" s="19"/>
      <c r="M109" s="19"/>
      <c r="N109" s="25"/>
    </row>
    <row r="110" spans="1:14" ht="29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22"/>
      <c r="L110" s="19"/>
      <c r="M110" s="19"/>
      <c r="N110" s="25"/>
    </row>
    <row r="111" spans="1:14" ht="29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22"/>
      <c r="L111" s="19"/>
      <c r="M111" s="19"/>
      <c r="N111" s="25"/>
    </row>
    <row r="112" spans="1:14" ht="29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22"/>
      <c r="L112" s="19"/>
      <c r="M112" s="19"/>
      <c r="N112" s="25"/>
    </row>
    <row r="113" spans="1:14" ht="29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22"/>
      <c r="L113" s="19"/>
      <c r="M113" s="19"/>
      <c r="N113" s="25"/>
    </row>
    <row r="114" spans="1:14" ht="29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22"/>
      <c r="L114" s="19"/>
      <c r="M114" s="19"/>
      <c r="N114" s="25"/>
    </row>
    <row r="115" spans="1:14" ht="29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22"/>
      <c r="L115" s="19"/>
      <c r="M115" s="19"/>
      <c r="N115" s="25"/>
    </row>
    <row r="116" spans="1:14" ht="29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22"/>
      <c r="L116" s="19"/>
      <c r="M116" s="19"/>
      <c r="N116" s="25"/>
    </row>
    <row r="117" spans="1:14" ht="29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22"/>
      <c r="L117" s="19"/>
      <c r="M117" s="19"/>
      <c r="N117" s="25"/>
    </row>
    <row r="118" spans="1:14" ht="29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22"/>
      <c r="L118" s="19"/>
      <c r="M118" s="19"/>
      <c r="N118" s="25"/>
    </row>
    <row r="119" spans="1:14" ht="29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22"/>
      <c r="L119" s="19"/>
      <c r="M119" s="19"/>
      <c r="N119" s="25"/>
    </row>
    <row r="120" spans="1:14" ht="29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22"/>
      <c r="L120" s="19"/>
      <c r="M120" s="19"/>
      <c r="N120" s="25"/>
    </row>
    <row r="121" spans="1:14" ht="29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22"/>
      <c r="L121" s="19"/>
      <c r="M121" s="19"/>
      <c r="N121" s="25"/>
    </row>
    <row r="122" spans="1:14" ht="29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22"/>
      <c r="L122" s="19"/>
      <c r="M122" s="19"/>
      <c r="N122" s="25"/>
    </row>
    <row r="123" spans="1:14" ht="29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22"/>
      <c r="L123" s="19"/>
      <c r="M123" s="19"/>
      <c r="N123" s="25"/>
    </row>
    <row r="124" spans="1:14" ht="29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22"/>
      <c r="L124" s="19"/>
      <c r="M124" s="19"/>
      <c r="N124" s="25"/>
    </row>
    <row r="125" spans="1:14" ht="29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22"/>
      <c r="L125" s="19"/>
      <c r="M125" s="19"/>
      <c r="N125" s="25"/>
    </row>
    <row r="126" spans="1:14" ht="29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22"/>
      <c r="L126" s="19"/>
      <c r="M126" s="19"/>
      <c r="N126" s="25"/>
    </row>
    <row r="127" spans="1:14" ht="29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22"/>
      <c r="L127" s="19"/>
      <c r="M127" s="19"/>
      <c r="N127" s="25"/>
    </row>
    <row r="128" spans="1:14" ht="29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22"/>
      <c r="L128" s="19"/>
      <c r="M128" s="19"/>
      <c r="N128" s="25"/>
    </row>
    <row r="129" spans="1:14" ht="29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22"/>
      <c r="L129" s="19"/>
      <c r="M129" s="19"/>
      <c r="N129" s="25"/>
    </row>
    <row r="130" spans="1:14" ht="29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22"/>
      <c r="L130" s="19"/>
      <c r="M130" s="19"/>
      <c r="N130" s="25"/>
    </row>
    <row r="131" spans="1:14" ht="29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22"/>
      <c r="L131" s="19"/>
      <c r="M131" s="19"/>
      <c r="N131" s="25"/>
    </row>
    <row r="132" spans="1:14" ht="29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22"/>
      <c r="L132" s="19"/>
      <c r="M132" s="19"/>
      <c r="N132" s="25"/>
    </row>
    <row r="133" spans="1:14" ht="29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22"/>
      <c r="L133" s="19"/>
      <c r="M133" s="19"/>
      <c r="N133" s="25"/>
    </row>
    <row r="134" spans="1:14" ht="29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2"/>
      <c r="L134" s="19"/>
      <c r="M134" s="19"/>
      <c r="N134" s="25"/>
    </row>
    <row r="135" spans="1:14" ht="29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22"/>
      <c r="L135" s="19"/>
      <c r="M135" s="19"/>
      <c r="N135" s="25"/>
    </row>
    <row r="136" spans="1:14" ht="29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22"/>
      <c r="L136" s="19"/>
      <c r="M136" s="19"/>
      <c r="N136" s="25"/>
    </row>
    <row r="137" spans="1:14" ht="29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22"/>
      <c r="L137" s="19"/>
      <c r="M137" s="19"/>
      <c r="N137" s="25"/>
    </row>
    <row r="138" spans="1:14" ht="29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22"/>
      <c r="L138" s="19"/>
      <c r="M138" s="19"/>
      <c r="N138" s="25"/>
    </row>
    <row r="139" spans="1:14" ht="29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22"/>
      <c r="L139" s="19"/>
      <c r="M139" s="19"/>
      <c r="N139" s="25"/>
    </row>
    <row r="140" spans="1:14" ht="29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22"/>
      <c r="L140" s="19"/>
      <c r="M140" s="19"/>
      <c r="N140" s="25"/>
    </row>
    <row r="141" spans="1:14" ht="29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22"/>
      <c r="L141" s="19"/>
      <c r="M141" s="19"/>
      <c r="N141" s="25"/>
    </row>
    <row r="142" spans="1:14" ht="29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22"/>
      <c r="L142" s="19"/>
      <c r="M142" s="19"/>
      <c r="N142" s="25"/>
    </row>
    <row r="143" spans="1:14" ht="29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22"/>
      <c r="L143" s="19"/>
      <c r="M143" s="19"/>
      <c r="N143" s="25"/>
    </row>
    <row r="144" spans="1:14" ht="29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22"/>
      <c r="L144" s="19"/>
      <c r="M144" s="19"/>
      <c r="N144" s="25"/>
    </row>
    <row r="145" spans="1:14" ht="29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22"/>
      <c r="L145" s="19"/>
      <c r="M145" s="19"/>
      <c r="N145" s="25"/>
    </row>
    <row r="146" spans="1:14" ht="29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22"/>
      <c r="L146" s="19"/>
      <c r="M146" s="19"/>
      <c r="N146" s="25"/>
    </row>
    <row r="147" spans="1:14" ht="29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22"/>
      <c r="L147" s="19"/>
      <c r="M147" s="19"/>
      <c r="N147" s="25"/>
    </row>
    <row r="148" spans="1:14" ht="29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22"/>
      <c r="L148" s="19"/>
      <c r="M148" s="19"/>
      <c r="N148" s="25"/>
    </row>
    <row r="149" spans="1:14" ht="29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22"/>
      <c r="L149" s="19"/>
      <c r="M149" s="19"/>
      <c r="N149" s="25"/>
    </row>
    <row r="150" spans="1:14" ht="29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22"/>
      <c r="L150" s="19"/>
      <c r="M150" s="19"/>
      <c r="N150" s="25"/>
    </row>
    <row r="151" spans="1:14" ht="29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22"/>
      <c r="L151" s="19"/>
      <c r="M151" s="19"/>
      <c r="N151" s="25"/>
    </row>
    <row r="152" spans="1:14" ht="29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22"/>
      <c r="L152" s="19"/>
      <c r="M152" s="19"/>
      <c r="N152" s="25"/>
    </row>
    <row r="153" spans="1:14" ht="29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22"/>
      <c r="L153" s="19"/>
      <c r="M153" s="19"/>
      <c r="N153" s="25"/>
    </row>
    <row r="154" spans="1:14" ht="29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22"/>
      <c r="L154" s="19"/>
      <c r="M154" s="19"/>
      <c r="N154" s="25"/>
    </row>
    <row r="155" spans="1:14" ht="29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22"/>
      <c r="L155" s="19"/>
      <c r="M155" s="19"/>
      <c r="N155" s="25"/>
    </row>
    <row r="156" spans="1:14" ht="29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22"/>
      <c r="L156" s="19"/>
      <c r="M156" s="19"/>
      <c r="N156" s="25"/>
    </row>
    <row r="157" spans="1:14" ht="29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22"/>
      <c r="L157" s="19"/>
      <c r="M157" s="19"/>
      <c r="N157" s="25"/>
    </row>
    <row r="158" spans="1:14" ht="29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22"/>
      <c r="L158" s="19"/>
      <c r="M158" s="19"/>
      <c r="N158" s="25"/>
    </row>
    <row r="159" spans="1:14" ht="29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22"/>
      <c r="L159" s="19"/>
      <c r="M159" s="19"/>
      <c r="N159" s="25"/>
    </row>
    <row r="160" spans="1:14" ht="29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22"/>
      <c r="L160" s="19"/>
      <c r="M160" s="19"/>
      <c r="N160" s="25"/>
    </row>
    <row r="161" spans="1:14" ht="29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22"/>
      <c r="L161" s="19"/>
      <c r="M161" s="19"/>
      <c r="N161" s="25"/>
    </row>
    <row r="162" spans="1:14" ht="29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22"/>
      <c r="L162" s="19"/>
      <c r="M162" s="19"/>
      <c r="N162" s="25"/>
    </row>
    <row r="163" spans="1:14" ht="29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22"/>
      <c r="L163" s="19"/>
      <c r="M163" s="19"/>
      <c r="N163" s="25"/>
    </row>
    <row r="164" spans="1:14" ht="29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22"/>
      <c r="L164" s="19"/>
      <c r="M164" s="19"/>
      <c r="N164" s="25"/>
    </row>
    <row r="165" spans="1:14" ht="29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22"/>
      <c r="L165" s="19"/>
      <c r="M165" s="19"/>
      <c r="N165" s="25"/>
    </row>
    <row r="166" spans="1:14" ht="29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22"/>
      <c r="L166" s="19"/>
      <c r="M166" s="19"/>
      <c r="N166" s="25"/>
    </row>
    <row r="167" spans="1:14" ht="29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22"/>
      <c r="L167" s="19"/>
      <c r="M167" s="19"/>
      <c r="N167" s="25"/>
    </row>
    <row r="168" spans="1:14" ht="29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22"/>
      <c r="L168" s="19"/>
      <c r="M168" s="19"/>
      <c r="N168" s="25"/>
    </row>
    <row r="169" spans="1:14" ht="29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22"/>
      <c r="L169" s="19"/>
      <c r="M169" s="19"/>
      <c r="N169" s="25"/>
    </row>
    <row r="170" spans="1:14" ht="29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22"/>
      <c r="L170" s="19"/>
      <c r="M170" s="19"/>
      <c r="N170" s="25"/>
    </row>
    <row r="171" spans="1:14" ht="29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22"/>
      <c r="L171" s="19"/>
      <c r="M171" s="19"/>
      <c r="N171" s="25"/>
    </row>
    <row r="172" spans="1:14" ht="29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22"/>
      <c r="L172" s="19"/>
      <c r="M172" s="19"/>
      <c r="N172" s="25"/>
    </row>
    <row r="173" spans="1:14" ht="29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22"/>
      <c r="L173" s="19"/>
      <c r="M173" s="19"/>
      <c r="N173" s="25"/>
    </row>
    <row r="174" spans="1:14" ht="29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22"/>
      <c r="L174" s="19"/>
      <c r="M174" s="19"/>
      <c r="N174" s="25"/>
    </row>
    <row r="175" spans="1:14" ht="29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22"/>
      <c r="L175" s="19"/>
      <c r="M175" s="19"/>
      <c r="N175" s="25"/>
    </row>
    <row r="176" spans="1:14" ht="29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22"/>
      <c r="L176" s="19"/>
      <c r="M176" s="19"/>
      <c r="N176" s="25"/>
    </row>
    <row r="177" spans="1:14" ht="29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22"/>
      <c r="L177" s="19"/>
      <c r="M177" s="19"/>
      <c r="N177" s="25"/>
    </row>
    <row r="178" spans="1:14" ht="29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22"/>
      <c r="L178" s="19"/>
      <c r="M178" s="19"/>
      <c r="N178" s="25"/>
    </row>
    <row r="179" spans="1:14" ht="29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22"/>
      <c r="L179" s="19"/>
      <c r="M179" s="19"/>
      <c r="N179" s="25"/>
    </row>
    <row r="180" spans="1:14" ht="29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22"/>
      <c r="L180" s="19"/>
      <c r="M180" s="19"/>
      <c r="N180" s="25"/>
    </row>
    <row r="181" spans="1:14" ht="29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22"/>
      <c r="L181" s="19"/>
      <c r="M181" s="19"/>
      <c r="N181" s="25"/>
    </row>
    <row r="182" spans="1:14" ht="29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22"/>
      <c r="L182" s="19"/>
      <c r="M182" s="19"/>
      <c r="N182" s="25"/>
    </row>
    <row r="183" spans="1:14" ht="29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22"/>
      <c r="L183" s="19"/>
      <c r="M183" s="19"/>
      <c r="N183" s="25"/>
    </row>
    <row r="184" spans="1:14" ht="29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22"/>
      <c r="L184" s="19"/>
      <c r="M184" s="19"/>
      <c r="N184" s="25"/>
    </row>
    <row r="185" spans="1:14" ht="29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22"/>
      <c r="L185" s="19"/>
      <c r="M185" s="19"/>
      <c r="N185" s="25"/>
    </row>
    <row r="186" spans="1:14" ht="29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22"/>
      <c r="L186" s="19"/>
      <c r="M186" s="19"/>
      <c r="N186" s="25"/>
    </row>
    <row r="187" spans="1:14" ht="29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22"/>
      <c r="L187" s="19"/>
      <c r="M187" s="19"/>
      <c r="N187" s="25"/>
    </row>
    <row r="188" spans="1:14" ht="29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22"/>
      <c r="L188" s="19"/>
      <c r="M188" s="19"/>
      <c r="N188" s="25"/>
    </row>
    <row r="189" spans="1:14" ht="29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22"/>
      <c r="L189" s="19"/>
      <c r="M189" s="19"/>
      <c r="N189" s="25"/>
    </row>
    <row r="190" spans="1:14" ht="29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22"/>
      <c r="L190" s="19"/>
      <c r="M190" s="19"/>
      <c r="N190" s="25"/>
    </row>
    <row r="191" spans="1:14" ht="29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22"/>
      <c r="L191" s="19"/>
      <c r="M191" s="19"/>
      <c r="N191" s="25"/>
    </row>
    <row r="192" spans="1:14" ht="29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22"/>
      <c r="L192" s="19"/>
      <c r="M192" s="19"/>
      <c r="N192" s="25"/>
    </row>
    <row r="193" spans="1:14" ht="29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22"/>
      <c r="L193" s="19"/>
      <c r="M193" s="19"/>
      <c r="N193" s="25"/>
    </row>
    <row r="194" spans="1:14" ht="29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22"/>
      <c r="L194" s="19"/>
      <c r="M194" s="19"/>
      <c r="N194" s="25"/>
    </row>
    <row r="195" spans="1:14" ht="29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22"/>
      <c r="L195" s="19"/>
      <c r="M195" s="19"/>
      <c r="N195" s="25"/>
    </row>
    <row r="196" spans="1:14" ht="29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22"/>
      <c r="L196" s="19"/>
      <c r="M196" s="19"/>
      <c r="N196" s="25"/>
    </row>
    <row r="197" spans="1:14" ht="29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22"/>
      <c r="L197" s="19"/>
      <c r="M197" s="19"/>
      <c r="N197" s="25"/>
    </row>
    <row r="198" spans="1:14" ht="29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22"/>
      <c r="L198" s="19"/>
      <c r="M198" s="19"/>
      <c r="N198" s="25"/>
    </row>
    <row r="199" spans="1:14" ht="29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22"/>
      <c r="L199" s="19"/>
      <c r="M199" s="19"/>
      <c r="N199" s="25"/>
    </row>
    <row r="200" spans="1:14" ht="29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22"/>
      <c r="L200" s="19"/>
      <c r="M200" s="19"/>
      <c r="N200" s="25"/>
    </row>
    <row r="201" spans="1:14" ht="29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22"/>
      <c r="L201" s="19"/>
      <c r="M201" s="19"/>
      <c r="N201" s="25"/>
    </row>
    <row r="202" spans="1:14" ht="29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22"/>
      <c r="L202" s="19"/>
      <c r="M202" s="19"/>
      <c r="N202" s="25"/>
    </row>
    <row r="203" spans="1:14" ht="29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22"/>
      <c r="L203" s="19"/>
      <c r="M203" s="19"/>
      <c r="N203" s="25"/>
    </row>
    <row r="204" spans="1:14" ht="29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22"/>
      <c r="L204" s="19"/>
      <c r="M204" s="19"/>
      <c r="N204" s="25"/>
    </row>
    <row r="205" spans="1:14" ht="29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22"/>
      <c r="L205" s="19"/>
      <c r="M205" s="19"/>
      <c r="N205" s="25"/>
    </row>
    <row r="206" spans="1:14" ht="29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22"/>
      <c r="L206" s="19"/>
      <c r="M206" s="19"/>
      <c r="N206" s="25"/>
    </row>
    <row r="207" spans="1:14" ht="29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22"/>
      <c r="L207" s="19"/>
      <c r="M207" s="19"/>
      <c r="N207" s="25"/>
    </row>
    <row r="208" spans="1:14" ht="29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22"/>
      <c r="L208" s="19"/>
      <c r="M208" s="19"/>
      <c r="N208" s="25"/>
    </row>
    <row r="209" spans="1:14" ht="29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22"/>
      <c r="L209" s="19"/>
      <c r="M209" s="19"/>
      <c r="N209" s="25"/>
    </row>
    <row r="210" spans="1:14" ht="29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22"/>
      <c r="L210" s="19"/>
      <c r="M210" s="19"/>
      <c r="N210" s="25"/>
    </row>
    <row r="211" spans="1:14" ht="29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22"/>
      <c r="L211" s="19"/>
      <c r="M211" s="19"/>
      <c r="N211" s="25"/>
    </row>
    <row r="212" spans="1:14" ht="29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22"/>
      <c r="L212" s="19"/>
      <c r="M212" s="19"/>
      <c r="N212" s="25"/>
    </row>
    <row r="213" spans="1:14" ht="29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22"/>
      <c r="L213" s="19"/>
      <c r="M213" s="19"/>
      <c r="N213" s="25"/>
    </row>
    <row r="214" spans="1:14" ht="29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22"/>
      <c r="L214" s="19"/>
      <c r="M214" s="19"/>
      <c r="N214" s="25"/>
    </row>
    <row r="215" spans="1:14" ht="29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22"/>
      <c r="L215" s="19"/>
      <c r="M215" s="19"/>
      <c r="N215" s="25"/>
    </row>
    <row r="216" spans="1:14" ht="29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22"/>
      <c r="L216" s="19"/>
      <c r="M216" s="19"/>
      <c r="N216" s="25"/>
    </row>
    <row r="217" spans="1:14" ht="29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22"/>
      <c r="L217" s="19"/>
      <c r="M217" s="19"/>
      <c r="N217" s="25"/>
    </row>
    <row r="218" spans="1:14" ht="29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22"/>
      <c r="L218" s="19"/>
      <c r="M218" s="19"/>
      <c r="N218" s="25"/>
    </row>
    <row r="219" spans="1:14" ht="29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22"/>
      <c r="L219" s="19"/>
      <c r="M219" s="19"/>
      <c r="N219" s="25"/>
    </row>
    <row r="220" spans="1:14" ht="29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22"/>
      <c r="L220" s="19"/>
      <c r="M220" s="19"/>
      <c r="N220" s="25"/>
    </row>
    <row r="221" spans="1:14" ht="29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22"/>
      <c r="L221" s="19"/>
      <c r="M221" s="19"/>
      <c r="N221" s="25"/>
    </row>
    <row r="222" spans="1:14" ht="29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22"/>
      <c r="L222" s="19"/>
      <c r="M222" s="19"/>
      <c r="N222" s="25"/>
    </row>
    <row r="223" spans="1:14" ht="29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22"/>
      <c r="L223" s="19"/>
      <c r="M223" s="19"/>
      <c r="N223" s="25"/>
    </row>
    <row r="224" spans="1:14" ht="29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22"/>
      <c r="L224" s="19"/>
      <c r="M224" s="19"/>
      <c r="N224" s="25"/>
    </row>
    <row r="225" spans="1:14" ht="29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22"/>
      <c r="L225" s="19"/>
      <c r="M225" s="19"/>
      <c r="N225" s="25"/>
    </row>
    <row r="226" spans="1:14" ht="29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22"/>
      <c r="L226" s="19"/>
      <c r="M226" s="19"/>
      <c r="N226" s="25"/>
    </row>
    <row r="227" spans="1:14" ht="29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22"/>
      <c r="L227" s="19"/>
      <c r="M227" s="19"/>
      <c r="N227" s="25"/>
    </row>
    <row r="228" spans="1:14" ht="29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22"/>
      <c r="L228" s="19"/>
      <c r="M228" s="19"/>
      <c r="N228" s="25"/>
    </row>
    <row r="229" spans="1:14" ht="29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22"/>
      <c r="L229" s="19"/>
      <c r="M229" s="19"/>
      <c r="N229" s="25"/>
    </row>
    <row r="230" spans="1:14" ht="29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22"/>
      <c r="L230" s="19"/>
      <c r="M230" s="19"/>
      <c r="N230" s="25"/>
    </row>
    <row r="231" spans="1:14" ht="29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22"/>
      <c r="L231" s="19"/>
      <c r="M231" s="19"/>
      <c r="N231" s="25"/>
    </row>
    <row r="232" spans="1:14" ht="29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22"/>
      <c r="L232" s="19"/>
      <c r="M232" s="19"/>
      <c r="N232" s="25"/>
    </row>
    <row r="233" spans="1:14" ht="29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22"/>
      <c r="L233" s="19"/>
      <c r="M233" s="19"/>
      <c r="N233" s="25"/>
    </row>
    <row r="234" spans="1:14" ht="29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22"/>
      <c r="L234" s="19"/>
      <c r="M234" s="19"/>
      <c r="N234" s="25"/>
    </row>
    <row r="235" spans="1:14" ht="29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22"/>
      <c r="L235" s="19"/>
      <c r="M235" s="19"/>
      <c r="N235" s="25"/>
    </row>
    <row r="236" spans="1:14" ht="29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22"/>
      <c r="L236" s="19"/>
      <c r="M236" s="19"/>
      <c r="N236" s="25"/>
    </row>
    <row r="237" spans="1:14" ht="29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22"/>
      <c r="L237" s="19"/>
      <c r="M237" s="19"/>
      <c r="N237" s="25"/>
    </row>
    <row r="238" spans="1:14" ht="29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22"/>
      <c r="L238" s="19"/>
      <c r="M238" s="19"/>
      <c r="N238" s="25"/>
    </row>
    <row r="239" spans="1:14" ht="29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22"/>
      <c r="L239" s="19"/>
      <c r="M239" s="19"/>
      <c r="N239" s="25"/>
    </row>
    <row r="240" spans="1:14" ht="29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22"/>
      <c r="L240" s="19"/>
      <c r="M240" s="19"/>
      <c r="N240" s="25"/>
    </row>
    <row r="241" spans="1:14" ht="29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22"/>
      <c r="L241" s="19"/>
      <c r="M241" s="19"/>
      <c r="N241" s="25"/>
    </row>
    <row r="242" spans="1:14" ht="29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22"/>
      <c r="L242" s="19"/>
      <c r="M242" s="19"/>
      <c r="N242" s="25"/>
    </row>
    <row r="243" spans="1:14" ht="29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22"/>
      <c r="L243" s="19"/>
      <c r="M243" s="19"/>
      <c r="N243" s="25"/>
    </row>
    <row r="244" spans="1:14" ht="29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22"/>
      <c r="L244" s="19"/>
      <c r="M244" s="19"/>
      <c r="N244" s="25"/>
    </row>
    <row r="245" spans="1:14" ht="29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22"/>
      <c r="L245" s="19"/>
      <c r="M245" s="19"/>
      <c r="N245" s="25"/>
    </row>
    <row r="246" spans="1:14" ht="29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22"/>
      <c r="L246" s="19"/>
      <c r="M246" s="19"/>
      <c r="N246" s="25"/>
    </row>
    <row r="247" spans="1:14" ht="29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22"/>
      <c r="L247" s="19"/>
      <c r="M247" s="19"/>
      <c r="N247" s="25"/>
    </row>
    <row r="248" spans="1:14" ht="29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22"/>
      <c r="L248" s="19"/>
      <c r="M248" s="19"/>
      <c r="N248" s="25"/>
    </row>
    <row r="249" spans="1:14" ht="29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22"/>
      <c r="L249" s="19"/>
      <c r="M249" s="19"/>
      <c r="N249" s="25"/>
    </row>
    <row r="250" spans="1:14" ht="29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22"/>
      <c r="L250" s="19"/>
      <c r="M250" s="19"/>
      <c r="N250" s="25"/>
    </row>
    <row r="251" spans="1:14" ht="29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22"/>
      <c r="L251" s="19"/>
      <c r="M251" s="19"/>
      <c r="N251" s="25"/>
    </row>
    <row r="252" spans="1:14" ht="29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22"/>
      <c r="L252" s="19"/>
      <c r="M252" s="19"/>
      <c r="N252" s="25"/>
    </row>
    <row r="253" spans="1:14" ht="29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22"/>
      <c r="L253" s="19"/>
      <c r="M253" s="19"/>
      <c r="N253" s="25"/>
    </row>
    <row r="254" spans="1:14" ht="29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22"/>
      <c r="L254" s="19"/>
      <c r="M254" s="19"/>
      <c r="N254" s="25"/>
    </row>
    <row r="255" spans="1:14" ht="29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22"/>
      <c r="L255" s="19"/>
      <c r="M255" s="19"/>
      <c r="N255" s="25"/>
    </row>
    <row r="256" spans="1:14" ht="29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22"/>
      <c r="L256" s="19"/>
      <c r="M256" s="19"/>
      <c r="N256" s="25"/>
    </row>
    <row r="257" spans="1:14" ht="29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22"/>
      <c r="L257" s="19"/>
      <c r="M257" s="19"/>
      <c r="N257" s="25"/>
    </row>
    <row r="258" spans="1:14" ht="29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22"/>
      <c r="L258" s="19"/>
      <c r="M258" s="19"/>
      <c r="N258" s="25"/>
    </row>
    <row r="259" spans="1:14" ht="29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22"/>
      <c r="L259" s="19"/>
      <c r="M259" s="19"/>
      <c r="N259" s="25"/>
    </row>
    <row r="260" spans="1:14" ht="29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22"/>
      <c r="L260" s="19"/>
      <c r="M260" s="19"/>
      <c r="N260" s="25"/>
    </row>
    <row r="261" spans="1:14" ht="29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22"/>
      <c r="L261" s="19"/>
      <c r="M261" s="19"/>
      <c r="N261" s="25"/>
    </row>
    <row r="262" spans="1:14" ht="29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22"/>
      <c r="L262" s="19"/>
      <c r="M262" s="19"/>
      <c r="N262" s="25"/>
    </row>
    <row r="263" spans="1:14" ht="29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22"/>
      <c r="L263" s="19"/>
      <c r="M263" s="19"/>
      <c r="N263" s="25"/>
    </row>
    <row r="264" spans="1:14" ht="29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22"/>
      <c r="L264" s="19"/>
      <c r="M264" s="19"/>
      <c r="N264" s="25"/>
    </row>
    <row r="265" spans="1:14" ht="29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22"/>
      <c r="L265" s="19"/>
      <c r="M265" s="19"/>
      <c r="N265" s="25"/>
    </row>
    <row r="266" spans="1:14" ht="29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22"/>
      <c r="L266" s="19"/>
      <c r="M266" s="19"/>
      <c r="N266" s="25"/>
    </row>
    <row r="267" spans="1:14" ht="29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22"/>
      <c r="L267" s="19"/>
      <c r="M267" s="19"/>
      <c r="N267" s="25"/>
    </row>
    <row r="268" spans="1:14" ht="29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22"/>
      <c r="L268" s="19"/>
      <c r="M268" s="19"/>
      <c r="N268" s="25"/>
    </row>
    <row r="269" spans="1:14" ht="29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22"/>
      <c r="L269" s="19"/>
      <c r="M269" s="19"/>
      <c r="N269" s="25"/>
    </row>
    <row r="270" spans="1:14" ht="29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22"/>
      <c r="L270" s="19"/>
      <c r="M270" s="19"/>
      <c r="N270" s="25"/>
    </row>
    <row r="271" spans="1:14" ht="29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22"/>
      <c r="L271" s="19"/>
      <c r="M271" s="19"/>
      <c r="N271" s="25"/>
    </row>
    <row r="272" spans="1:14" ht="29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22"/>
      <c r="L272" s="19"/>
      <c r="M272" s="19"/>
      <c r="N272" s="25"/>
    </row>
    <row r="273" spans="1:14" ht="29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22"/>
      <c r="L273" s="19"/>
      <c r="M273" s="19"/>
      <c r="N273" s="25"/>
    </row>
    <row r="274" spans="1:14" ht="29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22"/>
      <c r="L274" s="19"/>
      <c r="M274" s="19"/>
      <c r="N274" s="25"/>
    </row>
    <row r="275" spans="1:14" ht="29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22"/>
      <c r="L275" s="19"/>
      <c r="M275" s="19"/>
      <c r="N275" s="25"/>
    </row>
    <row r="276" spans="1:14" ht="29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22"/>
      <c r="L276" s="19"/>
      <c r="M276" s="19"/>
      <c r="N276" s="25"/>
    </row>
    <row r="277" spans="1:14" ht="29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22"/>
      <c r="L277" s="19"/>
      <c r="M277" s="19"/>
      <c r="N277" s="25"/>
    </row>
    <row r="278" spans="1:14" ht="29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22"/>
      <c r="L278" s="19"/>
      <c r="M278" s="19"/>
      <c r="N278" s="25"/>
    </row>
    <row r="279" spans="1:14" ht="29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22"/>
      <c r="L279" s="19"/>
      <c r="M279" s="19"/>
      <c r="N279" s="25"/>
    </row>
    <row r="280" spans="1:14" ht="29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22"/>
      <c r="L280" s="19"/>
      <c r="M280" s="19"/>
      <c r="N280" s="25"/>
    </row>
    <row r="281" spans="1:14" ht="29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22"/>
      <c r="L281" s="19"/>
      <c r="M281" s="19"/>
      <c r="N281" s="25"/>
    </row>
    <row r="282" spans="1:14" ht="29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22"/>
      <c r="L282" s="19"/>
      <c r="M282" s="19"/>
      <c r="N282" s="25"/>
    </row>
    <row r="283" spans="1:14" ht="29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22"/>
      <c r="L283" s="19"/>
      <c r="M283" s="19"/>
      <c r="N283" s="25"/>
    </row>
    <row r="284" spans="1:14" ht="29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22"/>
      <c r="L284" s="19"/>
      <c r="M284" s="19"/>
      <c r="N284" s="25"/>
    </row>
    <row r="285" spans="1:14" ht="29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22"/>
      <c r="L285" s="19"/>
      <c r="M285" s="19"/>
      <c r="N285" s="25"/>
    </row>
    <row r="286" spans="1:14" ht="29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22"/>
      <c r="L286" s="19"/>
      <c r="M286" s="19"/>
      <c r="N286" s="25"/>
    </row>
    <row r="287" spans="1:14" ht="29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22"/>
      <c r="L287" s="19"/>
      <c r="M287" s="19"/>
      <c r="N287" s="25"/>
    </row>
    <row r="288" spans="1:14" ht="29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22"/>
      <c r="L288" s="19"/>
      <c r="M288" s="19"/>
      <c r="N288" s="25"/>
    </row>
    <row r="289" spans="1:14" ht="29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22"/>
      <c r="L289" s="19"/>
      <c r="M289" s="19"/>
      <c r="N289" s="25"/>
    </row>
    <row r="290" spans="1:14" ht="29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22"/>
      <c r="L290" s="19"/>
      <c r="M290" s="19"/>
      <c r="N290" s="25"/>
    </row>
    <row r="291" spans="1:14" ht="29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22"/>
      <c r="L291" s="19"/>
      <c r="M291" s="19"/>
      <c r="N291" s="25"/>
    </row>
    <row r="292" spans="1:14" ht="29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22"/>
      <c r="L292" s="19"/>
      <c r="M292" s="19"/>
      <c r="N292" s="25"/>
    </row>
    <row r="293" spans="1:14" ht="29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22"/>
      <c r="L293" s="19"/>
      <c r="M293" s="19"/>
      <c r="N293" s="25"/>
    </row>
    <row r="294" spans="1:14" ht="29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22"/>
      <c r="L294" s="19"/>
      <c r="M294" s="19"/>
      <c r="N294" s="25"/>
    </row>
    <row r="295" spans="1:14" ht="29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22"/>
      <c r="L295" s="19"/>
      <c r="M295" s="19"/>
      <c r="N295" s="25"/>
    </row>
    <row r="296" spans="1:14" ht="29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22"/>
      <c r="L296" s="19"/>
      <c r="M296" s="19"/>
      <c r="N296" s="25"/>
    </row>
    <row r="297" spans="1:14" ht="29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22"/>
      <c r="L297" s="19"/>
      <c r="M297" s="19"/>
      <c r="N297" s="25"/>
    </row>
    <row r="298" spans="1:14" ht="29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22"/>
      <c r="L298" s="19"/>
      <c r="M298" s="19"/>
      <c r="N298" s="25"/>
    </row>
    <row r="299" spans="1:14" ht="29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22"/>
      <c r="L299" s="19"/>
      <c r="M299" s="19"/>
      <c r="N299" s="25"/>
    </row>
    <row r="300" spans="1:14" ht="29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22"/>
      <c r="L300" s="19"/>
      <c r="M300" s="19"/>
      <c r="N300" s="25"/>
    </row>
    <row r="301" spans="1:14" ht="29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22"/>
      <c r="L301" s="19"/>
      <c r="M301" s="19"/>
      <c r="N301" s="25"/>
    </row>
    <row r="302" spans="1:14" ht="29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22"/>
      <c r="L302" s="19"/>
      <c r="M302" s="19"/>
      <c r="N302" s="25"/>
    </row>
    <row r="303" spans="1:14" ht="29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22"/>
      <c r="L303" s="19"/>
      <c r="M303" s="19"/>
      <c r="N303" s="25"/>
    </row>
    <row r="304" spans="1:14" ht="29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22"/>
      <c r="L304" s="19"/>
      <c r="M304" s="19"/>
      <c r="N304" s="25"/>
    </row>
    <row r="305" spans="1:14" ht="29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22"/>
      <c r="L305" s="19"/>
      <c r="M305" s="19"/>
      <c r="N305" s="25"/>
    </row>
    <row r="306" spans="1:14" ht="29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22"/>
      <c r="L306" s="19"/>
      <c r="M306" s="19"/>
      <c r="N306" s="25"/>
    </row>
    <row r="307" spans="1:14" ht="29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22"/>
      <c r="L307" s="19"/>
      <c r="M307" s="19"/>
      <c r="N307" s="25"/>
    </row>
    <row r="308" spans="1:14" ht="29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22"/>
      <c r="L308" s="19"/>
      <c r="M308" s="19"/>
      <c r="N308" s="25"/>
    </row>
    <row r="309" spans="1:14" ht="29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22"/>
      <c r="L309" s="19"/>
      <c r="M309" s="19"/>
      <c r="N309" s="25"/>
    </row>
    <row r="310" spans="1:14" ht="29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22"/>
      <c r="L310" s="19"/>
      <c r="M310" s="19"/>
      <c r="N310" s="25"/>
    </row>
    <row r="311" spans="1:14" ht="29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22"/>
      <c r="L311" s="19"/>
      <c r="M311" s="19"/>
      <c r="N311" s="25"/>
    </row>
    <row r="312" spans="1:14" ht="29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22"/>
      <c r="L312" s="19"/>
      <c r="M312" s="19"/>
      <c r="N312" s="25"/>
    </row>
    <row r="313" spans="1:14" ht="29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22"/>
      <c r="L313" s="19"/>
      <c r="M313" s="19"/>
      <c r="N313" s="25"/>
    </row>
    <row r="314" spans="1:14" ht="29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22"/>
      <c r="L314" s="19"/>
      <c r="M314" s="19"/>
      <c r="N314" s="25"/>
    </row>
    <row r="315" spans="1:14" ht="29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22"/>
      <c r="L315" s="19"/>
      <c r="M315" s="19"/>
      <c r="N315" s="25"/>
    </row>
    <row r="316" spans="1:14" ht="29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22"/>
      <c r="L316" s="19"/>
      <c r="M316" s="19"/>
      <c r="N316" s="25"/>
    </row>
    <row r="317" spans="1:14" ht="29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22"/>
      <c r="L317" s="19"/>
      <c r="M317" s="19"/>
      <c r="N317" s="25"/>
    </row>
    <row r="318" spans="1:14" ht="29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22"/>
      <c r="L318" s="19"/>
      <c r="M318" s="19"/>
      <c r="N318" s="25"/>
    </row>
    <row r="319" spans="1:14" ht="29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22"/>
      <c r="L319" s="19"/>
      <c r="M319" s="19"/>
      <c r="N319" s="25"/>
    </row>
    <row r="320" spans="1:14" ht="29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22"/>
      <c r="L320" s="19"/>
      <c r="M320" s="19"/>
      <c r="N320" s="25"/>
    </row>
    <row r="321" spans="1:14" ht="29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22"/>
      <c r="L321" s="19"/>
      <c r="M321" s="19"/>
      <c r="N321" s="25"/>
    </row>
    <row r="322" spans="1:14" ht="29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22"/>
      <c r="L322" s="19"/>
      <c r="M322" s="19"/>
      <c r="N322" s="25"/>
    </row>
    <row r="323" spans="1:14" ht="29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22"/>
      <c r="L323" s="19"/>
      <c r="M323" s="19"/>
      <c r="N323" s="25"/>
    </row>
    <row r="324" spans="1:14" ht="29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22"/>
      <c r="L324" s="19"/>
      <c r="M324" s="19"/>
      <c r="N324" s="25"/>
    </row>
    <row r="325" spans="1:14" ht="29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22"/>
      <c r="L325" s="19"/>
      <c r="M325" s="19"/>
      <c r="N325" s="25"/>
    </row>
    <row r="326" spans="1:14" ht="29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22"/>
      <c r="L326" s="19"/>
      <c r="M326" s="19"/>
      <c r="N326" s="25"/>
    </row>
    <row r="327" spans="1:14" ht="29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22"/>
      <c r="L327" s="19"/>
      <c r="M327" s="19"/>
      <c r="N327" s="25"/>
    </row>
    <row r="328" spans="1:14" ht="29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22"/>
      <c r="L328" s="19"/>
      <c r="M328" s="19"/>
      <c r="N328" s="25"/>
    </row>
    <row r="329" spans="1:14" ht="29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22"/>
      <c r="L329" s="19"/>
      <c r="M329" s="19"/>
      <c r="N329" s="25"/>
    </row>
    <row r="330" spans="1:14" ht="29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22"/>
      <c r="L330" s="19"/>
      <c r="M330" s="19"/>
      <c r="N330" s="25"/>
    </row>
    <row r="331" spans="1:14" ht="29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22"/>
      <c r="L331" s="19"/>
      <c r="M331" s="19"/>
      <c r="N331" s="25"/>
    </row>
    <row r="332" spans="1:14" ht="29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22"/>
      <c r="L332" s="19"/>
      <c r="M332" s="19"/>
      <c r="N332" s="25"/>
    </row>
    <row r="333" spans="1:14" ht="29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22"/>
      <c r="L333" s="19"/>
      <c r="M333" s="19"/>
      <c r="N333" s="25"/>
    </row>
    <row r="334" spans="1:14" ht="29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22"/>
      <c r="L334" s="19"/>
      <c r="M334" s="19"/>
      <c r="N334" s="25"/>
    </row>
    <row r="335" spans="1:14" ht="29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22"/>
      <c r="L335" s="19"/>
      <c r="M335" s="19"/>
      <c r="N335" s="25"/>
    </row>
    <row r="336" spans="1:14" ht="29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22"/>
      <c r="L336" s="19"/>
      <c r="M336" s="19"/>
      <c r="N336" s="25"/>
    </row>
    <row r="337" spans="1:14" ht="29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22"/>
      <c r="L337" s="19"/>
      <c r="M337" s="19"/>
      <c r="N337" s="25"/>
    </row>
    <row r="338" spans="1:14" ht="29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22"/>
      <c r="L338" s="19"/>
      <c r="M338" s="19"/>
      <c r="N338" s="25"/>
    </row>
    <row r="339" spans="1:14" ht="29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22"/>
      <c r="L339" s="19"/>
      <c r="M339" s="19"/>
      <c r="N339" s="25"/>
    </row>
    <row r="340" spans="1:14" ht="29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22"/>
      <c r="L340" s="19"/>
      <c r="M340" s="19"/>
      <c r="N340" s="25"/>
    </row>
    <row r="341" spans="1:14" ht="29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22"/>
      <c r="L341" s="19"/>
      <c r="M341" s="19"/>
      <c r="N341" s="25"/>
    </row>
    <row r="342" spans="1:14" ht="29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22"/>
      <c r="L342" s="19"/>
      <c r="M342" s="19"/>
      <c r="N342" s="25"/>
    </row>
    <row r="343" spans="1:14" ht="29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22"/>
      <c r="L343" s="19"/>
      <c r="M343" s="19"/>
      <c r="N343" s="25"/>
    </row>
    <row r="344" spans="1:14" ht="29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22"/>
      <c r="L344" s="19"/>
      <c r="M344" s="19"/>
      <c r="N344" s="25"/>
    </row>
    <row r="345" spans="1:14" ht="29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22"/>
      <c r="L345" s="19"/>
      <c r="M345" s="19"/>
      <c r="N345" s="25"/>
    </row>
    <row r="346" spans="1:14" ht="29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22"/>
      <c r="L346" s="19"/>
      <c r="M346" s="19"/>
      <c r="N346" s="25"/>
    </row>
    <row r="347" spans="1:14" ht="29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22"/>
      <c r="L347" s="19"/>
      <c r="M347" s="19"/>
      <c r="N347" s="25"/>
    </row>
    <row r="348" spans="1:14" ht="29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22"/>
      <c r="L348" s="19"/>
      <c r="M348" s="19"/>
      <c r="N348" s="25"/>
    </row>
    <row r="349" spans="1:14" ht="29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22"/>
      <c r="L349" s="19"/>
      <c r="M349" s="19"/>
      <c r="N349" s="25"/>
    </row>
    <row r="350" spans="1:14" ht="29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22"/>
      <c r="L350" s="19"/>
      <c r="M350" s="19"/>
      <c r="N350" s="25"/>
    </row>
    <row r="351" spans="1:14" ht="29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22"/>
      <c r="L351" s="19"/>
      <c r="M351" s="19"/>
      <c r="N351" s="25"/>
    </row>
    <row r="352" spans="1:14" ht="29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22"/>
      <c r="L352" s="19"/>
      <c r="M352" s="19"/>
      <c r="N352" s="25"/>
    </row>
    <row r="353" spans="1:14" ht="29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22"/>
      <c r="L353" s="19"/>
      <c r="M353" s="19"/>
      <c r="N353" s="25"/>
    </row>
    <row r="354" spans="1:14" ht="29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22"/>
      <c r="L354" s="19"/>
      <c r="M354" s="19"/>
      <c r="N354" s="25"/>
    </row>
    <row r="355" spans="1:14" ht="29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22"/>
      <c r="L355" s="19"/>
      <c r="M355" s="19"/>
      <c r="N355" s="25"/>
    </row>
    <row r="356" spans="1:14" ht="29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22"/>
      <c r="L356" s="19"/>
      <c r="M356" s="19"/>
      <c r="N356" s="25"/>
    </row>
    <row r="357" spans="1:14" ht="29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22"/>
      <c r="L357" s="19"/>
      <c r="M357" s="19"/>
      <c r="N357" s="25"/>
    </row>
    <row r="358" spans="1:14" ht="29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22"/>
      <c r="L358" s="19"/>
      <c r="M358" s="19"/>
      <c r="N358" s="25"/>
    </row>
    <row r="359" spans="1:14" ht="29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22"/>
      <c r="L359" s="19"/>
      <c r="M359" s="19"/>
      <c r="N359" s="25"/>
    </row>
    <row r="360" spans="1:14" ht="29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22"/>
      <c r="L360" s="19"/>
      <c r="M360" s="19"/>
      <c r="N360" s="25"/>
    </row>
    <row r="361" spans="1:14" ht="29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22"/>
      <c r="L361" s="19"/>
      <c r="M361" s="19"/>
      <c r="N361" s="25"/>
    </row>
    <row r="362" spans="1:14" ht="29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22"/>
      <c r="L362" s="19"/>
      <c r="M362" s="19"/>
      <c r="N362" s="25"/>
    </row>
    <row r="363" spans="1:14" ht="29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22"/>
      <c r="L363" s="19"/>
      <c r="M363" s="19"/>
      <c r="N363" s="25"/>
    </row>
    <row r="364" spans="1:14" ht="29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22"/>
      <c r="L364" s="19"/>
      <c r="M364" s="19"/>
      <c r="N364" s="25"/>
    </row>
    <row r="365" spans="1:14" ht="29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22"/>
      <c r="L365" s="19"/>
      <c r="M365" s="19"/>
      <c r="N365" s="25"/>
    </row>
    <row r="366" spans="1:14" ht="29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22"/>
      <c r="L366" s="19"/>
      <c r="M366" s="19"/>
      <c r="N366" s="25"/>
    </row>
    <row r="367" spans="1:14" ht="29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22"/>
      <c r="L367" s="19"/>
      <c r="M367" s="19"/>
      <c r="N367" s="25"/>
    </row>
    <row r="368" spans="1:14" ht="29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22"/>
      <c r="L368" s="19"/>
      <c r="M368" s="19"/>
      <c r="N368" s="25"/>
    </row>
    <row r="369" spans="1:14" ht="29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22"/>
      <c r="L369" s="19"/>
      <c r="M369" s="19"/>
      <c r="N369" s="25"/>
    </row>
    <row r="370" spans="1:14" ht="29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22"/>
      <c r="L370" s="19"/>
      <c r="M370" s="19"/>
      <c r="N370" s="25"/>
    </row>
    <row r="371" spans="1:14" ht="29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22"/>
      <c r="L371" s="19"/>
      <c r="M371" s="19"/>
      <c r="N371" s="25"/>
    </row>
    <row r="372" spans="1:14" ht="29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22"/>
      <c r="L372" s="19"/>
      <c r="M372" s="19"/>
      <c r="N372" s="25"/>
    </row>
    <row r="373" spans="1:14" ht="29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22"/>
      <c r="L373" s="19"/>
      <c r="M373" s="19"/>
      <c r="N373" s="25"/>
    </row>
    <row r="374" spans="1:14" ht="29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22"/>
      <c r="L374" s="19"/>
      <c r="M374" s="19"/>
      <c r="N374" s="25"/>
    </row>
    <row r="375" spans="1:14" ht="29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22"/>
      <c r="L375" s="19"/>
      <c r="M375" s="19"/>
      <c r="N375" s="25"/>
    </row>
    <row r="376" spans="1:14" ht="29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22"/>
      <c r="L376" s="19"/>
      <c r="M376" s="19"/>
      <c r="N376" s="25"/>
    </row>
    <row r="377" spans="1:14" ht="29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22"/>
      <c r="L377" s="19"/>
      <c r="M377" s="19"/>
      <c r="N377" s="25"/>
    </row>
    <row r="378" spans="1:14" ht="29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22"/>
      <c r="L378" s="19"/>
      <c r="M378" s="19"/>
      <c r="N378" s="25"/>
    </row>
    <row r="379" spans="1:14" ht="29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22"/>
      <c r="L379" s="19"/>
      <c r="M379" s="19"/>
      <c r="N379" s="25"/>
    </row>
    <row r="380" spans="1:14" ht="29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22"/>
      <c r="L380" s="19"/>
      <c r="M380" s="19"/>
      <c r="N380" s="25"/>
    </row>
    <row r="381" spans="1:14" ht="29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22"/>
      <c r="L381" s="19"/>
      <c r="M381" s="19"/>
      <c r="N381" s="25"/>
    </row>
    <row r="382" spans="1:14" ht="29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22"/>
      <c r="L382" s="19"/>
      <c r="M382" s="19"/>
      <c r="N382" s="25"/>
    </row>
    <row r="383" spans="1:14" ht="29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22"/>
      <c r="L383" s="19"/>
      <c r="M383" s="19"/>
      <c r="N383" s="25"/>
    </row>
    <row r="384" spans="1:14" ht="29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22"/>
      <c r="L384" s="19"/>
      <c r="M384" s="19"/>
      <c r="N384" s="25"/>
    </row>
    <row r="385" spans="1:14" ht="29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22"/>
      <c r="L385" s="19"/>
      <c r="M385" s="19"/>
      <c r="N385" s="25"/>
    </row>
    <row r="386" spans="1:14" ht="29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22"/>
      <c r="L386" s="19"/>
      <c r="M386" s="19"/>
      <c r="N386" s="25"/>
    </row>
    <row r="387" spans="1:14" ht="29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22"/>
      <c r="L387" s="19"/>
      <c r="M387" s="19"/>
      <c r="N387" s="25"/>
    </row>
    <row r="388" spans="1:14" ht="29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22"/>
      <c r="L388" s="19"/>
      <c r="M388" s="19"/>
      <c r="N388" s="25"/>
    </row>
    <row r="389" spans="1:14" ht="29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22"/>
      <c r="L389" s="19"/>
      <c r="M389" s="19"/>
      <c r="N389" s="25"/>
    </row>
    <row r="390" spans="1:14" ht="29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22"/>
      <c r="L390" s="19"/>
      <c r="M390" s="19"/>
      <c r="N390" s="25"/>
    </row>
    <row r="391" spans="1:14" ht="29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22"/>
      <c r="L391" s="19"/>
      <c r="M391" s="19"/>
      <c r="N391" s="25"/>
    </row>
    <row r="392" spans="1:14" ht="29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22"/>
      <c r="L392" s="19"/>
      <c r="M392" s="19"/>
      <c r="N392" s="25"/>
    </row>
    <row r="393" spans="1:14" ht="29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22"/>
      <c r="L393" s="19"/>
      <c r="M393" s="19"/>
      <c r="N393" s="25"/>
    </row>
    <row r="394" spans="1:14" ht="29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22"/>
      <c r="L394" s="19"/>
      <c r="M394" s="19"/>
      <c r="N394" s="25"/>
    </row>
    <row r="395" spans="1:14" ht="29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22"/>
      <c r="L395" s="19"/>
      <c r="M395" s="19"/>
      <c r="N395" s="25"/>
    </row>
    <row r="396" spans="1:14" ht="29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22"/>
      <c r="L396" s="19"/>
      <c r="M396" s="19"/>
      <c r="N396" s="25"/>
    </row>
    <row r="397" spans="1:14" ht="29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22"/>
      <c r="L397" s="19"/>
      <c r="M397" s="19"/>
      <c r="N397" s="25"/>
    </row>
    <row r="398" spans="1:14" ht="29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22"/>
      <c r="L398" s="19"/>
      <c r="M398" s="19"/>
      <c r="N398" s="25"/>
    </row>
    <row r="399" spans="1:14" ht="29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22"/>
      <c r="L399" s="19"/>
      <c r="M399" s="19"/>
      <c r="N399" s="25"/>
    </row>
    <row r="400" spans="1:14" ht="29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22"/>
      <c r="L400" s="19"/>
      <c r="M400" s="19"/>
      <c r="N400" s="25"/>
    </row>
    <row r="401" spans="1:14" ht="29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22"/>
      <c r="L401" s="19"/>
      <c r="M401" s="19"/>
      <c r="N401" s="25"/>
    </row>
    <row r="402" spans="1:14" ht="29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22"/>
      <c r="L402" s="19"/>
      <c r="M402" s="19"/>
      <c r="N402" s="25"/>
    </row>
    <row r="403" spans="1:14" ht="29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22"/>
      <c r="L403" s="19"/>
      <c r="M403" s="19"/>
      <c r="N403" s="25"/>
    </row>
    <row r="404" spans="1:14" ht="29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22"/>
      <c r="L404" s="19"/>
      <c r="M404" s="19"/>
      <c r="N404" s="25"/>
    </row>
    <row r="405" spans="1:14" ht="29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22"/>
      <c r="L405" s="19"/>
      <c r="M405" s="19"/>
      <c r="N405" s="25"/>
    </row>
    <row r="406" spans="1:14" ht="29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22"/>
      <c r="L406" s="19"/>
      <c r="M406" s="19"/>
      <c r="N406" s="25"/>
    </row>
    <row r="407" spans="1:14" ht="29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22"/>
      <c r="L407" s="19"/>
      <c r="M407" s="19"/>
      <c r="N407" s="25"/>
    </row>
    <row r="408" spans="1:14" ht="29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22"/>
      <c r="L408" s="19"/>
      <c r="M408" s="19"/>
      <c r="N408" s="25"/>
    </row>
    <row r="409" spans="1:14" ht="29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22"/>
      <c r="L409" s="19"/>
      <c r="M409" s="19"/>
      <c r="N409" s="25"/>
    </row>
    <row r="410" spans="1:14" ht="29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22"/>
      <c r="L410" s="19"/>
      <c r="M410" s="19"/>
      <c r="N410" s="25"/>
    </row>
    <row r="411" spans="1:14" ht="29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22"/>
      <c r="L411" s="19"/>
      <c r="M411" s="19"/>
      <c r="N411" s="25"/>
    </row>
    <row r="412" spans="1:14" ht="29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22"/>
      <c r="L412" s="19"/>
      <c r="M412" s="19"/>
      <c r="N412" s="25"/>
    </row>
    <row r="413" spans="1:14" ht="29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22"/>
      <c r="L413" s="19"/>
      <c r="M413" s="19"/>
      <c r="N413" s="25"/>
    </row>
    <row r="414" spans="1:14" ht="29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22"/>
      <c r="L414" s="19"/>
      <c r="M414" s="19"/>
      <c r="N414" s="25"/>
    </row>
    <row r="415" spans="1:14" ht="29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22"/>
      <c r="L415" s="19"/>
      <c r="M415" s="19"/>
      <c r="N415" s="25"/>
    </row>
    <row r="416" spans="1:14" ht="29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22"/>
      <c r="L416" s="19"/>
      <c r="M416" s="19"/>
      <c r="N416" s="25"/>
    </row>
    <row r="417" spans="1:14" ht="29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22"/>
      <c r="L417" s="19"/>
      <c r="M417" s="19"/>
      <c r="N417" s="25"/>
    </row>
    <row r="418" spans="1:14" ht="29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22"/>
      <c r="L418" s="19"/>
      <c r="M418" s="19"/>
      <c r="N418" s="25"/>
    </row>
    <row r="419" spans="1:14" ht="29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22"/>
      <c r="L419" s="19"/>
      <c r="M419" s="19"/>
      <c r="N419" s="25"/>
    </row>
    <row r="420" spans="1:14" ht="29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22"/>
      <c r="L420" s="19"/>
      <c r="M420" s="19"/>
      <c r="N420" s="25"/>
    </row>
    <row r="421" spans="1:14" ht="29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22"/>
      <c r="L421" s="19"/>
      <c r="M421" s="19"/>
      <c r="N421" s="25"/>
    </row>
    <row r="422" spans="1:14" ht="29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22"/>
      <c r="L422" s="19"/>
      <c r="M422" s="19"/>
      <c r="N422" s="25"/>
    </row>
    <row r="423" spans="1:14" ht="29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22"/>
      <c r="L423" s="19"/>
      <c r="M423" s="19"/>
      <c r="N423" s="25"/>
    </row>
    <row r="424" spans="1:14" ht="29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22"/>
      <c r="L424" s="19"/>
      <c r="M424" s="19"/>
      <c r="N424" s="25"/>
    </row>
    <row r="425" spans="1:14" ht="29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22"/>
      <c r="L425" s="19"/>
      <c r="M425" s="19"/>
      <c r="N425" s="25"/>
    </row>
    <row r="426" spans="1:14" ht="29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22"/>
      <c r="L426" s="19"/>
      <c r="M426" s="19"/>
      <c r="N426" s="25"/>
    </row>
    <row r="427" spans="1:14" ht="29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22"/>
      <c r="L427" s="19"/>
      <c r="M427" s="19"/>
      <c r="N427" s="25"/>
    </row>
    <row r="428" spans="1:14" ht="29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22"/>
      <c r="L428" s="19"/>
      <c r="M428" s="19"/>
      <c r="N428" s="25"/>
    </row>
    <row r="429" spans="1:14" ht="29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22"/>
      <c r="L429" s="19"/>
      <c r="M429" s="19"/>
      <c r="N429" s="25"/>
    </row>
    <row r="430" spans="1:14" ht="29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22"/>
      <c r="L430" s="19"/>
      <c r="M430" s="19"/>
      <c r="N430" s="25"/>
    </row>
    <row r="431" spans="1:14" ht="29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22"/>
      <c r="L431" s="19"/>
      <c r="M431" s="19"/>
      <c r="N431" s="25"/>
    </row>
    <row r="432" spans="1:14" ht="29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22"/>
      <c r="L432" s="19"/>
      <c r="M432" s="19"/>
      <c r="N432" s="25"/>
    </row>
    <row r="433" spans="1:14" ht="29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22"/>
      <c r="L433" s="19"/>
      <c r="M433" s="19"/>
      <c r="N433" s="25"/>
    </row>
    <row r="434" spans="1:14" ht="29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22"/>
      <c r="L434" s="19"/>
      <c r="M434" s="19"/>
      <c r="N434" s="25"/>
    </row>
    <row r="435" spans="1:14" ht="29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22"/>
      <c r="L435" s="19"/>
      <c r="M435" s="19"/>
      <c r="N435" s="25"/>
    </row>
    <row r="436" spans="1:14" ht="29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22"/>
      <c r="L436" s="19"/>
      <c r="M436" s="19"/>
      <c r="N436" s="25"/>
    </row>
    <row r="437" spans="1:14" ht="29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22"/>
      <c r="L437" s="19"/>
      <c r="M437" s="19"/>
      <c r="N437" s="25"/>
    </row>
    <row r="438" spans="1:14" ht="29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22"/>
      <c r="L438" s="19"/>
      <c r="M438" s="19"/>
      <c r="N438" s="25"/>
    </row>
    <row r="439" spans="1:14" ht="29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22"/>
      <c r="L439" s="19"/>
      <c r="M439" s="19"/>
      <c r="N439" s="25"/>
    </row>
    <row r="440" spans="1:14" ht="29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22"/>
      <c r="L440" s="19"/>
      <c r="M440" s="19"/>
      <c r="N440" s="25"/>
    </row>
    <row r="441" spans="1:14" ht="29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22"/>
      <c r="L441" s="19"/>
      <c r="M441" s="19"/>
      <c r="N441" s="25"/>
    </row>
    <row r="442" spans="1:14" ht="29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22"/>
      <c r="L442" s="19"/>
      <c r="M442" s="19"/>
      <c r="N442" s="25"/>
    </row>
    <row r="443" spans="1:14" ht="29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22"/>
      <c r="L443" s="19"/>
      <c r="M443" s="19"/>
      <c r="N443" s="25"/>
    </row>
    <row r="444" spans="1:14" ht="29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22"/>
      <c r="L444" s="19"/>
      <c r="M444" s="19"/>
      <c r="N444" s="25"/>
    </row>
    <row r="445" spans="1:14" ht="29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22"/>
      <c r="L445" s="19"/>
      <c r="M445" s="19"/>
      <c r="N445" s="25"/>
    </row>
    <row r="446" spans="1:14" ht="29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22"/>
      <c r="L446" s="19"/>
      <c r="M446" s="19"/>
      <c r="N446" s="25"/>
    </row>
    <row r="447" spans="1:14" ht="29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22"/>
      <c r="L447" s="19"/>
      <c r="M447" s="19"/>
      <c r="N447" s="25"/>
    </row>
    <row r="448" spans="1:14" ht="29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22"/>
      <c r="L448" s="19"/>
      <c r="M448" s="19"/>
      <c r="N448" s="25"/>
    </row>
    <row r="449" spans="1:14" ht="29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22"/>
      <c r="L449" s="19"/>
      <c r="M449" s="19"/>
      <c r="N449" s="25"/>
    </row>
    <row r="450" spans="1:14" ht="29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22"/>
      <c r="L450" s="19"/>
      <c r="M450" s="19"/>
      <c r="N450" s="25"/>
    </row>
    <row r="451" spans="1:14" ht="29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22"/>
      <c r="L451" s="19"/>
      <c r="M451" s="19"/>
      <c r="N451" s="25"/>
    </row>
    <row r="452" spans="1:14" ht="29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22"/>
      <c r="L452" s="19"/>
      <c r="M452" s="19"/>
      <c r="N452" s="25"/>
    </row>
    <row r="453" spans="1:14" ht="29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22"/>
      <c r="L453" s="19"/>
      <c r="M453" s="19"/>
      <c r="N453" s="25"/>
    </row>
    <row r="454" spans="1:14" ht="29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22"/>
      <c r="L454" s="19"/>
      <c r="M454" s="19"/>
      <c r="N454" s="25"/>
    </row>
    <row r="455" spans="1:14" ht="29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22"/>
      <c r="L455" s="19"/>
      <c r="M455" s="19"/>
      <c r="N455" s="25"/>
    </row>
    <row r="456" spans="1:14" ht="29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22"/>
      <c r="L456" s="19"/>
      <c r="M456" s="19"/>
      <c r="N456" s="25"/>
    </row>
    <row r="457" spans="1:14" ht="29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22"/>
      <c r="L457" s="19"/>
      <c r="M457" s="19"/>
      <c r="N457" s="25"/>
    </row>
    <row r="458" spans="1:14" ht="29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22"/>
      <c r="L458" s="19"/>
      <c r="M458" s="19"/>
      <c r="N458" s="25"/>
    </row>
    <row r="459" spans="1:14" ht="29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22"/>
      <c r="L459" s="19"/>
      <c r="M459" s="19"/>
      <c r="N459" s="25"/>
    </row>
    <row r="460" spans="1:14" ht="29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22"/>
      <c r="L460" s="19"/>
      <c r="M460" s="19"/>
      <c r="N460" s="25"/>
    </row>
    <row r="461" spans="1:14" ht="29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22"/>
      <c r="L461" s="19"/>
      <c r="M461" s="19"/>
      <c r="N461" s="25"/>
    </row>
    <row r="462" spans="1:14" ht="29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22"/>
      <c r="L462" s="19"/>
      <c r="M462" s="19"/>
      <c r="N462" s="25"/>
    </row>
    <row r="463" spans="1:14" ht="29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22"/>
      <c r="L463" s="19"/>
      <c r="M463" s="19"/>
      <c r="N463" s="25"/>
    </row>
    <row r="464" spans="1:14" ht="29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22"/>
      <c r="L464" s="19"/>
      <c r="M464" s="19"/>
      <c r="N464" s="25"/>
    </row>
    <row r="465" spans="1:14" ht="29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22"/>
      <c r="L465" s="19"/>
      <c r="M465" s="19"/>
      <c r="N465" s="25"/>
    </row>
    <row r="466" spans="1:14" ht="29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22"/>
      <c r="L466" s="19"/>
      <c r="M466" s="19"/>
      <c r="N466" s="25"/>
    </row>
    <row r="467" spans="1:14" ht="29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22"/>
      <c r="L467" s="19"/>
      <c r="M467" s="19"/>
      <c r="N467" s="25"/>
    </row>
    <row r="468" spans="1:14" ht="29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22"/>
      <c r="L468" s="19"/>
      <c r="M468" s="19"/>
      <c r="N468" s="25"/>
    </row>
    <row r="469" spans="1:14" ht="29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22"/>
      <c r="L469" s="19"/>
      <c r="M469" s="19"/>
      <c r="N469" s="25"/>
    </row>
    <row r="470" spans="1:14" ht="29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22"/>
      <c r="L470" s="19"/>
      <c r="M470" s="19"/>
      <c r="N470" s="25"/>
    </row>
    <row r="471" spans="1:14" ht="29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22"/>
      <c r="L471" s="19"/>
      <c r="M471" s="19"/>
      <c r="N471" s="25"/>
    </row>
    <row r="472" spans="1:14" ht="29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22"/>
      <c r="L472" s="19"/>
      <c r="M472" s="19"/>
      <c r="N472" s="25"/>
    </row>
    <row r="473" spans="1:14" ht="29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22"/>
      <c r="L473" s="19"/>
      <c r="M473" s="19"/>
      <c r="N473" s="25"/>
    </row>
    <row r="474" spans="1:14" ht="29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22"/>
      <c r="L474" s="19"/>
      <c r="M474" s="19"/>
      <c r="N474" s="25"/>
    </row>
    <row r="475" spans="1:14" ht="29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22"/>
      <c r="L475" s="19"/>
      <c r="M475" s="19"/>
      <c r="N475" s="25"/>
    </row>
    <row r="476" spans="1:14" ht="29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22"/>
      <c r="L476" s="19"/>
      <c r="M476" s="19"/>
      <c r="N476" s="25"/>
    </row>
    <row r="477" spans="1:14" ht="29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22"/>
      <c r="L477" s="19"/>
      <c r="M477" s="19"/>
      <c r="N477" s="25"/>
    </row>
    <row r="478" spans="1:14" ht="29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22"/>
      <c r="L478" s="19"/>
      <c r="M478" s="19"/>
      <c r="N478" s="25"/>
    </row>
    <row r="479" spans="1:14" ht="29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22"/>
      <c r="L479" s="19"/>
      <c r="M479" s="19"/>
      <c r="N479" s="25"/>
    </row>
    <row r="480" spans="1:14" ht="29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22"/>
      <c r="L480" s="19"/>
      <c r="M480" s="19"/>
      <c r="N480" s="25"/>
    </row>
    <row r="481" spans="1:14" ht="29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22"/>
      <c r="L481" s="19"/>
      <c r="M481" s="19"/>
      <c r="N481" s="25"/>
    </row>
    <row r="482" spans="1:14" ht="29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22"/>
      <c r="L482" s="19"/>
      <c r="M482" s="19"/>
      <c r="N482" s="25"/>
    </row>
    <row r="483" spans="1:14" ht="29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22"/>
      <c r="L483" s="19"/>
      <c r="M483" s="19"/>
      <c r="N483" s="25"/>
    </row>
    <row r="484" spans="1:14" ht="29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22"/>
      <c r="L484" s="19"/>
      <c r="M484" s="19"/>
      <c r="N484" s="25"/>
    </row>
    <row r="485" spans="1:14" ht="29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22"/>
      <c r="L485" s="19"/>
      <c r="M485" s="19"/>
      <c r="N485" s="25"/>
    </row>
    <row r="486" spans="1:14" ht="29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22"/>
      <c r="L486" s="19"/>
      <c r="M486" s="19"/>
      <c r="N486" s="25"/>
    </row>
    <row r="487" spans="1:14" ht="29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22"/>
      <c r="L487" s="19"/>
      <c r="M487" s="19"/>
      <c r="N487" s="25"/>
    </row>
    <row r="488" spans="1:14" ht="29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22"/>
      <c r="L488" s="19"/>
      <c r="M488" s="19"/>
      <c r="N488" s="25"/>
    </row>
    <row r="489" spans="1:14" ht="29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22"/>
      <c r="L489" s="19"/>
      <c r="M489" s="19"/>
      <c r="N489" s="25"/>
    </row>
    <row r="490" spans="1:14" ht="29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22"/>
      <c r="L490" s="19"/>
      <c r="M490" s="19"/>
      <c r="N490" s="25"/>
    </row>
    <row r="491" spans="1:14" ht="29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22"/>
      <c r="L491" s="19"/>
      <c r="M491" s="19"/>
      <c r="N491" s="25"/>
    </row>
    <row r="492" spans="1:14" ht="29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22"/>
      <c r="L492" s="19"/>
      <c r="M492" s="19"/>
      <c r="N492" s="25"/>
    </row>
    <row r="493" spans="1:14" ht="29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22"/>
      <c r="L493" s="19"/>
      <c r="M493" s="19"/>
      <c r="N493" s="25"/>
    </row>
    <row r="494" spans="1:14" ht="29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22"/>
      <c r="L494" s="19"/>
      <c r="M494" s="19"/>
      <c r="N494" s="25"/>
    </row>
    <row r="495" spans="1:14" ht="29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22"/>
      <c r="L495" s="19"/>
      <c r="M495" s="19"/>
      <c r="N495" s="25"/>
    </row>
    <row r="496" spans="1:14" ht="29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22"/>
      <c r="L496" s="19"/>
      <c r="M496" s="19"/>
      <c r="N496" s="25"/>
    </row>
    <row r="497" spans="1:14" ht="29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22"/>
      <c r="L497" s="19"/>
      <c r="M497" s="19"/>
      <c r="N497" s="25"/>
    </row>
    <row r="498" spans="1:14" ht="29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22"/>
      <c r="L498" s="19"/>
      <c r="M498" s="19"/>
      <c r="N498" s="25"/>
    </row>
    <row r="499" spans="1:14" ht="29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22"/>
      <c r="L499" s="19"/>
      <c r="M499" s="19"/>
      <c r="N499" s="25"/>
    </row>
    <row r="500" spans="1:14" ht="29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22"/>
      <c r="L500" s="19"/>
      <c r="M500" s="19"/>
      <c r="N500" s="25"/>
    </row>
    <row r="501" spans="1:14" ht="29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22"/>
      <c r="L501" s="19"/>
      <c r="M501" s="19"/>
      <c r="N501" s="25"/>
    </row>
    <row r="502" spans="1:14" ht="29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22"/>
      <c r="L502" s="19"/>
      <c r="M502" s="19"/>
      <c r="N502" s="25"/>
    </row>
    <row r="503" spans="1:14" ht="29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22"/>
      <c r="L503" s="19"/>
      <c r="M503" s="19"/>
      <c r="N503" s="25"/>
    </row>
    <row r="504" spans="1:14" ht="29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22"/>
      <c r="L504" s="19"/>
      <c r="M504" s="19"/>
      <c r="N504" s="25"/>
    </row>
    <row r="505" spans="1:14" ht="29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22"/>
      <c r="L505" s="19"/>
      <c r="M505" s="19"/>
      <c r="N505" s="25"/>
    </row>
    <row r="506" spans="1:14" ht="29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22"/>
      <c r="L506" s="19"/>
      <c r="M506" s="19"/>
      <c r="N506" s="25"/>
    </row>
    <row r="507" spans="1:14" ht="29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22"/>
      <c r="L507" s="19"/>
      <c r="M507" s="19"/>
      <c r="N507" s="25"/>
    </row>
    <row r="508" spans="1:14" ht="29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22"/>
      <c r="L508" s="19"/>
      <c r="M508" s="19"/>
      <c r="N508" s="25"/>
    </row>
    <row r="509" spans="1:14" ht="29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22"/>
      <c r="L509" s="19"/>
      <c r="M509" s="19"/>
      <c r="N509" s="25"/>
    </row>
    <row r="510" spans="1:14" ht="29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22"/>
      <c r="L510" s="19"/>
      <c r="M510" s="19"/>
      <c r="N510" s="25"/>
    </row>
    <row r="511" spans="1:14" ht="29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22"/>
      <c r="L511" s="19"/>
      <c r="M511" s="19"/>
      <c r="N511" s="25"/>
    </row>
    <row r="512" spans="1:14" ht="29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22"/>
      <c r="L512" s="19"/>
      <c r="M512" s="19"/>
      <c r="N512" s="25"/>
    </row>
    <row r="513" spans="1:14" ht="29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22"/>
      <c r="L513" s="19"/>
      <c r="M513" s="19"/>
      <c r="N513" s="25"/>
    </row>
    <row r="514" spans="1:14" ht="29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22"/>
      <c r="L514" s="19"/>
      <c r="M514" s="19"/>
      <c r="N514" s="25"/>
    </row>
    <row r="515" spans="1:14" ht="29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22"/>
      <c r="L515" s="19"/>
      <c r="M515" s="19"/>
      <c r="N515" s="25"/>
    </row>
    <row r="516" spans="1:14" ht="29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22"/>
      <c r="L516" s="19"/>
      <c r="M516" s="19"/>
      <c r="N516" s="25"/>
    </row>
    <row r="517" spans="1:14" ht="29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22"/>
      <c r="L517" s="19"/>
      <c r="M517" s="19"/>
      <c r="N517" s="25"/>
    </row>
    <row r="518" spans="1:14" ht="29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22"/>
      <c r="L518" s="19"/>
      <c r="M518" s="19"/>
      <c r="N518" s="25"/>
    </row>
    <row r="519" spans="1:14" ht="29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22"/>
      <c r="L519" s="19"/>
      <c r="M519" s="19"/>
      <c r="N519" s="25"/>
    </row>
    <row r="520" spans="1:14" ht="29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22"/>
      <c r="L520" s="19"/>
      <c r="M520" s="19"/>
      <c r="N520" s="25"/>
    </row>
    <row r="521" spans="1:14" ht="29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22"/>
      <c r="L521" s="19"/>
      <c r="M521" s="19"/>
      <c r="N521" s="25"/>
    </row>
    <row r="522" spans="1:14" ht="29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22"/>
      <c r="L522" s="19"/>
      <c r="M522" s="19"/>
      <c r="N522" s="25"/>
    </row>
    <row r="523" spans="1:14" ht="29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22"/>
      <c r="L523" s="19"/>
      <c r="M523" s="19"/>
      <c r="N523" s="25"/>
    </row>
    <row r="524" spans="1:14" ht="29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22"/>
      <c r="L524" s="19"/>
      <c r="M524" s="19"/>
      <c r="N524" s="25"/>
    </row>
    <row r="525" spans="1:14" ht="29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22"/>
      <c r="L525" s="19"/>
      <c r="M525" s="19"/>
      <c r="N525" s="25"/>
    </row>
    <row r="526" spans="1:14" ht="29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22"/>
      <c r="L526" s="19"/>
      <c r="M526" s="19"/>
      <c r="N526" s="25"/>
    </row>
    <row r="527" spans="1:14" ht="29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22"/>
      <c r="L527" s="19"/>
      <c r="M527" s="19"/>
      <c r="N527" s="25"/>
    </row>
    <row r="528" spans="1:14" ht="29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22"/>
      <c r="L528" s="19"/>
      <c r="M528" s="19"/>
      <c r="N528" s="25"/>
    </row>
    <row r="529" spans="1:14" ht="29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22"/>
      <c r="L529" s="19"/>
      <c r="M529" s="19"/>
      <c r="N529" s="25"/>
    </row>
    <row r="530" spans="1:14" ht="29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22"/>
      <c r="L530" s="19"/>
      <c r="M530" s="19"/>
      <c r="N530" s="25"/>
    </row>
    <row r="531" spans="1:14" ht="29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22"/>
      <c r="L531" s="19"/>
      <c r="M531" s="19"/>
      <c r="N531" s="25"/>
    </row>
    <row r="532" spans="1:14" ht="29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22"/>
      <c r="L532" s="19"/>
      <c r="M532" s="19"/>
      <c r="N532" s="25"/>
    </row>
    <row r="533" spans="1:14" ht="29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22"/>
      <c r="L533" s="19"/>
      <c r="M533" s="19"/>
      <c r="N533" s="25"/>
    </row>
    <row r="534" spans="1:14" ht="29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22"/>
      <c r="L534" s="19"/>
      <c r="M534" s="19"/>
      <c r="N534" s="25"/>
    </row>
    <row r="535" spans="1:14" ht="29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22"/>
      <c r="L535" s="19"/>
      <c r="M535" s="19"/>
      <c r="N535" s="25"/>
    </row>
    <row r="536" spans="1:14" ht="29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22"/>
      <c r="L536" s="19"/>
      <c r="M536" s="19"/>
      <c r="N536" s="25"/>
    </row>
    <row r="537" spans="1:14" ht="29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22"/>
      <c r="L537" s="19"/>
      <c r="M537" s="19"/>
      <c r="N537" s="25"/>
    </row>
    <row r="538" spans="1:14" ht="29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22"/>
      <c r="L538" s="19"/>
      <c r="M538" s="19"/>
      <c r="N538" s="25"/>
    </row>
    <row r="539" spans="1:14" ht="29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22"/>
      <c r="L539" s="19"/>
      <c r="M539" s="19"/>
      <c r="N539" s="25"/>
    </row>
    <row r="540" spans="1:14" ht="29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22"/>
      <c r="L540" s="19"/>
      <c r="M540" s="19"/>
      <c r="N540" s="25"/>
    </row>
    <row r="541" spans="1:14" ht="29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22"/>
      <c r="L541" s="19"/>
      <c r="M541" s="19"/>
      <c r="N541" s="25"/>
    </row>
    <row r="542" spans="1:14" ht="29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22"/>
      <c r="L542" s="19"/>
      <c r="M542" s="19"/>
      <c r="N542" s="25"/>
    </row>
    <row r="543" spans="1:14" ht="29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22"/>
      <c r="L543" s="19"/>
      <c r="M543" s="19"/>
      <c r="N543" s="25"/>
    </row>
    <row r="544" spans="1:14" ht="29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22"/>
      <c r="L544" s="19"/>
      <c r="M544" s="19"/>
      <c r="N544" s="25"/>
    </row>
    <row r="545" spans="1:14" ht="29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22"/>
      <c r="L545" s="19"/>
      <c r="M545" s="19"/>
      <c r="N545" s="25"/>
    </row>
    <row r="546" spans="1:14" ht="29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22"/>
      <c r="L546" s="19"/>
      <c r="M546" s="19"/>
      <c r="N546" s="25"/>
    </row>
    <row r="547" spans="1:14" ht="29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22"/>
      <c r="L547" s="19"/>
      <c r="M547" s="19"/>
      <c r="N547" s="25"/>
    </row>
    <row r="548" spans="1:14" ht="29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22"/>
      <c r="L548" s="19"/>
      <c r="M548" s="19"/>
      <c r="N548" s="25"/>
    </row>
    <row r="549" spans="1:14" ht="29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22"/>
      <c r="L549" s="19"/>
      <c r="M549" s="19"/>
      <c r="N549" s="25"/>
    </row>
    <row r="550" spans="1:14" ht="29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22"/>
      <c r="L550" s="19"/>
      <c r="M550" s="19"/>
      <c r="N550" s="25"/>
    </row>
    <row r="551" spans="1:14" ht="29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22"/>
      <c r="L551" s="19"/>
      <c r="M551" s="19"/>
      <c r="N551" s="25"/>
    </row>
    <row r="552" spans="1:14" ht="29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22"/>
      <c r="L552" s="19"/>
      <c r="M552" s="19"/>
      <c r="N552" s="25"/>
    </row>
    <row r="553" spans="1:14" ht="29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22"/>
      <c r="L553" s="19"/>
      <c r="M553" s="19"/>
      <c r="N553" s="25"/>
    </row>
    <row r="554" spans="1:14" ht="29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22"/>
      <c r="L554" s="19"/>
      <c r="M554" s="19"/>
      <c r="N554" s="25"/>
    </row>
    <row r="555" spans="1:14" ht="29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22"/>
      <c r="L555" s="19"/>
      <c r="M555" s="19"/>
      <c r="N555" s="25"/>
    </row>
    <row r="556" spans="1:14" ht="29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22"/>
      <c r="L556" s="19"/>
      <c r="M556" s="19"/>
      <c r="N556" s="25"/>
    </row>
    <row r="557" spans="1:14" ht="29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22"/>
      <c r="L557" s="19"/>
      <c r="M557" s="19"/>
      <c r="N557" s="25"/>
    </row>
    <row r="558" spans="1:14" ht="29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22"/>
      <c r="L558" s="19"/>
      <c r="M558" s="19"/>
      <c r="N558" s="25"/>
    </row>
    <row r="559" spans="1:14" ht="29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22"/>
      <c r="L559" s="19"/>
      <c r="M559" s="19"/>
      <c r="N559" s="25"/>
    </row>
    <row r="560" spans="1:14" ht="29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22"/>
      <c r="L560" s="19"/>
      <c r="M560" s="19"/>
      <c r="N560" s="25"/>
    </row>
    <row r="561" spans="1:14" ht="29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22"/>
      <c r="L561" s="19"/>
      <c r="M561" s="19"/>
      <c r="N561" s="25"/>
    </row>
    <row r="562" spans="1:14" ht="29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22"/>
      <c r="L562" s="19"/>
      <c r="M562" s="19"/>
      <c r="N562" s="25"/>
    </row>
    <row r="563" spans="1:14" ht="29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22"/>
      <c r="L563" s="19"/>
      <c r="M563" s="19"/>
      <c r="N563" s="25"/>
    </row>
    <row r="564" spans="1:14" ht="29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22"/>
      <c r="L564" s="19"/>
      <c r="M564" s="19"/>
      <c r="N564" s="25"/>
    </row>
    <row r="565" spans="1:14" ht="29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22"/>
      <c r="L565" s="19"/>
      <c r="M565" s="19"/>
      <c r="N565" s="25"/>
    </row>
    <row r="566" spans="1:14" ht="29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22"/>
      <c r="L566" s="19"/>
      <c r="M566" s="19"/>
      <c r="N566" s="25"/>
    </row>
    <row r="567" spans="1:14" ht="29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22"/>
      <c r="L567" s="19"/>
      <c r="M567" s="19"/>
      <c r="N567" s="25"/>
    </row>
    <row r="568" spans="1:14" ht="29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22"/>
      <c r="L568" s="19"/>
      <c r="M568" s="19"/>
      <c r="N568" s="25"/>
    </row>
    <row r="569" spans="1:14" ht="29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22"/>
      <c r="L569" s="19"/>
      <c r="M569" s="19"/>
      <c r="N569" s="25"/>
    </row>
    <row r="570" spans="1:14" ht="29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22"/>
      <c r="L570" s="19"/>
      <c r="M570" s="19"/>
      <c r="N570" s="25"/>
    </row>
    <row r="571" spans="1:14" ht="29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22"/>
      <c r="L571" s="19"/>
      <c r="M571" s="19"/>
      <c r="N571" s="25"/>
    </row>
    <row r="572" spans="1:14" ht="29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22"/>
      <c r="L572" s="19"/>
      <c r="M572" s="19"/>
      <c r="N572" s="25"/>
    </row>
    <row r="573" spans="1:14" ht="29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22"/>
      <c r="L573" s="19"/>
      <c r="M573" s="19"/>
      <c r="N573" s="25"/>
    </row>
    <row r="574" spans="1:14" ht="29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22"/>
      <c r="L574" s="19"/>
      <c r="M574" s="19"/>
      <c r="N574" s="25"/>
    </row>
    <row r="575" spans="1:14" ht="29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22"/>
      <c r="L575" s="19"/>
      <c r="M575" s="19"/>
      <c r="N575" s="25"/>
    </row>
    <row r="576" spans="1:14" ht="29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22"/>
      <c r="L576" s="19"/>
      <c r="M576" s="19"/>
      <c r="N576" s="25"/>
    </row>
    <row r="577" spans="1:14" ht="29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22"/>
      <c r="L577" s="19"/>
      <c r="M577" s="19"/>
      <c r="N577" s="25"/>
    </row>
    <row r="578" spans="1:14" ht="29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22"/>
      <c r="L578" s="19"/>
      <c r="M578" s="19"/>
      <c r="N578" s="25"/>
    </row>
    <row r="579" spans="1:14" ht="29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22"/>
      <c r="L579" s="19"/>
      <c r="M579" s="19"/>
      <c r="N579" s="25"/>
    </row>
    <row r="580" spans="1:14" ht="29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22"/>
      <c r="L580" s="19"/>
      <c r="M580" s="19"/>
      <c r="N580" s="25"/>
    </row>
    <row r="581" spans="1:14" ht="29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22"/>
      <c r="L581" s="19"/>
      <c r="M581" s="19"/>
      <c r="N581" s="25"/>
    </row>
    <row r="582" spans="1:14" ht="29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22"/>
      <c r="L582" s="19"/>
      <c r="M582" s="19"/>
      <c r="N582" s="25"/>
    </row>
    <row r="583" spans="1:14" ht="29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22"/>
      <c r="L583" s="19"/>
      <c r="M583" s="19"/>
      <c r="N583" s="25"/>
    </row>
    <row r="584" spans="1:14" ht="29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22"/>
      <c r="L584" s="19"/>
      <c r="M584" s="19"/>
      <c r="N584" s="25"/>
    </row>
    <row r="585" spans="1:14" ht="29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22"/>
      <c r="L585" s="19"/>
      <c r="M585" s="19"/>
      <c r="N585" s="25"/>
    </row>
    <row r="586" spans="1:14" ht="29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22"/>
      <c r="L586" s="19"/>
      <c r="M586" s="19"/>
      <c r="N586" s="25"/>
    </row>
    <row r="587" spans="1:14" ht="29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22"/>
      <c r="L587" s="19"/>
      <c r="M587" s="19"/>
      <c r="N587" s="25"/>
    </row>
    <row r="588" spans="1:14" ht="29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22"/>
      <c r="L588" s="19"/>
      <c r="M588" s="19"/>
      <c r="N588" s="25"/>
    </row>
    <row r="589" spans="1:14" ht="29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22"/>
      <c r="L589" s="19"/>
      <c r="M589" s="19"/>
      <c r="N589" s="25"/>
    </row>
    <row r="590" spans="1:14" ht="29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22"/>
      <c r="L590" s="19"/>
      <c r="M590" s="19"/>
      <c r="N590" s="25"/>
    </row>
    <row r="591" spans="1:14" ht="29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22"/>
      <c r="L591" s="19"/>
      <c r="M591" s="19"/>
      <c r="N591" s="25"/>
    </row>
    <row r="592" spans="1:14" ht="29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22"/>
      <c r="L592" s="19"/>
      <c r="M592" s="19"/>
      <c r="N592" s="25"/>
    </row>
    <row r="593" spans="1:14" ht="29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22"/>
      <c r="L593" s="19"/>
      <c r="M593" s="19"/>
      <c r="N593" s="25"/>
    </row>
    <row r="594" spans="1:14" ht="29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22"/>
      <c r="L594" s="19"/>
      <c r="M594" s="19"/>
      <c r="N594" s="25"/>
    </row>
    <row r="595" spans="1:14" ht="29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22"/>
      <c r="L595" s="19"/>
      <c r="M595" s="19"/>
      <c r="N595" s="25"/>
    </row>
    <row r="596" spans="1:14" ht="29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22"/>
      <c r="L596" s="19"/>
      <c r="M596" s="19"/>
      <c r="N596" s="25"/>
    </row>
    <row r="597" spans="1:14" ht="29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22"/>
      <c r="L597" s="19"/>
      <c r="M597" s="19"/>
      <c r="N597" s="25"/>
    </row>
    <row r="598" spans="1:14" ht="29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22"/>
      <c r="L598" s="19"/>
      <c r="M598" s="19"/>
      <c r="N598" s="25"/>
    </row>
    <row r="599" spans="1:14" ht="29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22"/>
      <c r="L599" s="19"/>
      <c r="M599" s="19"/>
      <c r="N599" s="25"/>
    </row>
    <row r="600" spans="1:14" ht="29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22"/>
      <c r="L600" s="19"/>
      <c r="M600" s="19"/>
      <c r="N600" s="25"/>
    </row>
    <row r="601" spans="1:14" ht="29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22"/>
      <c r="L601" s="19"/>
      <c r="M601" s="19"/>
      <c r="N601" s="25"/>
    </row>
    <row r="602" spans="1:14" ht="29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22"/>
      <c r="L602" s="19"/>
      <c r="M602" s="19"/>
      <c r="N602" s="25"/>
    </row>
    <row r="603" spans="1:14" ht="29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22"/>
      <c r="L603" s="19"/>
      <c r="M603" s="19"/>
      <c r="N603" s="25"/>
    </row>
    <row r="604" spans="1:14" ht="29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22"/>
      <c r="L604" s="19"/>
      <c r="M604" s="19"/>
      <c r="N604" s="25"/>
    </row>
    <row r="605" spans="1:14" ht="29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22"/>
      <c r="L605" s="19"/>
      <c r="M605" s="19"/>
      <c r="N605" s="25"/>
    </row>
    <row r="606" spans="1:14" ht="29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22"/>
      <c r="L606" s="19"/>
      <c r="M606" s="19"/>
      <c r="N606" s="25"/>
    </row>
    <row r="607" spans="1:14" ht="29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22"/>
      <c r="L607" s="19"/>
      <c r="M607" s="19"/>
      <c r="N607" s="25"/>
    </row>
    <row r="608" spans="1:14" ht="29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22"/>
      <c r="L608" s="19"/>
      <c r="M608" s="19"/>
      <c r="N608" s="25"/>
    </row>
    <row r="609" spans="1:14" ht="29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22"/>
      <c r="L609" s="19"/>
      <c r="M609" s="19"/>
      <c r="N609" s="25"/>
    </row>
    <row r="610" spans="1:14" ht="29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22"/>
      <c r="L610" s="19"/>
      <c r="M610" s="19"/>
      <c r="N610" s="25"/>
    </row>
    <row r="611" spans="1:14" ht="29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22"/>
      <c r="L611" s="19"/>
      <c r="M611" s="19"/>
      <c r="N611" s="25"/>
    </row>
    <row r="612" spans="1:14" ht="29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22"/>
      <c r="L612" s="19"/>
      <c r="M612" s="19"/>
      <c r="N612" s="25"/>
    </row>
    <row r="613" spans="1:14" ht="29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22"/>
      <c r="L613" s="19"/>
      <c r="M613" s="19"/>
      <c r="N613" s="25"/>
    </row>
    <row r="614" spans="1:14" ht="29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22"/>
      <c r="L614" s="19"/>
      <c r="M614" s="19"/>
      <c r="N614" s="25"/>
    </row>
    <row r="615" spans="1:14" ht="29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22"/>
      <c r="L615" s="19"/>
      <c r="M615" s="19"/>
      <c r="N615" s="25"/>
    </row>
    <row r="616" spans="1:14" ht="29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22"/>
      <c r="L616" s="19"/>
      <c r="M616" s="19"/>
      <c r="N616" s="25"/>
    </row>
    <row r="617" spans="1:14" ht="29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22"/>
      <c r="L617" s="19"/>
      <c r="M617" s="19"/>
      <c r="N617" s="25"/>
    </row>
    <row r="618" spans="1:14" ht="29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22"/>
      <c r="L618" s="19"/>
      <c r="M618" s="19"/>
      <c r="N618" s="25"/>
    </row>
    <row r="619" spans="1:14" ht="29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22"/>
      <c r="L619" s="19"/>
      <c r="M619" s="19"/>
      <c r="N619" s="25"/>
    </row>
    <row r="620" spans="1:14" ht="29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22"/>
      <c r="L620" s="19"/>
      <c r="M620" s="19"/>
      <c r="N620" s="25"/>
    </row>
    <row r="621" spans="1:14" ht="29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22"/>
      <c r="L621" s="19"/>
      <c r="M621" s="19"/>
      <c r="N621" s="25"/>
    </row>
    <row r="622" spans="1:14" ht="29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22"/>
      <c r="L622" s="19"/>
      <c r="M622" s="19"/>
      <c r="N622" s="25"/>
    </row>
    <row r="623" spans="1:14" ht="29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22"/>
      <c r="L623" s="19"/>
      <c r="M623" s="19"/>
      <c r="N623" s="25"/>
    </row>
    <row r="624" spans="1:14" ht="29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22"/>
      <c r="L624" s="19"/>
      <c r="M624" s="19"/>
      <c r="N624" s="25"/>
    </row>
    <row r="625" spans="1:14" ht="29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22"/>
      <c r="L625" s="19"/>
      <c r="M625" s="19"/>
      <c r="N625" s="25"/>
    </row>
    <row r="626" spans="1:14" ht="29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22"/>
      <c r="L626" s="19"/>
      <c r="M626" s="19"/>
      <c r="N626" s="25"/>
    </row>
    <row r="627" spans="1:14" ht="29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22"/>
      <c r="L627" s="19"/>
      <c r="M627" s="19"/>
      <c r="N627" s="25"/>
    </row>
    <row r="628" spans="1:14" ht="29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22"/>
      <c r="L628" s="19"/>
      <c r="M628" s="19"/>
      <c r="N628" s="25"/>
    </row>
    <row r="629" spans="1:14" ht="29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22"/>
      <c r="L629" s="19"/>
      <c r="M629" s="19"/>
      <c r="N629" s="25"/>
    </row>
    <row r="630" spans="1:14" ht="29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22"/>
      <c r="L630" s="19"/>
      <c r="M630" s="19"/>
      <c r="N630" s="25"/>
    </row>
    <row r="631" spans="1:14" ht="29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22"/>
      <c r="L631" s="19"/>
      <c r="M631" s="19"/>
      <c r="N631" s="25"/>
    </row>
    <row r="632" spans="1:14" ht="29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22"/>
      <c r="L632" s="19"/>
      <c r="M632" s="19"/>
      <c r="N632" s="25"/>
    </row>
    <row r="633" spans="1:14" ht="29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22"/>
      <c r="L633" s="19"/>
      <c r="M633" s="19"/>
      <c r="N633" s="25"/>
    </row>
    <row r="634" spans="1:14" ht="29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22"/>
      <c r="L634" s="19"/>
      <c r="M634" s="19"/>
      <c r="N634" s="25"/>
    </row>
    <row r="635" spans="1:14" ht="29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22"/>
      <c r="L635" s="19"/>
      <c r="M635" s="19"/>
      <c r="N635" s="25"/>
    </row>
    <row r="636" spans="1:14" ht="29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22"/>
      <c r="L636" s="19"/>
      <c r="M636" s="19"/>
      <c r="N636" s="25"/>
    </row>
    <row r="637" spans="1:14" ht="29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22"/>
      <c r="L637" s="19"/>
      <c r="M637" s="19"/>
      <c r="N637" s="25"/>
    </row>
    <row r="638" spans="1:14" ht="29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22"/>
      <c r="L638" s="19"/>
      <c r="M638" s="19"/>
      <c r="N638" s="25"/>
    </row>
    <row r="639" spans="1:14" ht="29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22"/>
      <c r="L639" s="19"/>
      <c r="M639" s="19"/>
      <c r="N639" s="25"/>
    </row>
    <row r="640" spans="1:14" ht="29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22"/>
      <c r="L640" s="19"/>
      <c r="M640" s="19"/>
      <c r="N640" s="25"/>
    </row>
    <row r="641" spans="1:14" ht="29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22"/>
      <c r="L641" s="19"/>
      <c r="M641" s="19"/>
      <c r="N641" s="25"/>
    </row>
    <row r="642" spans="1:14" ht="29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22"/>
      <c r="L642" s="19"/>
      <c r="M642" s="19"/>
      <c r="N642" s="25"/>
    </row>
    <row r="643" spans="1:14" ht="29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22"/>
      <c r="L643" s="19"/>
      <c r="M643" s="19"/>
      <c r="N643" s="25"/>
    </row>
    <row r="644" spans="1:14" ht="29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22"/>
      <c r="L644" s="19"/>
      <c r="M644" s="19"/>
      <c r="N644" s="25"/>
    </row>
    <row r="645" spans="1:14" ht="29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22"/>
      <c r="L645" s="19"/>
      <c r="M645" s="19"/>
      <c r="N645" s="25"/>
    </row>
    <row r="646" spans="1:14" ht="29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22"/>
      <c r="L646" s="19"/>
      <c r="M646" s="19"/>
      <c r="N646" s="25"/>
    </row>
    <row r="647" spans="1:14" ht="29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22"/>
      <c r="L647" s="19"/>
      <c r="M647" s="19"/>
      <c r="N647" s="25"/>
    </row>
    <row r="648" spans="1:14" ht="29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22"/>
      <c r="L648" s="19"/>
      <c r="M648" s="19"/>
      <c r="N648" s="25"/>
    </row>
    <row r="649" spans="1:14" ht="29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22"/>
      <c r="L649" s="19"/>
      <c r="M649" s="19"/>
      <c r="N649" s="25"/>
    </row>
    <row r="650" spans="1:14" ht="29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22"/>
      <c r="L650" s="19"/>
      <c r="M650" s="19"/>
      <c r="N650" s="25"/>
    </row>
    <row r="651" spans="1:14" ht="29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22"/>
      <c r="L651" s="19"/>
      <c r="M651" s="19"/>
      <c r="N651" s="25"/>
    </row>
    <row r="652" spans="1:14" ht="29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22"/>
      <c r="L652" s="19"/>
      <c r="M652" s="19"/>
      <c r="N652" s="25"/>
    </row>
    <row r="653" spans="1:14" ht="29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22"/>
      <c r="L653" s="19"/>
      <c r="M653" s="19"/>
      <c r="N653" s="25"/>
    </row>
    <row r="654" spans="1:14" ht="29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22"/>
      <c r="L654" s="19"/>
      <c r="M654" s="19"/>
      <c r="N654" s="25"/>
    </row>
    <row r="655" spans="1:14" ht="29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22"/>
      <c r="L655" s="19"/>
      <c r="M655" s="19"/>
      <c r="N655" s="25"/>
    </row>
    <row r="656" spans="1:14" ht="29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22"/>
      <c r="L656" s="19"/>
      <c r="M656" s="19"/>
      <c r="N656" s="25"/>
    </row>
    <row r="657" spans="1:14" ht="29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22"/>
      <c r="L657" s="19"/>
      <c r="M657" s="19"/>
      <c r="N657" s="25"/>
    </row>
    <row r="658" spans="1:14" ht="29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22"/>
      <c r="L658" s="19"/>
      <c r="M658" s="19"/>
      <c r="N658" s="25"/>
    </row>
    <row r="659" spans="1:14" ht="29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22"/>
      <c r="L659" s="19"/>
      <c r="M659" s="19"/>
      <c r="N659" s="25"/>
    </row>
    <row r="660" spans="1:14" ht="29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22"/>
      <c r="L660" s="19"/>
      <c r="M660" s="19"/>
      <c r="N660" s="25"/>
    </row>
    <row r="661" spans="1:14" ht="29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22"/>
      <c r="L661" s="19"/>
      <c r="M661" s="19"/>
      <c r="N661" s="25"/>
    </row>
    <row r="662" spans="1:14" ht="29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22"/>
      <c r="L662" s="19"/>
      <c r="M662" s="19"/>
      <c r="N662" s="25"/>
    </row>
    <row r="663" spans="1:14" ht="29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22"/>
      <c r="L663" s="19"/>
      <c r="M663" s="19"/>
      <c r="N663" s="25"/>
    </row>
    <row r="664" spans="1:14" ht="29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22"/>
      <c r="L664" s="19"/>
      <c r="M664" s="19"/>
      <c r="N664" s="25"/>
    </row>
    <row r="665" spans="1:14" ht="29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22"/>
      <c r="L665" s="19"/>
      <c r="M665" s="19"/>
      <c r="N665" s="25"/>
    </row>
    <row r="666" spans="1:14" ht="29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22"/>
      <c r="L666" s="19"/>
      <c r="M666" s="19"/>
      <c r="N666" s="25"/>
    </row>
    <row r="667" spans="1:14" ht="29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22"/>
      <c r="L667" s="19"/>
      <c r="M667" s="19"/>
      <c r="N667" s="25"/>
    </row>
    <row r="668" spans="1:14" ht="29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22"/>
      <c r="L668" s="19"/>
      <c r="M668" s="19"/>
      <c r="N668" s="25"/>
    </row>
    <row r="669" spans="1:14" ht="29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22"/>
      <c r="L669" s="19"/>
      <c r="M669" s="19"/>
      <c r="N669" s="25"/>
    </row>
    <row r="670" spans="1:14" ht="29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22"/>
      <c r="L670" s="19"/>
      <c r="M670" s="19"/>
      <c r="N670" s="25"/>
    </row>
    <row r="671" spans="1:14" ht="29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22"/>
      <c r="L671" s="19"/>
      <c r="M671" s="19"/>
      <c r="N671" s="25"/>
    </row>
    <row r="672" spans="1:14" ht="29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22"/>
      <c r="L672" s="19"/>
      <c r="M672" s="19"/>
      <c r="N672" s="25"/>
    </row>
    <row r="673" spans="1:14" ht="29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22"/>
      <c r="L673" s="19"/>
      <c r="M673" s="19"/>
      <c r="N673" s="25"/>
    </row>
    <row r="674" spans="1:14" ht="29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22"/>
      <c r="L674" s="19"/>
      <c r="M674" s="19"/>
      <c r="N674" s="25"/>
    </row>
    <row r="675" spans="1:14" ht="29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22"/>
      <c r="L675" s="19"/>
      <c r="M675" s="19"/>
      <c r="N675" s="25"/>
    </row>
    <row r="676" spans="1:14" ht="29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22"/>
      <c r="L676" s="19"/>
      <c r="M676" s="19"/>
      <c r="N676" s="25"/>
    </row>
    <row r="677" spans="1:14" ht="29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22"/>
      <c r="L677" s="19"/>
      <c r="M677" s="19"/>
      <c r="N677" s="25"/>
    </row>
    <row r="678" spans="1:14" ht="29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22"/>
      <c r="L678" s="19"/>
      <c r="M678" s="19"/>
      <c r="N678" s="25"/>
    </row>
    <row r="679" spans="1:14" ht="29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22"/>
      <c r="L679" s="19"/>
      <c r="M679" s="19"/>
      <c r="N679" s="25"/>
    </row>
    <row r="680" spans="1:14" ht="29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22"/>
      <c r="L680" s="19"/>
      <c r="M680" s="19"/>
      <c r="N680" s="25"/>
    </row>
    <row r="681" spans="1:14" ht="29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22"/>
      <c r="L681" s="19"/>
      <c r="M681" s="19"/>
      <c r="N681" s="25"/>
    </row>
    <row r="682" spans="1:14" ht="29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22"/>
      <c r="L682" s="19"/>
      <c r="M682" s="19"/>
      <c r="N682" s="25"/>
    </row>
    <row r="683" spans="1:14" ht="29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22"/>
      <c r="L683" s="19"/>
      <c r="M683" s="19"/>
      <c r="N683" s="25"/>
    </row>
    <row r="684" spans="1:14" ht="29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22"/>
      <c r="L684" s="19"/>
      <c r="M684" s="19"/>
      <c r="N684" s="25"/>
    </row>
    <row r="685" spans="1:14" ht="29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22"/>
      <c r="L685" s="19"/>
      <c r="M685" s="19"/>
      <c r="N685" s="25"/>
    </row>
    <row r="686" spans="1:14" ht="29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22"/>
      <c r="L686" s="19"/>
      <c r="M686" s="19"/>
      <c r="N686" s="25"/>
    </row>
    <row r="687" spans="1:14" ht="29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22"/>
      <c r="L687" s="19"/>
      <c r="M687" s="19"/>
      <c r="N687" s="25"/>
    </row>
    <row r="688" spans="1:14" ht="29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22"/>
      <c r="L688" s="19"/>
      <c r="M688" s="19"/>
      <c r="N688" s="25"/>
    </row>
    <row r="689" spans="1:14" ht="29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22"/>
      <c r="L689" s="19"/>
      <c r="M689" s="19"/>
      <c r="N689" s="25"/>
    </row>
    <row r="690" spans="1:14" ht="29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22"/>
      <c r="L690" s="19"/>
      <c r="M690" s="19"/>
      <c r="N690" s="25"/>
    </row>
    <row r="691" spans="1:14" ht="29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22"/>
      <c r="L691" s="19"/>
      <c r="M691" s="19"/>
      <c r="N691" s="25"/>
    </row>
    <row r="692" spans="1:14" ht="29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22"/>
      <c r="L692" s="19"/>
      <c r="M692" s="19"/>
      <c r="N692" s="25"/>
    </row>
    <row r="693" spans="1:14" ht="29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22"/>
      <c r="L693" s="19"/>
      <c r="M693" s="19"/>
      <c r="N693" s="25"/>
    </row>
    <row r="694" spans="1:14" ht="29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22"/>
      <c r="L694" s="19"/>
      <c r="M694" s="19"/>
      <c r="N694" s="25"/>
    </row>
    <row r="695" spans="1:14" ht="29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22"/>
      <c r="L695" s="19"/>
      <c r="M695" s="19"/>
      <c r="N695" s="25"/>
    </row>
    <row r="696" spans="1:14" ht="29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22"/>
      <c r="L696" s="19"/>
      <c r="M696" s="19"/>
      <c r="N696" s="25"/>
    </row>
    <row r="697" spans="1:14" ht="29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22"/>
      <c r="L697" s="19"/>
      <c r="M697" s="19"/>
      <c r="N697" s="25"/>
    </row>
    <row r="698" spans="1:14" ht="29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22"/>
      <c r="L698" s="19"/>
      <c r="M698" s="19"/>
      <c r="N698" s="25"/>
    </row>
    <row r="699" spans="1:14" ht="29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22"/>
      <c r="L699" s="19"/>
      <c r="M699" s="19"/>
      <c r="N699" s="25"/>
    </row>
    <row r="700" spans="1:14" ht="29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22"/>
      <c r="L700" s="19"/>
      <c r="M700" s="19"/>
      <c r="N700" s="25"/>
    </row>
    <row r="701" spans="1:14" ht="29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22"/>
      <c r="L701" s="19"/>
      <c r="M701" s="19"/>
      <c r="N701" s="25"/>
    </row>
    <row r="702" spans="1:14" ht="29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22"/>
      <c r="L702" s="19"/>
      <c r="M702" s="19"/>
      <c r="N702" s="25"/>
    </row>
    <row r="703" spans="1:14" ht="29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22"/>
      <c r="L703" s="19"/>
      <c r="M703" s="19"/>
      <c r="N703" s="25"/>
    </row>
    <row r="704" spans="1:14" ht="29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22"/>
      <c r="L704" s="19"/>
      <c r="M704" s="19"/>
      <c r="N704" s="25"/>
    </row>
    <row r="705" spans="1:14" ht="29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22"/>
      <c r="L705" s="19"/>
      <c r="M705" s="19"/>
      <c r="N705" s="25"/>
    </row>
    <row r="706" spans="1:14" ht="29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22"/>
      <c r="L706" s="19"/>
      <c r="M706" s="19"/>
      <c r="N706" s="25"/>
    </row>
    <row r="707" spans="1:14" ht="29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22"/>
      <c r="L707" s="19"/>
      <c r="M707" s="19"/>
      <c r="N707" s="25"/>
    </row>
    <row r="708" spans="1:14" ht="29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22"/>
      <c r="L708" s="19"/>
      <c r="M708" s="19"/>
      <c r="N708" s="25"/>
    </row>
    <row r="709" spans="1:14" ht="29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22"/>
      <c r="L709" s="19"/>
      <c r="M709" s="19"/>
      <c r="N709" s="25"/>
    </row>
    <row r="710" spans="1:14" ht="29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22"/>
      <c r="L710" s="19"/>
      <c r="M710" s="19"/>
      <c r="N710" s="25"/>
    </row>
    <row r="711" spans="1:14" ht="29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22"/>
      <c r="L711" s="19"/>
      <c r="M711" s="19"/>
      <c r="N711" s="25"/>
    </row>
    <row r="712" spans="1:14" ht="29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22"/>
      <c r="L712" s="19"/>
      <c r="M712" s="19"/>
      <c r="N712" s="25"/>
    </row>
    <row r="713" spans="1:14" ht="29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22"/>
      <c r="L713" s="19"/>
      <c r="M713" s="19"/>
      <c r="N713" s="25"/>
    </row>
    <row r="714" spans="1:14" ht="29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22"/>
      <c r="L714" s="19"/>
      <c r="M714" s="19"/>
      <c r="N714" s="25"/>
    </row>
    <row r="715" spans="1:14" ht="29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22"/>
      <c r="L715" s="19"/>
      <c r="M715" s="19"/>
      <c r="N715" s="25"/>
    </row>
    <row r="716" spans="1:14" ht="29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22"/>
      <c r="L716" s="19"/>
      <c r="M716" s="19"/>
      <c r="N716" s="25"/>
    </row>
    <row r="717" spans="1:14" ht="29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22"/>
      <c r="L717" s="19"/>
      <c r="M717" s="19"/>
      <c r="N717" s="25"/>
    </row>
    <row r="718" spans="1:14" ht="29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22"/>
      <c r="L718" s="19"/>
      <c r="M718" s="19"/>
      <c r="N718" s="25"/>
    </row>
    <row r="719" spans="1:14" ht="29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22"/>
      <c r="L719" s="19"/>
      <c r="M719" s="19"/>
      <c r="N719" s="25"/>
    </row>
    <row r="720" spans="1:14" ht="29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22"/>
      <c r="L720" s="19"/>
      <c r="M720" s="19"/>
      <c r="N720" s="25"/>
    </row>
    <row r="721" spans="1:14" ht="29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22"/>
      <c r="L721" s="19"/>
      <c r="M721" s="19"/>
      <c r="N721" s="25"/>
    </row>
    <row r="722" spans="1:14" ht="29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22"/>
      <c r="L722" s="19"/>
      <c r="M722" s="19"/>
      <c r="N722" s="25"/>
    </row>
    <row r="723" spans="1:14" ht="29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22"/>
      <c r="L723" s="19"/>
      <c r="M723" s="19"/>
      <c r="N723" s="25"/>
    </row>
    <row r="724" spans="1:14" ht="29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22"/>
      <c r="L724" s="19"/>
      <c r="M724" s="19"/>
      <c r="N724" s="25"/>
    </row>
    <row r="725" spans="1:14" ht="29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22"/>
      <c r="L725" s="19"/>
      <c r="M725" s="19"/>
      <c r="N725" s="25"/>
    </row>
    <row r="726" spans="1:14" ht="29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22"/>
      <c r="L726" s="19"/>
      <c r="M726" s="19"/>
      <c r="N726" s="25"/>
    </row>
    <row r="727" spans="1:14" ht="29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22"/>
      <c r="L727" s="19"/>
      <c r="M727" s="19"/>
      <c r="N727" s="25"/>
    </row>
    <row r="728" spans="1:14" ht="29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22"/>
      <c r="L728" s="19"/>
      <c r="M728" s="19"/>
      <c r="N728" s="25"/>
    </row>
    <row r="729" spans="1:14" ht="29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22"/>
      <c r="L729" s="19"/>
      <c r="M729" s="19"/>
      <c r="N729" s="25"/>
    </row>
    <row r="730" spans="1:14" ht="29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22"/>
      <c r="L730" s="19"/>
      <c r="M730" s="19"/>
      <c r="N730" s="25"/>
    </row>
    <row r="731" spans="1:14" ht="29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22"/>
      <c r="L731" s="19"/>
      <c r="M731" s="19"/>
      <c r="N731" s="25"/>
    </row>
    <row r="732" spans="1:14" ht="29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22"/>
      <c r="L732" s="19"/>
      <c r="M732" s="19"/>
      <c r="N732" s="25"/>
    </row>
    <row r="733" spans="1:14" ht="29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22"/>
      <c r="L733" s="19"/>
      <c r="M733" s="19"/>
      <c r="N733" s="25"/>
    </row>
    <row r="734" spans="1:14" ht="29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22"/>
      <c r="L734" s="19"/>
      <c r="M734" s="19"/>
      <c r="N734" s="25"/>
    </row>
    <row r="735" spans="1:14" ht="29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22"/>
      <c r="L735" s="19"/>
      <c r="M735" s="19"/>
      <c r="N735" s="25"/>
    </row>
    <row r="736" spans="1:14" ht="29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22"/>
      <c r="L736" s="19"/>
      <c r="M736" s="19"/>
      <c r="N736" s="25"/>
    </row>
    <row r="737" spans="1:14" ht="29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22"/>
      <c r="L737" s="19"/>
      <c r="M737" s="19"/>
      <c r="N737" s="25"/>
    </row>
    <row r="738" spans="1:14" ht="29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22"/>
      <c r="L738" s="19"/>
      <c r="M738" s="19"/>
      <c r="N738" s="25"/>
    </row>
    <row r="739" spans="1:14" ht="29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22"/>
      <c r="L739" s="19"/>
      <c r="M739" s="19"/>
      <c r="N739" s="25"/>
    </row>
    <row r="740" spans="1:14" ht="29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22"/>
      <c r="L740" s="19"/>
      <c r="M740" s="19"/>
      <c r="N740" s="25"/>
    </row>
    <row r="741" spans="1:14" ht="29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22"/>
      <c r="L741" s="19"/>
      <c r="M741" s="19"/>
      <c r="N741" s="25"/>
    </row>
    <row r="742" spans="1:14" ht="29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22"/>
      <c r="L742" s="19"/>
      <c r="M742" s="19"/>
      <c r="N742" s="25"/>
    </row>
    <row r="743" spans="1:14" ht="29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22"/>
      <c r="L743" s="19"/>
      <c r="M743" s="19"/>
      <c r="N743" s="25"/>
    </row>
    <row r="744" spans="1:14" ht="29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22"/>
      <c r="L744" s="19"/>
      <c r="M744" s="19"/>
      <c r="N744" s="25"/>
    </row>
    <row r="745" spans="1:14" ht="29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22"/>
      <c r="L745" s="19"/>
      <c r="M745" s="19"/>
      <c r="N745" s="25"/>
    </row>
    <row r="746" spans="1:14" ht="29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22"/>
      <c r="L746" s="19"/>
      <c r="M746" s="19"/>
      <c r="N746" s="25"/>
    </row>
    <row r="747" spans="1:14" ht="29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22"/>
      <c r="L747" s="19"/>
      <c r="M747" s="19"/>
      <c r="N747" s="25"/>
    </row>
    <row r="748" spans="1:14" ht="29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22"/>
      <c r="L748" s="19"/>
      <c r="M748" s="19"/>
      <c r="N748" s="25"/>
    </row>
    <row r="749" spans="1:14" ht="29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22"/>
      <c r="L749" s="19"/>
      <c r="M749" s="19"/>
      <c r="N749" s="25"/>
    </row>
    <row r="750" spans="1:14" ht="29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22"/>
      <c r="L750" s="19"/>
      <c r="M750" s="19"/>
      <c r="N750" s="25"/>
    </row>
    <row r="751" spans="1:14" ht="29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22"/>
      <c r="L751" s="19"/>
      <c r="M751" s="19"/>
      <c r="N751" s="25"/>
    </row>
    <row r="752" spans="1:14" ht="29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22"/>
      <c r="L752" s="19"/>
      <c r="M752" s="19"/>
      <c r="N752" s="25"/>
    </row>
    <row r="753" spans="1:14" ht="29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22"/>
      <c r="L753" s="19"/>
      <c r="M753" s="19"/>
      <c r="N753" s="25"/>
    </row>
    <row r="754" spans="1:14" ht="29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22"/>
      <c r="L754" s="19"/>
      <c r="M754" s="19"/>
      <c r="N754" s="25"/>
    </row>
    <row r="755" spans="1:14" ht="29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22"/>
      <c r="L755" s="19"/>
      <c r="M755" s="19"/>
      <c r="N755" s="25"/>
    </row>
    <row r="756" spans="1:14" ht="29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22"/>
      <c r="L756" s="19"/>
      <c r="M756" s="19"/>
      <c r="N756" s="25"/>
    </row>
    <row r="757" spans="1:14" ht="29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22"/>
      <c r="L757" s="19"/>
      <c r="M757" s="19"/>
      <c r="N757" s="25"/>
    </row>
    <row r="758" spans="1:14" ht="29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22"/>
      <c r="L758" s="19"/>
      <c r="M758" s="19"/>
      <c r="N758" s="25"/>
    </row>
    <row r="759" spans="1:14" ht="29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22"/>
      <c r="L759" s="19"/>
      <c r="M759" s="19"/>
      <c r="N759" s="25"/>
    </row>
    <row r="760" spans="1:14" ht="29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22"/>
      <c r="L760" s="19"/>
      <c r="M760" s="19"/>
      <c r="N760" s="25"/>
    </row>
    <row r="761" spans="1:14" ht="29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22"/>
      <c r="L761" s="19"/>
      <c r="M761" s="19"/>
      <c r="N761" s="25"/>
    </row>
    <row r="762" spans="1:14" ht="29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22"/>
      <c r="L762" s="19"/>
      <c r="M762" s="19"/>
      <c r="N762" s="25"/>
    </row>
    <row r="763" spans="1:14" ht="29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22"/>
      <c r="L763" s="19"/>
      <c r="M763" s="19"/>
      <c r="N763" s="25"/>
    </row>
    <row r="764" spans="1:14" ht="29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22"/>
      <c r="L764" s="19"/>
      <c r="M764" s="19"/>
      <c r="N764" s="25"/>
    </row>
    <row r="765" spans="1:14" ht="29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22"/>
      <c r="L765" s="19"/>
      <c r="M765" s="19"/>
      <c r="N765" s="25"/>
    </row>
    <row r="766" spans="1:14" ht="29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22"/>
      <c r="L766" s="19"/>
      <c r="M766" s="19"/>
      <c r="N766" s="25"/>
    </row>
    <row r="767" spans="1:14" ht="29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22"/>
      <c r="L767" s="19"/>
      <c r="M767" s="19"/>
      <c r="N767" s="25"/>
    </row>
    <row r="768" spans="1:14" ht="29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22"/>
      <c r="L768" s="19"/>
      <c r="M768" s="19"/>
      <c r="N768" s="25"/>
    </row>
    <row r="769" spans="1:14" ht="29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22"/>
      <c r="L769" s="19"/>
      <c r="M769" s="19"/>
      <c r="N769" s="25"/>
    </row>
    <row r="770" spans="1:14" ht="29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22"/>
      <c r="L770" s="19"/>
      <c r="M770" s="19"/>
      <c r="N770" s="25"/>
    </row>
    <row r="771" spans="1:14" ht="29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22"/>
      <c r="L771" s="19"/>
      <c r="M771" s="19"/>
      <c r="N771" s="25"/>
    </row>
    <row r="772" spans="1:14" ht="29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22"/>
      <c r="L772" s="19"/>
      <c r="M772" s="19"/>
      <c r="N772" s="25"/>
    </row>
    <row r="773" spans="1:14" ht="29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22"/>
      <c r="L773" s="19"/>
      <c r="M773" s="19"/>
      <c r="N773" s="25"/>
    </row>
    <row r="774" spans="1:14" ht="29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22"/>
      <c r="L774" s="19"/>
      <c r="M774" s="19"/>
      <c r="N774" s="25"/>
    </row>
    <row r="775" spans="1:14" ht="29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22"/>
      <c r="L775" s="19"/>
      <c r="M775" s="19"/>
      <c r="N775" s="25"/>
    </row>
    <row r="776" spans="1:14" ht="29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22"/>
      <c r="L776" s="19"/>
      <c r="M776" s="19"/>
      <c r="N776" s="25"/>
    </row>
    <row r="777" spans="1:14" ht="29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22"/>
      <c r="L777" s="19"/>
      <c r="M777" s="19"/>
      <c r="N777" s="25"/>
    </row>
    <row r="778" spans="1:14" ht="29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22"/>
      <c r="L778" s="19"/>
      <c r="M778" s="19"/>
      <c r="N778" s="25"/>
    </row>
    <row r="779" spans="1:14" ht="29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22"/>
      <c r="L779" s="19"/>
      <c r="M779" s="19"/>
      <c r="N779" s="25"/>
    </row>
    <row r="780" spans="1:14" ht="29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22"/>
      <c r="L780" s="19"/>
      <c r="M780" s="19"/>
      <c r="N780" s="25"/>
    </row>
    <row r="781" spans="1:14" ht="29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22"/>
      <c r="L781" s="19"/>
      <c r="M781" s="19"/>
      <c r="N781" s="25"/>
    </row>
    <row r="782" spans="1:14" ht="29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22"/>
      <c r="L782" s="19"/>
      <c r="M782" s="19"/>
      <c r="N782" s="25"/>
    </row>
    <row r="783" spans="1:14" ht="29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22"/>
      <c r="L783" s="19"/>
      <c r="M783" s="19"/>
      <c r="N783" s="25"/>
    </row>
    <row r="784" spans="1:14" ht="29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22"/>
      <c r="L784" s="19"/>
      <c r="M784" s="19"/>
      <c r="N784" s="25"/>
    </row>
    <row r="785" spans="1:14" ht="29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22"/>
      <c r="L785" s="19"/>
      <c r="M785" s="19"/>
      <c r="N785" s="25"/>
    </row>
    <row r="786" spans="1:14" ht="29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22"/>
      <c r="L786" s="19"/>
      <c r="M786" s="19"/>
      <c r="N786" s="25"/>
    </row>
    <row r="787" spans="1:14" ht="29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22"/>
      <c r="L787" s="19"/>
      <c r="M787" s="19"/>
      <c r="N787" s="25"/>
    </row>
    <row r="788" spans="1:14" ht="29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22"/>
      <c r="L788" s="19"/>
      <c r="M788" s="19"/>
      <c r="N788" s="25"/>
    </row>
    <row r="789" spans="1:14" ht="29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22"/>
      <c r="L789" s="19"/>
      <c r="M789" s="19"/>
      <c r="N789" s="25"/>
    </row>
    <row r="790" spans="1:14" ht="29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22"/>
      <c r="L790" s="19"/>
      <c r="M790" s="19"/>
      <c r="N790" s="25"/>
    </row>
    <row r="791" spans="1:14">
      <c r="B791" s="19"/>
    </row>
    <row r="792" spans="1:14">
      <c r="B792" s="19"/>
    </row>
  </sheetData>
  <conditionalFormatting sqref="D38:D1048576 D1:D12">
    <cfRule type="duplicateValues" dxfId="28" priority="19"/>
  </conditionalFormatting>
  <conditionalFormatting sqref="D13:D14 D16:D17">
    <cfRule type="duplicateValues" dxfId="27" priority="18"/>
  </conditionalFormatting>
  <conditionalFormatting sqref="D18:D27 D15">
    <cfRule type="duplicateValues" dxfId="26" priority="95"/>
  </conditionalFormatting>
  <conditionalFormatting sqref="D29 D31:D32">
    <cfRule type="duplicateValues" dxfId="25" priority="100"/>
  </conditionalFormatting>
  <conditionalFormatting sqref="D33:D37 D28 D30">
    <cfRule type="duplicateValues" dxfId="24" priority="102"/>
  </conditionalFormatting>
  <conditionalFormatting sqref="C2 C4 C6 C8:C1048576">
    <cfRule type="cellIs" dxfId="23" priority="9" operator="equal">
      <formula>"b"</formula>
    </cfRule>
    <cfRule type="cellIs" dxfId="22" priority="10" operator="equal">
      <formula>"a"</formula>
    </cfRule>
  </conditionalFormatting>
  <conditionalFormatting sqref="C1 C3 C5 C7">
    <cfRule type="cellIs" dxfId="21" priority="6" operator="equal">
      <formula>"b"</formula>
    </cfRule>
    <cfRule type="cellIs" dxfId="20" priority="7" operator="equal">
      <formula>"a"</formula>
    </cfRule>
  </conditionalFormatting>
  <dataValidations count="3">
    <dataValidation type="list" allowBlank="1" showInputMessage="1" showErrorMessage="1" sqref="G1:G790">
      <formula1>#REF!</formula1>
    </dataValidation>
    <dataValidation type="list" allowBlank="1" showInputMessage="1" showErrorMessage="1" sqref="C34:C790">
      <formula1>#REF!</formula1>
    </dataValidation>
    <dataValidation type="list" allowBlank="1" showInputMessage="1" showErrorMessage="1" sqref="B25">
      <formula1>$B$3:$B$31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'D:\00. Data Tech\2021\7.Jul-2021\[05. SMT NG (Line 3-Color model).xlsx]Total (4)'!#REF!</xm:f>
          </x14:formula1>
          <xm:sqref>I1:I11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2"/>
  <sheetViews>
    <sheetView topLeftCell="B26" workbookViewId="0">
      <pane xSplit="2" ySplit="4" topLeftCell="D45" activePane="bottomRight" state="frozen"/>
      <selection activeCell="B26" sqref="B26"/>
      <selection pane="topRight" activeCell="D26" sqref="D26"/>
      <selection pane="bottomLeft" activeCell="B30" sqref="B30"/>
      <selection pane="bottomRight" activeCell="D30" sqref="D30"/>
    </sheetView>
  </sheetViews>
  <sheetFormatPr defaultRowHeight="14.25" outlineLevelRow="1"/>
  <cols>
    <col min="1" max="1" width="6.5703125" style="11" hidden="1" customWidth="1"/>
    <col min="2" max="2" width="14.42578125" style="11" customWidth="1"/>
    <col min="3" max="3" width="9.140625" style="11"/>
    <col min="4" max="4" width="16.7109375" style="11" customWidth="1"/>
    <col min="5" max="5" width="16.140625" style="11" customWidth="1"/>
    <col min="6" max="6" width="16.5703125" style="11" customWidth="1"/>
    <col min="7" max="7" width="18.7109375" style="11" customWidth="1"/>
    <col min="8" max="8" width="9.140625" style="11"/>
    <col min="9" max="9" width="15.140625" style="11" customWidth="1"/>
    <col min="10" max="10" width="12.5703125" style="11" customWidth="1"/>
    <col min="11" max="12" width="9.140625" style="11"/>
    <col min="13" max="13" width="15.85546875" style="11" customWidth="1"/>
    <col min="14" max="14" width="13.140625" style="11" customWidth="1"/>
    <col min="15" max="16384" width="9.140625" style="11"/>
  </cols>
  <sheetData>
    <row r="1" spans="1:34" s="1" customFormat="1" ht="15" hidden="1" customHeight="1" outlineLevel="1">
      <c r="A1" s="65" t="s">
        <v>43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34" s="1" customFormat="1" hidden="1" outlineLevel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34" s="1" customFormat="1" hidden="1" outlineLevel="1">
      <c r="B3" s="2" t="s">
        <v>20</v>
      </c>
      <c r="C3" s="9" t="s">
        <v>38</v>
      </c>
      <c r="D3" s="3"/>
      <c r="E3" s="4"/>
      <c r="F3" s="15"/>
      <c r="J3" s="5"/>
    </row>
    <row r="4" spans="1:34" s="1" customFormat="1" hidden="1" outlineLevel="1">
      <c r="B4" s="16" t="s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7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>
        <v>31</v>
      </c>
      <c r="AH4" s="6" t="s">
        <v>1</v>
      </c>
    </row>
    <row r="5" spans="1:34" s="1" customFormat="1" hidden="1" outlineLevel="1">
      <c r="B5" s="17" t="s">
        <v>2</v>
      </c>
      <c r="C5" s="8">
        <f t="shared" ref="C5:L14" si="0">SUMIFS($H$30:$H$492,$G$30:$G$492,$B5,$B$30:$B$492,C$4)</f>
        <v>0</v>
      </c>
      <c r="D5" s="8">
        <f t="shared" si="0"/>
        <v>0</v>
      </c>
      <c r="E5" s="8">
        <f t="shared" si="0"/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ref="M5:V14" si="1">SUMIFS($H$30:$H$492,$G$30:$G$492,$B5,$B$30:$B$492,M$4)</f>
        <v>0</v>
      </c>
      <c r="N5" s="8">
        <f t="shared" si="1"/>
        <v>0</v>
      </c>
      <c r="O5" s="8">
        <f t="shared" si="1"/>
        <v>0</v>
      </c>
      <c r="P5" s="8">
        <f t="shared" si="1"/>
        <v>0</v>
      </c>
      <c r="Q5" s="8">
        <f t="shared" si="1"/>
        <v>0</v>
      </c>
      <c r="R5" s="8">
        <f t="shared" si="1"/>
        <v>0</v>
      </c>
      <c r="S5" s="8">
        <f t="shared" si="1"/>
        <v>0</v>
      </c>
      <c r="T5" s="8">
        <f t="shared" si="1"/>
        <v>0</v>
      </c>
      <c r="U5" s="8">
        <f t="shared" si="1"/>
        <v>0</v>
      </c>
      <c r="V5" s="8">
        <f t="shared" si="1"/>
        <v>0</v>
      </c>
      <c r="W5" s="8">
        <f t="shared" ref="W5:AG14" si="2">SUMIFS($H$30:$H$492,$G$30:$G$492,$B5,$B$30:$B$492,W$4)</f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>SUM(C5:AG5)</f>
        <v>0</v>
      </c>
    </row>
    <row r="6" spans="1:34" s="1" customFormat="1" hidden="1" outlineLevel="1">
      <c r="B6" s="17" t="s">
        <v>3</v>
      </c>
      <c r="C6" s="8">
        <f t="shared" si="0"/>
        <v>0</v>
      </c>
      <c r="D6" s="8">
        <f t="shared" si="0"/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0</v>
      </c>
      <c r="J6" s="8">
        <f t="shared" si="0"/>
        <v>0</v>
      </c>
      <c r="K6" s="8">
        <f t="shared" si="0"/>
        <v>0</v>
      </c>
      <c r="L6" s="8">
        <f t="shared" si="0"/>
        <v>0</v>
      </c>
      <c r="M6" s="8">
        <f t="shared" si="1"/>
        <v>0</v>
      </c>
      <c r="N6" s="8">
        <f t="shared" si="1"/>
        <v>0</v>
      </c>
      <c r="O6" s="8">
        <f t="shared" si="1"/>
        <v>0</v>
      </c>
      <c r="P6" s="8">
        <f t="shared" si="1"/>
        <v>0</v>
      </c>
      <c r="Q6" s="8">
        <f t="shared" si="1"/>
        <v>0</v>
      </c>
      <c r="R6" s="8">
        <f t="shared" si="1"/>
        <v>0</v>
      </c>
      <c r="S6" s="8">
        <f t="shared" si="1"/>
        <v>0</v>
      </c>
      <c r="T6" s="8">
        <f t="shared" si="1"/>
        <v>0</v>
      </c>
      <c r="U6" s="8">
        <f t="shared" si="1"/>
        <v>0</v>
      </c>
      <c r="V6" s="8">
        <f t="shared" si="1"/>
        <v>0</v>
      </c>
      <c r="W6" s="8">
        <f t="shared" si="2"/>
        <v>0</v>
      </c>
      <c r="X6" s="8">
        <f t="shared" si="2"/>
        <v>0</v>
      </c>
      <c r="Y6" s="8">
        <f t="shared" si="2"/>
        <v>0</v>
      </c>
      <c r="Z6" s="8">
        <f t="shared" si="2"/>
        <v>0</v>
      </c>
      <c r="AA6" s="8">
        <f t="shared" si="2"/>
        <v>0</v>
      </c>
      <c r="AB6" s="8">
        <f t="shared" si="2"/>
        <v>0</v>
      </c>
      <c r="AC6" s="8">
        <f t="shared" si="2"/>
        <v>0</v>
      </c>
      <c r="AD6" s="8">
        <f t="shared" si="2"/>
        <v>0</v>
      </c>
      <c r="AE6" s="8">
        <f t="shared" si="2"/>
        <v>0</v>
      </c>
      <c r="AF6" s="8">
        <f t="shared" si="2"/>
        <v>0</v>
      </c>
      <c r="AG6" s="8">
        <f t="shared" si="2"/>
        <v>0</v>
      </c>
      <c r="AH6" s="8">
        <f t="shared" ref="AH6:AH24" si="3">SUM(C6:AG6)</f>
        <v>0</v>
      </c>
    </row>
    <row r="7" spans="1:34" s="1" customFormat="1" hidden="1" outlineLevel="1">
      <c r="B7" s="17" t="s">
        <v>4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2"/>
        <v>0</v>
      </c>
      <c r="X7" s="8">
        <f t="shared" si="2"/>
        <v>0</v>
      </c>
      <c r="Y7" s="8">
        <f t="shared" si="2"/>
        <v>0</v>
      </c>
      <c r="Z7" s="8">
        <f t="shared" si="2"/>
        <v>0</v>
      </c>
      <c r="AA7" s="8">
        <f t="shared" si="2"/>
        <v>0</v>
      </c>
      <c r="AB7" s="8">
        <f t="shared" si="2"/>
        <v>0</v>
      </c>
      <c r="AC7" s="8">
        <f t="shared" si="2"/>
        <v>0</v>
      </c>
      <c r="AD7" s="8">
        <f t="shared" si="2"/>
        <v>0</v>
      </c>
      <c r="AE7" s="8">
        <f t="shared" si="2"/>
        <v>0</v>
      </c>
      <c r="AF7" s="8">
        <f t="shared" si="2"/>
        <v>0</v>
      </c>
      <c r="AG7" s="8">
        <f t="shared" si="2"/>
        <v>0</v>
      </c>
      <c r="AH7" s="8">
        <f t="shared" si="3"/>
        <v>0</v>
      </c>
    </row>
    <row r="8" spans="1:34" s="1" customFormat="1" hidden="1" outlineLevel="1">
      <c r="B8" s="17" t="s">
        <v>5</v>
      </c>
      <c r="C8" s="8">
        <f t="shared" si="0"/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1"/>
        <v>0</v>
      </c>
      <c r="N8" s="8">
        <f t="shared" si="1"/>
        <v>0</v>
      </c>
      <c r="O8" s="8">
        <f t="shared" si="1"/>
        <v>0</v>
      </c>
      <c r="P8" s="8">
        <f t="shared" si="1"/>
        <v>0</v>
      </c>
      <c r="Q8" s="8">
        <f t="shared" si="1"/>
        <v>0</v>
      </c>
      <c r="R8" s="8">
        <f t="shared" si="1"/>
        <v>0</v>
      </c>
      <c r="S8" s="8">
        <f t="shared" si="1"/>
        <v>0</v>
      </c>
      <c r="T8" s="8">
        <f t="shared" si="1"/>
        <v>0</v>
      </c>
      <c r="U8" s="8">
        <f t="shared" si="1"/>
        <v>0</v>
      </c>
      <c r="V8" s="8">
        <f t="shared" si="1"/>
        <v>0</v>
      </c>
      <c r="W8" s="8">
        <f t="shared" si="2"/>
        <v>0</v>
      </c>
      <c r="X8" s="8">
        <f t="shared" si="2"/>
        <v>0</v>
      </c>
      <c r="Y8" s="8">
        <f t="shared" si="2"/>
        <v>0</v>
      </c>
      <c r="Z8" s="8">
        <f t="shared" si="2"/>
        <v>0</v>
      </c>
      <c r="AA8" s="8">
        <f t="shared" si="2"/>
        <v>0</v>
      </c>
      <c r="AB8" s="8">
        <f t="shared" si="2"/>
        <v>0</v>
      </c>
      <c r="AC8" s="8">
        <f t="shared" si="2"/>
        <v>0</v>
      </c>
      <c r="AD8" s="8">
        <f t="shared" si="2"/>
        <v>0</v>
      </c>
      <c r="AE8" s="8">
        <f t="shared" si="2"/>
        <v>0</v>
      </c>
      <c r="AF8" s="8">
        <f t="shared" si="2"/>
        <v>0</v>
      </c>
      <c r="AG8" s="8">
        <f t="shared" si="2"/>
        <v>0</v>
      </c>
      <c r="AH8" s="8">
        <f t="shared" si="3"/>
        <v>0</v>
      </c>
    </row>
    <row r="9" spans="1:34" s="1" customFormat="1" hidden="1" outlineLevel="1">
      <c r="B9" s="17" t="s">
        <v>6</v>
      </c>
      <c r="C9" s="8">
        <f t="shared" si="0"/>
        <v>0</v>
      </c>
      <c r="D9" s="8">
        <f t="shared" si="0"/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2"/>
        <v>0</v>
      </c>
      <c r="X9" s="8">
        <f t="shared" si="2"/>
        <v>0</v>
      </c>
      <c r="Y9" s="8">
        <f t="shared" si="2"/>
        <v>0</v>
      </c>
      <c r="Z9" s="8">
        <f t="shared" si="2"/>
        <v>0</v>
      </c>
      <c r="AA9" s="8">
        <f t="shared" si="2"/>
        <v>0</v>
      </c>
      <c r="AB9" s="8">
        <f t="shared" si="2"/>
        <v>0</v>
      </c>
      <c r="AC9" s="8">
        <f t="shared" si="2"/>
        <v>0</v>
      </c>
      <c r="AD9" s="8">
        <f t="shared" si="2"/>
        <v>0</v>
      </c>
      <c r="AE9" s="8">
        <f t="shared" si="2"/>
        <v>0</v>
      </c>
      <c r="AF9" s="8">
        <f t="shared" si="2"/>
        <v>0</v>
      </c>
      <c r="AG9" s="8">
        <f t="shared" si="2"/>
        <v>0</v>
      </c>
      <c r="AH9" s="8">
        <f t="shared" si="3"/>
        <v>0</v>
      </c>
    </row>
    <row r="10" spans="1:34" s="1" customFormat="1" hidden="1" outlineLevel="1">
      <c r="B10" s="17" t="s">
        <v>7</v>
      </c>
      <c r="C10" s="8">
        <f t="shared" si="0"/>
        <v>0</v>
      </c>
      <c r="D10" s="8">
        <f t="shared" si="0"/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1"/>
        <v>0</v>
      </c>
      <c r="N10" s="8">
        <f t="shared" si="1"/>
        <v>0</v>
      </c>
      <c r="O10" s="8">
        <f t="shared" si="1"/>
        <v>0</v>
      </c>
      <c r="P10" s="8">
        <f t="shared" si="1"/>
        <v>0</v>
      </c>
      <c r="Q10" s="8">
        <f t="shared" si="1"/>
        <v>0</v>
      </c>
      <c r="R10" s="8">
        <f t="shared" si="1"/>
        <v>0</v>
      </c>
      <c r="S10" s="8">
        <f t="shared" si="1"/>
        <v>0</v>
      </c>
      <c r="T10" s="8">
        <f t="shared" si="1"/>
        <v>0</v>
      </c>
      <c r="U10" s="8">
        <f t="shared" si="1"/>
        <v>0</v>
      </c>
      <c r="V10" s="8">
        <f t="shared" si="1"/>
        <v>0</v>
      </c>
      <c r="W10" s="8">
        <f t="shared" si="2"/>
        <v>0</v>
      </c>
      <c r="X10" s="8">
        <f t="shared" si="2"/>
        <v>0</v>
      </c>
      <c r="Y10" s="8">
        <f t="shared" si="2"/>
        <v>0</v>
      </c>
      <c r="Z10" s="8">
        <f t="shared" si="2"/>
        <v>0</v>
      </c>
      <c r="AA10" s="8">
        <f t="shared" si="2"/>
        <v>0</v>
      </c>
      <c r="AB10" s="8">
        <f t="shared" si="2"/>
        <v>0</v>
      </c>
      <c r="AC10" s="8">
        <f t="shared" si="2"/>
        <v>0</v>
      </c>
      <c r="AD10" s="8">
        <f t="shared" si="2"/>
        <v>0</v>
      </c>
      <c r="AE10" s="8">
        <f t="shared" si="2"/>
        <v>0</v>
      </c>
      <c r="AF10" s="8">
        <f t="shared" si="2"/>
        <v>0</v>
      </c>
      <c r="AG10" s="8">
        <f t="shared" si="2"/>
        <v>0</v>
      </c>
      <c r="AH10" s="8">
        <f t="shared" si="3"/>
        <v>0</v>
      </c>
    </row>
    <row r="11" spans="1:34" s="1" customFormat="1" hidden="1" outlineLevel="1">
      <c r="B11" s="17" t="s">
        <v>8</v>
      </c>
      <c r="C11" s="8">
        <f t="shared" si="0"/>
        <v>0</v>
      </c>
      <c r="D11" s="8">
        <f t="shared" si="0"/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8">
        <f t="shared" si="0"/>
        <v>0</v>
      </c>
      <c r="J11" s="8">
        <f t="shared" si="0"/>
        <v>0</v>
      </c>
      <c r="K11" s="8">
        <f t="shared" si="0"/>
        <v>0</v>
      </c>
      <c r="L11" s="8">
        <f t="shared" si="0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2"/>
        <v>0</v>
      </c>
      <c r="X11" s="8">
        <f t="shared" si="2"/>
        <v>0</v>
      </c>
      <c r="Y11" s="8">
        <f t="shared" si="2"/>
        <v>0</v>
      </c>
      <c r="Z11" s="8">
        <f t="shared" si="2"/>
        <v>0</v>
      </c>
      <c r="AA11" s="8">
        <f t="shared" si="2"/>
        <v>0</v>
      </c>
      <c r="AB11" s="8">
        <f t="shared" si="2"/>
        <v>0</v>
      </c>
      <c r="AC11" s="8">
        <f t="shared" si="2"/>
        <v>0</v>
      </c>
      <c r="AD11" s="8">
        <f t="shared" si="2"/>
        <v>0</v>
      </c>
      <c r="AE11" s="8">
        <f t="shared" si="2"/>
        <v>0</v>
      </c>
      <c r="AF11" s="8">
        <f t="shared" si="2"/>
        <v>0</v>
      </c>
      <c r="AG11" s="8">
        <f t="shared" si="2"/>
        <v>0</v>
      </c>
      <c r="AH11" s="8">
        <f t="shared" si="3"/>
        <v>0</v>
      </c>
    </row>
    <row r="12" spans="1:34" s="1" customFormat="1" hidden="1" outlineLevel="1">
      <c r="B12" s="17" t="s">
        <v>9</v>
      </c>
      <c r="C12" s="8">
        <f t="shared" si="0"/>
        <v>0</v>
      </c>
      <c r="D12" s="8">
        <f t="shared" si="0"/>
        <v>0</v>
      </c>
      <c r="E12" s="8">
        <f t="shared" si="0"/>
        <v>0</v>
      </c>
      <c r="F12" s="8">
        <f t="shared" si="0"/>
        <v>0</v>
      </c>
      <c r="G12" s="8">
        <f t="shared" si="0"/>
        <v>0</v>
      </c>
      <c r="H12" s="8">
        <f t="shared" si="0"/>
        <v>0</v>
      </c>
      <c r="I12" s="8">
        <f t="shared" si="0"/>
        <v>0</v>
      </c>
      <c r="J12" s="8">
        <f t="shared" si="0"/>
        <v>0</v>
      </c>
      <c r="K12" s="8">
        <f t="shared" si="0"/>
        <v>0</v>
      </c>
      <c r="L12" s="8">
        <f t="shared" si="0"/>
        <v>0</v>
      </c>
      <c r="M12" s="8">
        <f t="shared" si="1"/>
        <v>0</v>
      </c>
      <c r="N12" s="8">
        <f t="shared" si="1"/>
        <v>0</v>
      </c>
      <c r="O12" s="8">
        <f t="shared" si="1"/>
        <v>0</v>
      </c>
      <c r="P12" s="8">
        <f t="shared" si="1"/>
        <v>0</v>
      </c>
      <c r="Q12" s="8">
        <f t="shared" si="1"/>
        <v>0</v>
      </c>
      <c r="R12" s="8">
        <f t="shared" si="1"/>
        <v>0</v>
      </c>
      <c r="S12" s="8">
        <f t="shared" si="1"/>
        <v>0</v>
      </c>
      <c r="T12" s="8">
        <f t="shared" si="1"/>
        <v>0</v>
      </c>
      <c r="U12" s="8">
        <f t="shared" si="1"/>
        <v>0</v>
      </c>
      <c r="V12" s="8">
        <f t="shared" si="1"/>
        <v>0</v>
      </c>
      <c r="W12" s="8">
        <f t="shared" si="2"/>
        <v>0</v>
      </c>
      <c r="X12" s="8">
        <f t="shared" si="2"/>
        <v>0</v>
      </c>
      <c r="Y12" s="8">
        <f t="shared" si="2"/>
        <v>0</v>
      </c>
      <c r="Z12" s="8">
        <f t="shared" si="2"/>
        <v>0</v>
      </c>
      <c r="AA12" s="8">
        <f t="shared" si="2"/>
        <v>0</v>
      </c>
      <c r="AB12" s="8">
        <f t="shared" si="2"/>
        <v>0</v>
      </c>
      <c r="AC12" s="8">
        <f t="shared" si="2"/>
        <v>0</v>
      </c>
      <c r="AD12" s="8">
        <f t="shared" si="2"/>
        <v>0</v>
      </c>
      <c r="AE12" s="8">
        <f t="shared" si="2"/>
        <v>0</v>
      </c>
      <c r="AF12" s="8">
        <f t="shared" si="2"/>
        <v>0</v>
      </c>
      <c r="AG12" s="8">
        <f t="shared" si="2"/>
        <v>0</v>
      </c>
      <c r="AH12" s="8">
        <f t="shared" si="3"/>
        <v>0</v>
      </c>
    </row>
    <row r="13" spans="1:34" s="1" customFormat="1" hidden="1" outlineLevel="1">
      <c r="B13" s="17" t="s">
        <v>10</v>
      </c>
      <c r="C13" s="8">
        <f t="shared" si="0"/>
        <v>0</v>
      </c>
      <c r="D13" s="8">
        <f t="shared" si="0"/>
        <v>0</v>
      </c>
      <c r="E13" s="8">
        <f t="shared" si="0"/>
        <v>0</v>
      </c>
      <c r="F13" s="8">
        <f t="shared" si="0"/>
        <v>0</v>
      </c>
      <c r="G13" s="8">
        <f t="shared" si="0"/>
        <v>0</v>
      </c>
      <c r="H13" s="8">
        <f t="shared" si="0"/>
        <v>0</v>
      </c>
      <c r="I13" s="8">
        <f t="shared" si="0"/>
        <v>0</v>
      </c>
      <c r="J13" s="8">
        <f t="shared" si="0"/>
        <v>0</v>
      </c>
      <c r="K13" s="8">
        <f t="shared" si="0"/>
        <v>0</v>
      </c>
      <c r="L13" s="8">
        <f t="shared" si="0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2"/>
        <v>0</v>
      </c>
      <c r="X13" s="8">
        <f t="shared" si="2"/>
        <v>0</v>
      </c>
      <c r="Y13" s="8">
        <f t="shared" si="2"/>
        <v>0</v>
      </c>
      <c r="Z13" s="8">
        <f t="shared" si="2"/>
        <v>0</v>
      </c>
      <c r="AA13" s="8">
        <f t="shared" si="2"/>
        <v>0</v>
      </c>
      <c r="AB13" s="8">
        <f t="shared" si="2"/>
        <v>0</v>
      </c>
      <c r="AC13" s="8">
        <f t="shared" si="2"/>
        <v>0</v>
      </c>
      <c r="AD13" s="8">
        <f t="shared" si="2"/>
        <v>0</v>
      </c>
      <c r="AE13" s="8">
        <f t="shared" si="2"/>
        <v>0</v>
      </c>
      <c r="AF13" s="8">
        <f t="shared" si="2"/>
        <v>0</v>
      </c>
      <c r="AG13" s="8">
        <f t="shared" si="2"/>
        <v>0</v>
      </c>
      <c r="AH13" s="8">
        <f t="shared" si="3"/>
        <v>0</v>
      </c>
    </row>
    <row r="14" spans="1:34" s="1" customFormat="1" hidden="1" outlineLevel="1">
      <c r="B14" s="17" t="s">
        <v>11</v>
      </c>
      <c r="C14" s="8">
        <f t="shared" si="0"/>
        <v>0</v>
      </c>
      <c r="D14" s="8">
        <f t="shared" si="0"/>
        <v>0</v>
      </c>
      <c r="E14" s="8">
        <f t="shared" si="0"/>
        <v>0</v>
      </c>
      <c r="F14" s="8">
        <f t="shared" si="0"/>
        <v>0</v>
      </c>
      <c r="G14" s="8">
        <f t="shared" si="0"/>
        <v>0</v>
      </c>
      <c r="H14" s="8">
        <f t="shared" si="0"/>
        <v>0</v>
      </c>
      <c r="I14" s="8">
        <f t="shared" si="0"/>
        <v>0</v>
      </c>
      <c r="J14" s="8">
        <f t="shared" si="0"/>
        <v>0</v>
      </c>
      <c r="K14" s="8">
        <f t="shared" si="0"/>
        <v>0</v>
      </c>
      <c r="L14" s="8">
        <f t="shared" si="0"/>
        <v>0</v>
      </c>
      <c r="M14" s="8">
        <f t="shared" si="1"/>
        <v>0</v>
      </c>
      <c r="N14" s="8">
        <f t="shared" si="1"/>
        <v>0</v>
      </c>
      <c r="O14" s="8">
        <f t="shared" si="1"/>
        <v>0</v>
      </c>
      <c r="P14" s="8">
        <f t="shared" si="1"/>
        <v>0</v>
      </c>
      <c r="Q14" s="8">
        <f t="shared" si="1"/>
        <v>0</v>
      </c>
      <c r="R14" s="8">
        <f t="shared" si="1"/>
        <v>0</v>
      </c>
      <c r="S14" s="8">
        <f t="shared" si="1"/>
        <v>0</v>
      </c>
      <c r="T14" s="8">
        <f t="shared" si="1"/>
        <v>0</v>
      </c>
      <c r="U14" s="8">
        <f t="shared" si="1"/>
        <v>0</v>
      </c>
      <c r="V14" s="8">
        <f t="shared" si="1"/>
        <v>0</v>
      </c>
      <c r="W14" s="8">
        <f t="shared" si="2"/>
        <v>0</v>
      </c>
      <c r="X14" s="8">
        <f t="shared" si="2"/>
        <v>0</v>
      </c>
      <c r="Y14" s="8">
        <f t="shared" si="2"/>
        <v>0</v>
      </c>
      <c r="Z14" s="8">
        <f t="shared" si="2"/>
        <v>0</v>
      </c>
      <c r="AA14" s="8">
        <f t="shared" si="2"/>
        <v>0</v>
      </c>
      <c r="AB14" s="8">
        <f t="shared" si="2"/>
        <v>0</v>
      </c>
      <c r="AC14" s="8">
        <f t="shared" si="2"/>
        <v>0</v>
      </c>
      <c r="AD14" s="8">
        <f t="shared" si="2"/>
        <v>0</v>
      </c>
      <c r="AE14" s="8">
        <f t="shared" si="2"/>
        <v>0</v>
      </c>
      <c r="AF14" s="8">
        <f t="shared" si="2"/>
        <v>0</v>
      </c>
      <c r="AG14" s="8">
        <f t="shared" si="2"/>
        <v>0</v>
      </c>
      <c r="AH14" s="8">
        <f t="shared" si="3"/>
        <v>0</v>
      </c>
    </row>
    <row r="15" spans="1:34" s="1" customFormat="1" hidden="1" outlineLevel="1">
      <c r="B15" s="17" t="s">
        <v>12</v>
      </c>
      <c r="C15" s="8">
        <f t="shared" ref="C15:L24" si="4">SUMIFS($H$30:$H$492,$G$30:$G$492,$B15,$B$30:$B$492,C$4)</f>
        <v>0</v>
      </c>
      <c r="D15" s="8">
        <f t="shared" si="4"/>
        <v>0</v>
      </c>
      <c r="E15" s="8">
        <f t="shared" si="4"/>
        <v>0</v>
      </c>
      <c r="F15" s="8">
        <f t="shared" si="4"/>
        <v>0</v>
      </c>
      <c r="G15" s="8">
        <f t="shared" si="4"/>
        <v>0</v>
      </c>
      <c r="H15" s="8">
        <f t="shared" si="4"/>
        <v>0</v>
      </c>
      <c r="I15" s="8">
        <f t="shared" si="4"/>
        <v>0</v>
      </c>
      <c r="J15" s="8">
        <f t="shared" si="4"/>
        <v>0</v>
      </c>
      <c r="K15" s="8">
        <f t="shared" si="4"/>
        <v>0</v>
      </c>
      <c r="L15" s="8">
        <f t="shared" si="4"/>
        <v>0</v>
      </c>
      <c r="M15" s="8">
        <f t="shared" ref="M15:V24" si="5">SUMIFS($H$30:$H$492,$G$30:$G$492,$B15,$B$30:$B$492,M$4)</f>
        <v>0</v>
      </c>
      <c r="N15" s="8">
        <f t="shared" si="5"/>
        <v>0</v>
      </c>
      <c r="O15" s="8">
        <f t="shared" si="5"/>
        <v>0</v>
      </c>
      <c r="P15" s="8">
        <f t="shared" si="5"/>
        <v>0</v>
      </c>
      <c r="Q15" s="8">
        <f t="shared" si="5"/>
        <v>0</v>
      </c>
      <c r="R15" s="8">
        <f t="shared" si="5"/>
        <v>0</v>
      </c>
      <c r="S15" s="8">
        <f t="shared" si="5"/>
        <v>0</v>
      </c>
      <c r="T15" s="8">
        <f t="shared" si="5"/>
        <v>0</v>
      </c>
      <c r="U15" s="8">
        <f t="shared" si="5"/>
        <v>0</v>
      </c>
      <c r="V15" s="8">
        <f t="shared" si="5"/>
        <v>0</v>
      </c>
      <c r="W15" s="8">
        <f t="shared" ref="W15:AG24" si="6">SUMIFS($H$30:$H$492,$G$30:$G$492,$B15,$B$30:$B$492,W$4)</f>
        <v>0</v>
      </c>
      <c r="X15" s="8">
        <f t="shared" si="6"/>
        <v>0</v>
      </c>
      <c r="Y15" s="8">
        <f t="shared" si="6"/>
        <v>0</v>
      </c>
      <c r="Z15" s="8">
        <f t="shared" si="6"/>
        <v>0</v>
      </c>
      <c r="AA15" s="8">
        <f t="shared" si="6"/>
        <v>0</v>
      </c>
      <c r="AB15" s="8">
        <f t="shared" si="6"/>
        <v>0</v>
      </c>
      <c r="AC15" s="8">
        <f t="shared" si="6"/>
        <v>0</v>
      </c>
      <c r="AD15" s="8">
        <f t="shared" si="6"/>
        <v>0</v>
      </c>
      <c r="AE15" s="8">
        <f t="shared" si="6"/>
        <v>0</v>
      </c>
      <c r="AF15" s="8">
        <f t="shared" si="6"/>
        <v>0</v>
      </c>
      <c r="AG15" s="8">
        <f t="shared" si="6"/>
        <v>0</v>
      </c>
      <c r="AH15" s="8">
        <f t="shared" si="3"/>
        <v>0</v>
      </c>
    </row>
    <row r="16" spans="1:34" s="1" customFormat="1" hidden="1" outlineLevel="1">
      <c r="B16" s="17" t="s">
        <v>13</v>
      </c>
      <c r="C16" s="8">
        <f t="shared" si="4"/>
        <v>0</v>
      </c>
      <c r="D16" s="8">
        <f t="shared" si="4"/>
        <v>0</v>
      </c>
      <c r="E16" s="8">
        <f t="shared" si="4"/>
        <v>0</v>
      </c>
      <c r="F16" s="8">
        <f t="shared" si="4"/>
        <v>0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 t="shared" si="4"/>
        <v>0</v>
      </c>
      <c r="K16" s="8">
        <f t="shared" si="4"/>
        <v>0</v>
      </c>
      <c r="L16" s="8">
        <f t="shared" si="4"/>
        <v>0</v>
      </c>
      <c r="M16" s="8">
        <f t="shared" si="5"/>
        <v>0</v>
      </c>
      <c r="N16" s="8">
        <f t="shared" si="5"/>
        <v>0</v>
      </c>
      <c r="O16" s="8">
        <f t="shared" si="5"/>
        <v>0</v>
      </c>
      <c r="P16" s="8">
        <f t="shared" si="5"/>
        <v>0</v>
      </c>
      <c r="Q16" s="8">
        <f t="shared" si="5"/>
        <v>0</v>
      </c>
      <c r="R16" s="8">
        <f t="shared" si="5"/>
        <v>0</v>
      </c>
      <c r="S16" s="8">
        <f t="shared" si="5"/>
        <v>0</v>
      </c>
      <c r="T16" s="8">
        <f t="shared" si="5"/>
        <v>0</v>
      </c>
      <c r="U16" s="8">
        <f t="shared" si="5"/>
        <v>0</v>
      </c>
      <c r="V16" s="8">
        <f t="shared" si="5"/>
        <v>0</v>
      </c>
      <c r="W16" s="8">
        <f t="shared" si="6"/>
        <v>0</v>
      </c>
      <c r="X16" s="8">
        <f t="shared" si="6"/>
        <v>0</v>
      </c>
      <c r="Y16" s="8">
        <f t="shared" si="6"/>
        <v>0</v>
      </c>
      <c r="Z16" s="8">
        <f t="shared" si="6"/>
        <v>0</v>
      </c>
      <c r="AA16" s="8">
        <f t="shared" si="6"/>
        <v>0</v>
      </c>
      <c r="AB16" s="8">
        <f t="shared" si="6"/>
        <v>0</v>
      </c>
      <c r="AC16" s="8">
        <f t="shared" si="6"/>
        <v>0</v>
      </c>
      <c r="AD16" s="8">
        <f t="shared" si="6"/>
        <v>0</v>
      </c>
      <c r="AE16" s="8">
        <f t="shared" si="6"/>
        <v>0</v>
      </c>
      <c r="AF16" s="8">
        <f t="shared" si="6"/>
        <v>0</v>
      </c>
      <c r="AG16" s="8">
        <f t="shared" si="6"/>
        <v>0</v>
      </c>
      <c r="AH16" s="8">
        <f t="shared" si="3"/>
        <v>0</v>
      </c>
    </row>
    <row r="17" spans="1:34" s="1" customFormat="1" hidden="1" outlineLevel="1">
      <c r="B17" s="17" t="s">
        <v>14</v>
      </c>
      <c r="C17" s="8">
        <f t="shared" si="4"/>
        <v>0</v>
      </c>
      <c r="D17" s="8">
        <f t="shared" si="4"/>
        <v>0</v>
      </c>
      <c r="E17" s="8">
        <f t="shared" si="4"/>
        <v>0</v>
      </c>
      <c r="F17" s="8">
        <f t="shared" si="4"/>
        <v>0</v>
      </c>
      <c r="G17" s="8">
        <f t="shared" si="4"/>
        <v>0</v>
      </c>
      <c r="H17" s="8">
        <f t="shared" si="4"/>
        <v>0</v>
      </c>
      <c r="I17" s="8">
        <f t="shared" si="4"/>
        <v>0</v>
      </c>
      <c r="J17" s="8">
        <f t="shared" si="4"/>
        <v>0</v>
      </c>
      <c r="K17" s="8">
        <f t="shared" si="4"/>
        <v>0</v>
      </c>
      <c r="L17" s="8">
        <f t="shared" si="4"/>
        <v>0</v>
      </c>
      <c r="M17" s="8">
        <f t="shared" si="5"/>
        <v>0</v>
      </c>
      <c r="N17" s="8">
        <f t="shared" si="5"/>
        <v>0</v>
      </c>
      <c r="O17" s="8">
        <f t="shared" si="5"/>
        <v>0</v>
      </c>
      <c r="P17" s="8">
        <f t="shared" si="5"/>
        <v>0</v>
      </c>
      <c r="Q17" s="8">
        <f t="shared" si="5"/>
        <v>0</v>
      </c>
      <c r="R17" s="8">
        <f t="shared" si="5"/>
        <v>0</v>
      </c>
      <c r="S17" s="8">
        <f t="shared" si="5"/>
        <v>0</v>
      </c>
      <c r="T17" s="8">
        <f t="shared" si="5"/>
        <v>0</v>
      </c>
      <c r="U17" s="8">
        <f t="shared" si="5"/>
        <v>0</v>
      </c>
      <c r="V17" s="8">
        <f t="shared" si="5"/>
        <v>0</v>
      </c>
      <c r="W17" s="8">
        <f t="shared" si="6"/>
        <v>0</v>
      </c>
      <c r="X17" s="8">
        <f t="shared" si="6"/>
        <v>0</v>
      </c>
      <c r="Y17" s="8">
        <f t="shared" si="6"/>
        <v>0</v>
      </c>
      <c r="Z17" s="8">
        <f t="shared" si="6"/>
        <v>0</v>
      </c>
      <c r="AA17" s="8">
        <f t="shared" si="6"/>
        <v>0</v>
      </c>
      <c r="AB17" s="8">
        <f t="shared" si="6"/>
        <v>0</v>
      </c>
      <c r="AC17" s="8">
        <f t="shared" si="6"/>
        <v>0</v>
      </c>
      <c r="AD17" s="8">
        <f t="shared" si="6"/>
        <v>0</v>
      </c>
      <c r="AE17" s="8">
        <f t="shared" si="6"/>
        <v>0</v>
      </c>
      <c r="AF17" s="8">
        <f t="shared" si="6"/>
        <v>0</v>
      </c>
      <c r="AG17" s="8">
        <f t="shared" si="6"/>
        <v>0</v>
      </c>
      <c r="AH17" s="8">
        <f t="shared" si="3"/>
        <v>0</v>
      </c>
    </row>
    <row r="18" spans="1:34" s="1" customFormat="1" hidden="1" outlineLevel="1">
      <c r="B18" s="17" t="s">
        <v>16</v>
      </c>
      <c r="C18" s="8">
        <f t="shared" si="4"/>
        <v>0</v>
      </c>
      <c r="D18" s="8">
        <f t="shared" si="4"/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5"/>
        <v>0</v>
      </c>
      <c r="N18" s="8">
        <f t="shared" si="5"/>
        <v>0</v>
      </c>
      <c r="O18" s="8">
        <f t="shared" si="5"/>
        <v>0</v>
      </c>
      <c r="P18" s="8">
        <f t="shared" si="5"/>
        <v>0</v>
      </c>
      <c r="Q18" s="8">
        <f t="shared" si="5"/>
        <v>0</v>
      </c>
      <c r="R18" s="8">
        <f t="shared" si="5"/>
        <v>0</v>
      </c>
      <c r="S18" s="8">
        <f t="shared" si="5"/>
        <v>0</v>
      </c>
      <c r="T18" s="8">
        <f t="shared" si="5"/>
        <v>0</v>
      </c>
      <c r="U18" s="8">
        <f t="shared" si="5"/>
        <v>0</v>
      </c>
      <c r="V18" s="8">
        <f t="shared" si="5"/>
        <v>0</v>
      </c>
      <c r="W18" s="8">
        <f t="shared" si="6"/>
        <v>0</v>
      </c>
      <c r="X18" s="8">
        <f t="shared" si="6"/>
        <v>0</v>
      </c>
      <c r="Y18" s="8">
        <f t="shared" si="6"/>
        <v>0</v>
      </c>
      <c r="Z18" s="8">
        <f t="shared" si="6"/>
        <v>0</v>
      </c>
      <c r="AA18" s="8">
        <f t="shared" si="6"/>
        <v>0</v>
      </c>
      <c r="AB18" s="8">
        <f t="shared" si="6"/>
        <v>0</v>
      </c>
      <c r="AC18" s="8">
        <f t="shared" si="6"/>
        <v>0</v>
      </c>
      <c r="AD18" s="8">
        <f t="shared" si="6"/>
        <v>0</v>
      </c>
      <c r="AE18" s="8">
        <f t="shared" si="6"/>
        <v>0</v>
      </c>
      <c r="AF18" s="8">
        <f t="shared" si="6"/>
        <v>0</v>
      </c>
      <c r="AG18" s="8">
        <f t="shared" si="6"/>
        <v>0</v>
      </c>
      <c r="AH18" s="8">
        <f t="shared" si="3"/>
        <v>0</v>
      </c>
    </row>
    <row r="19" spans="1:34" s="10" customFormat="1" hidden="1" outlineLevel="1">
      <c r="B19" s="17" t="s">
        <v>37</v>
      </c>
      <c r="C19" s="8">
        <f t="shared" si="4"/>
        <v>0</v>
      </c>
      <c r="D19" s="8">
        <f t="shared" si="4"/>
        <v>0</v>
      </c>
      <c r="E19" s="8">
        <f t="shared" si="4"/>
        <v>0</v>
      </c>
      <c r="F19" s="8">
        <f t="shared" si="4"/>
        <v>0</v>
      </c>
      <c r="G19" s="8">
        <f t="shared" si="4"/>
        <v>0</v>
      </c>
      <c r="H19" s="8">
        <f t="shared" si="4"/>
        <v>0</v>
      </c>
      <c r="I19" s="8">
        <f t="shared" si="4"/>
        <v>0</v>
      </c>
      <c r="J19" s="8">
        <f t="shared" si="4"/>
        <v>0</v>
      </c>
      <c r="K19" s="8">
        <f t="shared" si="4"/>
        <v>0</v>
      </c>
      <c r="L19" s="8">
        <f t="shared" si="4"/>
        <v>0</v>
      </c>
      <c r="M19" s="8">
        <f t="shared" si="5"/>
        <v>0</v>
      </c>
      <c r="N19" s="8">
        <f t="shared" si="5"/>
        <v>0</v>
      </c>
      <c r="O19" s="8">
        <f t="shared" si="5"/>
        <v>0</v>
      </c>
      <c r="P19" s="8">
        <f t="shared" si="5"/>
        <v>0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6"/>
        <v>0</v>
      </c>
      <c r="X19" s="8">
        <f t="shared" si="6"/>
        <v>0</v>
      </c>
      <c r="Y19" s="8">
        <f t="shared" si="6"/>
        <v>0</v>
      </c>
      <c r="Z19" s="8">
        <f t="shared" si="6"/>
        <v>0</v>
      </c>
      <c r="AA19" s="8">
        <f t="shared" si="6"/>
        <v>0</v>
      </c>
      <c r="AB19" s="8">
        <f t="shared" si="6"/>
        <v>0</v>
      </c>
      <c r="AC19" s="8">
        <f t="shared" si="6"/>
        <v>0</v>
      </c>
      <c r="AD19" s="8">
        <f t="shared" si="6"/>
        <v>0</v>
      </c>
      <c r="AE19" s="8">
        <f t="shared" si="6"/>
        <v>0</v>
      </c>
      <c r="AF19" s="8">
        <f t="shared" si="6"/>
        <v>0</v>
      </c>
      <c r="AG19" s="8">
        <f t="shared" si="6"/>
        <v>0</v>
      </c>
      <c r="AH19" s="8">
        <f t="shared" si="3"/>
        <v>0</v>
      </c>
    </row>
    <row r="20" spans="1:34" s="1" customFormat="1" hidden="1" outlineLevel="1">
      <c r="B20" s="17" t="s">
        <v>17</v>
      </c>
      <c r="C20" s="8">
        <f t="shared" si="4"/>
        <v>0</v>
      </c>
      <c r="D20" s="8">
        <f t="shared" si="4"/>
        <v>0</v>
      </c>
      <c r="E20" s="8">
        <f t="shared" si="4"/>
        <v>0</v>
      </c>
      <c r="F20" s="8">
        <f t="shared" si="4"/>
        <v>0</v>
      </c>
      <c r="G20" s="8">
        <f t="shared" si="4"/>
        <v>0</v>
      </c>
      <c r="H20" s="8">
        <f t="shared" si="4"/>
        <v>0</v>
      </c>
      <c r="I20" s="8">
        <f t="shared" si="4"/>
        <v>0</v>
      </c>
      <c r="J20" s="8">
        <f t="shared" si="4"/>
        <v>0</v>
      </c>
      <c r="K20" s="8">
        <f t="shared" si="4"/>
        <v>0</v>
      </c>
      <c r="L20" s="8">
        <f t="shared" si="4"/>
        <v>0</v>
      </c>
      <c r="M20" s="8">
        <f t="shared" si="5"/>
        <v>0</v>
      </c>
      <c r="N20" s="8">
        <f t="shared" si="5"/>
        <v>0</v>
      </c>
      <c r="O20" s="8">
        <f t="shared" si="5"/>
        <v>0</v>
      </c>
      <c r="P20" s="8">
        <f t="shared" si="5"/>
        <v>0</v>
      </c>
      <c r="Q20" s="8">
        <f t="shared" si="5"/>
        <v>0</v>
      </c>
      <c r="R20" s="8">
        <f t="shared" si="5"/>
        <v>0</v>
      </c>
      <c r="S20" s="8">
        <f t="shared" si="5"/>
        <v>0</v>
      </c>
      <c r="T20" s="8">
        <f t="shared" si="5"/>
        <v>0</v>
      </c>
      <c r="U20" s="8">
        <f t="shared" si="5"/>
        <v>0</v>
      </c>
      <c r="V20" s="8">
        <f t="shared" si="5"/>
        <v>0</v>
      </c>
      <c r="W20" s="8">
        <f t="shared" si="6"/>
        <v>0</v>
      </c>
      <c r="X20" s="8">
        <f t="shared" si="6"/>
        <v>0</v>
      </c>
      <c r="Y20" s="8">
        <f t="shared" si="6"/>
        <v>0</v>
      </c>
      <c r="Z20" s="8">
        <f t="shared" si="6"/>
        <v>0</v>
      </c>
      <c r="AA20" s="8">
        <f t="shared" si="6"/>
        <v>0</v>
      </c>
      <c r="AB20" s="8">
        <f t="shared" si="6"/>
        <v>0</v>
      </c>
      <c r="AC20" s="8">
        <f t="shared" si="6"/>
        <v>0</v>
      </c>
      <c r="AD20" s="8">
        <f t="shared" si="6"/>
        <v>0</v>
      </c>
      <c r="AE20" s="8">
        <f t="shared" si="6"/>
        <v>0</v>
      </c>
      <c r="AF20" s="8">
        <f t="shared" si="6"/>
        <v>0</v>
      </c>
      <c r="AG20" s="8">
        <f t="shared" si="6"/>
        <v>0</v>
      </c>
      <c r="AH20" s="8">
        <f t="shared" si="3"/>
        <v>0</v>
      </c>
    </row>
    <row r="21" spans="1:34" s="1" customFormat="1" hidden="1" outlineLevel="1">
      <c r="B21" s="17" t="s">
        <v>18</v>
      </c>
      <c r="C21" s="8">
        <f t="shared" si="4"/>
        <v>0</v>
      </c>
      <c r="D21" s="8">
        <f t="shared" si="4"/>
        <v>0</v>
      </c>
      <c r="E21" s="8">
        <f t="shared" si="4"/>
        <v>0</v>
      </c>
      <c r="F21" s="8">
        <f t="shared" si="4"/>
        <v>0</v>
      </c>
      <c r="G21" s="8">
        <f t="shared" si="4"/>
        <v>0</v>
      </c>
      <c r="H21" s="8">
        <f t="shared" si="4"/>
        <v>0</v>
      </c>
      <c r="I21" s="8">
        <f t="shared" si="4"/>
        <v>0</v>
      </c>
      <c r="J21" s="8">
        <f t="shared" si="4"/>
        <v>0</v>
      </c>
      <c r="K21" s="8">
        <f t="shared" si="4"/>
        <v>0</v>
      </c>
      <c r="L21" s="8">
        <f t="shared" si="4"/>
        <v>0</v>
      </c>
      <c r="M21" s="8">
        <f t="shared" si="5"/>
        <v>0</v>
      </c>
      <c r="N21" s="8">
        <f t="shared" si="5"/>
        <v>0</v>
      </c>
      <c r="O21" s="8">
        <f t="shared" si="5"/>
        <v>0</v>
      </c>
      <c r="P21" s="8">
        <f t="shared" si="5"/>
        <v>0</v>
      </c>
      <c r="Q21" s="8">
        <f t="shared" si="5"/>
        <v>0</v>
      </c>
      <c r="R21" s="8">
        <f t="shared" si="5"/>
        <v>0</v>
      </c>
      <c r="S21" s="8">
        <f t="shared" si="5"/>
        <v>0</v>
      </c>
      <c r="T21" s="8">
        <f t="shared" si="5"/>
        <v>0</v>
      </c>
      <c r="U21" s="8">
        <f t="shared" si="5"/>
        <v>0</v>
      </c>
      <c r="V21" s="8">
        <f t="shared" si="5"/>
        <v>0</v>
      </c>
      <c r="W21" s="8">
        <f t="shared" si="6"/>
        <v>0</v>
      </c>
      <c r="X21" s="8">
        <f t="shared" si="6"/>
        <v>0</v>
      </c>
      <c r="Y21" s="8">
        <f t="shared" si="6"/>
        <v>0</v>
      </c>
      <c r="Z21" s="8">
        <f t="shared" si="6"/>
        <v>0</v>
      </c>
      <c r="AA21" s="8">
        <f t="shared" si="6"/>
        <v>0</v>
      </c>
      <c r="AB21" s="8">
        <f t="shared" si="6"/>
        <v>0</v>
      </c>
      <c r="AC21" s="8">
        <f t="shared" si="6"/>
        <v>0</v>
      </c>
      <c r="AD21" s="8">
        <f t="shared" si="6"/>
        <v>0</v>
      </c>
      <c r="AE21" s="8">
        <f t="shared" si="6"/>
        <v>0</v>
      </c>
      <c r="AF21" s="8">
        <f t="shared" si="6"/>
        <v>0</v>
      </c>
      <c r="AG21" s="8">
        <f t="shared" si="6"/>
        <v>0</v>
      </c>
      <c r="AH21" s="8">
        <f t="shared" si="3"/>
        <v>0</v>
      </c>
    </row>
    <row r="22" spans="1:34" s="1" customFormat="1" hidden="1" outlineLevel="1">
      <c r="B22" s="17" t="s">
        <v>35</v>
      </c>
      <c r="C22" s="8">
        <f t="shared" si="4"/>
        <v>0</v>
      </c>
      <c r="D22" s="8">
        <f t="shared" si="4"/>
        <v>0</v>
      </c>
      <c r="E22" s="8">
        <f t="shared" si="4"/>
        <v>0</v>
      </c>
      <c r="F22" s="8">
        <f t="shared" si="4"/>
        <v>0</v>
      </c>
      <c r="G22" s="8">
        <f t="shared" si="4"/>
        <v>0</v>
      </c>
      <c r="H22" s="8">
        <f t="shared" si="4"/>
        <v>0</v>
      </c>
      <c r="I22" s="8">
        <f t="shared" si="4"/>
        <v>0</v>
      </c>
      <c r="J22" s="8">
        <f t="shared" si="4"/>
        <v>0</v>
      </c>
      <c r="K22" s="8">
        <f t="shared" si="4"/>
        <v>0</v>
      </c>
      <c r="L22" s="8">
        <f t="shared" si="4"/>
        <v>0</v>
      </c>
      <c r="M22" s="8">
        <f t="shared" si="5"/>
        <v>0</v>
      </c>
      <c r="N22" s="8">
        <f t="shared" si="5"/>
        <v>0</v>
      </c>
      <c r="O22" s="8">
        <f t="shared" si="5"/>
        <v>0</v>
      </c>
      <c r="P22" s="8">
        <f t="shared" si="5"/>
        <v>0</v>
      </c>
      <c r="Q22" s="8">
        <f t="shared" si="5"/>
        <v>0</v>
      </c>
      <c r="R22" s="8">
        <f t="shared" si="5"/>
        <v>0</v>
      </c>
      <c r="S22" s="8">
        <f t="shared" si="5"/>
        <v>0</v>
      </c>
      <c r="T22" s="8">
        <f t="shared" si="5"/>
        <v>0</v>
      </c>
      <c r="U22" s="8">
        <f t="shared" si="5"/>
        <v>0</v>
      </c>
      <c r="V22" s="8">
        <f t="shared" si="5"/>
        <v>0</v>
      </c>
      <c r="W22" s="8">
        <f t="shared" si="6"/>
        <v>0</v>
      </c>
      <c r="X22" s="8">
        <f t="shared" si="6"/>
        <v>0</v>
      </c>
      <c r="Y22" s="8">
        <f t="shared" si="6"/>
        <v>0</v>
      </c>
      <c r="Z22" s="8">
        <f t="shared" si="6"/>
        <v>0</v>
      </c>
      <c r="AA22" s="8">
        <f t="shared" si="6"/>
        <v>0</v>
      </c>
      <c r="AB22" s="8">
        <f t="shared" si="6"/>
        <v>0</v>
      </c>
      <c r="AC22" s="8">
        <f t="shared" si="6"/>
        <v>0</v>
      </c>
      <c r="AD22" s="8">
        <f t="shared" si="6"/>
        <v>0</v>
      </c>
      <c r="AE22" s="8">
        <f t="shared" si="6"/>
        <v>0</v>
      </c>
      <c r="AF22" s="8">
        <f t="shared" si="6"/>
        <v>0</v>
      </c>
      <c r="AG22" s="8">
        <f t="shared" si="6"/>
        <v>0</v>
      </c>
      <c r="AH22" s="8">
        <f t="shared" si="3"/>
        <v>0</v>
      </c>
    </row>
    <row r="23" spans="1:34" s="1" customFormat="1" hidden="1" outlineLevel="1">
      <c r="B23" s="17" t="s">
        <v>15</v>
      </c>
      <c r="C23" s="8">
        <f t="shared" si="4"/>
        <v>0</v>
      </c>
      <c r="D23" s="8">
        <f t="shared" si="4"/>
        <v>0</v>
      </c>
      <c r="E23" s="8">
        <f t="shared" si="4"/>
        <v>0</v>
      </c>
      <c r="F23" s="8">
        <f t="shared" si="4"/>
        <v>0</v>
      </c>
      <c r="G23" s="8">
        <f t="shared" si="4"/>
        <v>0</v>
      </c>
      <c r="H23" s="8">
        <f t="shared" si="4"/>
        <v>0</v>
      </c>
      <c r="I23" s="8">
        <f t="shared" si="4"/>
        <v>0</v>
      </c>
      <c r="J23" s="8">
        <f t="shared" si="4"/>
        <v>0</v>
      </c>
      <c r="K23" s="8">
        <f t="shared" si="4"/>
        <v>0</v>
      </c>
      <c r="L23" s="8">
        <f t="shared" si="4"/>
        <v>0</v>
      </c>
      <c r="M23" s="8">
        <f t="shared" si="5"/>
        <v>0</v>
      </c>
      <c r="N23" s="8">
        <f t="shared" si="5"/>
        <v>0</v>
      </c>
      <c r="O23" s="8">
        <f t="shared" si="5"/>
        <v>0</v>
      </c>
      <c r="P23" s="8">
        <f t="shared" si="5"/>
        <v>0</v>
      </c>
      <c r="Q23" s="8">
        <f t="shared" si="5"/>
        <v>0</v>
      </c>
      <c r="R23" s="8">
        <f t="shared" si="5"/>
        <v>0</v>
      </c>
      <c r="S23" s="8">
        <f t="shared" si="5"/>
        <v>0</v>
      </c>
      <c r="T23" s="8">
        <f t="shared" si="5"/>
        <v>0</v>
      </c>
      <c r="U23" s="8">
        <f t="shared" si="5"/>
        <v>0</v>
      </c>
      <c r="V23" s="8">
        <f t="shared" si="5"/>
        <v>0</v>
      </c>
      <c r="W23" s="8">
        <f t="shared" si="6"/>
        <v>0</v>
      </c>
      <c r="X23" s="8">
        <f t="shared" si="6"/>
        <v>0</v>
      </c>
      <c r="Y23" s="8">
        <f t="shared" si="6"/>
        <v>0</v>
      </c>
      <c r="Z23" s="8">
        <f t="shared" si="6"/>
        <v>0</v>
      </c>
      <c r="AA23" s="8">
        <f t="shared" si="6"/>
        <v>0</v>
      </c>
      <c r="AB23" s="8">
        <f t="shared" si="6"/>
        <v>0</v>
      </c>
      <c r="AC23" s="8">
        <f t="shared" si="6"/>
        <v>0</v>
      </c>
      <c r="AD23" s="8">
        <f t="shared" si="6"/>
        <v>0</v>
      </c>
      <c r="AE23" s="8">
        <f t="shared" si="6"/>
        <v>0</v>
      </c>
      <c r="AF23" s="8">
        <f t="shared" si="6"/>
        <v>0</v>
      </c>
      <c r="AG23" s="8">
        <f t="shared" si="6"/>
        <v>0</v>
      </c>
      <c r="AH23" s="8">
        <f t="shared" si="3"/>
        <v>0</v>
      </c>
    </row>
    <row r="24" spans="1:34" s="1" customFormat="1" hidden="1" outlineLevel="1">
      <c r="B24" s="17"/>
      <c r="C24" s="8">
        <f t="shared" si="4"/>
        <v>0</v>
      </c>
      <c r="D24" s="8">
        <f t="shared" si="4"/>
        <v>0</v>
      </c>
      <c r="E24" s="8">
        <f t="shared" si="4"/>
        <v>0</v>
      </c>
      <c r="F24" s="8">
        <f t="shared" si="4"/>
        <v>0</v>
      </c>
      <c r="G24" s="8">
        <f t="shared" si="4"/>
        <v>0</v>
      </c>
      <c r="H24" s="8">
        <f t="shared" si="4"/>
        <v>0</v>
      </c>
      <c r="I24" s="8">
        <f t="shared" si="4"/>
        <v>0</v>
      </c>
      <c r="J24" s="8">
        <f t="shared" si="4"/>
        <v>0</v>
      </c>
      <c r="K24" s="8">
        <f t="shared" si="4"/>
        <v>0</v>
      </c>
      <c r="L24" s="8">
        <f t="shared" si="4"/>
        <v>0</v>
      </c>
      <c r="M24" s="8">
        <f t="shared" si="5"/>
        <v>0</v>
      </c>
      <c r="N24" s="8">
        <f t="shared" si="5"/>
        <v>0</v>
      </c>
      <c r="O24" s="8">
        <f t="shared" si="5"/>
        <v>0</v>
      </c>
      <c r="P24" s="8">
        <f t="shared" si="5"/>
        <v>0</v>
      </c>
      <c r="Q24" s="8">
        <f t="shared" si="5"/>
        <v>0</v>
      </c>
      <c r="R24" s="8">
        <f t="shared" si="5"/>
        <v>0</v>
      </c>
      <c r="S24" s="8">
        <f t="shared" si="5"/>
        <v>0</v>
      </c>
      <c r="T24" s="8">
        <f t="shared" si="5"/>
        <v>0</v>
      </c>
      <c r="U24" s="8">
        <f t="shared" si="5"/>
        <v>0</v>
      </c>
      <c r="V24" s="8">
        <f t="shared" si="5"/>
        <v>0</v>
      </c>
      <c r="W24" s="8">
        <f t="shared" si="6"/>
        <v>0</v>
      </c>
      <c r="X24" s="8">
        <f t="shared" si="6"/>
        <v>0</v>
      </c>
      <c r="Y24" s="8">
        <f t="shared" si="6"/>
        <v>0</v>
      </c>
      <c r="Z24" s="8">
        <f t="shared" si="6"/>
        <v>0</v>
      </c>
      <c r="AA24" s="8">
        <f t="shared" si="6"/>
        <v>0</v>
      </c>
      <c r="AB24" s="8">
        <f t="shared" si="6"/>
        <v>0</v>
      </c>
      <c r="AC24" s="8">
        <f t="shared" si="6"/>
        <v>0</v>
      </c>
      <c r="AD24" s="8">
        <f t="shared" si="6"/>
        <v>0</v>
      </c>
      <c r="AE24" s="8">
        <f t="shared" si="6"/>
        <v>0</v>
      </c>
      <c r="AF24" s="8">
        <f t="shared" si="6"/>
        <v>0</v>
      </c>
      <c r="AG24" s="8">
        <f t="shared" si="6"/>
        <v>0</v>
      </c>
      <c r="AH24" s="8">
        <f t="shared" si="3"/>
        <v>0</v>
      </c>
    </row>
    <row r="25" spans="1:34" s="1" customFormat="1" hidden="1" outlineLevel="1">
      <c r="B25" s="24" t="s">
        <v>19</v>
      </c>
      <c r="C25" s="18">
        <f>SUM(C5:C24)</f>
        <v>0</v>
      </c>
      <c r="D25" s="18">
        <f t="shared" ref="D25:AH25" si="7">SUM(D5:D24)</f>
        <v>0</v>
      </c>
      <c r="E25" s="18">
        <f t="shared" si="7"/>
        <v>0</v>
      </c>
      <c r="F25" s="18">
        <f t="shared" si="7"/>
        <v>0</v>
      </c>
      <c r="G25" s="18">
        <f t="shared" si="7"/>
        <v>0</v>
      </c>
      <c r="H25" s="18">
        <f t="shared" si="7"/>
        <v>0</v>
      </c>
      <c r="I25" s="18">
        <f t="shared" si="7"/>
        <v>0</v>
      </c>
      <c r="J25" s="18">
        <f t="shared" si="7"/>
        <v>0</v>
      </c>
      <c r="K25" s="18">
        <f t="shared" si="7"/>
        <v>0</v>
      </c>
      <c r="L25" s="18">
        <f t="shared" si="7"/>
        <v>0</v>
      </c>
      <c r="M25" s="18">
        <f t="shared" si="7"/>
        <v>0</v>
      </c>
      <c r="N25" s="18">
        <f t="shared" si="7"/>
        <v>0</v>
      </c>
      <c r="O25" s="18">
        <f t="shared" si="7"/>
        <v>0</v>
      </c>
      <c r="P25" s="18">
        <f t="shared" si="7"/>
        <v>0</v>
      </c>
      <c r="Q25" s="18">
        <f t="shared" si="7"/>
        <v>0</v>
      </c>
      <c r="R25" s="6">
        <f t="shared" si="7"/>
        <v>0</v>
      </c>
      <c r="S25" s="6">
        <f t="shared" si="7"/>
        <v>0</v>
      </c>
      <c r="T25" s="6">
        <f t="shared" si="7"/>
        <v>0</v>
      </c>
      <c r="U25" s="6">
        <f t="shared" si="7"/>
        <v>0</v>
      </c>
      <c r="V25" s="6">
        <f t="shared" si="7"/>
        <v>0</v>
      </c>
      <c r="W25" s="6">
        <f t="shared" si="7"/>
        <v>0</v>
      </c>
      <c r="X25" s="6">
        <f t="shared" si="7"/>
        <v>0</v>
      </c>
      <c r="Y25" s="6">
        <f t="shared" si="7"/>
        <v>0</v>
      </c>
      <c r="Z25" s="6">
        <f t="shared" si="7"/>
        <v>0</v>
      </c>
      <c r="AA25" s="6">
        <f t="shared" si="7"/>
        <v>0</v>
      </c>
      <c r="AB25" s="6">
        <f t="shared" si="7"/>
        <v>0</v>
      </c>
      <c r="AC25" s="6">
        <f t="shared" si="7"/>
        <v>0</v>
      </c>
      <c r="AD25" s="6">
        <f t="shared" si="7"/>
        <v>0</v>
      </c>
      <c r="AE25" s="6">
        <f t="shared" si="7"/>
        <v>0</v>
      </c>
      <c r="AF25" s="6">
        <f t="shared" si="7"/>
        <v>0</v>
      </c>
      <c r="AG25" s="6">
        <f t="shared" si="7"/>
        <v>0</v>
      </c>
      <c r="AH25" s="6">
        <f t="shared" si="7"/>
        <v>0</v>
      </c>
    </row>
    <row r="26" spans="1:34" s="1" customFormat="1" ht="15" customHeight="1" collapsed="1">
      <c r="A26" s="66" t="s">
        <v>43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 spans="1:34" s="1" customForma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r="28" spans="1:34" s="1" customFormat="1">
      <c r="B28" s="2" t="s">
        <v>20</v>
      </c>
      <c r="C28" s="9" t="s">
        <v>38</v>
      </c>
      <c r="D28" s="3" t="s">
        <v>21</v>
      </c>
      <c r="E28" s="4">
        <v>43831</v>
      </c>
      <c r="F28" s="15"/>
      <c r="J28" s="5"/>
    </row>
    <row r="29" spans="1:34" s="13" customFormat="1" ht="42" customHeight="1">
      <c r="A29" s="14" t="s">
        <v>31</v>
      </c>
      <c r="B29" s="23" t="s">
        <v>22</v>
      </c>
      <c r="C29" s="23" t="s">
        <v>23</v>
      </c>
      <c r="D29" s="23" t="s">
        <v>24</v>
      </c>
      <c r="E29" s="23" t="s">
        <v>32</v>
      </c>
      <c r="F29" s="23" t="s">
        <v>25</v>
      </c>
      <c r="G29" s="23" t="s">
        <v>34</v>
      </c>
      <c r="H29" s="23" t="s">
        <v>26</v>
      </c>
      <c r="I29" s="23" t="s">
        <v>27</v>
      </c>
      <c r="J29" s="23" t="s">
        <v>28</v>
      </c>
      <c r="K29" s="23" t="s">
        <v>29</v>
      </c>
      <c r="L29" s="23" t="s">
        <v>33</v>
      </c>
      <c r="M29" s="23" t="s">
        <v>30</v>
      </c>
      <c r="N29" s="23" t="s">
        <v>39</v>
      </c>
      <c r="R29" s="13" t="s">
        <v>23</v>
      </c>
    </row>
    <row r="30" spans="1:34" ht="29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R30" s="1" t="s">
        <v>40</v>
      </c>
    </row>
    <row r="31" spans="1:34" ht="29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R31" s="1" t="s">
        <v>41</v>
      </c>
    </row>
    <row r="32" spans="1:34" ht="29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R32" s="1" t="s">
        <v>42</v>
      </c>
    </row>
    <row r="33" spans="1:14" ht="29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ht="29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ht="29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ht="29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ht="29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ht="29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ht="29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ht="29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ht="29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ht="29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ht="29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ht="29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ht="29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ht="29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ht="29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ht="29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ht="29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ht="29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ht="29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ht="29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ht="29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ht="29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ht="29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ht="29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ht="29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ht="29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ht="29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ht="29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ht="29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ht="29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ht="29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ht="29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ht="29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ht="29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9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29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ht="29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ht="29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ht="29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ht="29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ht="29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ht="29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ht="29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ht="29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ht="29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ht="29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ht="29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ht="29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ht="29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ht="29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ht="29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ht="29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ht="29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ht="29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ht="29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ht="29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ht="29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ht="29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ht="29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ht="29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ht="29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ht="29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ht="29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ht="29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ht="29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ht="29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ht="29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ht="29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ht="29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ht="29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ht="29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ht="29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ht="29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ht="29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ht="29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ht="29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ht="29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ht="29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ht="29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ht="29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ht="29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ht="29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ht="29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ht="29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ht="29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ht="29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ht="29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ht="29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ht="29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ht="29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ht="29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ht="29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ht="29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ht="29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ht="29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ht="29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t="29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t="29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t="29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ht="29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ht="29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t="29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ht="29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t="29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t="29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t="29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t="29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t="29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t="29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t="29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t="29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t="29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ht="29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ht="29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ht="29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ht="29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ht="29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ht="29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ht="29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ht="29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ht="29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ht="29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ht="29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ht="29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ht="29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ht="29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ht="29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ht="29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ht="29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ht="29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ht="29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ht="29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ht="29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ht="29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ht="29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ht="29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ht="29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ht="29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ht="29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ht="29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ht="29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ht="29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ht="29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ht="29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1:14" ht="29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1:14" ht="29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 ht="29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ht="29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 ht="29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ht="29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ht="29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ht="29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ht="29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ht="29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ht="29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 ht="29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 ht="29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1:14" ht="29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ht="29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 ht="29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ht="29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ht="29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ht="29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ht="29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ht="29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ht="29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1:14" ht="29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 ht="29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 ht="29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pans="1:14" ht="29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1:14" ht="29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 ht="29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 ht="29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 ht="29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pans="1:14" ht="29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1:14" ht="29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 ht="29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 ht="29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 ht="29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 ht="29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pans="1:14" ht="29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 ht="29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1:14" ht="29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 ht="29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1:14" ht="29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1:14" ht="29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pans="1:14" ht="29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1:14" ht="29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ht="29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1:14" ht="29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pans="1:14" ht="29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1:14" ht="29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pans="1:14" ht="29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1:14" ht="29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pans="1:14" ht="29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1:14" ht="29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pans="1:14" ht="29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1:14" ht="29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pans="1:14" ht="29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1:14" ht="29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pans="1:14" ht="29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1:14" ht="29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pans="1:14" ht="29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ht="29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pans="1:14" ht="29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 ht="29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pans="1:14" ht="29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pans="1:14" ht="29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pans="1:14" ht="29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14" ht="29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pans="1:14" ht="29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1:14" ht="29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ht="29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1:14" ht="29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1:14" ht="29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1:14" ht="29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1:14" ht="29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1:14" ht="29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pans="1:14" ht="29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1:14" ht="29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pans="1:14" ht="29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pans="1:14" ht="29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pans="1:14" ht="29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1:14" ht="29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ht="29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ht="29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ht="29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ht="29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ht="29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ht="29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pans="1:14" ht="29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 ht="29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1:14" ht="29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1:14" ht="29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pans="1:14" ht="29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1:14" ht="29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1:14" ht="29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1:14" ht="29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1:14" ht="29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1:14" ht="29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pans="1:14" ht="29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ht="29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pans="1:14" ht="29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pans="1:14" ht="29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pans="1:14" ht="29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pans="1:14" ht="29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pans="1:14" ht="29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pans="1:14" ht="29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pans="1:14" ht="29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pans="1:14" ht="29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pans="1:14" ht="29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pans="1:14" ht="29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pans="1:14" ht="29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pans="1:14" ht="29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pans="1:14" ht="29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pans="1:14" ht="29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pans="1:14" ht="29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pans="1:14" ht="29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pans="1:14" ht="29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pans="1:14" ht="29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pans="1:14" ht="29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pans="1:14" ht="29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pans="1:14" ht="29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pans="1:14" ht="29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pans="1:14" ht="29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pans="1:14" ht="29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pans="1:14" ht="29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pans="1:14" ht="29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pans="1:14" ht="29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pans="1:14" ht="29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pans="1:14" ht="29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pans="1:14" ht="29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pans="1:14" ht="29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pans="1:14" ht="29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pans="1:14" ht="29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1:14" ht="29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pans="1:14" ht="29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pans="1:14" ht="29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pans="1:14" ht="29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1:14" ht="29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pans="1:14" ht="29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pans="1:14" ht="29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pans="1:14" ht="29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1:14" ht="29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pans="1:14" ht="29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1:14" ht="29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pans="1:14" ht="29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1:14" ht="29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pans="1:14" ht="29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1:14" ht="29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pans="1:14" ht="29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pans="1:14" ht="29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pans="1:14" ht="29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1:14" ht="29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pans="1:14" ht="29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1:14" ht="29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pans="1:14" ht="29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1:14" ht="29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pans="1:14" ht="29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1:14" ht="29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pans="1:14" ht="29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1:14" ht="29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pans="1:14" ht="29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1:14" ht="29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pans="1:14" ht="29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1:14" ht="29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pans="1:14" ht="29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1:14" ht="29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pans="1:14" ht="29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1:14" ht="29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pans="1:14" ht="29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1:14" ht="29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pans="1:14" ht="29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1:14" ht="29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pans="1:14" ht="29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pans="1:14" ht="29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pans="1:14" ht="29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1:14" ht="29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pans="1:14" ht="29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1:14" ht="29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pans="1:14" ht="29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pans="1:14" ht="29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1:14" ht="29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pans="1:14" ht="29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pans="1:14" ht="29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pans="1:14" ht="29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pans="1:14" ht="29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1:14" ht="29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pans="1:14" ht="29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1:14" ht="29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pans="1:14" ht="29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1:14" ht="29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pans="1:14" ht="29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1:14" ht="29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pans="1:14" ht="29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1:14" ht="29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pans="1:14" ht="29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1:14" ht="29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pans="1:14" ht="29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pans="1:14" ht="29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pans="1:14" ht="29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pans="1:14" ht="29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pans="1:14" ht="29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1:14" ht="29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pans="1:14" ht="29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1:14" ht="29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pans="1:14" ht="29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1:14" ht="29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pans="1:14" ht="29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pans="1:14" ht="29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pans="1:14" ht="29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1:14" ht="29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pans="1:14" ht="29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pans="1:14" ht="29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pans="1:14" ht="29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pans="1:14" ht="29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pans="1:14" ht="29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pans="1:14" ht="29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pans="1:14" ht="29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pans="1:14" ht="29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pans="1:14" ht="29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pans="1:14" ht="29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pans="1:14" ht="29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pans="1:14" ht="29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pans="1:14" ht="29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pans="1:14" ht="29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pans="1:14" ht="29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pans="1:14" ht="29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pans="1:14" ht="29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1:14" ht="29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pans="1:14" ht="29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pans="1:14" ht="29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pans="1:14" ht="29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pans="1:14" ht="29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pans="1:14" ht="29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pans="1:14" ht="29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pans="1:14" ht="29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pans="1:14" ht="29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pans="1:14" ht="29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pans="1:14" ht="29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pans="1:14" ht="29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pans="1:14" ht="29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pans="1:14" ht="29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pans="1:14" ht="29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pans="1:14" ht="29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pans="1:14" ht="29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pans="1:14" ht="29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pans="1:14" ht="29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pans="1:14" ht="29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pans="1:14" ht="29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pans="1:14" ht="29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pans="1:14" ht="29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pans="1:14" ht="29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pans="1:14" ht="29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pans="1:14" ht="29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pans="1:14" ht="29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pans="1:14" ht="29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pans="1:14" ht="29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pans="1:14" ht="29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pans="1:14" ht="29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pans="1:14" ht="29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pans="1:14" ht="29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pans="1:14" ht="29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pans="1:14" ht="29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pans="1:14" ht="29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pans="1:14" ht="29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pans="1:14" ht="29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pans="1:14" ht="29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pans="1:14" ht="29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pans="1:14" ht="29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pans="1:14" ht="29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pans="1:14" ht="29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pans="1:14" ht="29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pans="1:14" ht="29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pans="1:14" ht="29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pans="1:14" ht="29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pans="1:14" ht="29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pans="1:14" ht="29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pans="1:14" ht="29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pans="1:14" ht="29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pans="1:14" ht="29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pans="1:14" ht="29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pans="1:14" ht="29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pans="1:14" ht="29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pans="1:14" ht="29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pans="1:14" ht="29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pans="1:14" ht="29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pans="1:14" ht="29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pans="1:14" ht="29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pans="1:14" ht="29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pans="1:14" ht="29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pans="1:14" ht="29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pans="1:14" ht="29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pans="1:14" ht="29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pans="1:14" ht="29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pans="1:14" ht="29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pans="1:14" ht="29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pans="1:14" ht="29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pans="1:14" ht="29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pans="1:14" ht="29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pans="1:14" ht="29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pans="1:14" ht="29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pans="1:14" ht="29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pans="1:14" ht="29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pans="1:14" ht="29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pans="1:14" ht="29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pans="1:14" ht="29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pans="1:14" ht="29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pans="1:14" ht="29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pans="1:14" ht="29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pans="1:14" ht="29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pans="1:14" ht="29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pans="1:14" ht="29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pans="1:14" ht="29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pans="1:14" ht="29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pans="1:14" ht="29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pans="1:14" ht="29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pans="1:14" ht="29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pans="1:14" ht="29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pans="1:14" ht="29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pans="1:14" ht="29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pans="1:14" ht="29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pans="1:14" ht="29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pans="1:14" ht="29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pans="1:14" ht="29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pans="1:14" ht="29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pans="1:14" ht="29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pans="1:14" ht="29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pans="1:14" ht="29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pans="1:14" ht="29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pans="1:14" ht="29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pans="1:14" ht="29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pans="1:14" ht="29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pans="1:14" ht="29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pans="1:14" ht="29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pans="1:14" ht="29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pans="1:14" ht="29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pans="1:14" ht="29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pans="1:14" ht="29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pans="1:14" ht="29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pans="1:14" ht="29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pans="1:14" ht="29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pans="1:14" ht="29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pans="1:14" ht="29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pans="1:14" ht="29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pans="1:14" ht="29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pans="1:14" ht="29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pans="1:14" ht="29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pans="1:14" ht="29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pans="1:14" ht="29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pans="1:14" ht="29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pans="1:14" ht="29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pans="1:14" ht="29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pans="1:14" ht="29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pans="1:14" ht="29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pans="1:14" ht="29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pans="1:14" ht="29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pans="1:14" ht="29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pans="1:14" ht="29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pans="1:14" ht="29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pans="1:14" ht="29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pans="1:14" ht="29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pans="1:14" ht="29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pans="1:14" ht="29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pans="1:14" ht="29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pans="1:14" ht="29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pans="1:14" ht="29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pans="1:14" ht="29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pans="1:14" ht="29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pans="1:14" ht="29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pans="1:14" ht="29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pans="1:14" ht="29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pans="1:14" ht="29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pans="1:14" ht="29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pans="1:14" ht="29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pans="1:14" ht="29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pans="1:14" ht="29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pans="1:14" ht="29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pans="1:14" ht="29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pans="1:14" ht="29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pans="1:14" ht="29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pans="1:14" ht="29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pans="1:14" ht="29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pans="1:14" ht="29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pans="1:14" ht="29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pans="1:14" ht="29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pans="1:14" ht="29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pans="1:14" ht="29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pans="1:14" ht="29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pans="1:14" ht="29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pans="1:14" ht="29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pans="1:14" ht="29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pans="1:14" ht="29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pans="1:14" ht="29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pans="1:14" ht="29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pans="1:14" ht="29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pans="1:14" ht="29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pans="1:14" ht="29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pans="1:14" ht="29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pans="1:14" ht="29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pans="1:14" ht="29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pans="1:14" ht="29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pans="1:14" ht="29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pans="1:14" ht="29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pans="1:14" ht="29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pans="1:14" ht="29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pans="1:14" ht="29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pans="1:14" ht="29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pans="1:14" ht="29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pans="1:14" ht="29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pans="1:14" ht="29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pans="1:14" ht="29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pans="1:14" ht="29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pans="1:14" ht="29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pans="1:14" ht="29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pans="1:14" ht="29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pans="1:14" ht="29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pans="1:14" ht="29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pans="1:14" ht="29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pans="1:14" ht="29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pans="1:14" ht="29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pans="1:14" ht="29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pans="1:14" ht="29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pans="1:14" ht="29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pans="1:14" ht="29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pans="1:14" ht="29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pans="1:14" ht="29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pans="1:14" ht="29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pans="1:14" ht="29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pans="1:14" ht="29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pans="1:14" ht="29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pans="1:14" ht="29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pans="1:14" ht="29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pans="1:14" ht="29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pans="1:14" ht="29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pans="1:14" ht="29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pans="1:14" ht="29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pans="1:14" ht="29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pans="1:14" ht="29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pans="1:14" ht="29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pans="1:14" ht="29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pans="1:14" ht="29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pans="1:14" ht="29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pans="1:14" ht="29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pans="1:14" ht="29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pans="1:14" ht="29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pans="1:14" ht="29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pans="1:14" ht="29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pans="1:14" ht="29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pans="1:14" ht="29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pans="1:14" ht="29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pans="1:14" ht="29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pans="1:14" ht="29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pans="1:14" ht="29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pans="1:14" ht="29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pans="1:14" ht="29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pans="1:14" ht="29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pans="1:14" ht="29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pans="1:14" ht="29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pans="1:14" ht="29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pans="1:14" ht="29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pans="1:14" ht="29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pans="1:14" ht="29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pans="1:14" ht="29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pans="1:14" ht="29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pans="1:14" ht="29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pans="1:14" ht="29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pans="1:14" ht="29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pans="1:14" ht="29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pans="1:14" ht="29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pans="1:14" ht="29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pans="1:14" ht="29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pans="1:14" ht="29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pans="1:14" ht="29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pans="1:14" ht="29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pans="1:14" ht="29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pans="1:14" ht="29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pans="1:14" ht="29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pans="1:14" ht="29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pans="1:14" ht="29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pans="1:14" ht="29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pans="1:14" ht="29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pans="1:14" ht="29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pans="1:14" ht="29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pans="1:14" ht="29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pans="1:14" ht="29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pans="1:14" ht="29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pans="1:14" ht="29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pans="1:14" ht="29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pans="1:14" ht="29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pans="1:14" ht="29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pans="1:14" ht="29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pans="1:14" ht="29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pans="1:14" ht="29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pans="1:14" ht="29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pans="1:14" ht="29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pans="1:14" ht="29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pans="1:14" ht="29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pans="1:14" ht="29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pans="1:14" ht="29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pans="1:14" ht="29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pans="1:14" ht="29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pans="1:14" ht="29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pans="1:14" ht="29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pans="1:14" ht="29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pans="1:14" ht="29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pans="1:14" ht="29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pans="1:14" ht="29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pans="1:14" ht="29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pans="1:14" ht="29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pans="1:14" ht="29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pans="1:14" ht="29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pans="1:14" ht="29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pans="1:14" ht="29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pans="1:14" ht="29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pans="1:14" ht="29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pans="1:14" ht="29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pans="1:14" ht="29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pans="1:14" ht="29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pans="1:14" ht="29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pans="1:14" ht="29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pans="1:14" ht="29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pans="1:14" ht="29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pans="1:14" ht="29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pans="1:14" ht="29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pans="1:14" ht="29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pans="1:14" ht="29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pans="1:14" ht="29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pans="1:14" ht="29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pans="1:14" ht="29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pans="1:14" ht="29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pans="1:14" ht="29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pans="1:14" ht="29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pans="1:14" ht="29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pans="1:14" ht="29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pans="1:14" ht="29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pans="1:14" ht="29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pans="1:14" ht="29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pans="1:14" ht="29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pans="1:14" ht="29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pans="1:14" ht="29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pans="1:14" ht="29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pans="1:14" ht="29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pans="1:14" ht="29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pans="1:14" ht="29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pans="1:14" ht="29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pans="1:14" ht="29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pans="1:14" ht="29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pans="1:14" ht="29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pans="1:14" ht="29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pans="1:14" ht="29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pans="1:14" ht="29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pans="1:14" ht="29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pans="1:14" ht="29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pans="1:14" ht="29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pans="1:14" ht="29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pans="1:14" ht="29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pans="1:14" ht="29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pans="1:14" ht="29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pans="1:14" ht="29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pans="1:14" ht="29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pans="1:14" ht="29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pans="1:14" ht="29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1:14" ht="29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1:14" ht="29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pans="1:14" ht="29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pans="1:14" ht="29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pans="1:14" ht="29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pans="1:14" ht="29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pans="1:14" ht="29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pans="1:14" ht="29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pans="1:14" ht="29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pans="1:14" ht="29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pans="1:14" ht="29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pans="1:14" ht="29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pans="1:14" ht="29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pans="1:14" ht="29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pans="1:14" ht="29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pans="1:14" ht="29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pans="1:14" ht="29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pans="1:14" ht="29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pans="1:14" ht="29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pans="1:14" ht="29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pans="1:14" ht="29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pans="1:14" ht="29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pans="1:14" ht="29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pans="1:14" ht="29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pans="1:14" ht="29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pans="1:14" ht="29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pans="1:14" ht="29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pans="1:14" ht="29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pans="1:14" ht="29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pans="1:14" ht="29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pans="1:14" ht="29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pans="1:14" ht="29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pans="1:14" ht="29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pans="1:14" ht="29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pans="1:14" ht="29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pans="1:14" ht="29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pans="1:14" ht="29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pans="1:14" ht="29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pans="1:14" ht="29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pans="1:14" ht="29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pans="1:14" ht="29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pans="1:14" ht="29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pans="1:14" ht="29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pans="1:14" ht="29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pans="1:14" ht="29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pans="1:14" ht="29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pans="1:14" ht="29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pans="1:14" ht="29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pans="1:14" ht="29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pans="1:14" ht="29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pans="1:14" ht="29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pans="1:14" ht="29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pans="1:14" ht="29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pans="1:14" ht="29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pans="1:14" ht="29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pans="1:14" ht="29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pans="1:14" ht="29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pans="1:14" ht="29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pans="1:14" ht="29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pans="1:14" ht="29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pans="1:14" ht="29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pans="1:14" ht="29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pans="1:14" ht="29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pans="1:14" ht="29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pans="1:14" ht="29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pans="1:14" ht="29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pans="1:14" ht="29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pans="1:14" ht="29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pans="1:14" ht="29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pans="1:14" ht="29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pans="1:14" ht="29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pans="1:14" ht="29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pans="1:14" ht="29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pans="1:14" ht="29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pans="1:14" ht="29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pans="1:14" ht="29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pans="1:14" ht="29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pans="1:14" ht="29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pans="1:14" ht="29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pans="1:14" ht="29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pans="1:14" ht="29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pans="1:14" ht="29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pans="1:14" ht="29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pans="1:14" ht="29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pans="1:14" ht="29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pans="1:14" ht="29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pans="1:14" ht="29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</sheetData>
  <mergeCells count="2">
    <mergeCell ref="A1:Q2"/>
    <mergeCell ref="A26:Q27"/>
  </mergeCells>
  <conditionalFormatting sqref="C5:AH24">
    <cfRule type="cellIs" dxfId="19" priority="20" operator="greaterThan">
      <formula>0</formula>
    </cfRule>
    <cfRule type="cellIs" dxfId="18" priority="21" operator="greaterThan">
      <formula>0</formula>
    </cfRule>
  </conditionalFormatting>
  <conditionalFormatting sqref="C3">
    <cfRule type="containsText" dxfId="17" priority="16" stopIfTrue="1" operator="containsText" text="W48">
      <formula>NOT(ISERROR(SEARCH("W48",C3)))</formula>
    </cfRule>
  </conditionalFormatting>
  <conditionalFormatting sqref="C3">
    <cfRule type="containsText" dxfId="16" priority="14" stopIfTrue="1" operator="containsText" text="5Q">
      <formula>NOT(ISERROR(SEARCH("5Q",C3)))</formula>
    </cfRule>
    <cfRule type="containsText" dxfId="15" priority="15" stopIfTrue="1" operator="containsText" text="5Q">
      <formula>NOT(ISERROR(SEARCH("5Q",C3)))</formula>
    </cfRule>
  </conditionalFormatting>
  <conditionalFormatting sqref="C5:AH25">
    <cfRule type="cellIs" dxfId="14" priority="4" operator="greaterThan">
      <formula>0</formula>
    </cfRule>
  </conditionalFormatting>
  <conditionalFormatting sqref="C28">
    <cfRule type="containsText" dxfId="13" priority="3" stopIfTrue="1" operator="containsText" text="W48">
      <formula>NOT(ISERROR(SEARCH("W48",C28)))</formula>
    </cfRule>
  </conditionalFormatting>
  <conditionalFormatting sqref="C28">
    <cfRule type="containsText" dxfId="12" priority="1" stopIfTrue="1" operator="containsText" text="5Q">
      <formula>NOT(ISERROR(SEARCH("5Q",C28)))</formula>
    </cfRule>
    <cfRule type="containsText" dxfId="11" priority="2" stopIfTrue="1" operator="containsText" text="5Q">
      <formula>NOT(ISERROR(SEARCH("5Q",C28)))</formula>
    </cfRule>
  </conditionalFormatting>
  <dataValidations count="2">
    <dataValidation type="list" allowBlank="1" showInputMessage="1" showErrorMessage="1" sqref="G30:G822">
      <formula1>$B$5:$B$24</formula1>
    </dataValidation>
    <dataValidation type="list" allowBlank="1" showInputMessage="1" showErrorMessage="1" sqref="C30:C822">
      <formula1>$R$30:$R$32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2"/>
  <sheetViews>
    <sheetView topLeftCell="B26" workbookViewId="0">
      <pane xSplit="2" ySplit="4" topLeftCell="D30" activePane="bottomRight" state="frozen"/>
      <selection activeCell="B26" sqref="B26"/>
      <selection pane="topRight" activeCell="D26" sqref="D26"/>
      <selection pane="bottomLeft" activeCell="B30" sqref="B30"/>
      <selection pane="bottomRight" activeCell="G34" sqref="G34"/>
    </sheetView>
  </sheetViews>
  <sheetFormatPr defaultRowHeight="14.25" outlineLevelRow="1"/>
  <cols>
    <col min="1" max="1" width="6.5703125" style="11" hidden="1" customWidth="1"/>
    <col min="2" max="2" width="10.85546875" style="11" customWidth="1"/>
    <col min="3" max="3" width="9.140625" style="11"/>
    <col min="4" max="4" width="16.7109375" style="11" customWidth="1"/>
    <col min="5" max="5" width="16.140625" style="11" customWidth="1"/>
    <col min="6" max="6" width="12.85546875" style="11" customWidth="1"/>
    <col min="7" max="7" width="18.7109375" style="11" customWidth="1"/>
    <col min="8" max="8" width="9.140625" style="11"/>
    <col min="9" max="9" width="15.140625" style="11" customWidth="1"/>
    <col min="10" max="10" width="12.5703125" style="11" customWidth="1"/>
    <col min="11" max="12" width="9.140625" style="11"/>
    <col min="13" max="13" width="10.28515625" style="11" customWidth="1"/>
    <col min="14" max="14" width="14.42578125" style="11" customWidth="1"/>
    <col min="15" max="16384" width="9.140625" style="11"/>
  </cols>
  <sheetData>
    <row r="1" spans="1:34" s="1" customFormat="1" ht="15" hidden="1" customHeight="1" outlineLevel="1">
      <c r="A1" s="65" t="s">
        <v>43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34" s="1" customFormat="1" ht="9" hidden="1" customHeight="1" outlineLevel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34" s="1" customFormat="1" ht="19.5" hidden="1" customHeight="1" outlineLevel="1">
      <c r="B3" s="2" t="s">
        <v>20</v>
      </c>
      <c r="C3" s="9" t="s">
        <v>36</v>
      </c>
      <c r="D3" s="3"/>
      <c r="E3" s="4"/>
      <c r="F3" s="15"/>
      <c r="J3" s="5"/>
    </row>
    <row r="4" spans="1:34" s="1" customFormat="1" hidden="1" outlineLevel="1">
      <c r="B4" s="16" t="s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7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>
        <v>31</v>
      </c>
      <c r="AH4" s="6" t="s">
        <v>1</v>
      </c>
    </row>
    <row r="5" spans="1:34" s="1" customFormat="1" hidden="1" outlineLevel="1">
      <c r="B5" s="17" t="s">
        <v>2</v>
      </c>
      <c r="C5" s="8">
        <f t="shared" ref="C5:L14" si="0">SUMIFS($H$30:$H$492,$G$30:$G$492,$B5,$B$30:$B$492,C$4)</f>
        <v>0</v>
      </c>
      <c r="D5" s="8">
        <f t="shared" si="0"/>
        <v>0</v>
      </c>
      <c r="E5" s="8">
        <f t="shared" si="0"/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ref="M5:V14" si="1">SUMIFS($H$30:$H$492,$G$30:$G$492,$B5,$B$30:$B$492,M$4)</f>
        <v>0</v>
      </c>
      <c r="N5" s="8">
        <f t="shared" si="1"/>
        <v>0</v>
      </c>
      <c r="O5" s="8">
        <f t="shared" si="1"/>
        <v>0</v>
      </c>
      <c r="P5" s="8">
        <f t="shared" si="1"/>
        <v>0</v>
      </c>
      <c r="Q5" s="8">
        <f t="shared" si="1"/>
        <v>0</v>
      </c>
      <c r="R5" s="8">
        <f t="shared" si="1"/>
        <v>0</v>
      </c>
      <c r="S5" s="8">
        <f t="shared" si="1"/>
        <v>0</v>
      </c>
      <c r="T5" s="8">
        <f t="shared" si="1"/>
        <v>0</v>
      </c>
      <c r="U5" s="8">
        <f t="shared" si="1"/>
        <v>0</v>
      </c>
      <c r="V5" s="8">
        <f t="shared" si="1"/>
        <v>0</v>
      </c>
      <c r="W5" s="8">
        <f t="shared" ref="W5:AG14" si="2">SUMIFS($H$30:$H$492,$G$30:$G$492,$B5,$B$30:$B$492,W$4)</f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>SUM(C5:AG5)</f>
        <v>0</v>
      </c>
    </row>
    <row r="6" spans="1:34" s="1" customFormat="1" hidden="1" outlineLevel="1">
      <c r="B6" s="17" t="s">
        <v>3</v>
      </c>
      <c r="C6" s="8">
        <f t="shared" si="0"/>
        <v>0</v>
      </c>
      <c r="D6" s="8">
        <f t="shared" si="0"/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0</v>
      </c>
      <c r="J6" s="8">
        <f t="shared" si="0"/>
        <v>0</v>
      </c>
      <c r="K6" s="8">
        <f t="shared" si="0"/>
        <v>0</v>
      </c>
      <c r="L6" s="8">
        <f t="shared" si="0"/>
        <v>0</v>
      </c>
      <c r="M6" s="8">
        <f t="shared" si="1"/>
        <v>0</v>
      </c>
      <c r="N6" s="8">
        <f t="shared" si="1"/>
        <v>0</v>
      </c>
      <c r="O6" s="8">
        <f t="shared" si="1"/>
        <v>0</v>
      </c>
      <c r="P6" s="8">
        <f t="shared" si="1"/>
        <v>0</v>
      </c>
      <c r="Q6" s="8">
        <f t="shared" si="1"/>
        <v>0</v>
      </c>
      <c r="R6" s="8">
        <f t="shared" si="1"/>
        <v>0</v>
      </c>
      <c r="S6" s="8">
        <f t="shared" si="1"/>
        <v>0</v>
      </c>
      <c r="T6" s="8">
        <f t="shared" si="1"/>
        <v>0</v>
      </c>
      <c r="U6" s="8">
        <f t="shared" si="1"/>
        <v>0</v>
      </c>
      <c r="V6" s="8">
        <f t="shared" si="1"/>
        <v>0</v>
      </c>
      <c r="W6" s="8">
        <f t="shared" si="2"/>
        <v>0</v>
      </c>
      <c r="X6" s="8">
        <f t="shared" si="2"/>
        <v>0</v>
      </c>
      <c r="Y6" s="8">
        <f t="shared" si="2"/>
        <v>0</v>
      </c>
      <c r="Z6" s="8">
        <f t="shared" si="2"/>
        <v>0</v>
      </c>
      <c r="AA6" s="8">
        <f t="shared" si="2"/>
        <v>0</v>
      </c>
      <c r="AB6" s="8">
        <f t="shared" si="2"/>
        <v>0</v>
      </c>
      <c r="AC6" s="8">
        <f t="shared" si="2"/>
        <v>0</v>
      </c>
      <c r="AD6" s="8">
        <f t="shared" si="2"/>
        <v>0</v>
      </c>
      <c r="AE6" s="8">
        <f t="shared" si="2"/>
        <v>0</v>
      </c>
      <c r="AF6" s="8">
        <f t="shared" si="2"/>
        <v>0</v>
      </c>
      <c r="AG6" s="8">
        <f t="shared" si="2"/>
        <v>0</v>
      </c>
      <c r="AH6" s="8">
        <f t="shared" ref="AH6:AH24" si="3">SUM(C6:AG6)</f>
        <v>0</v>
      </c>
    </row>
    <row r="7" spans="1:34" s="1" customFormat="1" hidden="1" outlineLevel="1">
      <c r="B7" s="17" t="s">
        <v>4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2"/>
        <v>0</v>
      </c>
      <c r="X7" s="8">
        <f t="shared" si="2"/>
        <v>0</v>
      </c>
      <c r="Y7" s="8">
        <f t="shared" si="2"/>
        <v>0</v>
      </c>
      <c r="Z7" s="8">
        <f t="shared" si="2"/>
        <v>0</v>
      </c>
      <c r="AA7" s="8">
        <f t="shared" si="2"/>
        <v>0</v>
      </c>
      <c r="AB7" s="8">
        <f t="shared" si="2"/>
        <v>0</v>
      </c>
      <c r="AC7" s="8">
        <f t="shared" si="2"/>
        <v>0</v>
      </c>
      <c r="AD7" s="8">
        <f t="shared" si="2"/>
        <v>0</v>
      </c>
      <c r="AE7" s="8">
        <f t="shared" si="2"/>
        <v>0</v>
      </c>
      <c r="AF7" s="8">
        <f t="shared" si="2"/>
        <v>0</v>
      </c>
      <c r="AG7" s="8">
        <f t="shared" si="2"/>
        <v>0</v>
      </c>
      <c r="AH7" s="8">
        <f t="shared" si="3"/>
        <v>0</v>
      </c>
    </row>
    <row r="8" spans="1:34" s="1" customFormat="1" hidden="1" outlineLevel="1">
      <c r="B8" s="17" t="s">
        <v>5</v>
      </c>
      <c r="C8" s="8">
        <f t="shared" si="0"/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1"/>
        <v>0</v>
      </c>
      <c r="N8" s="8">
        <f t="shared" si="1"/>
        <v>0</v>
      </c>
      <c r="O8" s="8">
        <f t="shared" si="1"/>
        <v>0</v>
      </c>
      <c r="P8" s="8">
        <f t="shared" si="1"/>
        <v>0</v>
      </c>
      <c r="Q8" s="8">
        <f t="shared" si="1"/>
        <v>0</v>
      </c>
      <c r="R8" s="8">
        <f t="shared" si="1"/>
        <v>0</v>
      </c>
      <c r="S8" s="8">
        <f t="shared" si="1"/>
        <v>0</v>
      </c>
      <c r="T8" s="8">
        <f t="shared" si="1"/>
        <v>0</v>
      </c>
      <c r="U8" s="8">
        <f t="shared" si="1"/>
        <v>0</v>
      </c>
      <c r="V8" s="8">
        <f t="shared" si="1"/>
        <v>0</v>
      </c>
      <c r="W8" s="8">
        <f t="shared" si="2"/>
        <v>0</v>
      </c>
      <c r="X8" s="8">
        <f t="shared" si="2"/>
        <v>0</v>
      </c>
      <c r="Y8" s="8">
        <f t="shared" si="2"/>
        <v>0</v>
      </c>
      <c r="Z8" s="8">
        <f t="shared" si="2"/>
        <v>0</v>
      </c>
      <c r="AA8" s="8">
        <f t="shared" si="2"/>
        <v>0</v>
      </c>
      <c r="AB8" s="8">
        <f t="shared" si="2"/>
        <v>0</v>
      </c>
      <c r="AC8" s="8">
        <f t="shared" si="2"/>
        <v>0</v>
      </c>
      <c r="AD8" s="8">
        <f t="shared" si="2"/>
        <v>0</v>
      </c>
      <c r="AE8" s="8">
        <f t="shared" si="2"/>
        <v>0</v>
      </c>
      <c r="AF8" s="8">
        <f t="shared" si="2"/>
        <v>0</v>
      </c>
      <c r="AG8" s="8">
        <f t="shared" si="2"/>
        <v>0</v>
      </c>
      <c r="AH8" s="8">
        <f t="shared" si="3"/>
        <v>0</v>
      </c>
    </row>
    <row r="9" spans="1:34" s="1" customFormat="1" hidden="1" outlineLevel="1">
      <c r="B9" s="17" t="s">
        <v>6</v>
      </c>
      <c r="C9" s="8">
        <f t="shared" si="0"/>
        <v>0</v>
      </c>
      <c r="D9" s="8">
        <f t="shared" si="0"/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2"/>
        <v>0</v>
      </c>
      <c r="X9" s="8">
        <f t="shared" si="2"/>
        <v>0</v>
      </c>
      <c r="Y9" s="8">
        <f t="shared" si="2"/>
        <v>0</v>
      </c>
      <c r="Z9" s="8">
        <f t="shared" si="2"/>
        <v>0</v>
      </c>
      <c r="AA9" s="8">
        <f t="shared" si="2"/>
        <v>0</v>
      </c>
      <c r="AB9" s="8">
        <f t="shared" si="2"/>
        <v>0</v>
      </c>
      <c r="AC9" s="8">
        <f t="shared" si="2"/>
        <v>0</v>
      </c>
      <c r="AD9" s="8">
        <f t="shared" si="2"/>
        <v>0</v>
      </c>
      <c r="AE9" s="8">
        <f t="shared" si="2"/>
        <v>0</v>
      </c>
      <c r="AF9" s="8">
        <f t="shared" si="2"/>
        <v>0</v>
      </c>
      <c r="AG9" s="8">
        <f t="shared" si="2"/>
        <v>0</v>
      </c>
      <c r="AH9" s="8">
        <f t="shared" si="3"/>
        <v>0</v>
      </c>
    </row>
    <row r="10" spans="1:34" s="1" customFormat="1" hidden="1" outlineLevel="1">
      <c r="B10" s="17" t="s">
        <v>7</v>
      </c>
      <c r="C10" s="8">
        <f t="shared" si="0"/>
        <v>0</v>
      </c>
      <c r="D10" s="8">
        <f t="shared" si="0"/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1"/>
        <v>0</v>
      </c>
      <c r="N10" s="8">
        <f t="shared" si="1"/>
        <v>0</v>
      </c>
      <c r="O10" s="8">
        <f t="shared" si="1"/>
        <v>0</v>
      </c>
      <c r="P10" s="8">
        <f t="shared" si="1"/>
        <v>0</v>
      </c>
      <c r="Q10" s="8">
        <f t="shared" si="1"/>
        <v>0</v>
      </c>
      <c r="R10" s="8">
        <f t="shared" si="1"/>
        <v>0</v>
      </c>
      <c r="S10" s="8">
        <f t="shared" si="1"/>
        <v>0</v>
      </c>
      <c r="T10" s="8">
        <f t="shared" si="1"/>
        <v>0</v>
      </c>
      <c r="U10" s="8">
        <f t="shared" si="1"/>
        <v>0</v>
      </c>
      <c r="V10" s="8">
        <f t="shared" si="1"/>
        <v>0</v>
      </c>
      <c r="W10" s="8">
        <f t="shared" si="2"/>
        <v>0</v>
      </c>
      <c r="X10" s="8">
        <f t="shared" si="2"/>
        <v>0</v>
      </c>
      <c r="Y10" s="8">
        <f t="shared" si="2"/>
        <v>0</v>
      </c>
      <c r="Z10" s="8">
        <f t="shared" si="2"/>
        <v>0</v>
      </c>
      <c r="AA10" s="8">
        <f t="shared" si="2"/>
        <v>0</v>
      </c>
      <c r="AB10" s="8">
        <f t="shared" si="2"/>
        <v>0</v>
      </c>
      <c r="AC10" s="8">
        <f t="shared" si="2"/>
        <v>0</v>
      </c>
      <c r="AD10" s="8">
        <f t="shared" si="2"/>
        <v>0</v>
      </c>
      <c r="AE10" s="8">
        <f t="shared" si="2"/>
        <v>0</v>
      </c>
      <c r="AF10" s="8">
        <f t="shared" si="2"/>
        <v>0</v>
      </c>
      <c r="AG10" s="8">
        <f t="shared" si="2"/>
        <v>0</v>
      </c>
      <c r="AH10" s="8">
        <f t="shared" si="3"/>
        <v>0</v>
      </c>
    </row>
    <row r="11" spans="1:34" s="1" customFormat="1" hidden="1" outlineLevel="1">
      <c r="B11" s="17" t="s">
        <v>8</v>
      </c>
      <c r="C11" s="8">
        <f t="shared" si="0"/>
        <v>0</v>
      </c>
      <c r="D11" s="8">
        <f t="shared" si="0"/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8">
        <f t="shared" si="0"/>
        <v>0</v>
      </c>
      <c r="J11" s="8">
        <f t="shared" si="0"/>
        <v>0</v>
      </c>
      <c r="K11" s="8">
        <f t="shared" si="0"/>
        <v>0</v>
      </c>
      <c r="L11" s="8">
        <f t="shared" si="0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2"/>
        <v>0</v>
      </c>
      <c r="X11" s="8">
        <f t="shared" si="2"/>
        <v>0</v>
      </c>
      <c r="Y11" s="8">
        <f t="shared" si="2"/>
        <v>0</v>
      </c>
      <c r="Z11" s="8">
        <f t="shared" si="2"/>
        <v>0</v>
      </c>
      <c r="AA11" s="8">
        <f t="shared" si="2"/>
        <v>0</v>
      </c>
      <c r="AB11" s="8">
        <f t="shared" si="2"/>
        <v>0</v>
      </c>
      <c r="AC11" s="8">
        <f t="shared" si="2"/>
        <v>0</v>
      </c>
      <c r="AD11" s="8">
        <f t="shared" si="2"/>
        <v>0</v>
      </c>
      <c r="AE11" s="8">
        <f t="shared" si="2"/>
        <v>0</v>
      </c>
      <c r="AF11" s="8">
        <f t="shared" si="2"/>
        <v>0</v>
      </c>
      <c r="AG11" s="8">
        <f t="shared" si="2"/>
        <v>0</v>
      </c>
      <c r="AH11" s="8">
        <f t="shared" si="3"/>
        <v>0</v>
      </c>
    </row>
    <row r="12" spans="1:34" s="1" customFormat="1" hidden="1" outlineLevel="1">
      <c r="B12" s="17" t="s">
        <v>9</v>
      </c>
      <c r="C12" s="8">
        <f t="shared" si="0"/>
        <v>0</v>
      </c>
      <c r="D12" s="8">
        <f t="shared" si="0"/>
        <v>0</v>
      </c>
      <c r="E12" s="8">
        <f t="shared" si="0"/>
        <v>0</v>
      </c>
      <c r="F12" s="8">
        <f t="shared" si="0"/>
        <v>0</v>
      </c>
      <c r="G12" s="8">
        <f t="shared" si="0"/>
        <v>0</v>
      </c>
      <c r="H12" s="8">
        <f t="shared" si="0"/>
        <v>0</v>
      </c>
      <c r="I12" s="8">
        <f t="shared" si="0"/>
        <v>0</v>
      </c>
      <c r="J12" s="8">
        <f t="shared" si="0"/>
        <v>0</v>
      </c>
      <c r="K12" s="8">
        <f t="shared" si="0"/>
        <v>0</v>
      </c>
      <c r="L12" s="8">
        <f t="shared" si="0"/>
        <v>0</v>
      </c>
      <c r="M12" s="8">
        <f t="shared" si="1"/>
        <v>0</v>
      </c>
      <c r="N12" s="8">
        <f t="shared" si="1"/>
        <v>0</v>
      </c>
      <c r="O12" s="8">
        <f t="shared" si="1"/>
        <v>0</v>
      </c>
      <c r="P12" s="8">
        <f t="shared" si="1"/>
        <v>0</v>
      </c>
      <c r="Q12" s="8">
        <f t="shared" si="1"/>
        <v>0</v>
      </c>
      <c r="R12" s="8">
        <f t="shared" si="1"/>
        <v>0</v>
      </c>
      <c r="S12" s="8">
        <f t="shared" si="1"/>
        <v>0</v>
      </c>
      <c r="T12" s="8">
        <f t="shared" si="1"/>
        <v>0</v>
      </c>
      <c r="U12" s="8">
        <f t="shared" si="1"/>
        <v>0</v>
      </c>
      <c r="V12" s="8">
        <f t="shared" si="1"/>
        <v>0</v>
      </c>
      <c r="W12" s="8">
        <f t="shared" si="2"/>
        <v>0</v>
      </c>
      <c r="X12" s="8">
        <f t="shared" si="2"/>
        <v>0</v>
      </c>
      <c r="Y12" s="8">
        <f t="shared" si="2"/>
        <v>0</v>
      </c>
      <c r="Z12" s="8">
        <f t="shared" si="2"/>
        <v>0</v>
      </c>
      <c r="AA12" s="8">
        <f t="shared" si="2"/>
        <v>0</v>
      </c>
      <c r="AB12" s="8">
        <f t="shared" si="2"/>
        <v>0</v>
      </c>
      <c r="AC12" s="8">
        <f t="shared" si="2"/>
        <v>0</v>
      </c>
      <c r="AD12" s="8">
        <f t="shared" si="2"/>
        <v>0</v>
      </c>
      <c r="AE12" s="8">
        <f t="shared" si="2"/>
        <v>0</v>
      </c>
      <c r="AF12" s="8">
        <f t="shared" si="2"/>
        <v>0</v>
      </c>
      <c r="AG12" s="8">
        <f t="shared" si="2"/>
        <v>0</v>
      </c>
      <c r="AH12" s="8">
        <f t="shared" si="3"/>
        <v>0</v>
      </c>
    </row>
    <row r="13" spans="1:34" s="1" customFormat="1" hidden="1" outlineLevel="1">
      <c r="B13" s="17" t="s">
        <v>10</v>
      </c>
      <c r="C13" s="8">
        <f t="shared" si="0"/>
        <v>0</v>
      </c>
      <c r="D13" s="8">
        <f t="shared" si="0"/>
        <v>0</v>
      </c>
      <c r="E13" s="8">
        <f t="shared" si="0"/>
        <v>0</v>
      </c>
      <c r="F13" s="8">
        <f t="shared" si="0"/>
        <v>0</v>
      </c>
      <c r="G13" s="8">
        <f t="shared" si="0"/>
        <v>0</v>
      </c>
      <c r="H13" s="8">
        <f t="shared" si="0"/>
        <v>0</v>
      </c>
      <c r="I13" s="8">
        <f t="shared" si="0"/>
        <v>0</v>
      </c>
      <c r="J13" s="8">
        <f t="shared" si="0"/>
        <v>0</v>
      </c>
      <c r="K13" s="8">
        <f t="shared" si="0"/>
        <v>0</v>
      </c>
      <c r="L13" s="8">
        <f t="shared" si="0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2"/>
        <v>0</v>
      </c>
      <c r="X13" s="8">
        <f t="shared" si="2"/>
        <v>0</v>
      </c>
      <c r="Y13" s="8">
        <f t="shared" si="2"/>
        <v>0</v>
      </c>
      <c r="Z13" s="8">
        <f t="shared" si="2"/>
        <v>0</v>
      </c>
      <c r="AA13" s="8">
        <f t="shared" si="2"/>
        <v>0</v>
      </c>
      <c r="AB13" s="8">
        <f t="shared" si="2"/>
        <v>0</v>
      </c>
      <c r="AC13" s="8">
        <f t="shared" si="2"/>
        <v>0</v>
      </c>
      <c r="AD13" s="8">
        <f t="shared" si="2"/>
        <v>0</v>
      </c>
      <c r="AE13" s="8">
        <f t="shared" si="2"/>
        <v>0</v>
      </c>
      <c r="AF13" s="8">
        <f t="shared" si="2"/>
        <v>0</v>
      </c>
      <c r="AG13" s="8">
        <f t="shared" si="2"/>
        <v>0</v>
      </c>
      <c r="AH13" s="8">
        <f t="shared" si="3"/>
        <v>0</v>
      </c>
    </row>
    <row r="14" spans="1:34" s="1" customFormat="1" hidden="1" outlineLevel="1">
      <c r="B14" s="17" t="s">
        <v>11</v>
      </c>
      <c r="C14" s="8">
        <f t="shared" si="0"/>
        <v>0</v>
      </c>
      <c r="D14" s="8">
        <f t="shared" si="0"/>
        <v>0</v>
      </c>
      <c r="E14" s="8">
        <f t="shared" si="0"/>
        <v>0</v>
      </c>
      <c r="F14" s="8">
        <f t="shared" si="0"/>
        <v>0</v>
      </c>
      <c r="G14" s="8">
        <f t="shared" si="0"/>
        <v>0</v>
      </c>
      <c r="H14" s="8">
        <f t="shared" si="0"/>
        <v>0</v>
      </c>
      <c r="I14" s="8">
        <f t="shared" si="0"/>
        <v>0</v>
      </c>
      <c r="J14" s="8">
        <f t="shared" si="0"/>
        <v>0</v>
      </c>
      <c r="K14" s="8">
        <f t="shared" si="0"/>
        <v>0</v>
      </c>
      <c r="L14" s="8">
        <f t="shared" si="0"/>
        <v>0</v>
      </c>
      <c r="M14" s="8">
        <f t="shared" si="1"/>
        <v>0</v>
      </c>
      <c r="N14" s="8">
        <f t="shared" si="1"/>
        <v>0</v>
      </c>
      <c r="O14" s="8">
        <f t="shared" si="1"/>
        <v>0</v>
      </c>
      <c r="P14" s="8">
        <f t="shared" si="1"/>
        <v>0</v>
      </c>
      <c r="Q14" s="8">
        <f t="shared" si="1"/>
        <v>0</v>
      </c>
      <c r="R14" s="8">
        <f t="shared" si="1"/>
        <v>0</v>
      </c>
      <c r="S14" s="8">
        <f t="shared" si="1"/>
        <v>0</v>
      </c>
      <c r="T14" s="8">
        <f t="shared" si="1"/>
        <v>0</v>
      </c>
      <c r="U14" s="8">
        <f t="shared" si="1"/>
        <v>0</v>
      </c>
      <c r="V14" s="8">
        <f t="shared" si="1"/>
        <v>0</v>
      </c>
      <c r="W14" s="8">
        <f t="shared" si="2"/>
        <v>0</v>
      </c>
      <c r="X14" s="8">
        <f t="shared" si="2"/>
        <v>0</v>
      </c>
      <c r="Y14" s="8">
        <f t="shared" si="2"/>
        <v>0</v>
      </c>
      <c r="Z14" s="8">
        <f t="shared" si="2"/>
        <v>0</v>
      </c>
      <c r="AA14" s="8">
        <f t="shared" si="2"/>
        <v>0</v>
      </c>
      <c r="AB14" s="8">
        <f t="shared" si="2"/>
        <v>0</v>
      </c>
      <c r="AC14" s="8">
        <f t="shared" si="2"/>
        <v>0</v>
      </c>
      <c r="AD14" s="8">
        <f t="shared" si="2"/>
        <v>0</v>
      </c>
      <c r="AE14" s="8">
        <f t="shared" si="2"/>
        <v>0</v>
      </c>
      <c r="AF14" s="8">
        <f t="shared" si="2"/>
        <v>0</v>
      </c>
      <c r="AG14" s="8">
        <f t="shared" si="2"/>
        <v>0</v>
      </c>
      <c r="AH14" s="8">
        <f t="shared" si="3"/>
        <v>0</v>
      </c>
    </row>
    <row r="15" spans="1:34" s="1" customFormat="1" hidden="1" outlineLevel="1">
      <c r="B15" s="17" t="s">
        <v>12</v>
      </c>
      <c r="C15" s="8">
        <f t="shared" ref="C15:L24" si="4">SUMIFS($H$30:$H$492,$G$30:$G$492,$B15,$B$30:$B$492,C$4)</f>
        <v>0</v>
      </c>
      <c r="D15" s="8">
        <f t="shared" si="4"/>
        <v>0</v>
      </c>
      <c r="E15" s="8">
        <f t="shared" si="4"/>
        <v>0</v>
      </c>
      <c r="F15" s="8">
        <f t="shared" si="4"/>
        <v>0</v>
      </c>
      <c r="G15" s="8">
        <f t="shared" si="4"/>
        <v>0</v>
      </c>
      <c r="H15" s="8">
        <f t="shared" si="4"/>
        <v>0</v>
      </c>
      <c r="I15" s="8">
        <f t="shared" si="4"/>
        <v>0</v>
      </c>
      <c r="J15" s="8">
        <f t="shared" si="4"/>
        <v>0</v>
      </c>
      <c r="K15" s="8">
        <f t="shared" si="4"/>
        <v>0</v>
      </c>
      <c r="L15" s="8">
        <f t="shared" si="4"/>
        <v>0</v>
      </c>
      <c r="M15" s="8">
        <f t="shared" ref="M15:V24" si="5">SUMIFS($H$30:$H$492,$G$30:$G$492,$B15,$B$30:$B$492,M$4)</f>
        <v>0</v>
      </c>
      <c r="N15" s="8">
        <f t="shared" si="5"/>
        <v>0</v>
      </c>
      <c r="O15" s="8">
        <f t="shared" si="5"/>
        <v>0</v>
      </c>
      <c r="P15" s="8">
        <f t="shared" si="5"/>
        <v>0</v>
      </c>
      <c r="Q15" s="8">
        <f t="shared" si="5"/>
        <v>0</v>
      </c>
      <c r="R15" s="8">
        <f t="shared" si="5"/>
        <v>0</v>
      </c>
      <c r="S15" s="8">
        <f t="shared" si="5"/>
        <v>0</v>
      </c>
      <c r="T15" s="8">
        <f t="shared" si="5"/>
        <v>0</v>
      </c>
      <c r="U15" s="8">
        <f t="shared" si="5"/>
        <v>0</v>
      </c>
      <c r="V15" s="8">
        <f t="shared" si="5"/>
        <v>0</v>
      </c>
      <c r="W15" s="8">
        <f t="shared" ref="W15:AG24" si="6">SUMIFS($H$30:$H$492,$G$30:$G$492,$B15,$B$30:$B$492,W$4)</f>
        <v>0</v>
      </c>
      <c r="X15" s="8">
        <f t="shared" si="6"/>
        <v>0</v>
      </c>
      <c r="Y15" s="8">
        <f t="shared" si="6"/>
        <v>0</v>
      </c>
      <c r="Z15" s="8">
        <f t="shared" si="6"/>
        <v>0</v>
      </c>
      <c r="AA15" s="8">
        <f t="shared" si="6"/>
        <v>0</v>
      </c>
      <c r="AB15" s="8">
        <f t="shared" si="6"/>
        <v>0</v>
      </c>
      <c r="AC15" s="8">
        <f t="shared" si="6"/>
        <v>0</v>
      </c>
      <c r="AD15" s="8">
        <f t="shared" si="6"/>
        <v>0</v>
      </c>
      <c r="AE15" s="8">
        <f t="shared" si="6"/>
        <v>0</v>
      </c>
      <c r="AF15" s="8">
        <f t="shared" si="6"/>
        <v>0</v>
      </c>
      <c r="AG15" s="8">
        <f t="shared" si="6"/>
        <v>0</v>
      </c>
      <c r="AH15" s="8">
        <f t="shared" si="3"/>
        <v>0</v>
      </c>
    </row>
    <row r="16" spans="1:34" s="1" customFormat="1" hidden="1" outlineLevel="1">
      <c r="B16" s="17" t="s">
        <v>13</v>
      </c>
      <c r="C16" s="8">
        <f t="shared" si="4"/>
        <v>0</v>
      </c>
      <c r="D16" s="8">
        <f t="shared" si="4"/>
        <v>0</v>
      </c>
      <c r="E16" s="8">
        <f t="shared" si="4"/>
        <v>0</v>
      </c>
      <c r="F16" s="8">
        <f t="shared" si="4"/>
        <v>0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 t="shared" si="4"/>
        <v>0</v>
      </c>
      <c r="K16" s="8">
        <f t="shared" si="4"/>
        <v>0</v>
      </c>
      <c r="L16" s="8">
        <f t="shared" si="4"/>
        <v>0</v>
      </c>
      <c r="M16" s="8">
        <f t="shared" si="5"/>
        <v>0</v>
      </c>
      <c r="N16" s="8">
        <f t="shared" si="5"/>
        <v>0</v>
      </c>
      <c r="O16" s="8">
        <f t="shared" si="5"/>
        <v>0</v>
      </c>
      <c r="P16" s="8">
        <f t="shared" si="5"/>
        <v>0</v>
      </c>
      <c r="Q16" s="8">
        <f t="shared" si="5"/>
        <v>0</v>
      </c>
      <c r="R16" s="8">
        <f t="shared" si="5"/>
        <v>0</v>
      </c>
      <c r="S16" s="8">
        <f t="shared" si="5"/>
        <v>0</v>
      </c>
      <c r="T16" s="8">
        <f t="shared" si="5"/>
        <v>0</v>
      </c>
      <c r="U16" s="8">
        <f t="shared" si="5"/>
        <v>0</v>
      </c>
      <c r="V16" s="8">
        <f t="shared" si="5"/>
        <v>0</v>
      </c>
      <c r="W16" s="8">
        <f t="shared" si="6"/>
        <v>0</v>
      </c>
      <c r="X16" s="8">
        <f t="shared" si="6"/>
        <v>0</v>
      </c>
      <c r="Y16" s="8">
        <f t="shared" si="6"/>
        <v>0</v>
      </c>
      <c r="Z16" s="8">
        <f t="shared" si="6"/>
        <v>0</v>
      </c>
      <c r="AA16" s="8">
        <f t="shared" si="6"/>
        <v>0</v>
      </c>
      <c r="AB16" s="8">
        <f t="shared" si="6"/>
        <v>0</v>
      </c>
      <c r="AC16" s="8">
        <f t="shared" si="6"/>
        <v>0</v>
      </c>
      <c r="AD16" s="8">
        <f t="shared" si="6"/>
        <v>0</v>
      </c>
      <c r="AE16" s="8">
        <f t="shared" si="6"/>
        <v>0</v>
      </c>
      <c r="AF16" s="8">
        <f t="shared" si="6"/>
        <v>0</v>
      </c>
      <c r="AG16" s="8">
        <f t="shared" si="6"/>
        <v>0</v>
      </c>
      <c r="AH16" s="8">
        <f t="shared" si="3"/>
        <v>0</v>
      </c>
    </row>
    <row r="17" spans="1:34" s="1" customFormat="1" hidden="1" outlineLevel="1">
      <c r="B17" s="17" t="s">
        <v>14</v>
      </c>
      <c r="C17" s="8">
        <f t="shared" si="4"/>
        <v>0</v>
      </c>
      <c r="D17" s="8">
        <f t="shared" si="4"/>
        <v>0</v>
      </c>
      <c r="E17" s="8">
        <f t="shared" si="4"/>
        <v>0</v>
      </c>
      <c r="F17" s="8">
        <f t="shared" si="4"/>
        <v>0</v>
      </c>
      <c r="G17" s="8">
        <f t="shared" si="4"/>
        <v>0</v>
      </c>
      <c r="H17" s="8">
        <f t="shared" si="4"/>
        <v>0</v>
      </c>
      <c r="I17" s="8">
        <f t="shared" si="4"/>
        <v>0</v>
      </c>
      <c r="J17" s="8">
        <f t="shared" si="4"/>
        <v>0</v>
      </c>
      <c r="K17" s="8">
        <f t="shared" si="4"/>
        <v>0</v>
      </c>
      <c r="L17" s="8">
        <f t="shared" si="4"/>
        <v>0</v>
      </c>
      <c r="M17" s="8">
        <f t="shared" si="5"/>
        <v>0</v>
      </c>
      <c r="N17" s="8">
        <f t="shared" si="5"/>
        <v>0</v>
      </c>
      <c r="O17" s="8">
        <f t="shared" si="5"/>
        <v>0</v>
      </c>
      <c r="P17" s="8">
        <f t="shared" si="5"/>
        <v>0</v>
      </c>
      <c r="Q17" s="8">
        <f t="shared" si="5"/>
        <v>0</v>
      </c>
      <c r="R17" s="8">
        <f t="shared" si="5"/>
        <v>0</v>
      </c>
      <c r="S17" s="8">
        <f t="shared" si="5"/>
        <v>0</v>
      </c>
      <c r="T17" s="8">
        <f t="shared" si="5"/>
        <v>0</v>
      </c>
      <c r="U17" s="8">
        <f t="shared" si="5"/>
        <v>0</v>
      </c>
      <c r="V17" s="8">
        <f t="shared" si="5"/>
        <v>0</v>
      </c>
      <c r="W17" s="8">
        <f t="shared" si="6"/>
        <v>0</v>
      </c>
      <c r="X17" s="8">
        <f t="shared" si="6"/>
        <v>0</v>
      </c>
      <c r="Y17" s="8">
        <f t="shared" si="6"/>
        <v>0</v>
      </c>
      <c r="Z17" s="8">
        <f t="shared" si="6"/>
        <v>0</v>
      </c>
      <c r="AA17" s="8">
        <f t="shared" si="6"/>
        <v>0</v>
      </c>
      <c r="AB17" s="8">
        <f t="shared" si="6"/>
        <v>0</v>
      </c>
      <c r="AC17" s="8">
        <f t="shared" si="6"/>
        <v>0</v>
      </c>
      <c r="AD17" s="8">
        <f t="shared" si="6"/>
        <v>0</v>
      </c>
      <c r="AE17" s="8">
        <f t="shared" si="6"/>
        <v>0</v>
      </c>
      <c r="AF17" s="8">
        <f t="shared" si="6"/>
        <v>0</v>
      </c>
      <c r="AG17" s="8">
        <f t="shared" si="6"/>
        <v>0</v>
      </c>
      <c r="AH17" s="8">
        <f t="shared" si="3"/>
        <v>0</v>
      </c>
    </row>
    <row r="18" spans="1:34" s="1" customFormat="1" hidden="1" outlineLevel="1">
      <c r="B18" s="17" t="s">
        <v>16</v>
      </c>
      <c r="C18" s="8">
        <f t="shared" si="4"/>
        <v>0</v>
      </c>
      <c r="D18" s="8">
        <f t="shared" si="4"/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5"/>
        <v>0</v>
      </c>
      <c r="N18" s="8">
        <f t="shared" si="5"/>
        <v>0</v>
      </c>
      <c r="O18" s="8">
        <f t="shared" si="5"/>
        <v>0</v>
      </c>
      <c r="P18" s="8">
        <f t="shared" si="5"/>
        <v>0</v>
      </c>
      <c r="Q18" s="8">
        <f t="shared" si="5"/>
        <v>0</v>
      </c>
      <c r="R18" s="8">
        <f t="shared" si="5"/>
        <v>0</v>
      </c>
      <c r="S18" s="8">
        <f t="shared" si="5"/>
        <v>0</v>
      </c>
      <c r="T18" s="8">
        <f t="shared" si="5"/>
        <v>0</v>
      </c>
      <c r="U18" s="8">
        <f t="shared" si="5"/>
        <v>0</v>
      </c>
      <c r="V18" s="8">
        <f t="shared" si="5"/>
        <v>0</v>
      </c>
      <c r="W18" s="8">
        <f t="shared" si="6"/>
        <v>0</v>
      </c>
      <c r="X18" s="8">
        <f t="shared" si="6"/>
        <v>0</v>
      </c>
      <c r="Y18" s="8">
        <f t="shared" si="6"/>
        <v>0</v>
      </c>
      <c r="Z18" s="8">
        <f t="shared" si="6"/>
        <v>0</v>
      </c>
      <c r="AA18" s="8">
        <f t="shared" si="6"/>
        <v>0</v>
      </c>
      <c r="AB18" s="8">
        <f t="shared" si="6"/>
        <v>0</v>
      </c>
      <c r="AC18" s="8">
        <f t="shared" si="6"/>
        <v>0</v>
      </c>
      <c r="AD18" s="8">
        <f t="shared" si="6"/>
        <v>0</v>
      </c>
      <c r="AE18" s="8">
        <f t="shared" si="6"/>
        <v>0</v>
      </c>
      <c r="AF18" s="8">
        <f t="shared" si="6"/>
        <v>0</v>
      </c>
      <c r="AG18" s="8">
        <f t="shared" si="6"/>
        <v>0</v>
      </c>
      <c r="AH18" s="8">
        <f t="shared" si="3"/>
        <v>0</v>
      </c>
    </row>
    <row r="19" spans="1:34" s="10" customFormat="1" hidden="1" outlineLevel="1">
      <c r="B19" s="17" t="s">
        <v>37</v>
      </c>
      <c r="C19" s="8">
        <f t="shared" si="4"/>
        <v>0</v>
      </c>
      <c r="D19" s="8">
        <f t="shared" si="4"/>
        <v>0</v>
      </c>
      <c r="E19" s="8">
        <f t="shared" si="4"/>
        <v>0</v>
      </c>
      <c r="F19" s="8">
        <f t="shared" si="4"/>
        <v>0</v>
      </c>
      <c r="G19" s="8">
        <f t="shared" si="4"/>
        <v>0</v>
      </c>
      <c r="H19" s="8">
        <f t="shared" si="4"/>
        <v>0</v>
      </c>
      <c r="I19" s="8">
        <f t="shared" si="4"/>
        <v>0</v>
      </c>
      <c r="J19" s="8">
        <f t="shared" si="4"/>
        <v>0</v>
      </c>
      <c r="K19" s="8">
        <f t="shared" si="4"/>
        <v>0</v>
      </c>
      <c r="L19" s="8">
        <f t="shared" si="4"/>
        <v>0</v>
      </c>
      <c r="M19" s="8">
        <f t="shared" si="5"/>
        <v>0</v>
      </c>
      <c r="N19" s="8">
        <f t="shared" si="5"/>
        <v>0</v>
      </c>
      <c r="O19" s="8">
        <f t="shared" si="5"/>
        <v>0</v>
      </c>
      <c r="P19" s="8">
        <f t="shared" si="5"/>
        <v>0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6"/>
        <v>0</v>
      </c>
      <c r="X19" s="8">
        <f t="shared" si="6"/>
        <v>0</v>
      </c>
      <c r="Y19" s="8">
        <f t="shared" si="6"/>
        <v>0</v>
      </c>
      <c r="Z19" s="8">
        <f t="shared" si="6"/>
        <v>0</v>
      </c>
      <c r="AA19" s="8">
        <f t="shared" si="6"/>
        <v>0</v>
      </c>
      <c r="AB19" s="8">
        <f t="shared" si="6"/>
        <v>0</v>
      </c>
      <c r="AC19" s="8">
        <f t="shared" si="6"/>
        <v>0</v>
      </c>
      <c r="AD19" s="8">
        <f t="shared" si="6"/>
        <v>0</v>
      </c>
      <c r="AE19" s="8">
        <f t="shared" si="6"/>
        <v>0</v>
      </c>
      <c r="AF19" s="8">
        <f t="shared" si="6"/>
        <v>0</v>
      </c>
      <c r="AG19" s="8">
        <f t="shared" si="6"/>
        <v>0</v>
      </c>
      <c r="AH19" s="8">
        <f t="shared" si="3"/>
        <v>0</v>
      </c>
    </row>
    <row r="20" spans="1:34" s="1" customFormat="1" hidden="1" outlineLevel="1">
      <c r="B20" s="17" t="s">
        <v>17</v>
      </c>
      <c r="C20" s="8">
        <f t="shared" si="4"/>
        <v>0</v>
      </c>
      <c r="D20" s="8">
        <f t="shared" si="4"/>
        <v>0</v>
      </c>
      <c r="E20" s="8">
        <f t="shared" si="4"/>
        <v>0</v>
      </c>
      <c r="F20" s="8">
        <f t="shared" si="4"/>
        <v>0</v>
      </c>
      <c r="G20" s="8">
        <f t="shared" si="4"/>
        <v>0</v>
      </c>
      <c r="H20" s="8">
        <f t="shared" si="4"/>
        <v>0</v>
      </c>
      <c r="I20" s="8">
        <f t="shared" si="4"/>
        <v>0</v>
      </c>
      <c r="J20" s="8">
        <f t="shared" si="4"/>
        <v>0</v>
      </c>
      <c r="K20" s="8">
        <f t="shared" si="4"/>
        <v>0</v>
      </c>
      <c r="L20" s="8">
        <f t="shared" si="4"/>
        <v>0</v>
      </c>
      <c r="M20" s="8">
        <f t="shared" si="5"/>
        <v>0</v>
      </c>
      <c r="N20" s="8">
        <f t="shared" si="5"/>
        <v>0</v>
      </c>
      <c r="O20" s="8">
        <f t="shared" si="5"/>
        <v>0</v>
      </c>
      <c r="P20" s="8">
        <f t="shared" si="5"/>
        <v>0</v>
      </c>
      <c r="Q20" s="8">
        <f t="shared" si="5"/>
        <v>0</v>
      </c>
      <c r="R20" s="8">
        <f t="shared" si="5"/>
        <v>0</v>
      </c>
      <c r="S20" s="8">
        <f t="shared" si="5"/>
        <v>0</v>
      </c>
      <c r="T20" s="8">
        <f t="shared" si="5"/>
        <v>0</v>
      </c>
      <c r="U20" s="8">
        <f t="shared" si="5"/>
        <v>0</v>
      </c>
      <c r="V20" s="8">
        <f t="shared" si="5"/>
        <v>0</v>
      </c>
      <c r="W20" s="8">
        <f t="shared" si="6"/>
        <v>0</v>
      </c>
      <c r="X20" s="8">
        <f t="shared" si="6"/>
        <v>0</v>
      </c>
      <c r="Y20" s="8">
        <f t="shared" si="6"/>
        <v>0</v>
      </c>
      <c r="Z20" s="8">
        <f t="shared" si="6"/>
        <v>0</v>
      </c>
      <c r="AA20" s="8">
        <f t="shared" si="6"/>
        <v>0</v>
      </c>
      <c r="AB20" s="8">
        <f t="shared" si="6"/>
        <v>0</v>
      </c>
      <c r="AC20" s="8">
        <f t="shared" si="6"/>
        <v>0</v>
      </c>
      <c r="AD20" s="8">
        <f t="shared" si="6"/>
        <v>0</v>
      </c>
      <c r="AE20" s="8">
        <f t="shared" si="6"/>
        <v>0</v>
      </c>
      <c r="AF20" s="8">
        <f t="shared" si="6"/>
        <v>0</v>
      </c>
      <c r="AG20" s="8">
        <f t="shared" si="6"/>
        <v>0</v>
      </c>
      <c r="AH20" s="8">
        <f t="shared" si="3"/>
        <v>0</v>
      </c>
    </row>
    <row r="21" spans="1:34" s="1" customFormat="1" hidden="1" outlineLevel="1">
      <c r="B21" s="17" t="s">
        <v>18</v>
      </c>
      <c r="C21" s="8">
        <f t="shared" si="4"/>
        <v>0</v>
      </c>
      <c r="D21" s="8">
        <f t="shared" si="4"/>
        <v>0</v>
      </c>
      <c r="E21" s="8">
        <f t="shared" si="4"/>
        <v>0</v>
      </c>
      <c r="F21" s="8">
        <f t="shared" si="4"/>
        <v>0</v>
      </c>
      <c r="G21" s="8">
        <f t="shared" si="4"/>
        <v>0</v>
      </c>
      <c r="H21" s="8">
        <f t="shared" si="4"/>
        <v>0</v>
      </c>
      <c r="I21" s="8">
        <f t="shared" si="4"/>
        <v>0</v>
      </c>
      <c r="J21" s="8">
        <f t="shared" si="4"/>
        <v>0</v>
      </c>
      <c r="K21" s="8">
        <f t="shared" si="4"/>
        <v>0</v>
      </c>
      <c r="L21" s="8">
        <f t="shared" si="4"/>
        <v>0</v>
      </c>
      <c r="M21" s="8">
        <f t="shared" si="5"/>
        <v>0</v>
      </c>
      <c r="N21" s="8">
        <f t="shared" si="5"/>
        <v>0</v>
      </c>
      <c r="O21" s="8">
        <f t="shared" si="5"/>
        <v>0</v>
      </c>
      <c r="P21" s="8">
        <f t="shared" si="5"/>
        <v>0</v>
      </c>
      <c r="Q21" s="8">
        <f t="shared" si="5"/>
        <v>0</v>
      </c>
      <c r="R21" s="8">
        <f t="shared" si="5"/>
        <v>0</v>
      </c>
      <c r="S21" s="8">
        <f t="shared" si="5"/>
        <v>0</v>
      </c>
      <c r="T21" s="8">
        <f t="shared" si="5"/>
        <v>0</v>
      </c>
      <c r="U21" s="8">
        <f t="shared" si="5"/>
        <v>0</v>
      </c>
      <c r="V21" s="8">
        <f t="shared" si="5"/>
        <v>0</v>
      </c>
      <c r="W21" s="8">
        <f t="shared" si="6"/>
        <v>0</v>
      </c>
      <c r="X21" s="8">
        <f t="shared" si="6"/>
        <v>0</v>
      </c>
      <c r="Y21" s="8">
        <f t="shared" si="6"/>
        <v>0</v>
      </c>
      <c r="Z21" s="8">
        <f t="shared" si="6"/>
        <v>0</v>
      </c>
      <c r="AA21" s="8">
        <f t="shared" si="6"/>
        <v>0</v>
      </c>
      <c r="AB21" s="8">
        <f t="shared" si="6"/>
        <v>0</v>
      </c>
      <c r="AC21" s="8">
        <f t="shared" si="6"/>
        <v>0</v>
      </c>
      <c r="AD21" s="8">
        <f t="shared" si="6"/>
        <v>0</v>
      </c>
      <c r="AE21" s="8">
        <f t="shared" si="6"/>
        <v>0</v>
      </c>
      <c r="AF21" s="8">
        <f t="shared" si="6"/>
        <v>0</v>
      </c>
      <c r="AG21" s="8">
        <f t="shared" si="6"/>
        <v>0</v>
      </c>
      <c r="AH21" s="8">
        <f t="shared" si="3"/>
        <v>0</v>
      </c>
    </row>
    <row r="22" spans="1:34" s="1" customFormat="1" hidden="1" outlineLevel="1">
      <c r="B22" s="17" t="s">
        <v>35</v>
      </c>
      <c r="C22" s="8">
        <f t="shared" si="4"/>
        <v>0</v>
      </c>
      <c r="D22" s="8">
        <f t="shared" si="4"/>
        <v>0</v>
      </c>
      <c r="E22" s="8">
        <f t="shared" si="4"/>
        <v>0</v>
      </c>
      <c r="F22" s="8">
        <f t="shared" si="4"/>
        <v>0</v>
      </c>
      <c r="G22" s="8">
        <f t="shared" si="4"/>
        <v>0</v>
      </c>
      <c r="H22" s="8">
        <f t="shared" si="4"/>
        <v>0</v>
      </c>
      <c r="I22" s="8">
        <f t="shared" si="4"/>
        <v>0</v>
      </c>
      <c r="J22" s="8">
        <f t="shared" si="4"/>
        <v>0</v>
      </c>
      <c r="K22" s="8">
        <f t="shared" si="4"/>
        <v>0</v>
      </c>
      <c r="L22" s="8">
        <f t="shared" si="4"/>
        <v>0</v>
      </c>
      <c r="M22" s="8">
        <f t="shared" si="5"/>
        <v>0</v>
      </c>
      <c r="N22" s="8">
        <f t="shared" si="5"/>
        <v>0</v>
      </c>
      <c r="O22" s="8">
        <f t="shared" si="5"/>
        <v>0</v>
      </c>
      <c r="P22" s="8">
        <f t="shared" si="5"/>
        <v>0</v>
      </c>
      <c r="Q22" s="8">
        <f t="shared" si="5"/>
        <v>0</v>
      </c>
      <c r="R22" s="8">
        <f t="shared" si="5"/>
        <v>0</v>
      </c>
      <c r="S22" s="8">
        <f t="shared" si="5"/>
        <v>0</v>
      </c>
      <c r="T22" s="8">
        <f t="shared" si="5"/>
        <v>0</v>
      </c>
      <c r="U22" s="8">
        <f t="shared" si="5"/>
        <v>0</v>
      </c>
      <c r="V22" s="8">
        <f t="shared" si="5"/>
        <v>0</v>
      </c>
      <c r="W22" s="8">
        <f t="shared" si="6"/>
        <v>0</v>
      </c>
      <c r="X22" s="8">
        <f t="shared" si="6"/>
        <v>0</v>
      </c>
      <c r="Y22" s="8">
        <f t="shared" si="6"/>
        <v>0</v>
      </c>
      <c r="Z22" s="8">
        <f t="shared" si="6"/>
        <v>0</v>
      </c>
      <c r="AA22" s="8">
        <f t="shared" si="6"/>
        <v>0</v>
      </c>
      <c r="AB22" s="8">
        <f t="shared" si="6"/>
        <v>0</v>
      </c>
      <c r="AC22" s="8">
        <f t="shared" si="6"/>
        <v>0</v>
      </c>
      <c r="AD22" s="8">
        <f t="shared" si="6"/>
        <v>0</v>
      </c>
      <c r="AE22" s="8">
        <f t="shared" si="6"/>
        <v>0</v>
      </c>
      <c r="AF22" s="8">
        <f t="shared" si="6"/>
        <v>0</v>
      </c>
      <c r="AG22" s="8">
        <f t="shared" si="6"/>
        <v>0</v>
      </c>
      <c r="AH22" s="8">
        <f t="shared" si="3"/>
        <v>0</v>
      </c>
    </row>
    <row r="23" spans="1:34" s="1" customFormat="1" hidden="1" outlineLevel="1">
      <c r="B23" s="17" t="s">
        <v>15</v>
      </c>
      <c r="C23" s="8">
        <f t="shared" si="4"/>
        <v>0</v>
      </c>
      <c r="D23" s="8">
        <f t="shared" si="4"/>
        <v>0</v>
      </c>
      <c r="E23" s="8">
        <f t="shared" si="4"/>
        <v>0</v>
      </c>
      <c r="F23" s="8">
        <f t="shared" si="4"/>
        <v>0</v>
      </c>
      <c r="G23" s="8">
        <f t="shared" si="4"/>
        <v>0</v>
      </c>
      <c r="H23" s="8">
        <f t="shared" si="4"/>
        <v>0</v>
      </c>
      <c r="I23" s="8">
        <f t="shared" si="4"/>
        <v>0</v>
      </c>
      <c r="J23" s="8">
        <f t="shared" si="4"/>
        <v>0</v>
      </c>
      <c r="K23" s="8">
        <f t="shared" si="4"/>
        <v>0</v>
      </c>
      <c r="L23" s="8">
        <f t="shared" si="4"/>
        <v>0</v>
      </c>
      <c r="M23" s="8">
        <f t="shared" si="5"/>
        <v>0</v>
      </c>
      <c r="N23" s="8">
        <f t="shared" si="5"/>
        <v>0</v>
      </c>
      <c r="O23" s="8">
        <f t="shared" si="5"/>
        <v>0</v>
      </c>
      <c r="P23" s="8">
        <f t="shared" si="5"/>
        <v>0</v>
      </c>
      <c r="Q23" s="8">
        <f t="shared" si="5"/>
        <v>0</v>
      </c>
      <c r="R23" s="8">
        <f t="shared" si="5"/>
        <v>0</v>
      </c>
      <c r="S23" s="8">
        <f t="shared" si="5"/>
        <v>0</v>
      </c>
      <c r="T23" s="8">
        <f t="shared" si="5"/>
        <v>0</v>
      </c>
      <c r="U23" s="8">
        <f t="shared" si="5"/>
        <v>0</v>
      </c>
      <c r="V23" s="8">
        <f t="shared" si="5"/>
        <v>0</v>
      </c>
      <c r="W23" s="8">
        <f t="shared" si="6"/>
        <v>0</v>
      </c>
      <c r="X23" s="8">
        <f t="shared" si="6"/>
        <v>0</v>
      </c>
      <c r="Y23" s="8">
        <f t="shared" si="6"/>
        <v>0</v>
      </c>
      <c r="Z23" s="8">
        <f t="shared" si="6"/>
        <v>0</v>
      </c>
      <c r="AA23" s="8">
        <f t="shared" si="6"/>
        <v>0</v>
      </c>
      <c r="AB23" s="8">
        <f t="shared" si="6"/>
        <v>0</v>
      </c>
      <c r="AC23" s="8">
        <f t="shared" si="6"/>
        <v>0</v>
      </c>
      <c r="AD23" s="8">
        <f t="shared" si="6"/>
        <v>0</v>
      </c>
      <c r="AE23" s="8">
        <f t="shared" si="6"/>
        <v>0</v>
      </c>
      <c r="AF23" s="8">
        <f t="shared" si="6"/>
        <v>0</v>
      </c>
      <c r="AG23" s="8">
        <f t="shared" si="6"/>
        <v>0</v>
      </c>
      <c r="AH23" s="8">
        <f t="shared" si="3"/>
        <v>0</v>
      </c>
    </row>
    <row r="24" spans="1:34" s="1" customFormat="1" hidden="1" outlineLevel="1">
      <c r="B24" s="17"/>
      <c r="C24" s="8">
        <f t="shared" si="4"/>
        <v>0</v>
      </c>
      <c r="D24" s="8">
        <f t="shared" si="4"/>
        <v>0</v>
      </c>
      <c r="E24" s="8">
        <f t="shared" si="4"/>
        <v>0</v>
      </c>
      <c r="F24" s="8">
        <f t="shared" si="4"/>
        <v>0</v>
      </c>
      <c r="G24" s="8">
        <f t="shared" si="4"/>
        <v>0</v>
      </c>
      <c r="H24" s="8">
        <f t="shared" si="4"/>
        <v>0</v>
      </c>
      <c r="I24" s="8">
        <f t="shared" si="4"/>
        <v>0</v>
      </c>
      <c r="J24" s="8">
        <f t="shared" si="4"/>
        <v>0</v>
      </c>
      <c r="K24" s="8">
        <f t="shared" si="4"/>
        <v>0</v>
      </c>
      <c r="L24" s="8">
        <f t="shared" si="4"/>
        <v>0</v>
      </c>
      <c r="M24" s="8">
        <f t="shared" si="5"/>
        <v>0</v>
      </c>
      <c r="N24" s="8">
        <f t="shared" si="5"/>
        <v>0</v>
      </c>
      <c r="O24" s="8">
        <f t="shared" si="5"/>
        <v>0</v>
      </c>
      <c r="P24" s="8">
        <f t="shared" si="5"/>
        <v>0</v>
      </c>
      <c r="Q24" s="8">
        <f t="shared" si="5"/>
        <v>0</v>
      </c>
      <c r="R24" s="8">
        <f t="shared" si="5"/>
        <v>0</v>
      </c>
      <c r="S24" s="8">
        <f t="shared" si="5"/>
        <v>0</v>
      </c>
      <c r="T24" s="8">
        <f t="shared" si="5"/>
        <v>0</v>
      </c>
      <c r="U24" s="8">
        <f t="shared" si="5"/>
        <v>0</v>
      </c>
      <c r="V24" s="8">
        <f t="shared" si="5"/>
        <v>0</v>
      </c>
      <c r="W24" s="8">
        <f t="shared" si="6"/>
        <v>0</v>
      </c>
      <c r="X24" s="8">
        <f t="shared" si="6"/>
        <v>0</v>
      </c>
      <c r="Y24" s="8">
        <f t="shared" si="6"/>
        <v>0</v>
      </c>
      <c r="Z24" s="8">
        <f t="shared" si="6"/>
        <v>0</v>
      </c>
      <c r="AA24" s="8">
        <f t="shared" si="6"/>
        <v>0</v>
      </c>
      <c r="AB24" s="8">
        <f t="shared" si="6"/>
        <v>0</v>
      </c>
      <c r="AC24" s="8">
        <f t="shared" si="6"/>
        <v>0</v>
      </c>
      <c r="AD24" s="8">
        <f t="shared" si="6"/>
        <v>0</v>
      </c>
      <c r="AE24" s="8">
        <f t="shared" si="6"/>
        <v>0</v>
      </c>
      <c r="AF24" s="8">
        <f t="shared" si="6"/>
        <v>0</v>
      </c>
      <c r="AG24" s="8">
        <f t="shared" si="6"/>
        <v>0</v>
      </c>
      <c r="AH24" s="8">
        <f t="shared" si="3"/>
        <v>0</v>
      </c>
    </row>
    <row r="25" spans="1:34" s="1" customFormat="1" hidden="1" outlineLevel="1">
      <c r="B25" s="24" t="s">
        <v>19</v>
      </c>
      <c r="C25" s="18">
        <f>SUM(C5:C24)</f>
        <v>0</v>
      </c>
      <c r="D25" s="18">
        <f t="shared" ref="D25:AH25" si="7">SUM(D5:D24)</f>
        <v>0</v>
      </c>
      <c r="E25" s="18">
        <f t="shared" si="7"/>
        <v>0</v>
      </c>
      <c r="F25" s="18">
        <f t="shared" si="7"/>
        <v>0</v>
      </c>
      <c r="G25" s="18">
        <f t="shared" si="7"/>
        <v>0</v>
      </c>
      <c r="H25" s="18">
        <f t="shared" si="7"/>
        <v>0</v>
      </c>
      <c r="I25" s="18">
        <f t="shared" si="7"/>
        <v>0</v>
      </c>
      <c r="J25" s="18">
        <f t="shared" si="7"/>
        <v>0</v>
      </c>
      <c r="K25" s="18">
        <f t="shared" si="7"/>
        <v>0</v>
      </c>
      <c r="L25" s="18">
        <f t="shared" si="7"/>
        <v>0</v>
      </c>
      <c r="M25" s="18">
        <f t="shared" si="7"/>
        <v>0</v>
      </c>
      <c r="N25" s="18">
        <f t="shared" si="7"/>
        <v>0</v>
      </c>
      <c r="O25" s="18">
        <f t="shared" si="7"/>
        <v>0</v>
      </c>
      <c r="P25" s="18">
        <f t="shared" si="7"/>
        <v>0</v>
      </c>
      <c r="Q25" s="18">
        <f t="shared" si="7"/>
        <v>0</v>
      </c>
      <c r="R25" s="6">
        <f t="shared" si="7"/>
        <v>0</v>
      </c>
      <c r="S25" s="6">
        <f t="shared" si="7"/>
        <v>0</v>
      </c>
      <c r="T25" s="6">
        <f t="shared" si="7"/>
        <v>0</v>
      </c>
      <c r="U25" s="6">
        <f t="shared" si="7"/>
        <v>0</v>
      </c>
      <c r="V25" s="6">
        <f t="shared" si="7"/>
        <v>0</v>
      </c>
      <c r="W25" s="6">
        <f t="shared" si="7"/>
        <v>0</v>
      </c>
      <c r="X25" s="6">
        <f t="shared" si="7"/>
        <v>0</v>
      </c>
      <c r="Y25" s="6">
        <f t="shared" si="7"/>
        <v>0</v>
      </c>
      <c r="Z25" s="6">
        <f t="shared" si="7"/>
        <v>0</v>
      </c>
      <c r="AA25" s="6">
        <f t="shared" si="7"/>
        <v>0</v>
      </c>
      <c r="AB25" s="6">
        <f t="shared" si="7"/>
        <v>0</v>
      </c>
      <c r="AC25" s="6">
        <f t="shared" si="7"/>
        <v>0</v>
      </c>
      <c r="AD25" s="6">
        <f t="shared" si="7"/>
        <v>0</v>
      </c>
      <c r="AE25" s="6">
        <f t="shared" si="7"/>
        <v>0</v>
      </c>
      <c r="AF25" s="6">
        <f t="shared" si="7"/>
        <v>0</v>
      </c>
      <c r="AG25" s="6">
        <f t="shared" si="7"/>
        <v>0</v>
      </c>
      <c r="AH25" s="6">
        <f t="shared" si="7"/>
        <v>0</v>
      </c>
    </row>
    <row r="26" spans="1:34" s="1" customFormat="1" ht="15" customHeight="1" collapsed="1">
      <c r="A26" s="66" t="s">
        <v>43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 spans="1:34" s="1" customFormat="1" ht="9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r="28" spans="1:34" s="1" customFormat="1" ht="19.5" customHeight="1">
      <c r="B28" s="2" t="s">
        <v>20</v>
      </c>
      <c r="C28" s="9" t="s">
        <v>36</v>
      </c>
      <c r="D28" s="3" t="s">
        <v>21</v>
      </c>
      <c r="E28" s="4">
        <v>43831</v>
      </c>
      <c r="F28" s="15"/>
      <c r="J28" s="5"/>
    </row>
    <row r="29" spans="1:34" s="13" customFormat="1" ht="42" customHeight="1">
      <c r="A29" s="14" t="s">
        <v>31</v>
      </c>
      <c r="B29" s="23" t="s">
        <v>22</v>
      </c>
      <c r="C29" s="23" t="s">
        <v>23</v>
      </c>
      <c r="D29" s="23" t="s">
        <v>24</v>
      </c>
      <c r="E29" s="23" t="s">
        <v>32</v>
      </c>
      <c r="F29" s="23" t="s">
        <v>25</v>
      </c>
      <c r="G29" s="23" t="s">
        <v>34</v>
      </c>
      <c r="H29" s="23" t="s">
        <v>26</v>
      </c>
      <c r="I29" s="23" t="s">
        <v>27</v>
      </c>
      <c r="J29" s="23" t="s">
        <v>28</v>
      </c>
      <c r="K29" s="23" t="s">
        <v>29</v>
      </c>
      <c r="L29" s="23" t="s">
        <v>33</v>
      </c>
      <c r="M29" s="23" t="s">
        <v>30</v>
      </c>
      <c r="N29" s="23" t="s">
        <v>39</v>
      </c>
      <c r="R29" s="13" t="s">
        <v>23</v>
      </c>
    </row>
    <row r="30" spans="1:34" ht="29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R30" s="1" t="s">
        <v>40</v>
      </c>
    </row>
    <row r="31" spans="1:34" ht="29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R31" s="1" t="s">
        <v>41</v>
      </c>
    </row>
    <row r="32" spans="1:34" ht="29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R32" s="1" t="s">
        <v>42</v>
      </c>
    </row>
    <row r="33" spans="1:14" ht="29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ht="29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ht="29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ht="29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ht="29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ht="29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ht="29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ht="29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ht="29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ht="29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ht="29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ht="29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ht="29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ht="29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ht="29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ht="29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ht="29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ht="29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ht="29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ht="29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ht="29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ht="29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ht="29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ht="29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ht="29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ht="29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ht="29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ht="29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ht="29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ht="29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ht="29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ht="29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ht="29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ht="29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9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29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ht="29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ht="29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ht="29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ht="29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ht="29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ht="29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ht="29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ht="29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ht="29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ht="29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ht="29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ht="29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ht="29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ht="29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ht="29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ht="29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ht="29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ht="29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ht="29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ht="29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ht="29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ht="29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ht="29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ht="29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ht="29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ht="29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ht="29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ht="29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ht="29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ht="29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ht="29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ht="29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ht="29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ht="29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ht="29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ht="29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ht="29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ht="29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ht="29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ht="29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ht="29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ht="29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ht="29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ht="29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ht="29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ht="29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ht="29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ht="29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ht="29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ht="29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ht="29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ht="29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ht="29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ht="29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ht="29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ht="29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ht="29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ht="29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ht="29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ht="29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t="29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t="29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t="29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ht="29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ht="29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t="29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ht="29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t="29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t="29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t="29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t="29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t="29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t="29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t="29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t="29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t="29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ht="29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ht="29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ht="29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ht="29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ht="29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ht="29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ht="29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ht="29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ht="29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ht="29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ht="29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ht="29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ht="29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ht="29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ht="29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ht="29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ht="29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ht="29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ht="29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ht="29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ht="29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ht="29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ht="29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ht="29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ht="29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ht="29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ht="29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ht="29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ht="29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ht="29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ht="29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ht="29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1:14" ht="29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1:14" ht="29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 ht="29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ht="29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 ht="29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ht="29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ht="29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ht="29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ht="29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ht="29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ht="29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 ht="29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 ht="29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1:14" ht="29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ht="29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 ht="29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ht="29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ht="29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ht="29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ht="29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ht="29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ht="29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1:14" ht="29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 ht="29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 ht="29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pans="1:14" ht="29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1:14" ht="29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 ht="29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 ht="29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 ht="29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pans="1:14" ht="29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1:14" ht="29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 ht="29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 ht="29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 ht="29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 ht="29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pans="1:14" ht="29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 ht="29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1:14" ht="29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 ht="29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1:14" ht="29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1:14" ht="29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pans="1:14" ht="29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1:14" ht="29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ht="29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1:14" ht="29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pans="1:14" ht="29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1:14" ht="29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pans="1:14" ht="29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1:14" ht="29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pans="1:14" ht="29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1:14" ht="29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pans="1:14" ht="29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1:14" ht="29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pans="1:14" ht="29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1:14" ht="29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pans="1:14" ht="29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1:14" ht="29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pans="1:14" ht="29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ht="29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pans="1:14" ht="29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 ht="29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pans="1:14" ht="29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pans="1:14" ht="29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pans="1:14" ht="29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14" ht="29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pans="1:14" ht="29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1:14" ht="29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ht="29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1:14" ht="29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1:14" ht="29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1:14" ht="29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1:14" ht="29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1:14" ht="29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pans="1:14" ht="29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1:14" ht="29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pans="1:14" ht="29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pans="1:14" ht="29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pans="1:14" ht="29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1:14" ht="29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ht="29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ht="29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ht="29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ht="29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ht="29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ht="29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pans="1:14" ht="29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 ht="29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1:14" ht="29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1:14" ht="29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pans="1:14" ht="29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1:14" ht="29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1:14" ht="29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1:14" ht="29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1:14" ht="29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1:14" ht="29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pans="1:14" ht="29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ht="29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pans="1:14" ht="29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pans="1:14" ht="29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pans="1:14" ht="29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pans="1:14" ht="29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pans="1:14" ht="29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pans="1:14" ht="29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pans="1:14" ht="29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pans="1:14" ht="29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pans="1:14" ht="29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pans="1:14" ht="29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pans="1:14" ht="29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pans="1:14" ht="29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pans="1:14" ht="29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pans="1:14" ht="29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pans="1:14" ht="29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pans="1:14" ht="29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pans="1:14" ht="29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pans="1:14" ht="29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pans="1:14" ht="29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pans="1:14" ht="29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pans="1:14" ht="29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pans="1:14" ht="29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pans="1:14" ht="29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pans="1:14" ht="29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pans="1:14" ht="29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pans="1:14" ht="29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pans="1:14" ht="29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pans="1:14" ht="29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pans="1:14" ht="29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pans="1:14" ht="29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pans="1:14" ht="29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pans="1:14" ht="29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pans="1:14" ht="29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1:14" ht="29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pans="1:14" ht="29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pans="1:14" ht="29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pans="1:14" ht="29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1:14" ht="29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pans="1:14" ht="29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pans="1:14" ht="29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pans="1:14" ht="29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1:14" ht="29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pans="1:14" ht="29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1:14" ht="29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pans="1:14" ht="29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1:14" ht="29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pans="1:14" ht="29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1:14" ht="29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pans="1:14" ht="29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pans="1:14" ht="29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pans="1:14" ht="29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1:14" ht="29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pans="1:14" ht="29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1:14" ht="29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pans="1:14" ht="29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1:14" ht="29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pans="1:14" ht="29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1:14" ht="29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pans="1:14" ht="29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1:14" ht="29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pans="1:14" ht="29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1:14" ht="29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pans="1:14" ht="29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1:14" ht="29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pans="1:14" ht="29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1:14" ht="29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pans="1:14" ht="29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1:14" ht="29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pans="1:14" ht="29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1:14" ht="29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pans="1:14" ht="29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1:14" ht="29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pans="1:14" ht="29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pans="1:14" ht="29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pans="1:14" ht="29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1:14" ht="29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pans="1:14" ht="29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1:14" ht="29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pans="1:14" ht="29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pans="1:14" ht="29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1:14" ht="29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pans="1:14" ht="29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pans="1:14" ht="29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pans="1:14" ht="29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pans="1:14" ht="29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1:14" ht="29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pans="1:14" ht="29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1:14" ht="29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pans="1:14" ht="29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1:14" ht="29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pans="1:14" ht="29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1:14" ht="29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pans="1:14" ht="29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1:14" ht="29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pans="1:14" ht="29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1:14" ht="29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pans="1:14" ht="29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pans="1:14" ht="29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pans="1:14" ht="29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pans="1:14" ht="29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pans="1:14" ht="29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1:14" ht="29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pans="1:14" ht="29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1:14" ht="29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pans="1:14" ht="29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1:14" ht="29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pans="1:14" ht="29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pans="1:14" ht="29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pans="1:14" ht="29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1:14" ht="29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pans="1:14" ht="29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pans="1:14" ht="29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pans="1:14" ht="29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pans="1:14" ht="29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pans="1:14" ht="29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pans="1:14" ht="29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pans="1:14" ht="29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pans="1:14" ht="29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pans="1:14" ht="29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pans="1:14" ht="29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pans="1:14" ht="29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pans="1:14" ht="29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pans="1:14" ht="29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pans="1:14" ht="29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pans="1:14" ht="29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pans="1:14" ht="29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pans="1:14" ht="29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1:14" ht="29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pans="1:14" ht="29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pans="1:14" ht="29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pans="1:14" ht="29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pans="1:14" ht="29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pans="1:14" ht="29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pans="1:14" ht="29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pans="1:14" ht="29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pans="1:14" ht="29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pans="1:14" ht="29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pans="1:14" ht="29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pans="1:14" ht="29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pans="1:14" ht="29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pans="1:14" ht="29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pans="1:14" ht="29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pans="1:14" ht="29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pans="1:14" ht="29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pans="1:14" ht="29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pans="1:14" ht="29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pans="1:14" ht="29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pans="1:14" ht="29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pans="1:14" ht="29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pans="1:14" ht="29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pans="1:14" ht="29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pans="1:14" ht="29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pans="1:14" ht="29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pans="1:14" ht="29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pans="1:14" ht="29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pans="1:14" ht="29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pans="1:14" ht="29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pans="1:14" ht="29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pans="1:14" ht="29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pans="1:14" ht="29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pans="1:14" ht="29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pans="1:14" ht="29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pans="1:14" ht="29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pans="1:14" ht="29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pans="1:14" ht="29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pans="1:14" ht="29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pans="1:14" ht="29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pans="1:14" ht="29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pans="1:14" ht="29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pans="1:14" ht="29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pans="1:14" ht="29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pans="1:14" ht="29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pans="1:14" ht="29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pans="1:14" ht="29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pans="1:14" ht="29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pans="1:14" ht="29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pans="1:14" ht="29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pans="1:14" ht="29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pans="1:14" ht="29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pans="1:14" ht="29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pans="1:14" ht="29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pans="1:14" ht="29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pans="1:14" ht="29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pans="1:14" ht="29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pans="1:14" ht="29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pans="1:14" ht="29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pans="1:14" ht="29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pans="1:14" ht="29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pans="1:14" ht="29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pans="1:14" ht="29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pans="1:14" ht="29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pans="1:14" ht="29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pans="1:14" ht="29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pans="1:14" ht="29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pans="1:14" ht="29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pans="1:14" ht="29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pans="1:14" ht="29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pans="1:14" ht="29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pans="1:14" ht="29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pans="1:14" ht="29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pans="1:14" ht="29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pans="1:14" ht="29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pans="1:14" ht="29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pans="1:14" ht="29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pans="1:14" ht="29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pans="1:14" ht="29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pans="1:14" ht="29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pans="1:14" ht="29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pans="1:14" ht="29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pans="1:14" ht="29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pans="1:14" ht="29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pans="1:14" ht="29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pans="1:14" ht="29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pans="1:14" ht="29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pans="1:14" ht="29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pans="1:14" ht="29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pans="1:14" ht="29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pans="1:14" ht="29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pans="1:14" ht="29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pans="1:14" ht="29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pans="1:14" ht="29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pans="1:14" ht="29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pans="1:14" ht="29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pans="1:14" ht="29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pans="1:14" ht="29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pans="1:14" ht="29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pans="1:14" ht="29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pans="1:14" ht="29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pans="1:14" ht="29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pans="1:14" ht="29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pans="1:14" ht="29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pans="1:14" ht="29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pans="1:14" ht="29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pans="1:14" ht="29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pans="1:14" ht="29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pans="1:14" ht="29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pans="1:14" ht="29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pans="1:14" ht="29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pans="1:14" ht="29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pans="1:14" ht="29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pans="1:14" ht="29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pans="1:14" ht="29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pans="1:14" ht="29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pans="1:14" ht="29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pans="1:14" ht="29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pans="1:14" ht="29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pans="1:14" ht="29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pans="1:14" ht="29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pans="1:14" ht="29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pans="1:14" ht="29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pans="1:14" ht="29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pans="1:14" ht="29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pans="1:14" ht="29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pans="1:14" ht="29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pans="1:14" ht="29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pans="1:14" ht="29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pans="1:14" ht="29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pans="1:14" ht="29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pans="1:14" ht="29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pans="1:14" ht="29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pans="1:14" ht="29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pans="1:14" ht="29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pans="1:14" ht="29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pans="1:14" ht="29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pans="1:14" ht="29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pans="1:14" ht="29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pans="1:14" ht="29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pans="1:14" ht="29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pans="1:14" ht="29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pans="1:14" ht="29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pans="1:14" ht="29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pans="1:14" ht="29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pans="1:14" ht="29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pans="1:14" ht="29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pans="1:14" ht="29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pans="1:14" ht="29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pans="1:14" ht="29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pans="1:14" ht="29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pans="1:14" ht="29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pans="1:14" ht="29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pans="1:14" ht="29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pans="1:14" ht="29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pans="1:14" ht="29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pans="1:14" ht="29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pans="1:14" ht="29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pans="1:14" ht="29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pans="1:14" ht="29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pans="1:14" ht="29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pans="1:14" ht="29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pans="1:14" ht="29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pans="1:14" ht="29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pans="1:14" ht="29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pans="1:14" ht="29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pans="1:14" ht="29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pans="1:14" ht="29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pans="1:14" ht="29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pans="1:14" ht="29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pans="1:14" ht="29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pans="1:14" ht="29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pans="1:14" ht="29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pans="1:14" ht="29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pans="1:14" ht="29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pans="1:14" ht="29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pans="1:14" ht="29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pans="1:14" ht="29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pans="1:14" ht="29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pans="1:14" ht="29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pans="1:14" ht="29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pans="1:14" ht="29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pans="1:14" ht="29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pans="1:14" ht="29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pans="1:14" ht="29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pans="1:14" ht="29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pans="1:14" ht="29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pans="1:14" ht="29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pans="1:14" ht="29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pans="1:14" ht="29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pans="1:14" ht="29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pans="1:14" ht="29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pans="1:14" ht="29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pans="1:14" ht="29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pans="1:14" ht="29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pans="1:14" ht="29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pans="1:14" ht="29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pans="1:14" ht="29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pans="1:14" ht="29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pans="1:14" ht="29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pans="1:14" ht="29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pans="1:14" ht="29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pans="1:14" ht="29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pans="1:14" ht="29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pans="1:14" ht="29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pans="1:14" ht="29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pans="1:14" ht="29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pans="1:14" ht="29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pans="1:14" ht="29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pans="1:14" ht="29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pans="1:14" ht="29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pans="1:14" ht="29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pans="1:14" ht="29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pans="1:14" ht="29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pans="1:14" ht="29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pans="1:14" ht="29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pans="1:14" ht="29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pans="1:14" ht="29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pans="1:14" ht="29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pans="1:14" ht="29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pans="1:14" ht="29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pans="1:14" ht="29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pans="1:14" ht="29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pans="1:14" ht="29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pans="1:14" ht="29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pans="1:14" ht="29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pans="1:14" ht="29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pans="1:14" ht="29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pans="1:14" ht="29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pans="1:14" ht="29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pans="1:14" ht="29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pans="1:14" ht="29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pans="1:14" ht="29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pans="1:14" ht="29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pans="1:14" ht="29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pans="1:14" ht="29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pans="1:14" ht="29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pans="1:14" ht="29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pans="1:14" ht="29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pans="1:14" ht="29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pans="1:14" ht="29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pans="1:14" ht="29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pans="1:14" ht="29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pans="1:14" ht="29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pans="1:14" ht="29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pans="1:14" ht="29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pans="1:14" ht="29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pans="1:14" ht="29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pans="1:14" ht="29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pans="1:14" ht="29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pans="1:14" ht="29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pans="1:14" ht="29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pans="1:14" ht="29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pans="1:14" ht="29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pans="1:14" ht="29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pans="1:14" ht="29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pans="1:14" ht="29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pans="1:14" ht="29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pans="1:14" ht="29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pans="1:14" ht="29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pans="1:14" ht="29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pans="1:14" ht="29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pans="1:14" ht="29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pans="1:14" ht="29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pans="1:14" ht="29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pans="1:14" ht="29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pans="1:14" ht="29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pans="1:14" ht="29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pans="1:14" ht="29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pans="1:14" ht="29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pans="1:14" ht="29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pans="1:14" ht="29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pans="1:14" ht="29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pans="1:14" ht="29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pans="1:14" ht="29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pans="1:14" ht="29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pans="1:14" ht="29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pans="1:14" ht="29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pans="1:14" ht="29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pans="1:14" ht="29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pans="1:14" ht="29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pans="1:14" ht="29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pans="1:14" ht="29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pans="1:14" ht="29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pans="1:14" ht="29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pans="1:14" ht="29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pans="1:14" ht="29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pans="1:14" ht="29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pans="1:14" ht="29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pans="1:14" ht="29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pans="1:14" ht="29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pans="1:14" ht="29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pans="1:14" ht="29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pans="1:14" ht="29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pans="1:14" ht="29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pans="1:14" ht="29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pans="1:14" ht="29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pans="1:14" ht="29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pans="1:14" ht="29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pans="1:14" ht="29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pans="1:14" ht="29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pans="1:14" ht="29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pans="1:14" ht="29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pans="1:14" ht="29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pans="1:14" ht="29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pans="1:14" ht="29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pans="1:14" ht="29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pans="1:14" ht="29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pans="1:14" ht="29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pans="1:14" ht="29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pans="1:14" ht="29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pans="1:14" ht="29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pans="1:14" ht="29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pans="1:14" ht="29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pans="1:14" ht="29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pans="1:14" ht="29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pans="1:14" ht="29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pans="1:14" ht="29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pans="1:14" ht="29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pans="1:14" ht="29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pans="1:14" ht="29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pans="1:14" ht="29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pans="1:14" ht="29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pans="1:14" ht="29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pans="1:14" ht="29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pans="1:14" ht="29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pans="1:14" ht="29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pans="1:14" ht="29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pans="1:14" ht="29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pans="1:14" ht="29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pans="1:14" ht="29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pans="1:14" ht="29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pans="1:14" ht="29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pans="1:14" ht="29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1:14" ht="29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1:14" ht="29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pans="1:14" ht="29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pans="1:14" ht="29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pans="1:14" ht="29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pans="1:14" ht="29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pans="1:14" ht="29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pans="1:14" ht="29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pans="1:14" ht="29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pans="1:14" ht="29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pans="1:14" ht="29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pans="1:14" ht="29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pans="1:14" ht="29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pans="1:14" ht="29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pans="1:14" ht="29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pans="1:14" ht="29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pans="1:14" ht="29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pans="1:14" ht="29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pans="1:14" ht="29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pans="1:14" ht="29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pans="1:14" ht="29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pans="1:14" ht="29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pans="1:14" ht="29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pans="1:14" ht="29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pans="1:14" ht="29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pans="1:14" ht="29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pans="1:14" ht="29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pans="1:14" ht="29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pans="1:14" ht="29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pans="1:14" ht="29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pans="1:14" ht="29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pans="1:14" ht="29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pans="1:14" ht="29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pans="1:14" ht="29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pans="1:14" ht="29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pans="1:14" ht="29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pans="1:14" ht="29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pans="1:14" ht="29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pans="1:14" ht="29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pans="1:14" ht="29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pans="1:14" ht="29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pans="1:14" ht="29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pans="1:14" ht="29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pans="1:14" ht="29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pans="1:14" ht="29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pans="1:14" ht="29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pans="1:14" ht="29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pans="1:14" ht="29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pans="1:14" ht="29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pans="1:14" ht="29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pans="1:14" ht="29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pans="1:14" ht="29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pans="1:14" ht="29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pans="1:14" ht="29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pans="1:14" ht="29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pans="1:14" ht="29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pans="1:14" ht="29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pans="1:14" ht="29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pans="1:14" ht="29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pans="1:14" ht="29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pans="1:14" ht="29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pans="1:14" ht="29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pans="1:14" ht="29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pans="1:14" ht="29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pans="1:14" ht="29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pans="1:14" ht="29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pans="1:14" ht="29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pans="1:14" ht="29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pans="1:14" ht="29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pans="1:14" ht="29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pans="1:14" ht="29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pans="1:14" ht="29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pans="1:14" ht="29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pans="1:14" ht="29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pans="1:14" ht="29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pans="1:14" ht="29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pans="1:14" ht="29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pans="1:14" ht="29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pans="1:14" ht="29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pans="1:14" ht="29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pans="1:14" ht="29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pans="1:14" ht="29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pans="1:14" ht="29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pans="1:14" ht="29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pans="1:14" ht="29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pans="1:14" ht="29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pans="1:14" ht="29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</sheetData>
  <mergeCells count="2">
    <mergeCell ref="A1:Q2"/>
    <mergeCell ref="A26:Q27"/>
  </mergeCells>
  <conditionalFormatting sqref="C5:AH24">
    <cfRule type="cellIs" dxfId="10" priority="10" operator="greaterThan">
      <formula>0</formula>
    </cfRule>
    <cfRule type="cellIs" dxfId="9" priority="11" operator="greaterThan">
      <formula>0</formula>
    </cfRule>
  </conditionalFormatting>
  <conditionalFormatting sqref="C3">
    <cfRule type="containsText" dxfId="8" priority="9" stopIfTrue="1" operator="containsText" text="W48">
      <formula>NOT(ISERROR(SEARCH("W48",C3)))</formula>
    </cfRule>
  </conditionalFormatting>
  <conditionalFormatting sqref="C3">
    <cfRule type="containsText" dxfId="7" priority="7" stopIfTrue="1" operator="containsText" text="5Q">
      <formula>NOT(ISERROR(SEARCH("5Q",C3)))</formula>
    </cfRule>
    <cfRule type="containsText" dxfId="6" priority="8" stopIfTrue="1" operator="containsText" text="5Q">
      <formula>NOT(ISERROR(SEARCH("5Q",C3)))</formula>
    </cfRule>
  </conditionalFormatting>
  <conditionalFormatting sqref="C5:AH25">
    <cfRule type="cellIs" dxfId="5" priority="4" operator="greaterThan">
      <formula>0</formula>
    </cfRule>
  </conditionalFormatting>
  <conditionalFormatting sqref="C28">
    <cfRule type="containsText" dxfId="4" priority="3" stopIfTrue="1" operator="containsText" text="W48">
      <formula>NOT(ISERROR(SEARCH("W48",C28)))</formula>
    </cfRule>
  </conditionalFormatting>
  <conditionalFormatting sqref="C28">
    <cfRule type="containsText" dxfId="3" priority="1" stopIfTrue="1" operator="containsText" text="5Q">
      <formula>NOT(ISERROR(SEARCH("5Q",C28)))</formula>
    </cfRule>
    <cfRule type="containsText" dxfId="2" priority="2" stopIfTrue="1" operator="containsText" text="5Q">
      <formula>NOT(ISERROR(SEARCH("5Q",C28)))</formula>
    </cfRule>
  </conditionalFormatting>
  <dataValidations count="2">
    <dataValidation type="list" allowBlank="1" showInputMessage="1" showErrorMessage="1" sqref="C30:C822">
      <formula1>$R$30:$R$32</formula1>
    </dataValidation>
    <dataValidation type="list" allowBlank="1" showInputMessage="1" showErrorMessage="1" sqref="G30:G822">
      <formula1>$B$5:$B$24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6"/>
  <sheetViews>
    <sheetView topLeftCell="A10" workbookViewId="0">
      <selection activeCell="G27" sqref="G27"/>
    </sheetView>
  </sheetViews>
  <sheetFormatPr defaultRowHeight="15"/>
  <cols>
    <col min="1" max="1" width="24.140625" customWidth="1"/>
    <col min="2" max="33" width="7.5703125" customWidth="1"/>
  </cols>
  <sheetData>
    <row r="2" spans="1:33">
      <c r="A2" s="42" t="s">
        <v>113</v>
      </c>
      <c r="B2" s="5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>
      <c r="A3" s="43" t="s">
        <v>49</v>
      </c>
      <c r="B3" s="44">
        <v>1</v>
      </c>
      <c r="C3" s="45">
        <v>2</v>
      </c>
      <c r="D3" s="45">
        <v>3</v>
      </c>
      <c r="E3" s="45">
        <v>4</v>
      </c>
      <c r="F3" s="45">
        <v>5</v>
      </c>
      <c r="G3" s="45">
        <v>6</v>
      </c>
      <c r="H3" s="45">
        <v>7</v>
      </c>
      <c r="I3" s="45">
        <v>8</v>
      </c>
      <c r="J3" s="45">
        <v>9</v>
      </c>
      <c r="K3" s="45">
        <v>10</v>
      </c>
      <c r="L3" s="45">
        <v>11</v>
      </c>
      <c r="M3" s="45">
        <v>12</v>
      </c>
      <c r="N3" s="45">
        <v>13</v>
      </c>
      <c r="O3" s="45">
        <v>14</v>
      </c>
      <c r="P3" s="45">
        <v>15</v>
      </c>
      <c r="Q3" s="45">
        <v>16</v>
      </c>
      <c r="R3" s="45">
        <v>17</v>
      </c>
      <c r="S3" s="45">
        <v>18</v>
      </c>
      <c r="T3" s="45">
        <v>19</v>
      </c>
      <c r="U3" s="45">
        <v>20</v>
      </c>
      <c r="V3" s="45">
        <v>21</v>
      </c>
      <c r="W3" s="45">
        <v>22</v>
      </c>
      <c r="X3" s="45">
        <v>23</v>
      </c>
      <c r="Y3" s="45">
        <v>24</v>
      </c>
      <c r="Z3" s="45">
        <v>25</v>
      </c>
      <c r="AA3" s="45">
        <v>26</v>
      </c>
      <c r="AB3" s="45">
        <v>27</v>
      </c>
      <c r="AC3" s="45">
        <v>28</v>
      </c>
      <c r="AD3" s="45">
        <v>29</v>
      </c>
      <c r="AE3" s="45">
        <v>30</v>
      </c>
      <c r="AF3" s="45">
        <v>31</v>
      </c>
      <c r="AG3" s="46" t="s">
        <v>110</v>
      </c>
    </row>
    <row r="4" spans="1:33">
      <c r="A4" s="47" t="s">
        <v>53</v>
      </c>
      <c r="B4" s="48">
        <f>SUMIFS('Data input'!$K$5:$K$89,'Data input'!$H$5:$H$89,Data!$A4,'Data input'!$D$5:$D$89,Data!$A$2,'Data input'!$A$5:$A$89,Data!B$3)</f>
        <v>0</v>
      </c>
      <c r="C4" s="48">
        <f>SUMIFS('Data input'!$K$5:$K$89,'Data input'!$H$5:$H$89,Data!$A4,'Data input'!$D$5:$D$89,Data!$A$2,'Data input'!$A$5:$A$89,Data!C$3)</f>
        <v>0</v>
      </c>
      <c r="D4" s="48">
        <f>SUMIFS('Data input'!$K$5:$K$89,'Data input'!$H$5:$H$89,Data!$A4,'Data input'!$D$5:$D$89,Data!$A$2,'Data input'!$A$5:$A$89,Data!D$3)</f>
        <v>0</v>
      </c>
      <c r="E4" s="48">
        <f>SUMIFS('Data input'!$K$5:$K$89,'Data input'!$H$5:$H$89,Data!$A4,'Data input'!$D$5:$D$89,Data!$A$2,'Data input'!$A$5:$A$89,Data!E$3)</f>
        <v>0</v>
      </c>
      <c r="F4" s="48">
        <f>SUMIFS('Data input'!$K$5:$K$89,'Data input'!$H$5:$H$89,Data!$A4,'Data input'!$D$5:$D$89,Data!$A$2,'Data input'!$A$5:$A$89,Data!F$3)</f>
        <v>0</v>
      </c>
      <c r="G4" s="48">
        <f>SUMIFS('Data input'!$K$5:$K$89,'Data input'!$H$5:$H$89,Data!$A4,'Data input'!$D$5:$D$89,Data!$A$2,'Data input'!$A$5:$A$89,Data!G$3)</f>
        <v>0</v>
      </c>
      <c r="H4" s="48">
        <f>SUMIFS('Data input'!$K$5:$K$89,'Data input'!$H$5:$H$89,Data!$A4,'Data input'!$D$5:$D$89,Data!$A$2,'Data input'!$A$5:$A$89,Data!H$3)</f>
        <v>0</v>
      </c>
      <c r="I4" s="48">
        <f>SUMIFS('Data input'!$K$5:$K$89,'Data input'!$H$5:$H$89,Data!$A4,'Data input'!$D$5:$D$89,Data!$A$2,'Data input'!$A$5:$A$89,Data!I$3)</f>
        <v>0</v>
      </c>
      <c r="J4" s="48">
        <f>SUMIFS('Data input'!$K$5:$K$89,'Data input'!$H$5:$H$89,Data!$A4,'Data input'!$D$5:$D$89,Data!$A$2,'Data input'!$A$5:$A$89,Data!J$3)</f>
        <v>0</v>
      </c>
      <c r="K4" s="48">
        <f>SUMIFS('Data input'!$K$5:$K$89,'Data input'!$H$5:$H$89,Data!$A4,'Data input'!$D$5:$D$89,Data!$A$2,'Data input'!$A$5:$A$89,Data!K$3)</f>
        <v>0</v>
      </c>
      <c r="L4" s="48">
        <f>SUMIFS('Data input'!$K$5:$K$89,'Data input'!$H$5:$H$89,Data!$A4,'Data input'!$D$5:$D$89,Data!$A$2,'Data input'!$A$5:$A$89,Data!L$3)</f>
        <v>0</v>
      </c>
      <c r="M4" s="48">
        <f>SUMIFS('Data input'!$K$5:$K$89,'Data input'!$H$5:$H$89,Data!$A4,'Data input'!$D$5:$D$89,Data!$A$2,'Data input'!$A$5:$A$89,Data!M$3)</f>
        <v>0</v>
      </c>
      <c r="N4" s="48">
        <f>SUMIFS('Data input'!$K$5:$K$89,'Data input'!$H$5:$H$89,Data!$A4,'Data input'!$D$5:$D$89,Data!$A$2,'Data input'!$A$5:$A$89,Data!N$3)</f>
        <v>0</v>
      </c>
      <c r="O4" s="48">
        <f>SUMIFS('Data input'!$K$5:$K$89,'Data input'!$H$5:$H$89,Data!$A4,'Data input'!$D$5:$D$89,Data!$A$2,'Data input'!$A$5:$A$89,Data!O$3)</f>
        <v>0</v>
      </c>
      <c r="P4" s="48">
        <f>SUMIFS('Data input'!$K$5:$K$89,'Data input'!$H$5:$H$89,Data!$A4,'Data input'!$D$5:$D$89,Data!$A$2,'Data input'!$A$5:$A$89,Data!P$3)</f>
        <v>0</v>
      </c>
      <c r="Q4" s="48">
        <f>SUMIFS('Data input'!$K$5:$K$89,'Data input'!$H$5:$H$89,Data!$A4,'Data input'!$D$5:$D$89,Data!$A$2,'Data input'!$A$5:$A$89,Data!Q$3)</f>
        <v>0</v>
      </c>
      <c r="R4" s="48">
        <f>SUMIFS('Data input'!$K$5:$K$89,'Data input'!$H$5:$H$89,Data!$A4,'Data input'!$D$5:$D$89,Data!$A$2,'Data input'!$A$5:$A$89,Data!R$3)</f>
        <v>0</v>
      </c>
      <c r="S4" s="48">
        <f>SUMIFS('Data input'!$K$5:$K$89,'Data input'!$H$5:$H$89,Data!$A4,'Data input'!$D$5:$D$89,Data!$A$2,'Data input'!$A$5:$A$89,Data!S$3)</f>
        <v>0</v>
      </c>
      <c r="T4" s="48">
        <f>SUMIFS('Data input'!$K$5:$K$89,'Data input'!$H$5:$H$89,Data!$A4,'Data input'!$D$5:$D$89,Data!$A$2,'Data input'!$A$5:$A$89,Data!T$3)</f>
        <v>0</v>
      </c>
      <c r="U4" s="48">
        <f>SUMIFS('Data input'!$K$5:$K$89,'Data input'!$H$5:$H$89,Data!$A4,'Data input'!$D$5:$D$89,Data!$A$2,'Data input'!$A$5:$A$89,Data!U$3)</f>
        <v>0</v>
      </c>
      <c r="V4" s="48">
        <f>SUMIFS('Data input'!$K$5:$K$89,'Data input'!$H$5:$H$89,Data!$A4,'Data input'!$D$5:$D$89,Data!$A$2,'Data input'!$A$5:$A$89,Data!V$3)</f>
        <v>0</v>
      </c>
      <c r="W4" s="48">
        <f>SUMIFS('Data input'!$K$5:$K$89,'Data input'!$H$5:$H$89,Data!$A4,'Data input'!$D$5:$D$89,Data!$A$2,'Data input'!$A$5:$A$89,Data!W$3)</f>
        <v>0</v>
      </c>
      <c r="X4" s="48">
        <f>SUMIFS('Data input'!$K$5:$K$89,'Data input'!$H$5:$H$89,Data!$A4,'Data input'!$D$5:$D$89,Data!$A$2,'Data input'!$A$5:$A$89,Data!X$3)</f>
        <v>0</v>
      </c>
      <c r="Y4" s="48">
        <f>SUMIFS('Data input'!$K$5:$K$89,'Data input'!$H$5:$H$89,Data!$A4,'Data input'!$D$5:$D$89,Data!$A$2,'Data input'!$A$5:$A$89,Data!Y$3)</f>
        <v>0</v>
      </c>
      <c r="Z4" s="48">
        <f>SUMIFS('Data input'!$K$5:$K$89,'Data input'!$H$5:$H$89,Data!$A4,'Data input'!$D$5:$D$89,Data!$A$2,'Data input'!$A$5:$A$89,Data!Z$3)</f>
        <v>0</v>
      </c>
      <c r="AA4" s="48">
        <f>SUMIFS('Data input'!$K$5:$K$89,'Data input'!$H$5:$H$89,Data!$A4,'Data input'!$D$5:$D$89,Data!$A$2,'Data input'!$A$5:$A$89,Data!AA$3)</f>
        <v>0</v>
      </c>
      <c r="AB4" s="48">
        <f>SUMIFS('Data input'!$K$5:$K$89,'Data input'!$H$5:$H$89,Data!$A4,'Data input'!$D$5:$D$89,Data!$A$2,'Data input'!$A$5:$A$89,Data!AB$3)</f>
        <v>0</v>
      </c>
      <c r="AC4" s="48">
        <f>SUMIFS('Data input'!$K$5:$K$89,'Data input'!$H$5:$H$89,Data!$A4,'Data input'!$D$5:$D$89,Data!$A$2,'Data input'!$A$5:$A$89,Data!AC$3)</f>
        <v>0</v>
      </c>
      <c r="AD4" s="48">
        <f>SUMIFS('Data input'!$K$5:$K$89,'Data input'!$H$5:$H$89,Data!$A4,'Data input'!$D$5:$D$89,Data!$A$2,'Data input'!$A$5:$A$89,Data!AD$3)</f>
        <v>0</v>
      </c>
      <c r="AE4" s="48">
        <f>SUMIFS('Data input'!$K$5:$K$89,'Data input'!$H$5:$H$89,Data!$A4,'Data input'!$D$5:$D$89,Data!$A$2,'Data input'!$A$5:$A$89,Data!AE$3)</f>
        <v>0</v>
      </c>
      <c r="AF4" s="48">
        <f>SUMIFS('Data input'!$K$5:$K$89,'Data input'!$H$5:$H$89,Data!$A4,'Data input'!$D$5:$D$89,Data!$A$2,'Data input'!$A$5:$A$89,Data!AF$3)</f>
        <v>0</v>
      </c>
      <c r="AG4" s="49">
        <f>SUM(B4:AF4)</f>
        <v>0</v>
      </c>
    </row>
    <row r="5" spans="1:33">
      <c r="A5" s="47" t="s">
        <v>54</v>
      </c>
      <c r="B5" s="48">
        <f>SUMIFS('Data input'!$K$5:$K$89,'Data input'!$H$5:$H$89,Data!$A5,'Data input'!$D$5:$D$89,Data!$A$2,'Data input'!$A$5:$A$89,Data!B$3)</f>
        <v>0</v>
      </c>
      <c r="C5" s="48">
        <f>SUMIFS('Data input'!$K$5:$K$89,'Data input'!$H$5:$H$89,Data!$A5,'Data input'!$D$5:$D$89,Data!$A$2,'Data input'!$A$5:$A$89,Data!C$3)</f>
        <v>0</v>
      </c>
      <c r="D5" s="48">
        <f>SUMIFS('Data input'!$K$5:$K$89,'Data input'!$H$5:$H$89,Data!$A5,'Data input'!$D$5:$D$89,Data!$A$2,'Data input'!$A$5:$A$89,Data!D$3)</f>
        <v>0</v>
      </c>
      <c r="E5" s="48">
        <f>SUMIFS('Data input'!$K$5:$K$89,'Data input'!$H$5:$H$89,Data!$A5,'Data input'!$D$5:$D$89,Data!$A$2,'Data input'!$A$5:$A$89,Data!E$3)</f>
        <v>0</v>
      </c>
      <c r="F5" s="48">
        <f>SUMIFS('Data input'!$K$5:$K$89,'Data input'!$H$5:$H$89,Data!$A5,'Data input'!$D$5:$D$89,Data!$A$2,'Data input'!$A$5:$A$89,Data!F$3)</f>
        <v>0</v>
      </c>
      <c r="G5" s="48">
        <f>SUMIFS('Data input'!$K$5:$K$89,'Data input'!$H$5:$H$89,Data!$A5,'Data input'!$D$5:$D$89,Data!$A$2,'Data input'!$A$5:$A$89,Data!G$3)</f>
        <v>0</v>
      </c>
      <c r="H5" s="48">
        <f>SUMIFS('Data input'!$K$5:$K$89,'Data input'!$H$5:$H$89,Data!$A5,'Data input'!$D$5:$D$89,Data!$A$2,'Data input'!$A$5:$A$89,Data!H$3)</f>
        <v>0</v>
      </c>
      <c r="I5" s="48">
        <f>SUMIFS('Data input'!$K$5:$K$89,'Data input'!$H$5:$H$89,Data!$A5,'Data input'!$D$5:$D$89,Data!$A$2,'Data input'!$A$5:$A$89,Data!I$3)</f>
        <v>0</v>
      </c>
      <c r="J5" s="48">
        <f>SUMIFS('Data input'!$K$5:$K$89,'Data input'!$H$5:$H$89,Data!$A5,'Data input'!$D$5:$D$89,Data!$A$2,'Data input'!$A$5:$A$89,Data!J$3)</f>
        <v>0</v>
      </c>
      <c r="K5" s="48">
        <f>SUMIFS('Data input'!$K$5:$K$89,'Data input'!$H$5:$H$89,Data!$A5,'Data input'!$D$5:$D$89,Data!$A$2,'Data input'!$A$5:$A$89,Data!K$3)</f>
        <v>0</v>
      </c>
      <c r="L5" s="48">
        <f>SUMIFS('Data input'!$K$5:$K$89,'Data input'!$H$5:$H$89,Data!$A5,'Data input'!$D$5:$D$89,Data!$A$2,'Data input'!$A$5:$A$89,Data!L$3)</f>
        <v>0</v>
      </c>
      <c r="M5" s="48">
        <f>SUMIFS('Data input'!$K$5:$K$89,'Data input'!$H$5:$H$89,Data!$A5,'Data input'!$D$5:$D$89,Data!$A$2,'Data input'!$A$5:$A$89,Data!M$3)</f>
        <v>0</v>
      </c>
      <c r="N5" s="48">
        <f>SUMIFS('Data input'!$K$5:$K$89,'Data input'!$H$5:$H$89,Data!$A5,'Data input'!$D$5:$D$89,Data!$A$2,'Data input'!$A$5:$A$89,Data!N$3)</f>
        <v>0</v>
      </c>
      <c r="O5" s="48">
        <f>SUMIFS('Data input'!$K$5:$K$89,'Data input'!$H$5:$H$89,Data!$A5,'Data input'!$D$5:$D$89,Data!$A$2,'Data input'!$A$5:$A$89,Data!O$3)</f>
        <v>0</v>
      </c>
      <c r="P5" s="48">
        <f>SUMIFS('Data input'!$K$5:$K$89,'Data input'!$H$5:$H$89,Data!$A5,'Data input'!$D$5:$D$89,Data!$A$2,'Data input'!$A$5:$A$89,Data!P$3)</f>
        <v>0</v>
      </c>
      <c r="Q5" s="48">
        <f>SUMIFS('Data input'!$K$5:$K$89,'Data input'!$H$5:$H$89,Data!$A5,'Data input'!$D$5:$D$89,Data!$A$2,'Data input'!$A$5:$A$89,Data!Q$3)</f>
        <v>0</v>
      </c>
      <c r="R5" s="48">
        <f>SUMIFS('Data input'!$K$5:$K$89,'Data input'!$H$5:$H$89,Data!$A5,'Data input'!$D$5:$D$89,Data!$A$2,'Data input'!$A$5:$A$89,Data!R$3)</f>
        <v>0</v>
      </c>
      <c r="S5" s="48">
        <f>SUMIFS('Data input'!$K$5:$K$89,'Data input'!$H$5:$H$89,Data!$A5,'Data input'!$D$5:$D$89,Data!$A$2,'Data input'!$A$5:$A$89,Data!S$3)</f>
        <v>0</v>
      </c>
      <c r="T5" s="48">
        <f>SUMIFS('Data input'!$K$5:$K$89,'Data input'!$H$5:$H$89,Data!$A5,'Data input'!$D$5:$D$89,Data!$A$2,'Data input'!$A$5:$A$89,Data!T$3)</f>
        <v>0</v>
      </c>
      <c r="U5" s="48">
        <f>SUMIFS('Data input'!$K$5:$K$89,'Data input'!$H$5:$H$89,Data!$A5,'Data input'!$D$5:$D$89,Data!$A$2,'Data input'!$A$5:$A$89,Data!U$3)</f>
        <v>0</v>
      </c>
      <c r="V5" s="48">
        <f>SUMIFS('Data input'!$K$5:$K$89,'Data input'!$H$5:$H$89,Data!$A5,'Data input'!$D$5:$D$89,Data!$A$2,'Data input'!$A$5:$A$89,Data!V$3)</f>
        <v>0</v>
      </c>
      <c r="W5" s="48">
        <f>SUMIFS('Data input'!$K$5:$K$89,'Data input'!$H$5:$H$89,Data!$A5,'Data input'!$D$5:$D$89,Data!$A$2,'Data input'!$A$5:$A$89,Data!W$3)</f>
        <v>0</v>
      </c>
      <c r="X5" s="48">
        <f>SUMIFS('Data input'!$K$5:$K$89,'Data input'!$H$5:$H$89,Data!$A5,'Data input'!$D$5:$D$89,Data!$A$2,'Data input'!$A$5:$A$89,Data!X$3)</f>
        <v>0</v>
      </c>
      <c r="Y5" s="48">
        <f>SUMIFS('Data input'!$K$5:$K$89,'Data input'!$H$5:$H$89,Data!$A5,'Data input'!$D$5:$D$89,Data!$A$2,'Data input'!$A$5:$A$89,Data!Y$3)</f>
        <v>0</v>
      </c>
      <c r="Z5" s="48">
        <f>SUMIFS('Data input'!$K$5:$K$89,'Data input'!$H$5:$H$89,Data!$A5,'Data input'!$D$5:$D$89,Data!$A$2,'Data input'!$A$5:$A$89,Data!Z$3)</f>
        <v>0</v>
      </c>
      <c r="AA5" s="48">
        <f>SUMIFS('Data input'!$K$5:$K$89,'Data input'!$H$5:$H$89,Data!$A5,'Data input'!$D$5:$D$89,Data!$A$2,'Data input'!$A$5:$A$89,Data!AA$3)</f>
        <v>0</v>
      </c>
      <c r="AB5" s="48">
        <f>SUMIFS('Data input'!$K$5:$K$89,'Data input'!$H$5:$H$89,Data!$A5,'Data input'!$D$5:$D$89,Data!$A$2,'Data input'!$A$5:$A$89,Data!AB$3)</f>
        <v>0</v>
      </c>
      <c r="AC5" s="48">
        <f>SUMIFS('Data input'!$K$5:$K$89,'Data input'!$H$5:$H$89,Data!$A5,'Data input'!$D$5:$D$89,Data!$A$2,'Data input'!$A$5:$A$89,Data!AC$3)</f>
        <v>0</v>
      </c>
      <c r="AD5" s="48">
        <f>SUMIFS('Data input'!$K$5:$K$89,'Data input'!$H$5:$H$89,Data!$A5,'Data input'!$D$5:$D$89,Data!$A$2,'Data input'!$A$5:$A$89,Data!AD$3)</f>
        <v>0</v>
      </c>
      <c r="AE5" s="48">
        <f>SUMIFS('Data input'!$K$5:$K$89,'Data input'!$H$5:$H$89,Data!$A5,'Data input'!$D$5:$D$89,Data!$A$2,'Data input'!$A$5:$A$89,Data!AE$3)</f>
        <v>0</v>
      </c>
      <c r="AF5" s="48">
        <f>SUMIFS('Data input'!$K$5:$K$89,'Data input'!$H$5:$H$89,Data!$A5,'Data input'!$D$5:$D$89,Data!$A$2,'Data input'!$A$5:$A$89,Data!AF$3)</f>
        <v>0</v>
      </c>
      <c r="AG5" s="49">
        <f t="shared" ref="AG5:AG32" si="0">SUM(B5:AF5)</f>
        <v>0</v>
      </c>
    </row>
    <row r="6" spans="1:33">
      <c r="A6" s="47" t="s">
        <v>55</v>
      </c>
      <c r="B6" s="48">
        <f>SUMIFS('Data input'!$K$5:$K$89,'Data input'!$H$5:$H$89,Data!$A6,'Data input'!$D$5:$D$89,Data!$A$2,'Data input'!$A$5:$A$89,Data!B$3)</f>
        <v>0</v>
      </c>
      <c r="C6" s="48">
        <f>SUMIFS('Data input'!$K$5:$K$89,'Data input'!$H$5:$H$89,Data!$A6,'Data input'!$D$5:$D$89,Data!$A$2,'Data input'!$A$5:$A$89,Data!C$3)</f>
        <v>0</v>
      </c>
      <c r="D6" s="48">
        <f>SUMIFS('Data input'!$K$5:$K$89,'Data input'!$H$5:$H$89,Data!$A6,'Data input'!$D$5:$D$89,Data!$A$2,'Data input'!$A$5:$A$89,Data!D$3)</f>
        <v>0</v>
      </c>
      <c r="E6" s="48">
        <f>SUMIFS('Data input'!$K$5:$K$89,'Data input'!$H$5:$H$89,Data!$A6,'Data input'!$D$5:$D$89,Data!$A$2,'Data input'!$A$5:$A$89,Data!E$3)</f>
        <v>0</v>
      </c>
      <c r="F6" s="48">
        <f>SUMIFS('Data input'!$K$5:$K$89,'Data input'!$H$5:$H$89,Data!$A6,'Data input'!$D$5:$D$89,Data!$A$2,'Data input'!$A$5:$A$89,Data!F$3)</f>
        <v>0</v>
      </c>
      <c r="G6" s="48">
        <f>SUMIFS('Data input'!$K$5:$K$89,'Data input'!$H$5:$H$89,Data!$A6,'Data input'!$D$5:$D$89,Data!$A$2,'Data input'!$A$5:$A$89,Data!G$3)</f>
        <v>0</v>
      </c>
      <c r="H6" s="48">
        <f>SUMIFS('Data input'!$K$5:$K$89,'Data input'!$H$5:$H$89,Data!$A6,'Data input'!$D$5:$D$89,Data!$A$2,'Data input'!$A$5:$A$89,Data!H$3)</f>
        <v>0</v>
      </c>
      <c r="I6" s="48">
        <f>SUMIFS('Data input'!$K$5:$K$89,'Data input'!$H$5:$H$89,Data!$A6,'Data input'!$D$5:$D$89,Data!$A$2,'Data input'!$A$5:$A$89,Data!I$3)</f>
        <v>0</v>
      </c>
      <c r="J6" s="48">
        <f>SUMIFS('Data input'!$K$5:$K$89,'Data input'!$H$5:$H$89,Data!$A6,'Data input'!$D$5:$D$89,Data!$A$2,'Data input'!$A$5:$A$89,Data!J$3)</f>
        <v>0</v>
      </c>
      <c r="K6" s="48">
        <f>SUMIFS('Data input'!$K$5:$K$89,'Data input'!$H$5:$H$89,Data!$A6,'Data input'!$D$5:$D$89,Data!$A$2,'Data input'!$A$5:$A$89,Data!K$3)</f>
        <v>0</v>
      </c>
      <c r="L6" s="48">
        <f>SUMIFS('Data input'!$K$5:$K$89,'Data input'!$H$5:$H$89,Data!$A6,'Data input'!$D$5:$D$89,Data!$A$2,'Data input'!$A$5:$A$89,Data!L$3)</f>
        <v>0</v>
      </c>
      <c r="M6" s="48">
        <f>SUMIFS('Data input'!$K$5:$K$89,'Data input'!$H$5:$H$89,Data!$A6,'Data input'!$D$5:$D$89,Data!$A$2,'Data input'!$A$5:$A$89,Data!M$3)</f>
        <v>0</v>
      </c>
      <c r="N6" s="48">
        <f>SUMIFS('Data input'!$K$5:$K$89,'Data input'!$H$5:$H$89,Data!$A6,'Data input'!$D$5:$D$89,Data!$A$2,'Data input'!$A$5:$A$89,Data!N$3)</f>
        <v>0</v>
      </c>
      <c r="O6" s="48">
        <f>SUMIFS('Data input'!$K$5:$K$89,'Data input'!$H$5:$H$89,Data!$A6,'Data input'!$D$5:$D$89,Data!$A$2,'Data input'!$A$5:$A$89,Data!O$3)</f>
        <v>0</v>
      </c>
      <c r="P6" s="48">
        <f>SUMIFS('Data input'!$K$5:$K$89,'Data input'!$H$5:$H$89,Data!$A6,'Data input'!$D$5:$D$89,Data!$A$2,'Data input'!$A$5:$A$89,Data!P$3)</f>
        <v>0</v>
      </c>
      <c r="Q6" s="48">
        <f>SUMIFS('Data input'!$K$5:$K$89,'Data input'!$H$5:$H$89,Data!$A6,'Data input'!$D$5:$D$89,Data!$A$2,'Data input'!$A$5:$A$89,Data!Q$3)</f>
        <v>0</v>
      </c>
      <c r="R6" s="48">
        <f>SUMIFS('Data input'!$K$5:$K$89,'Data input'!$H$5:$H$89,Data!$A6,'Data input'!$D$5:$D$89,Data!$A$2,'Data input'!$A$5:$A$89,Data!R$3)</f>
        <v>0</v>
      </c>
      <c r="S6" s="48">
        <f>SUMIFS('Data input'!$K$5:$K$89,'Data input'!$H$5:$H$89,Data!$A6,'Data input'!$D$5:$D$89,Data!$A$2,'Data input'!$A$5:$A$89,Data!S$3)</f>
        <v>0</v>
      </c>
      <c r="T6" s="48">
        <f>SUMIFS('Data input'!$K$5:$K$89,'Data input'!$H$5:$H$89,Data!$A6,'Data input'!$D$5:$D$89,Data!$A$2,'Data input'!$A$5:$A$89,Data!T$3)</f>
        <v>0</v>
      </c>
      <c r="U6" s="48">
        <f>SUMIFS('Data input'!$K$5:$K$89,'Data input'!$H$5:$H$89,Data!$A6,'Data input'!$D$5:$D$89,Data!$A$2,'Data input'!$A$5:$A$89,Data!U$3)</f>
        <v>0</v>
      </c>
      <c r="V6" s="48">
        <f>SUMIFS('Data input'!$K$5:$K$89,'Data input'!$H$5:$H$89,Data!$A6,'Data input'!$D$5:$D$89,Data!$A$2,'Data input'!$A$5:$A$89,Data!V$3)</f>
        <v>0</v>
      </c>
      <c r="W6" s="48">
        <f>SUMIFS('Data input'!$K$5:$K$89,'Data input'!$H$5:$H$89,Data!$A6,'Data input'!$D$5:$D$89,Data!$A$2,'Data input'!$A$5:$A$89,Data!W$3)</f>
        <v>0</v>
      </c>
      <c r="X6" s="48">
        <f>SUMIFS('Data input'!$K$5:$K$89,'Data input'!$H$5:$H$89,Data!$A6,'Data input'!$D$5:$D$89,Data!$A$2,'Data input'!$A$5:$A$89,Data!X$3)</f>
        <v>0</v>
      </c>
      <c r="Y6" s="48">
        <f>SUMIFS('Data input'!$K$5:$K$89,'Data input'!$H$5:$H$89,Data!$A6,'Data input'!$D$5:$D$89,Data!$A$2,'Data input'!$A$5:$A$89,Data!Y$3)</f>
        <v>0</v>
      </c>
      <c r="Z6" s="48">
        <f>SUMIFS('Data input'!$K$5:$K$89,'Data input'!$H$5:$H$89,Data!$A6,'Data input'!$D$5:$D$89,Data!$A$2,'Data input'!$A$5:$A$89,Data!Z$3)</f>
        <v>0</v>
      </c>
      <c r="AA6" s="48">
        <f>SUMIFS('Data input'!$K$5:$K$89,'Data input'!$H$5:$H$89,Data!$A6,'Data input'!$D$5:$D$89,Data!$A$2,'Data input'!$A$5:$A$89,Data!AA$3)</f>
        <v>0</v>
      </c>
      <c r="AB6" s="48">
        <f>SUMIFS('Data input'!$K$5:$K$89,'Data input'!$H$5:$H$89,Data!$A6,'Data input'!$D$5:$D$89,Data!$A$2,'Data input'!$A$5:$A$89,Data!AB$3)</f>
        <v>0</v>
      </c>
      <c r="AC6" s="48">
        <f>SUMIFS('Data input'!$K$5:$K$89,'Data input'!$H$5:$H$89,Data!$A6,'Data input'!$D$5:$D$89,Data!$A$2,'Data input'!$A$5:$A$89,Data!AC$3)</f>
        <v>0</v>
      </c>
      <c r="AD6" s="48">
        <f>SUMIFS('Data input'!$K$5:$K$89,'Data input'!$H$5:$H$89,Data!$A6,'Data input'!$D$5:$D$89,Data!$A$2,'Data input'!$A$5:$A$89,Data!AD$3)</f>
        <v>0</v>
      </c>
      <c r="AE6" s="48">
        <f>SUMIFS('Data input'!$K$5:$K$89,'Data input'!$H$5:$H$89,Data!$A6,'Data input'!$D$5:$D$89,Data!$A$2,'Data input'!$A$5:$A$89,Data!AE$3)</f>
        <v>0</v>
      </c>
      <c r="AF6" s="48">
        <f>SUMIFS('Data input'!$K$5:$K$89,'Data input'!$H$5:$H$89,Data!$A6,'Data input'!$D$5:$D$89,Data!$A$2,'Data input'!$A$5:$A$89,Data!AF$3)</f>
        <v>0</v>
      </c>
      <c r="AG6" s="49">
        <f t="shared" si="0"/>
        <v>0</v>
      </c>
    </row>
    <row r="7" spans="1:33">
      <c r="A7" s="47" t="s">
        <v>56</v>
      </c>
      <c r="B7" s="48">
        <f>SUMIFS('Data input'!$K$5:$K$89,'Data input'!$H$5:$H$89,Data!$A7,'Data input'!$D$5:$D$89,Data!$A$2,'Data input'!$A$5:$A$89,Data!B$3)</f>
        <v>0</v>
      </c>
      <c r="C7" s="48">
        <f>SUMIFS('Data input'!$K$5:$K$89,'Data input'!$H$5:$H$89,Data!$A7,'Data input'!$D$5:$D$89,Data!$A$2,'Data input'!$A$5:$A$89,Data!C$3)</f>
        <v>0</v>
      </c>
      <c r="D7" s="48">
        <f>SUMIFS('Data input'!$K$5:$K$89,'Data input'!$H$5:$H$89,Data!$A7,'Data input'!$D$5:$D$89,Data!$A$2,'Data input'!$A$5:$A$89,Data!D$3)</f>
        <v>0</v>
      </c>
      <c r="E7" s="48">
        <f>SUMIFS('Data input'!$K$5:$K$89,'Data input'!$H$5:$H$89,Data!$A7,'Data input'!$D$5:$D$89,Data!$A$2,'Data input'!$A$5:$A$89,Data!E$3)</f>
        <v>0</v>
      </c>
      <c r="F7" s="48">
        <f>SUMIFS('Data input'!$K$5:$K$89,'Data input'!$H$5:$H$89,Data!$A7,'Data input'!$D$5:$D$89,Data!$A$2,'Data input'!$A$5:$A$89,Data!F$3)</f>
        <v>0</v>
      </c>
      <c r="G7" s="48">
        <f>SUMIFS('Data input'!$K$5:$K$89,'Data input'!$H$5:$H$89,Data!$A7,'Data input'!$D$5:$D$89,Data!$A$2,'Data input'!$A$5:$A$89,Data!G$3)</f>
        <v>0</v>
      </c>
      <c r="H7" s="48">
        <f>SUMIFS('Data input'!$K$5:$K$89,'Data input'!$H$5:$H$89,Data!$A7,'Data input'!$D$5:$D$89,Data!$A$2,'Data input'!$A$5:$A$89,Data!H$3)</f>
        <v>0</v>
      </c>
      <c r="I7" s="48">
        <f>SUMIFS('Data input'!$K$5:$K$89,'Data input'!$H$5:$H$89,Data!$A7,'Data input'!$D$5:$D$89,Data!$A$2,'Data input'!$A$5:$A$89,Data!I$3)</f>
        <v>0</v>
      </c>
      <c r="J7" s="48">
        <f>SUMIFS('Data input'!$K$5:$K$89,'Data input'!$H$5:$H$89,Data!$A7,'Data input'!$D$5:$D$89,Data!$A$2,'Data input'!$A$5:$A$89,Data!J$3)</f>
        <v>0</v>
      </c>
      <c r="K7" s="48">
        <f>SUMIFS('Data input'!$K$5:$K$89,'Data input'!$H$5:$H$89,Data!$A7,'Data input'!$D$5:$D$89,Data!$A$2,'Data input'!$A$5:$A$89,Data!K$3)</f>
        <v>0</v>
      </c>
      <c r="L7" s="48">
        <f>SUMIFS('Data input'!$K$5:$K$89,'Data input'!$H$5:$H$89,Data!$A7,'Data input'!$D$5:$D$89,Data!$A$2,'Data input'!$A$5:$A$89,Data!L$3)</f>
        <v>0</v>
      </c>
      <c r="M7" s="48">
        <f>SUMIFS('Data input'!$K$5:$K$89,'Data input'!$H$5:$H$89,Data!$A7,'Data input'!$D$5:$D$89,Data!$A$2,'Data input'!$A$5:$A$89,Data!M$3)</f>
        <v>0</v>
      </c>
      <c r="N7" s="48">
        <f>SUMIFS('Data input'!$K$5:$K$89,'Data input'!$H$5:$H$89,Data!$A7,'Data input'!$D$5:$D$89,Data!$A$2,'Data input'!$A$5:$A$89,Data!N$3)</f>
        <v>0</v>
      </c>
      <c r="O7" s="48">
        <f>SUMIFS('Data input'!$K$5:$K$89,'Data input'!$H$5:$H$89,Data!$A7,'Data input'!$D$5:$D$89,Data!$A$2,'Data input'!$A$5:$A$89,Data!O$3)</f>
        <v>0</v>
      </c>
      <c r="P7" s="48">
        <f>SUMIFS('Data input'!$K$5:$K$89,'Data input'!$H$5:$H$89,Data!$A7,'Data input'!$D$5:$D$89,Data!$A$2,'Data input'!$A$5:$A$89,Data!P$3)</f>
        <v>0</v>
      </c>
      <c r="Q7" s="48">
        <f>SUMIFS('Data input'!$K$5:$K$89,'Data input'!$H$5:$H$89,Data!$A7,'Data input'!$D$5:$D$89,Data!$A$2,'Data input'!$A$5:$A$89,Data!Q$3)</f>
        <v>0</v>
      </c>
      <c r="R7" s="48">
        <f>SUMIFS('Data input'!$K$5:$K$89,'Data input'!$H$5:$H$89,Data!$A7,'Data input'!$D$5:$D$89,Data!$A$2,'Data input'!$A$5:$A$89,Data!R$3)</f>
        <v>0</v>
      </c>
      <c r="S7" s="48">
        <f>SUMIFS('Data input'!$K$5:$K$89,'Data input'!$H$5:$H$89,Data!$A7,'Data input'!$D$5:$D$89,Data!$A$2,'Data input'!$A$5:$A$89,Data!S$3)</f>
        <v>0</v>
      </c>
      <c r="T7" s="48">
        <f>SUMIFS('Data input'!$K$5:$K$89,'Data input'!$H$5:$H$89,Data!$A7,'Data input'!$D$5:$D$89,Data!$A$2,'Data input'!$A$5:$A$89,Data!T$3)</f>
        <v>0</v>
      </c>
      <c r="U7" s="48">
        <f>SUMIFS('Data input'!$K$5:$K$89,'Data input'!$H$5:$H$89,Data!$A7,'Data input'!$D$5:$D$89,Data!$A$2,'Data input'!$A$5:$A$89,Data!U$3)</f>
        <v>0</v>
      </c>
      <c r="V7" s="48">
        <f>SUMIFS('Data input'!$K$5:$K$89,'Data input'!$H$5:$H$89,Data!$A7,'Data input'!$D$5:$D$89,Data!$A$2,'Data input'!$A$5:$A$89,Data!V$3)</f>
        <v>0</v>
      </c>
      <c r="W7" s="48">
        <f>SUMIFS('Data input'!$K$5:$K$89,'Data input'!$H$5:$H$89,Data!$A7,'Data input'!$D$5:$D$89,Data!$A$2,'Data input'!$A$5:$A$89,Data!W$3)</f>
        <v>0</v>
      </c>
      <c r="X7" s="48">
        <f>SUMIFS('Data input'!$K$5:$K$89,'Data input'!$H$5:$H$89,Data!$A7,'Data input'!$D$5:$D$89,Data!$A$2,'Data input'!$A$5:$A$89,Data!X$3)</f>
        <v>0</v>
      </c>
      <c r="Y7" s="48">
        <f>SUMIFS('Data input'!$K$5:$K$89,'Data input'!$H$5:$H$89,Data!$A7,'Data input'!$D$5:$D$89,Data!$A$2,'Data input'!$A$5:$A$89,Data!Y$3)</f>
        <v>0</v>
      </c>
      <c r="Z7" s="48">
        <f>SUMIFS('Data input'!$K$5:$K$89,'Data input'!$H$5:$H$89,Data!$A7,'Data input'!$D$5:$D$89,Data!$A$2,'Data input'!$A$5:$A$89,Data!Z$3)</f>
        <v>0</v>
      </c>
      <c r="AA7" s="48">
        <f>SUMIFS('Data input'!$K$5:$K$89,'Data input'!$H$5:$H$89,Data!$A7,'Data input'!$D$5:$D$89,Data!$A$2,'Data input'!$A$5:$A$89,Data!AA$3)</f>
        <v>0</v>
      </c>
      <c r="AB7" s="48">
        <f>SUMIFS('Data input'!$K$5:$K$89,'Data input'!$H$5:$H$89,Data!$A7,'Data input'!$D$5:$D$89,Data!$A$2,'Data input'!$A$5:$A$89,Data!AB$3)</f>
        <v>0</v>
      </c>
      <c r="AC7" s="48">
        <f>SUMIFS('Data input'!$K$5:$K$89,'Data input'!$H$5:$H$89,Data!$A7,'Data input'!$D$5:$D$89,Data!$A$2,'Data input'!$A$5:$A$89,Data!AC$3)</f>
        <v>0</v>
      </c>
      <c r="AD7" s="48">
        <f>SUMIFS('Data input'!$K$5:$K$89,'Data input'!$H$5:$H$89,Data!$A7,'Data input'!$D$5:$D$89,Data!$A$2,'Data input'!$A$5:$A$89,Data!AD$3)</f>
        <v>0</v>
      </c>
      <c r="AE7" s="48">
        <f>SUMIFS('Data input'!$K$5:$K$89,'Data input'!$H$5:$H$89,Data!$A7,'Data input'!$D$5:$D$89,Data!$A$2,'Data input'!$A$5:$A$89,Data!AE$3)</f>
        <v>0</v>
      </c>
      <c r="AF7" s="48">
        <f>SUMIFS('Data input'!$K$5:$K$89,'Data input'!$H$5:$H$89,Data!$A7,'Data input'!$D$5:$D$89,Data!$A$2,'Data input'!$A$5:$A$89,Data!AF$3)</f>
        <v>0</v>
      </c>
      <c r="AG7" s="49">
        <f t="shared" si="0"/>
        <v>0</v>
      </c>
    </row>
    <row r="8" spans="1:33">
      <c r="A8" s="47" t="s">
        <v>58</v>
      </c>
      <c r="B8" s="48">
        <f>SUMIFS('Data input'!$K$5:$K$89,'Data input'!$H$5:$H$89,Data!$A8,'Data input'!$D$5:$D$89,Data!$A$2,'Data input'!$A$5:$A$89,Data!B$3)</f>
        <v>0</v>
      </c>
      <c r="C8" s="48">
        <f>SUMIFS('Data input'!$K$5:$K$89,'Data input'!$H$5:$H$89,Data!$A8,'Data input'!$D$5:$D$89,Data!$A$2,'Data input'!$A$5:$A$89,Data!C$3)</f>
        <v>0</v>
      </c>
      <c r="D8" s="48">
        <f>SUMIFS('Data input'!$K$5:$K$89,'Data input'!$H$5:$H$89,Data!$A8,'Data input'!$D$5:$D$89,Data!$A$2,'Data input'!$A$5:$A$89,Data!D$3)</f>
        <v>0</v>
      </c>
      <c r="E8" s="48">
        <f>SUMIFS('Data input'!$K$5:$K$89,'Data input'!$H$5:$H$89,Data!$A8,'Data input'!$D$5:$D$89,Data!$A$2,'Data input'!$A$5:$A$89,Data!E$3)</f>
        <v>0</v>
      </c>
      <c r="F8" s="48">
        <f>SUMIFS('Data input'!$K$5:$K$89,'Data input'!$H$5:$H$89,Data!$A8,'Data input'!$D$5:$D$89,Data!$A$2,'Data input'!$A$5:$A$89,Data!F$3)</f>
        <v>0</v>
      </c>
      <c r="G8" s="48">
        <f>SUMIFS('Data input'!$K$5:$K$89,'Data input'!$H$5:$H$89,Data!$A8,'Data input'!$D$5:$D$89,Data!$A$2,'Data input'!$A$5:$A$89,Data!G$3)</f>
        <v>0</v>
      </c>
      <c r="H8" s="48">
        <f>SUMIFS('Data input'!$K$5:$K$89,'Data input'!$H$5:$H$89,Data!$A8,'Data input'!$D$5:$D$89,Data!$A$2,'Data input'!$A$5:$A$89,Data!H$3)</f>
        <v>0</v>
      </c>
      <c r="I8" s="48">
        <f>SUMIFS('Data input'!$K$5:$K$89,'Data input'!$H$5:$H$89,Data!$A8,'Data input'!$D$5:$D$89,Data!$A$2,'Data input'!$A$5:$A$89,Data!I$3)</f>
        <v>0</v>
      </c>
      <c r="J8" s="48">
        <f>SUMIFS('Data input'!$K$5:$K$89,'Data input'!$H$5:$H$89,Data!$A8,'Data input'!$D$5:$D$89,Data!$A$2,'Data input'!$A$5:$A$89,Data!J$3)</f>
        <v>0</v>
      </c>
      <c r="K8" s="48">
        <f>SUMIFS('Data input'!$K$5:$K$89,'Data input'!$H$5:$H$89,Data!$A8,'Data input'!$D$5:$D$89,Data!$A$2,'Data input'!$A$5:$A$89,Data!K$3)</f>
        <v>0</v>
      </c>
      <c r="L8" s="48">
        <f>SUMIFS('Data input'!$K$5:$K$89,'Data input'!$H$5:$H$89,Data!$A8,'Data input'!$D$5:$D$89,Data!$A$2,'Data input'!$A$5:$A$89,Data!L$3)</f>
        <v>0</v>
      </c>
      <c r="M8" s="48">
        <f>SUMIFS('Data input'!$K$5:$K$89,'Data input'!$H$5:$H$89,Data!$A8,'Data input'!$D$5:$D$89,Data!$A$2,'Data input'!$A$5:$A$89,Data!M$3)</f>
        <v>0</v>
      </c>
      <c r="N8" s="48">
        <f>SUMIFS('Data input'!$K$5:$K$89,'Data input'!$H$5:$H$89,Data!$A8,'Data input'!$D$5:$D$89,Data!$A$2,'Data input'!$A$5:$A$89,Data!N$3)</f>
        <v>0</v>
      </c>
      <c r="O8" s="48">
        <f>SUMIFS('Data input'!$K$5:$K$89,'Data input'!$H$5:$H$89,Data!$A8,'Data input'!$D$5:$D$89,Data!$A$2,'Data input'!$A$5:$A$89,Data!O$3)</f>
        <v>0</v>
      </c>
      <c r="P8" s="48">
        <f>SUMIFS('Data input'!$K$5:$K$89,'Data input'!$H$5:$H$89,Data!$A8,'Data input'!$D$5:$D$89,Data!$A$2,'Data input'!$A$5:$A$89,Data!P$3)</f>
        <v>0</v>
      </c>
      <c r="Q8" s="48">
        <f>SUMIFS('Data input'!$K$5:$K$89,'Data input'!$H$5:$H$89,Data!$A8,'Data input'!$D$5:$D$89,Data!$A$2,'Data input'!$A$5:$A$89,Data!Q$3)</f>
        <v>0</v>
      </c>
      <c r="R8" s="48">
        <f>SUMIFS('Data input'!$K$5:$K$89,'Data input'!$H$5:$H$89,Data!$A8,'Data input'!$D$5:$D$89,Data!$A$2,'Data input'!$A$5:$A$89,Data!R$3)</f>
        <v>0</v>
      </c>
      <c r="S8" s="48">
        <f>SUMIFS('Data input'!$K$5:$K$89,'Data input'!$H$5:$H$89,Data!$A8,'Data input'!$D$5:$D$89,Data!$A$2,'Data input'!$A$5:$A$89,Data!S$3)</f>
        <v>0</v>
      </c>
      <c r="T8" s="48">
        <f>SUMIFS('Data input'!$K$5:$K$89,'Data input'!$H$5:$H$89,Data!$A8,'Data input'!$D$5:$D$89,Data!$A$2,'Data input'!$A$5:$A$89,Data!T$3)</f>
        <v>0</v>
      </c>
      <c r="U8" s="48">
        <f>SUMIFS('Data input'!$K$5:$K$89,'Data input'!$H$5:$H$89,Data!$A8,'Data input'!$D$5:$D$89,Data!$A$2,'Data input'!$A$5:$A$89,Data!U$3)</f>
        <v>0</v>
      </c>
      <c r="V8" s="48">
        <f>SUMIFS('Data input'!$K$5:$K$89,'Data input'!$H$5:$H$89,Data!$A8,'Data input'!$D$5:$D$89,Data!$A$2,'Data input'!$A$5:$A$89,Data!V$3)</f>
        <v>0</v>
      </c>
      <c r="W8" s="48">
        <f>SUMIFS('Data input'!$K$5:$K$89,'Data input'!$H$5:$H$89,Data!$A8,'Data input'!$D$5:$D$89,Data!$A$2,'Data input'!$A$5:$A$89,Data!W$3)</f>
        <v>0</v>
      </c>
      <c r="X8" s="48">
        <f>SUMIFS('Data input'!$K$5:$K$89,'Data input'!$H$5:$H$89,Data!$A8,'Data input'!$D$5:$D$89,Data!$A$2,'Data input'!$A$5:$A$89,Data!X$3)</f>
        <v>0</v>
      </c>
      <c r="Y8" s="48">
        <f>SUMIFS('Data input'!$K$5:$K$89,'Data input'!$H$5:$H$89,Data!$A8,'Data input'!$D$5:$D$89,Data!$A$2,'Data input'!$A$5:$A$89,Data!Y$3)</f>
        <v>0</v>
      </c>
      <c r="Z8" s="48">
        <f>SUMIFS('Data input'!$K$5:$K$89,'Data input'!$H$5:$H$89,Data!$A8,'Data input'!$D$5:$D$89,Data!$A$2,'Data input'!$A$5:$A$89,Data!Z$3)</f>
        <v>0</v>
      </c>
      <c r="AA8" s="48">
        <f>SUMIFS('Data input'!$K$5:$K$89,'Data input'!$H$5:$H$89,Data!$A8,'Data input'!$D$5:$D$89,Data!$A$2,'Data input'!$A$5:$A$89,Data!AA$3)</f>
        <v>0</v>
      </c>
      <c r="AB8" s="48">
        <f>SUMIFS('Data input'!$K$5:$K$89,'Data input'!$H$5:$H$89,Data!$A8,'Data input'!$D$5:$D$89,Data!$A$2,'Data input'!$A$5:$A$89,Data!AB$3)</f>
        <v>0</v>
      </c>
      <c r="AC8" s="48">
        <f>SUMIFS('Data input'!$K$5:$K$89,'Data input'!$H$5:$H$89,Data!$A8,'Data input'!$D$5:$D$89,Data!$A$2,'Data input'!$A$5:$A$89,Data!AC$3)</f>
        <v>0</v>
      </c>
      <c r="AD8" s="48">
        <f>SUMIFS('Data input'!$K$5:$K$89,'Data input'!$H$5:$H$89,Data!$A8,'Data input'!$D$5:$D$89,Data!$A$2,'Data input'!$A$5:$A$89,Data!AD$3)</f>
        <v>0</v>
      </c>
      <c r="AE8" s="48">
        <f>SUMIFS('Data input'!$K$5:$K$89,'Data input'!$H$5:$H$89,Data!$A8,'Data input'!$D$5:$D$89,Data!$A$2,'Data input'!$A$5:$A$89,Data!AE$3)</f>
        <v>0</v>
      </c>
      <c r="AF8" s="48">
        <f>SUMIFS('Data input'!$K$5:$K$89,'Data input'!$H$5:$H$89,Data!$A8,'Data input'!$D$5:$D$89,Data!$A$2,'Data input'!$A$5:$A$89,Data!AF$3)</f>
        <v>0</v>
      </c>
      <c r="AG8" s="49">
        <f t="shared" si="0"/>
        <v>0</v>
      </c>
    </row>
    <row r="9" spans="1:33">
      <c r="A9" s="47" t="s">
        <v>60</v>
      </c>
      <c r="B9" s="48">
        <f>SUMIFS('Data input'!$K$5:$K$89,'Data input'!$H$5:$H$89,Data!$A9,'Data input'!$D$5:$D$89,Data!$A$2,'Data input'!$A$5:$A$89,Data!B$3)</f>
        <v>0</v>
      </c>
      <c r="C9" s="48">
        <f>SUMIFS('Data input'!$K$5:$K$89,'Data input'!$H$5:$H$89,Data!$A9,'Data input'!$D$5:$D$89,Data!$A$2,'Data input'!$A$5:$A$89,Data!C$3)</f>
        <v>0</v>
      </c>
      <c r="D9" s="48">
        <f>SUMIFS('Data input'!$K$5:$K$89,'Data input'!$H$5:$H$89,Data!$A9,'Data input'!$D$5:$D$89,Data!$A$2,'Data input'!$A$5:$A$89,Data!D$3)</f>
        <v>0</v>
      </c>
      <c r="E9" s="48">
        <f>SUMIFS('Data input'!$K$5:$K$89,'Data input'!$H$5:$H$89,Data!$A9,'Data input'!$D$5:$D$89,Data!$A$2,'Data input'!$A$5:$A$89,Data!E$3)</f>
        <v>0</v>
      </c>
      <c r="F9" s="48">
        <f>SUMIFS('Data input'!$K$5:$K$89,'Data input'!$H$5:$H$89,Data!$A9,'Data input'!$D$5:$D$89,Data!$A$2,'Data input'!$A$5:$A$89,Data!F$3)</f>
        <v>0</v>
      </c>
      <c r="G9" s="48">
        <f>SUMIFS('Data input'!$K$5:$K$89,'Data input'!$H$5:$H$89,Data!$A9,'Data input'!$D$5:$D$89,Data!$A$2,'Data input'!$A$5:$A$89,Data!G$3)</f>
        <v>0</v>
      </c>
      <c r="H9" s="48">
        <f>SUMIFS('Data input'!$K$5:$K$89,'Data input'!$H$5:$H$89,Data!$A9,'Data input'!$D$5:$D$89,Data!$A$2,'Data input'!$A$5:$A$89,Data!H$3)</f>
        <v>0</v>
      </c>
      <c r="I9" s="48">
        <f>SUMIFS('Data input'!$K$5:$K$89,'Data input'!$H$5:$H$89,Data!$A9,'Data input'!$D$5:$D$89,Data!$A$2,'Data input'!$A$5:$A$89,Data!I$3)</f>
        <v>0</v>
      </c>
      <c r="J9" s="48">
        <f>SUMIFS('Data input'!$K$5:$K$89,'Data input'!$H$5:$H$89,Data!$A9,'Data input'!$D$5:$D$89,Data!$A$2,'Data input'!$A$5:$A$89,Data!J$3)</f>
        <v>0</v>
      </c>
      <c r="K9" s="48">
        <f>SUMIFS('Data input'!$K$5:$K$89,'Data input'!$H$5:$H$89,Data!$A9,'Data input'!$D$5:$D$89,Data!$A$2,'Data input'!$A$5:$A$89,Data!K$3)</f>
        <v>0</v>
      </c>
      <c r="L9" s="48">
        <f>SUMIFS('Data input'!$K$5:$K$89,'Data input'!$H$5:$H$89,Data!$A9,'Data input'!$D$5:$D$89,Data!$A$2,'Data input'!$A$5:$A$89,Data!L$3)</f>
        <v>0</v>
      </c>
      <c r="M9" s="48">
        <f>SUMIFS('Data input'!$K$5:$K$89,'Data input'!$H$5:$H$89,Data!$A9,'Data input'!$D$5:$D$89,Data!$A$2,'Data input'!$A$5:$A$89,Data!M$3)</f>
        <v>0</v>
      </c>
      <c r="N9" s="48">
        <f>SUMIFS('Data input'!$K$5:$K$89,'Data input'!$H$5:$H$89,Data!$A9,'Data input'!$D$5:$D$89,Data!$A$2,'Data input'!$A$5:$A$89,Data!N$3)</f>
        <v>0</v>
      </c>
      <c r="O9" s="48">
        <f>SUMIFS('Data input'!$K$5:$K$89,'Data input'!$H$5:$H$89,Data!$A9,'Data input'!$D$5:$D$89,Data!$A$2,'Data input'!$A$5:$A$89,Data!O$3)</f>
        <v>0</v>
      </c>
      <c r="P9" s="48">
        <f>SUMIFS('Data input'!$K$5:$K$89,'Data input'!$H$5:$H$89,Data!$A9,'Data input'!$D$5:$D$89,Data!$A$2,'Data input'!$A$5:$A$89,Data!P$3)</f>
        <v>0</v>
      </c>
      <c r="Q9" s="48">
        <f>SUMIFS('Data input'!$K$5:$K$89,'Data input'!$H$5:$H$89,Data!$A9,'Data input'!$D$5:$D$89,Data!$A$2,'Data input'!$A$5:$A$89,Data!Q$3)</f>
        <v>0</v>
      </c>
      <c r="R9" s="48">
        <f>SUMIFS('Data input'!$K$5:$K$89,'Data input'!$H$5:$H$89,Data!$A9,'Data input'!$D$5:$D$89,Data!$A$2,'Data input'!$A$5:$A$89,Data!R$3)</f>
        <v>0</v>
      </c>
      <c r="S9" s="48">
        <f>SUMIFS('Data input'!$K$5:$K$89,'Data input'!$H$5:$H$89,Data!$A9,'Data input'!$D$5:$D$89,Data!$A$2,'Data input'!$A$5:$A$89,Data!S$3)</f>
        <v>0</v>
      </c>
      <c r="T9" s="48">
        <f>SUMIFS('Data input'!$K$5:$K$89,'Data input'!$H$5:$H$89,Data!$A9,'Data input'!$D$5:$D$89,Data!$A$2,'Data input'!$A$5:$A$89,Data!T$3)</f>
        <v>0</v>
      </c>
      <c r="U9" s="48">
        <f>SUMIFS('Data input'!$K$5:$K$89,'Data input'!$H$5:$H$89,Data!$A9,'Data input'!$D$5:$D$89,Data!$A$2,'Data input'!$A$5:$A$89,Data!U$3)</f>
        <v>0</v>
      </c>
      <c r="V9" s="48">
        <f>SUMIFS('Data input'!$K$5:$K$89,'Data input'!$H$5:$H$89,Data!$A9,'Data input'!$D$5:$D$89,Data!$A$2,'Data input'!$A$5:$A$89,Data!V$3)</f>
        <v>0</v>
      </c>
      <c r="W9" s="48">
        <f>SUMIFS('Data input'!$K$5:$K$89,'Data input'!$H$5:$H$89,Data!$A9,'Data input'!$D$5:$D$89,Data!$A$2,'Data input'!$A$5:$A$89,Data!W$3)</f>
        <v>0</v>
      </c>
      <c r="X9" s="48">
        <f>SUMIFS('Data input'!$K$5:$K$89,'Data input'!$H$5:$H$89,Data!$A9,'Data input'!$D$5:$D$89,Data!$A$2,'Data input'!$A$5:$A$89,Data!X$3)</f>
        <v>0</v>
      </c>
      <c r="Y9" s="48">
        <f>SUMIFS('Data input'!$K$5:$K$89,'Data input'!$H$5:$H$89,Data!$A9,'Data input'!$D$5:$D$89,Data!$A$2,'Data input'!$A$5:$A$89,Data!Y$3)</f>
        <v>0</v>
      </c>
      <c r="Z9" s="48">
        <f>SUMIFS('Data input'!$K$5:$K$89,'Data input'!$H$5:$H$89,Data!$A9,'Data input'!$D$5:$D$89,Data!$A$2,'Data input'!$A$5:$A$89,Data!Z$3)</f>
        <v>0</v>
      </c>
      <c r="AA9" s="48">
        <f>SUMIFS('Data input'!$K$5:$K$89,'Data input'!$H$5:$H$89,Data!$A9,'Data input'!$D$5:$D$89,Data!$A$2,'Data input'!$A$5:$A$89,Data!AA$3)</f>
        <v>0</v>
      </c>
      <c r="AB9" s="48">
        <f>SUMIFS('Data input'!$K$5:$K$89,'Data input'!$H$5:$H$89,Data!$A9,'Data input'!$D$5:$D$89,Data!$A$2,'Data input'!$A$5:$A$89,Data!AB$3)</f>
        <v>0</v>
      </c>
      <c r="AC9" s="48">
        <f>SUMIFS('Data input'!$K$5:$K$89,'Data input'!$H$5:$H$89,Data!$A9,'Data input'!$D$5:$D$89,Data!$A$2,'Data input'!$A$5:$A$89,Data!AC$3)</f>
        <v>0</v>
      </c>
      <c r="AD9" s="48">
        <f>SUMIFS('Data input'!$K$5:$K$89,'Data input'!$H$5:$H$89,Data!$A9,'Data input'!$D$5:$D$89,Data!$A$2,'Data input'!$A$5:$A$89,Data!AD$3)</f>
        <v>0</v>
      </c>
      <c r="AE9" s="48">
        <f>SUMIFS('Data input'!$K$5:$K$89,'Data input'!$H$5:$H$89,Data!$A9,'Data input'!$D$5:$D$89,Data!$A$2,'Data input'!$A$5:$A$89,Data!AE$3)</f>
        <v>0</v>
      </c>
      <c r="AF9" s="48">
        <f>SUMIFS('Data input'!$K$5:$K$89,'Data input'!$H$5:$H$89,Data!$A9,'Data input'!$D$5:$D$89,Data!$A$2,'Data input'!$A$5:$A$89,Data!AF$3)</f>
        <v>0</v>
      </c>
      <c r="AG9" s="49">
        <f t="shared" si="0"/>
        <v>0</v>
      </c>
    </row>
    <row r="10" spans="1:33">
      <c r="A10" s="47" t="s">
        <v>62</v>
      </c>
      <c r="B10" s="48">
        <f>SUMIFS('Data input'!$K$5:$K$89,'Data input'!$H$5:$H$89,Data!$A10,'Data input'!$D$5:$D$89,Data!$A$2,'Data input'!$A$5:$A$89,Data!B$3)</f>
        <v>0</v>
      </c>
      <c r="C10" s="48">
        <f>SUMIFS('Data input'!$K$5:$K$89,'Data input'!$H$5:$H$89,Data!$A10,'Data input'!$D$5:$D$89,Data!$A$2,'Data input'!$A$5:$A$89,Data!C$3)</f>
        <v>0</v>
      </c>
      <c r="D10" s="48">
        <f>SUMIFS('Data input'!$K$5:$K$89,'Data input'!$H$5:$H$89,Data!$A10,'Data input'!$D$5:$D$89,Data!$A$2,'Data input'!$A$5:$A$89,Data!D$3)</f>
        <v>0</v>
      </c>
      <c r="E10" s="48">
        <f>SUMIFS('Data input'!$K$5:$K$89,'Data input'!$H$5:$H$89,Data!$A10,'Data input'!$D$5:$D$89,Data!$A$2,'Data input'!$A$5:$A$89,Data!E$3)</f>
        <v>0</v>
      </c>
      <c r="F10" s="48">
        <f>SUMIFS('Data input'!$K$5:$K$89,'Data input'!$H$5:$H$89,Data!$A10,'Data input'!$D$5:$D$89,Data!$A$2,'Data input'!$A$5:$A$89,Data!F$3)</f>
        <v>0</v>
      </c>
      <c r="G10" s="48">
        <f>SUMIFS('Data input'!$K$5:$K$89,'Data input'!$H$5:$H$89,Data!$A10,'Data input'!$D$5:$D$89,Data!$A$2,'Data input'!$A$5:$A$89,Data!G$3)</f>
        <v>0</v>
      </c>
      <c r="H10" s="48">
        <f>SUMIFS('Data input'!$K$5:$K$89,'Data input'!$H$5:$H$89,Data!$A10,'Data input'!$D$5:$D$89,Data!$A$2,'Data input'!$A$5:$A$89,Data!H$3)</f>
        <v>0</v>
      </c>
      <c r="I10" s="48">
        <f>SUMIFS('Data input'!$K$5:$K$89,'Data input'!$H$5:$H$89,Data!$A10,'Data input'!$D$5:$D$89,Data!$A$2,'Data input'!$A$5:$A$89,Data!I$3)</f>
        <v>0</v>
      </c>
      <c r="J10" s="48">
        <f>SUMIFS('Data input'!$K$5:$K$89,'Data input'!$H$5:$H$89,Data!$A10,'Data input'!$D$5:$D$89,Data!$A$2,'Data input'!$A$5:$A$89,Data!J$3)</f>
        <v>0</v>
      </c>
      <c r="K10" s="48">
        <f>SUMIFS('Data input'!$K$5:$K$89,'Data input'!$H$5:$H$89,Data!$A10,'Data input'!$D$5:$D$89,Data!$A$2,'Data input'!$A$5:$A$89,Data!K$3)</f>
        <v>0</v>
      </c>
      <c r="L10" s="48">
        <f>SUMIFS('Data input'!$K$5:$K$89,'Data input'!$H$5:$H$89,Data!$A10,'Data input'!$D$5:$D$89,Data!$A$2,'Data input'!$A$5:$A$89,Data!L$3)</f>
        <v>0</v>
      </c>
      <c r="M10" s="48">
        <f>SUMIFS('Data input'!$K$5:$K$89,'Data input'!$H$5:$H$89,Data!$A10,'Data input'!$D$5:$D$89,Data!$A$2,'Data input'!$A$5:$A$89,Data!M$3)</f>
        <v>0</v>
      </c>
      <c r="N10" s="48">
        <f>SUMIFS('Data input'!$K$5:$K$89,'Data input'!$H$5:$H$89,Data!$A10,'Data input'!$D$5:$D$89,Data!$A$2,'Data input'!$A$5:$A$89,Data!N$3)</f>
        <v>0</v>
      </c>
      <c r="O10" s="48">
        <f>SUMIFS('Data input'!$K$5:$K$89,'Data input'!$H$5:$H$89,Data!$A10,'Data input'!$D$5:$D$89,Data!$A$2,'Data input'!$A$5:$A$89,Data!O$3)</f>
        <v>0</v>
      </c>
      <c r="P10" s="48">
        <f>SUMIFS('Data input'!$K$5:$K$89,'Data input'!$H$5:$H$89,Data!$A10,'Data input'!$D$5:$D$89,Data!$A$2,'Data input'!$A$5:$A$89,Data!P$3)</f>
        <v>0</v>
      </c>
      <c r="Q10" s="48">
        <f>SUMIFS('Data input'!$K$5:$K$89,'Data input'!$H$5:$H$89,Data!$A10,'Data input'!$D$5:$D$89,Data!$A$2,'Data input'!$A$5:$A$89,Data!Q$3)</f>
        <v>0</v>
      </c>
      <c r="R10" s="48">
        <f>SUMIFS('Data input'!$K$5:$K$89,'Data input'!$H$5:$H$89,Data!$A10,'Data input'!$D$5:$D$89,Data!$A$2,'Data input'!$A$5:$A$89,Data!R$3)</f>
        <v>0</v>
      </c>
      <c r="S10" s="48">
        <f>SUMIFS('Data input'!$K$5:$K$89,'Data input'!$H$5:$H$89,Data!$A10,'Data input'!$D$5:$D$89,Data!$A$2,'Data input'!$A$5:$A$89,Data!S$3)</f>
        <v>0</v>
      </c>
      <c r="T10" s="48">
        <f>SUMIFS('Data input'!$K$5:$K$89,'Data input'!$H$5:$H$89,Data!$A10,'Data input'!$D$5:$D$89,Data!$A$2,'Data input'!$A$5:$A$89,Data!T$3)</f>
        <v>0</v>
      </c>
      <c r="U10" s="48">
        <f>SUMIFS('Data input'!$K$5:$K$89,'Data input'!$H$5:$H$89,Data!$A10,'Data input'!$D$5:$D$89,Data!$A$2,'Data input'!$A$5:$A$89,Data!U$3)</f>
        <v>0</v>
      </c>
      <c r="V10" s="48">
        <f>SUMIFS('Data input'!$K$5:$K$89,'Data input'!$H$5:$H$89,Data!$A10,'Data input'!$D$5:$D$89,Data!$A$2,'Data input'!$A$5:$A$89,Data!V$3)</f>
        <v>0</v>
      </c>
      <c r="W10" s="48">
        <f>SUMIFS('Data input'!$K$5:$K$89,'Data input'!$H$5:$H$89,Data!$A10,'Data input'!$D$5:$D$89,Data!$A$2,'Data input'!$A$5:$A$89,Data!W$3)</f>
        <v>0</v>
      </c>
      <c r="X10" s="48">
        <f>SUMIFS('Data input'!$K$5:$K$89,'Data input'!$H$5:$H$89,Data!$A10,'Data input'!$D$5:$D$89,Data!$A$2,'Data input'!$A$5:$A$89,Data!X$3)</f>
        <v>0</v>
      </c>
      <c r="Y10" s="48">
        <f>SUMIFS('Data input'!$K$5:$K$89,'Data input'!$H$5:$H$89,Data!$A10,'Data input'!$D$5:$D$89,Data!$A$2,'Data input'!$A$5:$A$89,Data!Y$3)</f>
        <v>0</v>
      </c>
      <c r="Z10" s="48">
        <f>SUMIFS('Data input'!$K$5:$K$89,'Data input'!$H$5:$H$89,Data!$A10,'Data input'!$D$5:$D$89,Data!$A$2,'Data input'!$A$5:$A$89,Data!Z$3)</f>
        <v>0</v>
      </c>
      <c r="AA10" s="48">
        <f>SUMIFS('Data input'!$K$5:$K$89,'Data input'!$H$5:$H$89,Data!$A10,'Data input'!$D$5:$D$89,Data!$A$2,'Data input'!$A$5:$A$89,Data!AA$3)</f>
        <v>0</v>
      </c>
      <c r="AB10" s="48">
        <f>SUMIFS('Data input'!$K$5:$K$89,'Data input'!$H$5:$H$89,Data!$A10,'Data input'!$D$5:$D$89,Data!$A$2,'Data input'!$A$5:$A$89,Data!AB$3)</f>
        <v>0</v>
      </c>
      <c r="AC10" s="48">
        <f>SUMIFS('Data input'!$K$5:$K$89,'Data input'!$H$5:$H$89,Data!$A10,'Data input'!$D$5:$D$89,Data!$A$2,'Data input'!$A$5:$A$89,Data!AC$3)</f>
        <v>0</v>
      </c>
      <c r="AD10" s="48">
        <f>SUMIFS('Data input'!$K$5:$K$89,'Data input'!$H$5:$H$89,Data!$A10,'Data input'!$D$5:$D$89,Data!$A$2,'Data input'!$A$5:$A$89,Data!AD$3)</f>
        <v>0</v>
      </c>
      <c r="AE10" s="48">
        <f>SUMIFS('Data input'!$K$5:$K$89,'Data input'!$H$5:$H$89,Data!$A10,'Data input'!$D$5:$D$89,Data!$A$2,'Data input'!$A$5:$A$89,Data!AE$3)</f>
        <v>0</v>
      </c>
      <c r="AF10" s="48">
        <f>SUMIFS('Data input'!$K$5:$K$89,'Data input'!$H$5:$H$89,Data!$A10,'Data input'!$D$5:$D$89,Data!$A$2,'Data input'!$A$5:$A$89,Data!AF$3)</f>
        <v>0</v>
      </c>
      <c r="AG10" s="49">
        <f t="shared" si="0"/>
        <v>0</v>
      </c>
    </row>
    <row r="11" spans="1:33">
      <c r="A11" s="47" t="s">
        <v>64</v>
      </c>
      <c r="B11" s="48">
        <f>SUMIFS('Data input'!$K$5:$K$89,'Data input'!$H$5:$H$89,Data!$A11,'Data input'!$D$5:$D$89,Data!$A$2,'Data input'!$A$5:$A$89,Data!B$3)</f>
        <v>0</v>
      </c>
      <c r="C11" s="48">
        <f>SUMIFS('Data input'!$K$5:$K$89,'Data input'!$H$5:$H$89,Data!$A11,'Data input'!$D$5:$D$89,Data!$A$2,'Data input'!$A$5:$A$89,Data!C$3)</f>
        <v>0</v>
      </c>
      <c r="D11" s="48">
        <f>SUMIFS('Data input'!$K$5:$K$89,'Data input'!$H$5:$H$89,Data!$A11,'Data input'!$D$5:$D$89,Data!$A$2,'Data input'!$A$5:$A$89,Data!D$3)</f>
        <v>0</v>
      </c>
      <c r="E11" s="48">
        <f>SUMIFS('Data input'!$K$5:$K$89,'Data input'!$H$5:$H$89,Data!$A11,'Data input'!$D$5:$D$89,Data!$A$2,'Data input'!$A$5:$A$89,Data!E$3)</f>
        <v>0</v>
      </c>
      <c r="F11" s="48">
        <f>SUMIFS('Data input'!$K$5:$K$89,'Data input'!$H$5:$H$89,Data!$A11,'Data input'!$D$5:$D$89,Data!$A$2,'Data input'!$A$5:$A$89,Data!F$3)</f>
        <v>0</v>
      </c>
      <c r="G11" s="48">
        <f>SUMIFS('Data input'!$K$5:$K$89,'Data input'!$H$5:$H$89,Data!$A11,'Data input'!$D$5:$D$89,Data!$A$2,'Data input'!$A$5:$A$89,Data!G$3)</f>
        <v>0</v>
      </c>
      <c r="H11" s="48">
        <f>SUMIFS('Data input'!$K$5:$K$89,'Data input'!$H$5:$H$89,Data!$A11,'Data input'!$D$5:$D$89,Data!$A$2,'Data input'!$A$5:$A$89,Data!H$3)</f>
        <v>0</v>
      </c>
      <c r="I11" s="48">
        <f>SUMIFS('Data input'!$K$5:$K$89,'Data input'!$H$5:$H$89,Data!$A11,'Data input'!$D$5:$D$89,Data!$A$2,'Data input'!$A$5:$A$89,Data!I$3)</f>
        <v>0</v>
      </c>
      <c r="J11" s="48">
        <f>SUMIFS('Data input'!$K$5:$K$89,'Data input'!$H$5:$H$89,Data!$A11,'Data input'!$D$5:$D$89,Data!$A$2,'Data input'!$A$5:$A$89,Data!J$3)</f>
        <v>0</v>
      </c>
      <c r="K11" s="48">
        <f>SUMIFS('Data input'!$K$5:$K$89,'Data input'!$H$5:$H$89,Data!$A11,'Data input'!$D$5:$D$89,Data!$A$2,'Data input'!$A$5:$A$89,Data!K$3)</f>
        <v>0</v>
      </c>
      <c r="L11" s="48">
        <f>SUMIFS('Data input'!$K$5:$K$89,'Data input'!$H$5:$H$89,Data!$A11,'Data input'!$D$5:$D$89,Data!$A$2,'Data input'!$A$5:$A$89,Data!L$3)</f>
        <v>0</v>
      </c>
      <c r="M11" s="48">
        <f>SUMIFS('Data input'!$K$5:$K$89,'Data input'!$H$5:$H$89,Data!$A11,'Data input'!$D$5:$D$89,Data!$A$2,'Data input'!$A$5:$A$89,Data!M$3)</f>
        <v>0</v>
      </c>
      <c r="N11" s="48">
        <f>SUMIFS('Data input'!$K$5:$K$89,'Data input'!$H$5:$H$89,Data!$A11,'Data input'!$D$5:$D$89,Data!$A$2,'Data input'!$A$5:$A$89,Data!N$3)</f>
        <v>0</v>
      </c>
      <c r="O11" s="48">
        <f>SUMIFS('Data input'!$K$5:$K$89,'Data input'!$H$5:$H$89,Data!$A11,'Data input'!$D$5:$D$89,Data!$A$2,'Data input'!$A$5:$A$89,Data!O$3)</f>
        <v>0</v>
      </c>
      <c r="P11" s="48">
        <f>SUMIFS('Data input'!$K$5:$K$89,'Data input'!$H$5:$H$89,Data!$A11,'Data input'!$D$5:$D$89,Data!$A$2,'Data input'!$A$5:$A$89,Data!P$3)</f>
        <v>0</v>
      </c>
      <c r="Q11" s="48">
        <f>SUMIFS('Data input'!$K$5:$K$89,'Data input'!$H$5:$H$89,Data!$A11,'Data input'!$D$5:$D$89,Data!$A$2,'Data input'!$A$5:$A$89,Data!Q$3)</f>
        <v>0</v>
      </c>
      <c r="R11" s="48">
        <f>SUMIFS('Data input'!$K$5:$K$89,'Data input'!$H$5:$H$89,Data!$A11,'Data input'!$D$5:$D$89,Data!$A$2,'Data input'!$A$5:$A$89,Data!R$3)</f>
        <v>0</v>
      </c>
      <c r="S11" s="48">
        <f>SUMIFS('Data input'!$K$5:$K$89,'Data input'!$H$5:$H$89,Data!$A11,'Data input'!$D$5:$D$89,Data!$A$2,'Data input'!$A$5:$A$89,Data!S$3)</f>
        <v>0</v>
      </c>
      <c r="T11" s="48">
        <f>SUMIFS('Data input'!$K$5:$K$89,'Data input'!$H$5:$H$89,Data!$A11,'Data input'!$D$5:$D$89,Data!$A$2,'Data input'!$A$5:$A$89,Data!T$3)</f>
        <v>0</v>
      </c>
      <c r="U11" s="48">
        <f>SUMIFS('Data input'!$K$5:$K$89,'Data input'!$H$5:$H$89,Data!$A11,'Data input'!$D$5:$D$89,Data!$A$2,'Data input'!$A$5:$A$89,Data!U$3)</f>
        <v>0</v>
      </c>
      <c r="V11" s="48">
        <f>SUMIFS('Data input'!$K$5:$K$89,'Data input'!$H$5:$H$89,Data!$A11,'Data input'!$D$5:$D$89,Data!$A$2,'Data input'!$A$5:$A$89,Data!V$3)</f>
        <v>0</v>
      </c>
      <c r="W11" s="48">
        <f>SUMIFS('Data input'!$K$5:$K$89,'Data input'!$H$5:$H$89,Data!$A11,'Data input'!$D$5:$D$89,Data!$A$2,'Data input'!$A$5:$A$89,Data!W$3)</f>
        <v>0</v>
      </c>
      <c r="X11" s="48">
        <f>SUMIFS('Data input'!$K$5:$K$89,'Data input'!$H$5:$H$89,Data!$A11,'Data input'!$D$5:$D$89,Data!$A$2,'Data input'!$A$5:$A$89,Data!X$3)</f>
        <v>0</v>
      </c>
      <c r="Y11" s="48">
        <f>SUMIFS('Data input'!$K$5:$K$89,'Data input'!$H$5:$H$89,Data!$A11,'Data input'!$D$5:$D$89,Data!$A$2,'Data input'!$A$5:$A$89,Data!Y$3)</f>
        <v>0</v>
      </c>
      <c r="Z11" s="48">
        <f>SUMIFS('Data input'!$K$5:$K$89,'Data input'!$H$5:$H$89,Data!$A11,'Data input'!$D$5:$D$89,Data!$A$2,'Data input'!$A$5:$A$89,Data!Z$3)</f>
        <v>0</v>
      </c>
      <c r="AA11" s="48">
        <f>SUMIFS('Data input'!$K$5:$K$89,'Data input'!$H$5:$H$89,Data!$A11,'Data input'!$D$5:$D$89,Data!$A$2,'Data input'!$A$5:$A$89,Data!AA$3)</f>
        <v>0</v>
      </c>
      <c r="AB11" s="48">
        <f>SUMIFS('Data input'!$K$5:$K$89,'Data input'!$H$5:$H$89,Data!$A11,'Data input'!$D$5:$D$89,Data!$A$2,'Data input'!$A$5:$A$89,Data!AB$3)</f>
        <v>0</v>
      </c>
      <c r="AC11" s="48">
        <f>SUMIFS('Data input'!$K$5:$K$89,'Data input'!$H$5:$H$89,Data!$A11,'Data input'!$D$5:$D$89,Data!$A$2,'Data input'!$A$5:$A$89,Data!AC$3)</f>
        <v>0</v>
      </c>
      <c r="AD11" s="48">
        <f>SUMIFS('Data input'!$K$5:$K$89,'Data input'!$H$5:$H$89,Data!$A11,'Data input'!$D$5:$D$89,Data!$A$2,'Data input'!$A$5:$A$89,Data!AD$3)</f>
        <v>0</v>
      </c>
      <c r="AE11" s="48">
        <f>SUMIFS('Data input'!$K$5:$K$89,'Data input'!$H$5:$H$89,Data!$A11,'Data input'!$D$5:$D$89,Data!$A$2,'Data input'!$A$5:$A$89,Data!AE$3)</f>
        <v>0</v>
      </c>
      <c r="AF11" s="48">
        <f>SUMIFS('Data input'!$K$5:$K$89,'Data input'!$H$5:$H$89,Data!$A11,'Data input'!$D$5:$D$89,Data!$A$2,'Data input'!$A$5:$A$89,Data!AF$3)</f>
        <v>0</v>
      </c>
      <c r="AG11" s="49">
        <f t="shared" si="0"/>
        <v>0</v>
      </c>
    </row>
    <row r="12" spans="1:33">
      <c r="A12" s="47" t="s">
        <v>66</v>
      </c>
      <c r="B12" s="48">
        <f>SUMIFS('Data input'!$K$5:$K$89,'Data input'!$H$5:$H$89,Data!$A12,'Data input'!$D$5:$D$89,Data!$A$2,'Data input'!$A$5:$A$89,Data!B$3)</f>
        <v>0</v>
      </c>
      <c r="C12" s="48">
        <f>SUMIFS('Data input'!$K$5:$K$89,'Data input'!$H$5:$H$89,Data!$A12,'Data input'!$D$5:$D$89,Data!$A$2,'Data input'!$A$5:$A$89,Data!C$3)</f>
        <v>0</v>
      </c>
      <c r="D12" s="48">
        <f>SUMIFS('Data input'!$K$5:$K$89,'Data input'!$H$5:$H$89,Data!$A12,'Data input'!$D$5:$D$89,Data!$A$2,'Data input'!$A$5:$A$89,Data!D$3)</f>
        <v>0</v>
      </c>
      <c r="E12" s="48">
        <f>SUMIFS('Data input'!$K$5:$K$89,'Data input'!$H$5:$H$89,Data!$A12,'Data input'!$D$5:$D$89,Data!$A$2,'Data input'!$A$5:$A$89,Data!E$3)</f>
        <v>0</v>
      </c>
      <c r="F12" s="48">
        <f>SUMIFS('Data input'!$K$5:$K$89,'Data input'!$H$5:$H$89,Data!$A12,'Data input'!$D$5:$D$89,Data!$A$2,'Data input'!$A$5:$A$89,Data!F$3)</f>
        <v>0</v>
      </c>
      <c r="G12" s="48">
        <f>SUMIFS('Data input'!$K$5:$K$89,'Data input'!$H$5:$H$89,Data!$A12,'Data input'!$D$5:$D$89,Data!$A$2,'Data input'!$A$5:$A$89,Data!G$3)</f>
        <v>0</v>
      </c>
      <c r="H12" s="48">
        <f>SUMIFS('Data input'!$K$5:$K$89,'Data input'!$H$5:$H$89,Data!$A12,'Data input'!$D$5:$D$89,Data!$A$2,'Data input'!$A$5:$A$89,Data!H$3)</f>
        <v>0</v>
      </c>
      <c r="I12" s="48">
        <f>SUMIFS('Data input'!$K$5:$K$89,'Data input'!$H$5:$H$89,Data!$A12,'Data input'!$D$5:$D$89,Data!$A$2,'Data input'!$A$5:$A$89,Data!I$3)</f>
        <v>0</v>
      </c>
      <c r="J12" s="48">
        <f>SUMIFS('Data input'!$K$5:$K$89,'Data input'!$H$5:$H$89,Data!$A12,'Data input'!$D$5:$D$89,Data!$A$2,'Data input'!$A$5:$A$89,Data!J$3)</f>
        <v>0</v>
      </c>
      <c r="K12" s="48">
        <f>SUMIFS('Data input'!$K$5:$K$89,'Data input'!$H$5:$H$89,Data!$A12,'Data input'!$D$5:$D$89,Data!$A$2,'Data input'!$A$5:$A$89,Data!K$3)</f>
        <v>0</v>
      </c>
      <c r="L12" s="48">
        <f>SUMIFS('Data input'!$K$5:$K$89,'Data input'!$H$5:$H$89,Data!$A12,'Data input'!$D$5:$D$89,Data!$A$2,'Data input'!$A$5:$A$89,Data!L$3)</f>
        <v>0</v>
      </c>
      <c r="M12" s="48">
        <f>SUMIFS('Data input'!$K$5:$K$89,'Data input'!$H$5:$H$89,Data!$A12,'Data input'!$D$5:$D$89,Data!$A$2,'Data input'!$A$5:$A$89,Data!M$3)</f>
        <v>0</v>
      </c>
      <c r="N12" s="48">
        <f>SUMIFS('Data input'!$K$5:$K$89,'Data input'!$H$5:$H$89,Data!$A12,'Data input'!$D$5:$D$89,Data!$A$2,'Data input'!$A$5:$A$89,Data!N$3)</f>
        <v>0</v>
      </c>
      <c r="O12" s="48">
        <f>SUMIFS('Data input'!$K$5:$K$89,'Data input'!$H$5:$H$89,Data!$A12,'Data input'!$D$5:$D$89,Data!$A$2,'Data input'!$A$5:$A$89,Data!O$3)</f>
        <v>0</v>
      </c>
      <c r="P12" s="48">
        <f>SUMIFS('Data input'!$K$5:$K$89,'Data input'!$H$5:$H$89,Data!$A12,'Data input'!$D$5:$D$89,Data!$A$2,'Data input'!$A$5:$A$89,Data!P$3)</f>
        <v>0</v>
      </c>
      <c r="Q12" s="48">
        <f>SUMIFS('Data input'!$K$5:$K$89,'Data input'!$H$5:$H$89,Data!$A12,'Data input'!$D$5:$D$89,Data!$A$2,'Data input'!$A$5:$A$89,Data!Q$3)</f>
        <v>0</v>
      </c>
      <c r="R12" s="48">
        <f>SUMIFS('Data input'!$K$5:$K$89,'Data input'!$H$5:$H$89,Data!$A12,'Data input'!$D$5:$D$89,Data!$A$2,'Data input'!$A$5:$A$89,Data!R$3)</f>
        <v>0</v>
      </c>
      <c r="S12" s="48">
        <f>SUMIFS('Data input'!$K$5:$K$89,'Data input'!$H$5:$H$89,Data!$A12,'Data input'!$D$5:$D$89,Data!$A$2,'Data input'!$A$5:$A$89,Data!S$3)</f>
        <v>0</v>
      </c>
      <c r="T12" s="48">
        <f>SUMIFS('Data input'!$K$5:$K$89,'Data input'!$H$5:$H$89,Data!$A12,'Data input'!$D$5:$D$89,Data!$A$2,'Data input'!$A$5:$A$89,Data!T$3)</f>
        <v>0</v>
      </c>
      <c r="U12" s="48">
        <f>SUMIFS('Data input'!$K$5:$K$89,'Data input'!$H$5:$H$89,Data!$A12,'Data input'!$D$5:$D$89,Data!$A$2,'Data input'!$A$5:$A$89,Data!U$3)</f>
        <v>0</v>
      </c>
      <c r="V12" s="48">
        <f>SUMIFS('Data input'!$K$5:$K$89,'Data input'!$H$5:$H$89,Data!$A12,'Data input'!$D$5:$D$89,Data!$A$2,'Data input'!$A$5:$A$89,Data!V$3)</f>
        <v>0</v>
      </c>
      <c r="W12" s="48">
        <f>SUMIFS('Data input'!$K$5:$K$89,'Data input'!$H$5:$H$89,Data!$A12,'Data input'!$D$5:$D$89,Data!$A$2,'Data input'!$A$5:$A$89,Data!W$3)</f>
        <v>0</v>
      </c>
      <c r="X12" s="48">
        <f>SUMIFS('Data input'!$K$5:$K$89,'Data input'!$H$5:$H$89,Data!$A12,'Data input'!$D$5:$D$89,Data!$A$2,'Data input'!$A$5:$A$89,Data!X$3)</f>
        <v>0</v>
      </c>
      <c r="Y12" s="48">
        <f>SUMIFS('Data input'!$K$5:$K$89,'Data input'!$H$5:$H$89,Data!$A12,'Data input'!$D$5:$D$89,Data!$A$2,'Data input'!$A$5:$A$89,Data!Y$3)</f>
        <v>0</v>
      </c>
      <c r="Z12" s="48">
        <f>SUMIFS('Data input'!$K$5:$K$89,'Data input'!$H$5:$H$89,Data!$A12,'Data input'!$D$5:$D$89,Data!$A$2,'Data input'!$A$5:$A$89,Data!Z$3)</f>
        <v>0</v>
      </c>
      <c r="AA12" s="48">
        <f>SUMIFS('Data input'!$K$5:$K$89,'Data input'!$H$5:$H$89,Data!$A12,'Data input'!$D$5:$D$89,Data!$A$2,'Data input'!$A$5:$A$89,Data!AA$3)</f>
        <v>0</v>
      </c>
      <c r="AB12" s="48">
        <f>SUMIFS('Data input'!$K$5:$K$89,'Data input'!$H$5:$H$89,Data!$A12,'Data input'!$D$5:$D$89,Data!$A$2,'Data input'!$A$5:$A$89,Data!AB$3)</f>
        <v>0</v>
      </c>
      <c r="AC12" s="48">
        <f>SUMIFS('Data input'!$K$5:$K$89,'Data input'!$H$5:$H$89,Data!$A12,'Data input'!$D$5:$D$89,Data!$A$2,'Data input'!$A$5:$A$89,Data!AC$3)</f>
        <v>0</v>
      </c>
      <c r="AD12" s="48">
        <f>SUMIFS('Data input'!$K$5:$K$89,'Data input'!$H$5:$H$89,Data!$A12,'Data input'!$D$5:$D$89,Data!$A$2,'Data input'!$A$5:$A$89,Data!AD$3)</f>
        <v>0</v>
      </c>
      <c r="AE12" s="48">
        <f>SUMIFS('Data input'!$K$5:$K$89,'Data input'!$H$5:$H$89,Data!$A12,'Data input'!$D$5:$D$89,Data!$A$2,'Data input'!$A$5:$A$89,Data!AE$3)</f>
        <v>0</v>
      </c>
      <c r="AF12" s="48">
        <f>SUMIFS('Data input'!$K$5:$K$89,'Data input'!$H$5:$H$89,Data!$A12,'Data input'!$D$5:$D$89,Data!$A$2,'Data input'!$A$5:$A$89,Data!AF$3)</f>
        <v>0</v>
      </c>
      <c r="AG12" s="49">
        <f t="shared" si="0"/>
        <v>0</v>
      </c>
    </row>
    <row r="13" spans="1:33">
      <c r="A13" s="47" t="s">
        <v>68</v>
      </c>
      <c r="B13" s="48">
        <f>SUMIFS('Data input'!$K$5:$K$89,'Data input'!$H$5:$H$89,Data!$A13,'Data input'!$D$5:$D$89,Data!$A$2,'Data input'!$A$5:$A$89,Data!B$3)</f>
        <v>0</v>
      </c>
      <c r="C13" s="48">
        <f>SUMIFS('Data input'!$K$5:$K$89,'Data input'!$H$5:$H$89,Data!$A13,'Data input'!$D$5:$D$89,Data!$A$2,'Data input'!$A$5:$A$89,Data!C$3)</f>
        <v>0</v>
      </c>
      <c r="D13" s="48">
        <f>SUMIFS('Data input'!$K$5:$K$89,'Data input'!$H$5:$H$89,Data!$A13,'Data input'!$D$5:$D$89,Data!$A$2,'Data input'!$A$5:$A$89,Data!D$3)</f>
        <v>0</v>
      </c>
      <c r="E13" s="48">
        <f>SUMIFS('Data input'!$K$5:$K$89,'Data input'!$H$5:$H$89,Data!$A13,'Data input'!$D$5:$D$89,Data!$A$2,'Data input'!$A$5:$A$89,Data!E$3)</f>
        <v>0</v>
      </c>
      <c r="F13" s="48">
        <f>SUMIFS('Data input'!$K$5:$K$89,'Data input'!$H$5:$H$89,Data!$A13,'Data input'!$D$5:$D$89,Data!$A$2,'Data input'!$A$5:$A$89,Data!F$3)</f>
        <v>0</v>
      </c>
      <c r="G13" s="48">
        <f>SUMIFS('Data input'!$K$5:$K$89,'Data input'!$H$5:$H$89,Data!$A13,'Data input'!$D$5:$D$89,Data!$A$2,'Data input'!$A$5:$A$89,Data!G$3)</f>
        <v>0</v>
      </c>
      <c r="H13" s="48">
        <f>SUMIFS('Data input'!$K$5:$K$89,'Data input'!$H$5:$H$89,Data!$A13,'Data input'!$D$5:$D$89,Data!$A$2,'Data input'!$A$5:$A$89,Data!H$3)</f>
        <v>0</v>
      </c>
      <c r="I13" s="48">
        <f>SUMIFS('Data input'!$K$5:$K$89,'Data input'!$H$5:$H$89,Data!$A13,'Data input'!$D$5:$D$89,Data!$A$2,'Data input'!$A$5:$A$89,Data!I$3)</f>
        <v>0</v>
      </c>
      <c r="J13" s="48">
        <f>SUMIFS('Data input'!$K$5:$K$89,'Data input'!$H$5:$H$89,Data!$A13,'Data input'!$D$5:$D$89,Data!$A$2,'Data input'!$A$5:$A$89,Data!J$3)</f>
        <v>0</v>
      </c>
      <c r="K13" s="48">
        <f>SUMIFS('Data input'!$K$5:$K$89,'Data input'!$H$5:$H$89,Data!$A13,'Data input'!$D$5:$D$89,Data!$A$2,'Data input'!$A$5:$A$89,Data!K$3)</f>
        <v>0</v>
      </c>
      <c r="L13" s="48">
        <f>SUMIFS('Data input'!$K$5:$K$89,'Data input'!$H$5:$H$89,Data!$A13,'Data input'!$D$5:$D$89,Data!$A$2,'Data input'!$A$5:$A$89,Data!L$3)</f>
        <v>0</v>
      </c>
      <c r="M13" s="48">
        <f>SUMIFS('Data input'!$K$5:$K$89,'Data input'!$H$5:$H$89,Data!$A13,'Data input'!$D$5:$D$89,Data!$A$2,'Data input'!$A$5:$A$89,Data!M$3)</f>
        <v>0</v>
      </c>
      <c r="N13" s="48">
        <f>SUMIFS('Data input'!$K$5:$K$89,'Data input'!$H$5:$H$89,Data!$A13,'Data input'!$D$5:$D$89,Data!$A$2,'Data input'!$A$5:$A$89,Data!N$3)</f>
        <v>0</v>
      </c>
      <c r="O13" s="48">
        <f>SUMIFS('Data input'!$K$5:$K$89,'Data input'!$H$5:$H$89,Data!$A13,'Data input'!$D$5:$D$89,Data!$A$2,'Data input'!$A$5:$A$89,Data!O$3)</f>
        <v>0</v>
      </c>
      <c r="P13" s="48">
        <f>SUMIFS('Data input'!$K$5:$K$89,'Data input'!$H$5:$H$89,Data!$A13,'Data input'!$D$5:$D$89,Data!$A$2,'Data input'!$A$5:$A$89,Data!P$3)</f>
        <v>0</v>
      </c>
      <c r="Q13" s="48">
        <f>SUMIFS('Data input'!$K$5:$K$89,'Data input'!$H$5:$H$89,Data!$A13,'Data input'!$D$5:$D$89,Data!$A$2,'Data input'!$A$5:$A$89,Data!Q$3)</f>
        <v>0</v>
      </c>
      <c r="R13" s="48">
        <f>SUMIFS('Data input'!$K$5:$K$89,'Data input'!$H$5:$H$89,Data!$A13,'Data input'!$D$5:$D$89,Data!$A$2,'Data input'!$A$5:$A$89,Data!R$3)</f>
        <v>0</v>
      </c>
      <c r="S13" s="48">
        <f>SUMIFS('Data input'!$K$5:$K$89,'Data input'!$H$5:$H$89,Data!$A13,'Data input'!$D$5:$D$89,Data!$A$2,'Data input'!$A$5:$A$89,Data!S$3)</f>
        <v>0</v>
      </c>
      <c r="T13" s="48">
        <f>SUMIFS('Data input'!$K$5:$K$89,'Data input'!$H$5:$H$89,Data!$A13,'Data input'!$D$5:$D$89,Data!$A$2,'Data input'!$A$5:$A$89,Data!T$3)</f>
        <v>0</v>
      </c>
      <c r="U13" s="48">
        <f>SUMIFS('Data input'!$K$5:$K$89,'Data input'!$H$5:$H$89,Data!$A13,'Data input'!$D$5:$D$89,Data!$A$2,'Data input'!$A$5:$A$89,Data!U$3)</f>
        <v>0</v>
      </c>
      <c r="V13" s="48">
        <f>SUMIFS('Data input'!$K$5:$K$89,'Data input'!$H$5:$H$89,Data!$A13,'Data input'!$D$5:$D$89,Data!$A$2,'Data input'!$A$5:$A$89,Data!V$3)</f>
        <v>0</v>
      </c>
      <c r="W13" s="48">
        <f>SUMIFS('Data input'!$K$5:$K$89,'Data input'!$H$5:$H$89,Data!$A13,'Data input'!$D$5:$D$89,Data!$A$2,'Data input'!$A$5:$A$89,Data!W$3)</f>
        <v>0</v>
      </c>
      <c r="X13" s="48">
        <f>SUMIFS('Data input'!$K$5:$K$89,'Data input'!$H$5:$H$89,Data!$A13,'Data input'!$D$5:$D$89,Data!$A$2,'Data input'!$A$5:$A$89,Data!X$3)</f>
        <v>0</v>
      </c>
      <c r="Y13" s="48">
        <f>SUMIFS('Data input'!$K$5:$K$89,'Data input'!$H$5:$H$89,Data!$A13,'Data input'!$D$5:$D$89,Data!$A$2,'Data input'!$A$5:$A$89,Data!Y$3)</f>
        <v>0</v>
      </c>
      <c r="Z13" s="48">
        <f>SUMIFS('Data input'!$K$5:$K$89,'Data input'!$H$5:$H$89,Data!$A13,'Data input'!$D$5:$D$89,Data!$A$2,'Data input'!$A$5:$A$89,Data!Z$3)</f>
        <v>0</v>
      </c>
      <c r="AA13" s="48">
        <f>SUMIFS('Data input'!$K$5:$K$89,'Data input'!$H$5:$H$89,Data!$A13,'Data input'!$D$5:$D$89,Data!$A$2,'Data input'!$A$5:$A$89,Data!AA$3)</f>
        <v>0</v>
      </c>
      <c r="AB13" s="48">
        <f>SUMIFS('Data input'!$K$5:$K$89,'Data input'!$H$5:$H$89,Data!$A13,'Data input'!$D$5:$D$89,Data!$A$2,'Data input'!$A$5:$A$89,Data!AB$3)</f>
        <v>0</v>
      </c>
      <c r="AC13" s="48">
        <f>SUMIFS('Data input'!$K$5:$K$89,'Data input'!$H$5:$H$89,Data!$A13,'Data input'!$D$5:$D$89,Data!$A$2,'Data input'!$A$5:$A$89,Data!AC$3)</f>
        <v>0</v>
      </c>
      <c r="AD13" s="48">
        <f>SUMIFS('Data input'!$K$5:$K$89,'Data input'!$H$5:$H$89,Data!$A13,'Data input'!$D$5:$D$89,Data!$A$2,'Data input'!$A$5:$A$89,Data!AD$3)</f>
        <v>0</v>
      </c>
      <c r="AE13" s="48">
        <f>SUMIFS('Data input'!$K$5:$K$89,'Data input'!$H$5:$H$89,Data!$A13,'Data input'!$D$5:$D$89,Data!$A$2,'Data input'!$A$5:$A$89,Data!AE$3)</f>
        <v>0</v>
      </c>
      <c r="AF13" s="48">
        <f>SUMIFS('Data input'!$K$5:$K$89,'Data input'!$H$5:$H$89,Data!$A13,'Data input'!$D$5:$D$89,Data!$A$2,'Data input'!$A$5:$A$89,Data!AF$3)</f>
        <v>0</v>
      </c>
      <c r="AG13" s="49">
        <f t="shared" si="0"/>
        <v>0</v>
      </c>
    </row>
    <row r="14" spans="1:33">
      <c r="A14" s="47" t="s">
        <v>70</v>
      </c>
      <c r="B14" s="48">
        <f>SUMIFS('Data input'!$K$5:$K$89,'Data input'!$H$5:$H$89,Data!$A14,'Data input'!$D$5:$D$89,Data!$A$2,'Data input'!$A$5:$A$89,Data!B$3)</f>
        <v>0</v>
      </c>
      <c r="C14" s="48">
        <f>SUMIFS('Data input'!$K$5:$K$89,'Data input'!$H$5:$H$89,Data!$A14,'Data input'!$D$5:$D$89,Data!$A$2,'Data input'!$A$5:$A$89,Data!C$3)</f>
        <v>0</v>
      </c>
      <c r="D14" s="48">
        <f>SUMIFS('Data input'!$K$5:$K$89,'Data input'!$H$5:$H$89,Data!$A14,'Data input'!$D$5:$D$89,Data!$A$2,'Data input'!$A$5:$A$89,Data!D$3)</f>
        <v>0</v>
      </c>
      <c r="E14" s="48">
        <f>SUMIFS('Data input'!$K$5:$K$89,'Data input'!$H$5:$H$89,Data!$A14,'Data input'!$D$5:$D$89,Data!$A$2,'Data input'!$A$5:$A$89,Data!E$3)</f>
        <v>0</v>
      </c>
      <c r="F14" s="48">
        <f>SUMIFS('Data input'!$K$5:$K$89,'Data input'!$H$5:$H$89,Data!$A14,'Data input'!$D$5:$D$89,Data!$A$2,'Data input'!$A$5:$A$89,Data!F$3)</f>
        <v>0</v>
      </c>
      <c r="G14" s="48">
        <f>SUMIFS('Data input'!$K$5:$K$89,'Data input'!$H$5:$H$89,Data!$A14,'Data input'!$D$5:$D$89,Data!$A$2,'Data input'!$A$5:$A$89,Data!G$3)</f>
        <v>0</v>
      </c>
      <c r="H14" s="48">
        <f>SUMIFS('Data input'!$K$5:$K$89,'Data input'!$H$5:$H$89,Data!$A14,'Data input'!$D$5:$D$89,Data!$A$2,'Data input'!$A$5:$A$89,Data!H$3)</f>
        <v>0</v>
      </c>
      <c r="I14" s="48">
        <f>SUMIFS('Data input'!$K$5:$K$89,'Data input'!$H$5:$H$89,Data!$A14,'Data input'!$D$5:$D$89,Data!$A$2,'Data input'!$A$5:$A$89,Data!I$3)</f>
        <v>0</v>
      </c>
      <c r="J14" s="48">
        <f>SUMIFS('Data input'!$K$5:$K$89,'Data input'!$H$5:$H$89,Data!$A14,'Data input'!$D$5:$D$89,Data!$A$2,'Data input'!$A$5:$A$89,Data!J$3)</f>
        <v>0</v>
      </c>
      <c r="K14" s="48">
        <f>SUMIFS('Data input'!$K$5:$K$89,'Data input'!$H$5:$H$89,Data!$A14,'Data input'!$D$5:$D$89,Data!$A$2,'Data input'!$A$5:$A$89,Data!K$3)</f>
        <v>0</v>
      </c>
      <c r="L14" s="48">
        <f>SUMIFS('Data input'!$K$5:$K$89,'Data input'!$H$5:$H$89,Data!$A14,'Data input'!$D$5:$D$89,Data!$A$2,'Data input'!$A$5:$A$89,Data!L$3)</f>
        <v>0</v>
      </c>
      <c r="M14" s="48">
        <f>SUMIFS('Data input'!$K$5:$K$89,'Data input'!$H$5:$H$89,Data!$A14,'Data input'!$D$5:$D$89,Data!$A$2,'Data input'!$A$5:$A$89,Data!M$3)</f>
        <v>0</v>
      </c>
      <c r="N14" s="48">
        <f>SUMIFS('Data input'!$K$5:$K$89,'Data input'!$H$5:$H$89,Data!$A14,'Data input'!$D$5:$D$89,Data!$A$2,'Data input'!$A$5:$A$89,Data!N$3)</f>
        <v>0</v>
      </c>
      <c r="O14" s="48">
        <f>SUMIFS('Data input'!$K$5:$K$89,'Data input'!$H$5:$H$89,Data!$A14,'Data input'!$D$5:$D$89,Data!$A$2,'Data input'!$A$5:$A$89,Data!O$3)</f>
        <v>0</v>
      </c>
      <c r="P14" s="48">
        <f>SUMIFS('Data input'!$K$5:$K$89,'Data input'!$H$5:$H$89,Data!$A14,'Data input'!$D$5:$D$89,Data!$A$2,'Data input'!$A$5:$A$89,Data!P$3)</f>
        <v>0</v>
      </c>
      <c r="Q14" s="48">
        <f>SUMIFS('Data input'!$K$5:$K$89,'Data input'!$H$5:$H$89,Data!$A14,'Data input'!$D$5:$D$89,Data!$A$2,'Data input'!$A$5:$A$89,Data!Q$3)</f>
        <v>0</v>
      </c>
      <c r="R14" s="48">
        <f>SUMIFS('Data input'!$K$5:$K$89,'Data input'!$H$5:$H$89,Data!$A14,'Data input'!$D$5:$D$89,Data!$A$2,'Data input'!$A$5:$A$89,Data!R$3)</f>
        <v>0</v>
      </c>
      <c r="S14" s="48">
        <f>SUMIFS('Data input'!$K$5:$K$89,'Data input'!$H$5:$H$89,Data!$A14,'Data input'!$D$5:$D$89,Data!$A$2,'Data input'!$A$5:$A$89,Data!S$3)</f>
        <v>0</v>
      </c>
      <c r="T14" s="48">
        <f>SUMIFS('Data input'!$K$5:$K$89,'Data input'!$H$5:$H$89,Data!$A14,'Data input'!$D$5:$D$89,Data!$A$2,'Data input'!$A$5:$A$89,Data!T$3)</f>
        <v>0</v>
      </c>
      <c r="U14" s="48">
        <f>SUMIFS('Data input'!$K$5:$K$89,'Data input'!$H$5:$H$89,Data!$A14,'Data input'!$D$5:$D$89,Data!$A$2,'Data input'!$A$5:$A$89,Data!U$3)</f>
        <v>0</v>
      </c>
      <c r="V14" s="48">
        <f>SUMIFS('Data input'!$K$5:$K$89,'Data input'!$H$5:$H$89,Data!$A14,'Data input'!$D$5:$D$89,Data!$A$2,'Data input'!$A$5:$A$89,Data!V$3)</f>
        <v>0</v>
      </c>
      <c r="W14" s="48">
        <f>SUMIFS('Data input'!$K$5:$K$89,'Data input'!$H$5:$H$89,Data!$A14,'Data input'!$D$5:$D$89,Data!$A$2,'Data input'!$A$5:$A$89,Data!W$3)</f>
        <v>0</v>
      </c>
      <c r="X14" s="48">
        <f>SUMIFS('Data input'!$K$5:$K$89,'Data input'!$H$5:$H$89,Data!$A14,'Data input'!$D$5:$D$89,Data!$A$2,'Data input'!$A$5:$A$89,Data!X$3)</f>
        <v>0</v>
      </c>
      <c r="Y14" s="48">
        <f>SUMIFS('Data input'!$K$5:$K$89,'Data input'!$H$5:$H$89,Data!$A14,'Data input'!$D$5:$D$89,Data!$A$2,'Data input'!$A$5:$A$89,Data!Y$3)</f>
        <v>0</v>
      </c>
      <c r="Z14" s="48">
        <f>SUMIFS('Data input'!$K$5:$K$89,'Data input'!$H$5:$H$89,Data!$A14,'Data input'!$D$5:$D$89,Data!$A$2,'Data input'!$A$5:$A$89,Data!Z$3)</f>
        <v>0</v>
      </c>
      <c r="AA14" s="48">
        <f>SUMIFS('Data input'!$K$5:$K$89,'Data input'!$H$5:$H$89,Data!$A14,'Data input'!$D$5:$D$89,Data!$A$2,'Data input'!$A$5:$A$89,Data!AA$3)</f>
        <v>0</v>
      </c>
      <c r="AB14" s="48">
        <f>SUMIFS('Data input'!$K$5:$K$89,'Data input'!$H$5:$H$89,Data!$A14,'Data input'!$D$5:$D$89,Data!$A$2,'Data input'!$A$5:$A$89,Data!AB$3)</f>
        <v>0</v>
      </c>
      <c r="AC14" s="48">
        <f>SUMIFS('Data input'!$K$5:$K$89,'Data input'!$H$5:$H$89,Data!$A14,'Data input'!$D$5:$D$89,Data!$A$2,'Data input'!$A$5:$A$89,Data!AC$3)</f>
        <v>0</v>
      </c>
      <c r="AD14" s="48">
        <f>SUMIFS('Data input'!$K$5:$K$89,'Data input'!$H$5:$H$89,Data!$A14,'Data input'!$D$5:$D$89,Data!$A$2,'Data input'!$A$5:$A$89,Data!AD$3)</f>
        <v>0</v>
      </c>
      <c r="AE14" s="48">
        <f>SUMIFS('Data input'!$K$5:$K$89,'Data input'!$H$5:$H$89,Data!$A14,'Data input'!$D$5:$D$89,Data!$A$2,'Data input'!$A$5:$A$89,Data!AE$3)</f>
        <v>0</v>
      </c>
      <c r="AF14" s="48">
        <f>SUMIFS('Data input'!$K$5:$K$89,'Data input'!$H$5:$H$89,Data!$A14,'Data input'!$D$5:$D$89,Data!$A$2,'Data input'!$A$5:$A$89,Data!AF$3)</f>
        <v>0</v>
      </c>
      <c r="AG14" s="49">
        <f t="shared" si="0"/>
        <v>0</v>
      </c>
    </row>
    <row r="15" spans="1:33">
      <c r="A15" s="47" t="s">
        <v>72</v>
      </c>
      <c r="B15" s="48">
        <f>SUMIFS('Data input'!$K$5:$K$89,'Data input'!$H$5:$H$89,Data!$A15,'Data input'!$D$5:$D$89,Data!$A$2,'Data input'!$A$5:$A$89,Data!B$3)</f>
        <v>0</v>
      </c>
      <c r="C15" s="48">
        <f>SUMIFS('Data input'!$K$5:$K$89,'Data input'!$H$5:$H$89,Data!$A15,'Data input'!$D$5:$D$89,Data!$A$2,'Data input'!$A$5:$A$89,Data!C$3)</f>
        <v>0</v>
      </c>
      <c r="D15" s="48">
        <f>SUMIFS('Data input'!$K$5:$K$89,'Data input'!$H$5:$H$89,Data!$A15,'Data input'!$D$5:$D$89,Data!$A$2,'Data input'!$A$5:$A$89,Data!D$3)</f>
        <v>0</v>
      </c>
      <c r="E15" s="48">
        <f>SUMIFS('Data input'!$K$5:$K$89,'Data input'!$H$5:$H$89,Data!$A15,'Data input'!$D$5:$D$89,Data!$A$2,'Data input'!$A$5:$A$89,Data!E$3)</f>
        <v>0</v>
      </c>
      <c r="F15" s="48">
        <f>SUMIFS('Data input'!$K$5:$K$89,'Data input'!$H$5:$H$89,Data!$A15,'Data input'!$D$5:$D$89,Data!$A$2,'Data input'!$A$5:$A$89,Data!F$3)</f>
        <v>0</v>
      </c>
      <c r="G15" s="48">
        <f>SUMIFS('Data input'!$K$5:$K$89,'Data input'!$H$5:$H$89,Data!$A15,'Data input'!$D$5:$D$89,Data!$A$2,'Data input'!$A$5:$A$89,Data!G$3)</f>
        <v>0</v>
      </c>
      <c r="H15" s="48">
        <f>SUMIFS('Data input'!$K$5:$K$89,'Data input'!$H$5:$H$89,Data!$A15,'Data input'!$D$5:$D$89,Data!$A$2,'Data input'!$A$5:$A$89,Data!H$3)</f>
        <v>0</v>
      </c>
      <c r="I15" s="48">
        <f>SUMIFS('Data input'!$K$5:$K$89,'Data input'!$H$5:$H$89,Data!$A15,'Data input'!$D$5:$D$89,Data!$A$2,'Data input'!$A$5:$A$89,Data!I$3)</f>
        <v>0</v>
      </c>
      <c r="J15" s="48">
        <f>SUMIFS('Data input'!$K$5:$K$89,'Data input'!$H$5:$H$89,Data!$A15,'Data input'!$D$5:$D$89,Data!$A$2,'Data input'!$A$5:$A$89,Data!J$3)</f>
        <v>0</v>
      </c>
      <c r="K15" s="48">
        <f>SUMIFS('Data input'!$K$5:$K$89,'Data input'!$H$5:$H$89,Data!$A15,'Data input'!$D$5:$D$89,Data!$A$2,'Data input'!$A$5:$A$89,Data!K$3)</f>
        <v>0</v>
      </c>
      <c r="L15" s="48">
        <f>SUMIFS('Data input'!$K$5:$K$89,'Data input'!$H$5:$H$89,Data!$A15,'Data input'!$D$5:$D$89,Data!$A$2,'Data input'!$A$5:$A$89,Data!L$3)</f>
        <v>0</v>
      </c>
      <c r="M15" s="48">
        <f>SUMIFS('Data input'!$K$5:$K$89,'Data input'!$H$5:$H$89,Data!$A15,'Data input'!$D$5:$D$89,Data!$A$2,'Data input'!$A$5:$A$89,Data!M$3)</f>
        <v>0</v>
      </c>
      <c r="N15" s="48">
        <f>SUMIFS('Data input'!$K$5:$K$89,'Data input'!$H$5:$H$89,Data!$A15,'Data input'!$D$5:$D$89,Data!$A$2,'Data input'!$A$5:$A$89,Data!N$3)</f>
        <v>0</v>
      </c>
      <c r="O15" s="48">
        <f>SUMIFS('Data input'!$K$5:$K$89,'Data input'!$H$5:$H$89,Data!$A15,'Data input'!$D$5:$D$89,Data!$A$2,'Data input'!$A$5:$A$89,Data!O$3)</f>
        <v>0</v>
      </c>
      <c r="P15" s="48">
        <f>SUMIFS('Data input'!$K$5:$K$89,'Data input'!$H$5:$H$89,Data!$A15,'Data input'!$D$5:$D$89,Data!$A$2,'Data input'!$A$5:$A$89,Data!P$3)</f>
        <v>0</v>
      </c>
      <c r="Q15" s="48">
        <f>SUMIFS('Data input'!$K$5:$K$89,'Data input'!$H$5:$H$89,Data!$A15,'Data input'!$D$5:$D$89,Data!$A$2,'Data input'!$A$5:$A$89,Data!Q$3)</f>
        <v>0</v>
      </c>
      <c r="R15" s="48">
        <f>SUMIFS('Data input'!$K$5:$K$89,'Data input'!$H$5:$H$89,Data!$A15,'Data input'!$D$5:$D$89,Data!$A$2,'Data input'!$A$5:$A$89,Data!R$3)</f>
        <v>0</v>
      </c>
      <c r="S15" s="48">
        <f>SUMIFS('Data input'!$K$5:$K$89,'Data input'!$H$5:$H$89,Data!$A15,'Data input'!$D$5:$D$89,Data!$A$2,'Data input'!$A$5:$A$89,Data!S$3)</f>
        <v>0</v>
      </c>
      <c r="T15" s="48">
        <f>SUMIFS('Data input'!$K$5:$K$89,'Data input'!$H$5:$H$89,Data!$A15,'Data input'!$D$5:$D$89,Data!$A$2,'Data input'!$A$5:$A$89,Data!T$3)</f>
        <v>0</v>
      </c>
      <c r="U15" s="48">
        <f>SUMIFS('Data input'!$K$5:$K$89,'Data input'!$H$5:$H$89,Data!$A15,'Data input'!$D$5:$D$89,Data!$A$2,'Data input'!$A$5:$A$89,Data!U$3)</f>
        <v>0</v>
      </c>
      <c r="V15" s="48">
        <f>SUMIFS('Data input'!$K$5:$K$89,'Data input'!$H$5:$H$89,Data!$A15,'Data input'!$D$5:$D$89,Data!$A$2,'Data input'!$A$5:$A$89,Data!V$3)</f>
        <v>0</v>
      </c>
      <c r="W15" s="48">
        <f>SUMIFS('Data input'!$K$5:$K$89,'Data input'!$H$5:$H$89,Data!$A15,'Data input'!$D$5:$D$89,Data!$A$2,'Data input'!$A$5:$A$89,Data!W$3)</f>
        <v>0</v>
      </c>
      <c r="X15" s="48">
        <f>SUMIFS('Data input'!$K$5:$K$89,'Data input'!$H$5:$H$89,Data!$A15,'Data input'!$D$5:$D$89,Data!$A$2,'Data input'!$A$5:$A$89,Data!X$3)</f>
        <v>0</v>
      </c>
      <c r="Y15" s="48">
        <f>SUMIFS('Data input'!$K$5:$K$89,'Data input'!$H$5:$H$89,Data!$A15,'Data input'!$D$5:$D$89,Data!$A$2,'Data input'!$A$5:$A$89,Data!Y$3)</f>
        <v>0</v>
      </c>
      <c r="Z15" s="48">
        <f>SUMIFS('Data input'!$K$5:$K$89,'Data input'!$H$5:$H$89,Data!$A15,'Data input'!$D$5:$D$89,Data!$A$2,'Data input'!$A$5:$A$89,Data!Z$3)</f>
        <v>0</v>
      </c>
      <c r="AA15" s="48">
        <f>SUMIFS('Data input'!$K$5:$K$89,'Data input'!$H$5:$H$89,Data!$A15,'Data input'!$D$5:$D$89,Data!$A$2,'Data input'!$A$5:$A$89,Data!AA$3)</f>
        <v>0</v>
      </c>
      <c r="AB15" s="48">
        <f>SUMIFS('Data input'!$K$5:$K$89,'Data input'!$H$5:$H$89,Data!$A15,'Data input'!$D$5:$D$89,Data!$A$2,'Data input'!$A$5:$A$89,Data!AB$3)</f>
        <v>0</v>
      </c>
      <c r="AC15" s="48">
        <f>SUMIFS('Data input'!$K$5:$K$89,'Data input'!$H$5:$H$89,Data!$A15,'Data input'!$D$5:$D$89,Data!$A$2,'Data input'!$A$5:$A$89,Data!AC$3)</f>
        <v>0</v>
      </c>
      <c r="AD15" s="48">
        <f>SUMIFS('Data input'!$K$5:$K$89,'Data input'!$H$5:$H$89,Data!$A15,'Data input'!$D$5:$D$89,Data!$A$2,'Data input'!$A$5:$A$89,Data!AD$3)</f>
        <v>0</v>
      </c>
      <c r="AE15" s="48">
        <f>SUMIFS('Data input'!$K$5:$K$89,'Data input'!$H$5:$H$89,Data!$A15,'Data input'!$D$5:$D$89,Data!$A$2,'Data input'!$A$5:$A$89,Data!AE$3)</f>
        <v>0</v>
      </c>
      <c r="AF15" s="48">
        <f>SUMIFS('Data input'!$K$5:$K$89,'Data input'!$H$5:$H$89,Data!$A15,'Data input'!$D$5:$D$89,Data!$A$2,'Data input'!$A$5:$A$89,Data!AF$3)</f>
        <v>0</v>
      </c>
      <c r="AG15" s="49">
        <f t="shared" si="0"/>
        <v>0</v>
      </c>
    </row>
    <row r="16" spans="1:33">
      <c r="A16" s="47" t="s">
        <v>74</v>
      </c>
      <c r="B16" s="48">
        <f>SUMIFS('Data input'!$K$5:$K$89,'Data input'!$H$5:$H$89,Data!$A16,'Data input'!$D$5:$D$89,Data!$A$2,'Data input'!$A$5:$A$89,Data!B$3)</f>
        <v>0</v>
      </c>
      <c r="C16" s="48">
        <f>SUMIFS('Data input'!$K$5:$K$89,'Data input'!$H$5:$H$89,Data!$A16,'Data input'!$D$5:$D$89,Data!$A$2,'Data input'!$A$5:$A$89,Data!C$3)</f>
        <v>0</v>
      </c>
      <c r="D16" s="48">
        <f>SUMIFS('Data input'!$K$5:$K$89,'Data input'!$H$5:$H$89,Data!$A16,'Data input'!$D$5:$D$89,Data!$A$2,'Data input'!$A$5:$A$89,Data!D$3)</f>
        <v>0</v>
      </c>
      <c r="E16" s="48">
        <f>SUMIFS('Data input'!$K$5:$K$89,'Data input'!$H$5:$H$89,Data!$A16,'Data input'!$D$5:$D$89,Data!$A$2,'Data input'!$A$5:$A$89,Data!E$3)</f>
        <v>0</v>
      </c>
      <c r="F16" s="48">
        <f>SUMIFS('Data input'!$K$5:$K$89,'Data input'!$H$5:$H$89,Data!$A16,'Data input'!$D$5:$D$89,Data!$A$2,'Data input'!$A$5:$A$89,Data!F$3)</f>
        <v>0</v>
      </c>
      <c r="G16" s="48">
        <f>SUMIFS('Data input'!$K$5:$K$89,'Data input'!$H$5:$H$89,Data!$A16,'Data input'!$D$5:$D$89,Data!$A$2,'Data input'!$A$5:$A$89,Data!G$3)</f>
        <v>0</v>
      </c>
      <c r="H16" s="48">
        <f>SUMIFS('Data input'!$K$5:$K$89,'Data input'!$H$5:$H$89,Data!$A16,'Data input'!$D$5:$D$89,Data!$A$2,'Data input'!$A$5:$A$89,Data!H$3)</f>
        <v>0</v>
      </c>
      <c r="I16" s="48">
        <f>SUMIFS('Data input'!$K$5:$K$89,'Data input'!$H$5:$H$89,Data!$A16,'Data input'!$D$5:$D$89,Data!$A$2,'Data input'!$A$5:$A$89,Data!I$3)</f>
        <v>0</v>
      </c>
      <c r="J16" s="48">
        <f>SUMIFS('Data input'!$K$5:$K$89,'Data input'!$H$5:$H$89,Data!$A16,'Data input'!$D$5:$D$89,Data!$A$2,'Data input'!$A$5:$A$89,Data!J$3)</f>
        <v>0</v>
      </c>
      <c r="K16" s="48">
        <f>SUMIFS('Data input'!$K$5:$K$89,'Data input'!$H$5:$H$89,Data!$A16,'Data input'!$D$5:$D$89,Data!$A$2,'Data input'!$A$5:$A$89,Data!K$3)</f>
        <v>0</v>
      </c>
      <c r="L16" s="48">
        <f>SUMIFS('Data input'!$K$5:$K$89,'Data input'!$H$5:$H$89,Data!$A16,'Data input'!$D$5:$D$89,Data!$A$2,'Data input'!$A$5:$A$89,Data!L$3)</f>
        <v>0</v>
      </c>
      <c r="M16" s="48">
        <f>SUMIFS('Data input'!$K$5:$K$89,'Data input'!$H$5:$H$89,Data!$A16,'Data input'!$D$5:$D$89,Data!$A$2,'Data input'!$A$5:$A$89,Data!M$3)</f>
        <v>0</v>
      </c>
      <c r="N16" s="48">
        <f>SUMIFS('Data input'!$K$5:$K$89,'Data input'!$H$5:$H$89,Data!$A16,'Data input'!$D$5:$D$89,Data!$A$2,'Data input'!$A$5:$A$89,Data!N$3)</f>
        <v>0</v>
      </c>
      <c r="O16" s="48">
        <f>SUMIFS('Data input'!$K$5:$K$89,'Data input'!$H$5:$H$89,Data!$A16,'Data input'!$D$5:$D$89,Data!$A$2,'Data input'!$A$5:$A$89,Data!O$3)</f>
        <v>0</v>
      </c>
      <c r="P16" s="48">
        <f>SUMIFS('Data input'!$K$5:$K$89,'Data input'!$H$5:$H$89,Data!$A16,'Data input'!$D$5:$D$89,Data!$A$2,'Data input'!$A$5:$A$89,Data!P$3)</f>
        <v>0</v>
      </c>
      <c r="Q16" s="48">
        <f>SUMIFS('Data input'!$K$5:$K$89,'Data input'!$H$5:$H$89,Data!$A16,'Data input'!$D$5:$D$89,Data!$A$2,'Data input'!$A$5:$A$89,Data!Q$3)</f>
        <v>0</v>
      </c>
      <c r="R16" s="48">
        <f>SUMIFS('Data input'!$K$5:$K$89,'Data input'!$H$5:$H$89,Data!$A16,'Data input'!$D$5:$D$89,Data!$A$2,'Data input'!$A$5:$A$89,Data!R$3)</f>
        <v>0</v>
      </c>
      <c r="S16" s="48">
        <f>SUMIFS('Data input'!$K$5:$K$89,'Data input'!$H$5:$H$89,Data!$A16,'Data input'!$D$5:$D$89,Data!$A$2,'Data input'!$A$5:$A$89,Data!S$3)</f>
        <v>0</v>
      </c>
      <c r="T16" s="48">
        <f>SUMIFS('Data input'!$K$5:$K$89,'Data input'!$H$5:$H$89,Data!$A16,'Data input'!$D$5:$D$89,Data!$A$2,'Data input'!$A$5:$A$89,Data!T$3)</f>
        <v>0</v>
      </c>
      <c r="U16" s="48">
        <f>SUMIFS('Data input'!$K$5:$K$89,'Data input'!$H$5:$H$89,Data!$A16,'Data input'!$D$5:$D$89,Data!$A$2,'Data input'!$A$5:$A$89,Data!U$3)</f>
        <v>0</v>
      </c>
      <c r="V16" s="48">
        <f>SUMIFS('Data input'!$K$5:$K$89,'Data input'!$H$5:$H$89,Data!$A16,'Data input'!$D$5:$D$89,Data!$A$2,'Data input'!$A$5:$A$89,Data!V$3)</f>
        <v>0</v>
      </c>
      <c r="W16" s="48">
        <f>SUMIFS('Data input'!$K$5:$K$89,'Data input'!$H$5:$H$89,Data!$A16,'Data input'!$D$5:$D$89,Data!$A$2,'Data input'!$A$5:$A$89,Data!W$3)</f>
        <v>0</v>
      </c>
      <c r="X16" s="48">
        <f>SUMIFS('Data input'!$K$5:$K$89,'Data input'!$H$5:$H$89,Data!$A16,'Data input'!$D$5:$D$89,Data!$A$2,'Data input'!$A$5:$A$89,Data!X$3)</f>
        <v>0</v>
      </c>
      <c r="Y16" s="48">
        <f>SUMIFS('Data input'!$K$5:$K$89,'Data input'!$H$5:$H$89,Data!$A16,'Data input'!$D$5:$D$89,Data!$A$2,'Data input'!$A$5:$A$89,Data!Y$3)</f>
        <v>0</v>
      </c>
      <c r="Z16" s="48">
        <f>SUMIFS('Data input'!$K$5:$K$89,'Data input'!$H$5:$H$89,Data!$A16,'Data input'!$D$5:$D$89,Data!$A$2,'Data input'!$A$5:$A$89,Data!Z$3)</f>
        <v>0</v>
      </c>
      <c r="AA16" s="48">
        <f>SUMIFS('Data input'!$K$5:$K$89,'Data input'!$H$5:$H$89,Data!$A16,'Data input'!$D$5:$D$89,Data!$A$2,'Data input'!$A$5:$A$89,Data!AA$3)</f>
        <v>0</v>
      </c>
      <c r="AB16" s="48">
        <f>SUMIFS('Data input'!$K$5:$K$89,'Data input'!$H$5:$H$89,Data!$A16,'Data input'!$D$5:$D$89,Data!$A$2,'Data input'!$A$5:$A$89,Data!AB$3)</f>
        <v>0</v>
      </c>
      <c r="AC16" s="48">
        <f>SUMIFS('Data input'!$K$5:$K$89,'Data input'!$H$5:$H$89,Data!$A16,'Data input'!$D$5:$D$89,Data!$A$2,'Data input'!$A$5:$A$89,Data!AC$3)</f>
        <v>0</v>
      </c>
      <c r="AD16" s="48">
        <f>SUMIFS('Data input'!$K$5:$K$89,'Data input'!$H$5:$H$89,Data!$A16,'Data input'!$D$5:$D$89,Data!$A$2,'Data input'!$A$5:$A$89,Data!AD$3)</f>
        <v>0</v>
      </c>
      <c r="AE16" s="48">
        <f>SUMIFS('Data input'!$K$5:$K$89,'Data input'!$H$5:$H$89,Data!$A16,'Data input'!$D$5:$D$89,Data!$A$2,'Data input'!$A$5:$A$89,Data!AE$3)</f>
        <v>0</v>
      </c>
      <c r="AF16" s="48">
        <f>SUMIFS('Data input'!$K$5:$K$89,'Data input'!$H$5:$H$89,Data!$A16,'Data input'!$D$5:$D$89,Data!$A$2,'Data input'!$A$5:$A$89,Data!AF$3)</f>
        <v>0</v>
      </c>
      <c r="AG16" s="49">
        <f t="shared" si="0"/>
        <v>0</v>
      </c>
    </row>
    <row r="17" spans="1:33">
      <c r="A17" s="47" t="s">
        <v>76</v>
      </c>
      <c r="B17" s="48">
        <f>SUMIFS('Data input'!$K$5:$K$89,'Data input'!$H$5:$H$89,Data!$A17,'Data input'!$D$5:$D$89,Data!$A$2,'Data input'!$A$5:$A$89,Data!B$3)</f>
        <v>0</v>
      </c>
      <c r="C17" s="48">
        <f>SUMIFS('Data input'!$K$5:$K$89,'Data input'!$H$5:$H$89,Data!$A17,'Data input'!$D$5:$D$89,Data!$A$2,'Data input'!$A$5:$A$89,Data!C$3)</f>
        <v>0</v>
      </c>
      <c r="D17" s="48">
        <f>SUMIFS('Data input'!$K$5:$K$89,'Data input'!$H$5:$H$89,Data!$A17,'Data input'!$D$5:$D$89,Data!$A$2,'Data input'!$A$5:$A$89,Data!D$3)</f>
        <v>0</v>
      </c>
      <c r="E17" s="48">
        <f>SUMIFS('Data input'!$K$5:$K$89,'Data input'!$H$5:$H$89,Data!$A17,'Data input'!$D$5:$D$89,Data!$A$2,'Data input'!$A$5:$A$89,Data!E$3)</f>
        <v>0</v>
      </c>
      <c r="F17" s="48">
        <f>SUMIFS('Data input'!$K$5:$K$89,'Data input'!$H$5:$H$89,Data!$A17,'Data input'!$D$5:$D$89,Data!$A$2,'Data input'!$A$5:$A$89,Data!F$3)</f>
        <v>0</v>
      </c>
      <c r="G17" s="48">
        <f>SUMIFS('Data input'!$K$5:$K$89,'Data input'!$H$5:$H$89,Data!$A17,'Data input'!$D$5:$D$89,Data!$A$2,'Data input'!$A$5:$A$89,Data!G$3)</f>
        <v>0</v>
      </c>
      <c r="H17" s="48">
        <f>SUMIFS('Data input'!$K$5:$K$89,'Data input'!$H$5:$H$89,Data!$A17,'Data input'!$D$5:$D$89,Data!$A$2,'Data input'!$A$5:$A$89,Data!H$3)</f>
        <v>0</v>
      </c>
      <c r="I17" s="48">
        <f>SUMIFS('Data input'!$K$5:$K$89,'Data input'!$H$5:$H$89,Data!$A17,'Data input'!$D$5:$D$89,Data!$A$2,'Data input'!$A$5:$A$89,Data!I$3)</f>
        <v>0</v>
      </c>
      <c r="J17" s="48">
        <f>SUMIFS('Data input'!$K$5:$K$89,'Data input'!$H$5:$H$89,Data!$A17,'Data input'!$D$5:$D$89,Data!$A$2,'Data input'!$A$5:$A$89,Data!J$3)</f>
        <v>0</v>
      </c>
      <c r="K17" s="48">
        <f>SUMIFS('Data input'!$K$5:$K$89,'Data input'!$H$5:$H$89,Data!$A17,'Data input'!$D$5:$D$89,Data!$A$2,'Data input'!$A$5:$A$89,Data!K$3)</f>
        <v>0</v>
      </c>
      <c r="L17" s="48">
        <f>SUMIFS('Data input'!$K$5:$K$89,'Data input'!$H$5:$H$89,Data!$A17,'Data input'!$D$5:$D$89,Data!$A$2,'Data input'!$A$5:$A$89,Data!L$3)</f>
        <v>0</v>
      </c>
      <c r="M17" s="48">
        <f>SUMIFS('Data input'!$K$5:$K$89,'Data input'!$H$5:$H$89,Data!$A17,'Data input'!$D$5:$D$89,Data!$A$2,'Data input'!$A$5:$A$89,Data!M$3)</f>
        <v>0</v>
      </c>
      <c r="N17" s="48">
        <f>SUMIFS('Data input'!$K$5:$K$89,'Data input'!$H$5:$H$89,Data!$A17,'Data input'!$D$5:$D$89,Data!$A$2,'Data input'!$A$5:$A$89,Data!N$3)</f>
        <v>0</v>
      </c>
      <c r="O17" s="48">
        <f>SUMIFS('Data input'!$K$5:$K$89,'Data input'!$H$5:$H$89,Data!$A17,'Data input'!$D$5:$D$89,Data!$A$2,'Data input'!$A$5:$A$89,Data!O$3)</f>
        <v>0</v>
      </c>
      <c r="P17" s="48">
        <f>SUMIFS('Data input'!$K$5:$K$89,'Data input'!$H$5:$H$89,Data!$A17,'Data input'!$D$5:$D$89,Data!$A$2,'Data input'!$A$5:$A$89,Data!P$3)</f>
        <v>0</v>
      </c>
      <c r="Q17" s="48">
        <f>SUMIFS('Data input'!$K$5:$K$89,'Data input'!$H$5:$H$89,Data!$A17,'Data input'!$D$5:$D$89,Data!$A$2,'Data input'!$A$5:$A$89,Data!Q$3)</f>
        <v>0</v>
      </c>
      <c r="R17" s="48">
        <f>SUMIFS('Data input'!$K$5:$K$89,'Data input'!$H$5:$H$89,Data!$A17,'Data input'!$D$5:$D$89,Data!$A$2,'Data input'!$A$5:$A$89,Data!R$3)</f>
        <v>0</v>
      </c>
      <c r="S17" s="48">
        <f>SUMIFS('Data input'!$K$5:$K$89,'Data input'!$H$5:$H$89,Data!$A17,'Data input'!$D$5:$D$89,Data!$A$2,'Data input'!$A$5:$A$89,Data!S$3)</f>
        <v>0</v>
      </c>
      <c r="T17" s="48">
        <f>SUMIFS('Data input'!$K$5:$K$89,'Data input'!$H$5:$H$89,Data!$A17,'Data input'!$D$5:$D$89,Data!$A$2,'Data input'!$A$5:$A$89,Data!T$3)</f>
        <v>0</v>
      </c>
      <c r="U17" s="48">
        <f>SUMIFS('Data input'!$K$5:$K$89,'Data input'!$H$5:$H$89,Data!$A17,'Data input'!$D$5:$D$89,Data!$A$2,'Data input'!$A$5:$A$89,Data!U$3)</f>
        <v>0</v>
      </c>
      <c r="V17" s="48">
        <f>SUMIFS('Data input'!$K$5:$K$89,'Data input'!$H$5:$H$89,Data!$A17,'Data input'!$D$5:$D$89,Data!$A$2,'Data input'!$A$5:$A$89,Data!V$3)</f>
        <v>0</v>
      </c>
      <c r="W17" s="48">
        <f>SUMIFS('Data input'!$K$5:$K$89,'Data input'!$H$5:$H$89,Data!$A17,'Data input'!$D$5:$D$89,Data!$A$2,'Data input'!$A$5:$A$89,Data!W$3)</f>
        <v>0</v>
      </c>
      <c r="X17" s="48">
        <f>SUMIFS('Data input'!$K$5:$K$89,'Data input'!$H$5:$H$89,Data!$A17,'Data input'!$D$5:$D$89,Data!$A$2,'Data input'!$A$5:$A$89,Data!X$3)</f>
        <v>0</v>
      </c>
      <c r="Y17" s="48">
        <f>SUMIFS('Data input'!$K$5:$K$89,'Data input'!$H$5:$H$89,Data!$A17,'Data input'!$D$5:$D$89,Data!$A$2,'Data input'!$A$5:$A$89,Data!Y$3)</f>
        <v>0</v>
      </c>
      <c r="Z17" s="48">
        <f>SUMIFS('Data input'!$K$5:$K$89,'Data input'!$H$5:$H$89,Data!$A17,'Data input'!$D$5:$D$89,Data!$A$2,'Data input'!$A$5:$A$89,Data!Z$3)</f>
        <v>0</v>
      </c>
      <c r="AA17" s="48">
        <f>SUMIFS('Data input'!$K$5:$K$89,'Data input'!$H$5:$H$89,Data!$A17,'Data input'!$D$5:$D$89,Data!$A$2,'Data input'!$A$5:$A$89,Data!AA$3)</f>
        <v>0</v>
      </c>
      <c r="AB17" s="48">
        <f>SUMIFS('Data input'!$K$5:$K$89,'Data input'!$H$5:$H$89,Data!$A17,'Data input'!$D$5:$D$89,Data!$A$2,'Data input'!$A$5:$A$89,Data!AB$3)</f>
        <v>0</v>
      </c>
      <c r="AC17" s="48">
        <f>SUMIFS('Data input'!$K$5:$K$89,'Data input'!$H$5:$H$89,Data!$A17,'Data input'!$D$5:$D$89,Data!$A$2,'Data input'!$A$5:$A$89,Data!AC$3)</f>
        <v>0</v>
      </c>
      <c r="AD17" s="48">
        <f>SUMIFS('Data input'!$K$5:$K$89,'Data input'!$H$5:$H$89,Data!$A17,'Data input'!$D$5:$D$89,Data!$A$2,'Data input'!$A$5:$A$89,Data!AD$3)</f>
        <v>0</v>
      </c>
      <c r="AE17" s="48">
        <f>SUMIFS('Data input'!$K$5:$K$89,'Data input'!$H$5:$H$89,Data!$A17,'Data input'!$D$5:$D$89,Data!$A$2,'Data input'!$A$5:$A$89,Data!AE$3)</f>
        <v>0</v>
      </c>
      <c r="AF17" s="48">
        <f>SUMIFS('Data input'!$K$5:$K$89,'Data input'!$H$5:$H$89,Data!$A17,'Data input'!$D$5:$D$89,Data!$A$2,'Data input'!$A$5:$A$89,Data!AF$3)</f>
        <v>0</v>
      </c>
      <c r="AG17" s="49">
        <f t="shared" si="0"/>
        <v>0</v>
      </c>
    </row>
    <row r="18" spans="1:33">
      <c r="A18" s="47" t="s">
        <v>78</v>
      </c>
      <c r="B18" s="48">
        <f>SUMIFS('Data input'!$K$5:$K$89,'Data input'!$H$5:$H$89,Data!$A18,'Data input'!$D$5:$D$89,Data!$A$2,'Data input'!$A$5:$A$89,Data!B$3)</f>
        <v>0</v>
      </c>
      <c r="C18" s="48">
        <f>SUMIFS('Data input'!$K$5:$K$89,'Data input'!$H$5:$H$89,Data!$A18,'Data input'!$D$5:$D$89,Data!$A$2,'Data input'!$A$5:$A$89,Data!C$3)</f>
        <v>0</v>
      </c>
      <c r="D18" s="48">
        <f>SUMIFS('Data input'!$K$5:$K$89,'Data input'!$H$5:$H$89,Data!$A18,'Data input'!$D$5:$D$89,Data!$A$2,'Data input'!$A$5:$A$89,Data!D$3)</f>
        <v>0</v>
      </c>
      <c r="E18" s="48">
        <f>SUMIFS('Data input'!$K$5:$K$89,'Data input'!$H$5:$H$89,Data!$A18,'Data input'!$D$5:$D$89,Data!$A$2,'Data input'!$A$5:$A$89,Data!E$3)</f>
        <v>0</v>
      </c>
      <c r="F18" s="48">
        <f>SUMIFS('Data input'!$K$5:$K$89,'Data input'!$H$5:$H$89,Data!$A18,'Data input'!$D$5:$D$89,Data!$A$2,'Data input'!$A$5:$A$89,Data!F$3)</f>
        <v>0</v>
      </c>
      <c r="G18" s="48">
        <f>SUMIFS('Data input'!$K$5:$K$89,'Data input'!$H$5:$H$89,Data!$A18,'Data input'!$D$5:$D$89,Data!$A$2,'Data input'!$A$5:$A$89,Data!G$3)</f>
        <v>0</v>
      </c>
      <c r="H18" s="48">
        <f>SUMIFS('Data input'!$K$5:$K$89,'Data input'!$H$5:$H$89,Data!$A18,'Data input'!$D$5:$D$89,Data!$A$2,'Data input'!$A$5:$A$89,Data!H$3)</f>
        <v>0</v>
      </c>
      <c r="I18" s="48">
        <f>SUMIFS('Data input'!$K$5:$K$89,'Data input'!$H$5:$H$89,Data!$A18,'Data input'!$D$5:$D$89,Data!$A$2,'Data input'!$A$5:$A$89,Data!I$3)</f>
        <v>0</v>
      </c>
      <c r="J18" s="48">
        <f>SUMIFS('Data input'!$K$5:$K$89,'Data input'!$H$5:$H$89,Data!$A18,'Data input'!$D$5:$D$89,Data!$A$2,'Data input'!$A$5:$A$89,Data!J$3)</f>
        <v>0</v>
      </c>
      <c r="K18" s="48">
        <f>SUMIFS('Data input'!$K$5:$K$89,'Data input'!$H$5:$H$89,Data!$A18,'Data input'!$D$5:$D$89,Data!$A$2,'Data input'!$A$5:$A$89,Data!K$3)</f>
        <v>0</v>
      </c>
      <c r="L18" s="48">
        <f>SUMIFS('Data input'!$K$5:$K$89,'Data input'!$H$5:$H$89,Data!$A18,'Data input'!$D$5:$D$89,Data!$A$2,'Data input'!$A$5:$A$89,Data!L$3)</f>
        <v>0</v>
      </c>
      <c r="M18" s="48">
        <f>SUMIFS('Data input'!$K$5:$K$89,'Data input'!$H$5:$H$89,Data!$A18,'Data input'!$D$5:$D$89,Data!$A$2,'Data input'!$A$5:$A$89,Data!M$3)</f>
        <v>0</v>
      </c>
      <c r="N18" s="48">
        <f>SUMIFS('Data input'!$K$5:$K$89,'Data input'!$H$5:$H$89,Data!$A18,'Data input'!$D$5:$D$89,Data!$A$2,'Data input'!$A$5:$A$89,Data!N$3)</f>
        <v>0</v>
      </c>
      <c r="O18" s="48">
        <f>SUMIFS('Data input'!$K$5:$K$89,'Data input'!$H$5:$H$89,Data!$A18,'Data input'!$D$5:$D$89,Data!$A$2,'Data input'!$A$5:$A$89,Data!O$3)</f>
        <v>0</v>
      </c>
      <c r="P18" s="48">
        <f>SUMIFS('Data input'!$K$5:$K$89,'Data input'!$H$5:$H$89,Data!$A18,'Data input'!$D$5:$D$89,Data!$A$2,'Data input'!$A$5:$A$89,Data!P$3)</f>
        <v>0</v>
      </c>
      <c r="Q18" s="48">
        <f>SUMIFS('Data input'!$K$5:$K$89,'Data input'!$H$5:$H$89,Data!$A18,'Data input'!$D$5:$D$89,Data!$A$2,'Data input'!$A$5:$A$89,Data!Q$3)</f>
        <v>0</v>
      </c>
      <c r="R18" s="48">
        <f>SUMIFS('Data input'!$K$5:$K$89,'Data input'!$H$5:$H$89,Data!$A18,'Data input'!$D$5:$D$89,Data!$A$2,'Data input'!$A$5:$A$89,Data!R$3)</f>
        <v>0</v>
      </c>
      <c r="S18" s="48">
        <f>SUMIFS('Data input'!$K$5:$K$89,'Data input'!$H$5:$H$89,Data!$A18,'Data input'!$D$5:$D$89,Data!$A$2,'Data input'!$A$5:$A$89,Data!S$3)</f>
        <v>0</v>
      </c>
      <c r="T18" s="48">
        <f>SUMIFS('Data input'!$K$5:$K$89,'Data input'!$H$5:$H$89,Data!$A18,'Data input'!$D$5:$D$89,Data!$A$2,'Data input'!$A$5:$A$89,Data!T$3)</f>
        <v>0</v>
      </c>
      <c r="U18" s="48">
        <f>SUMIFS('Data input'!$K$5:$K$89,'Data input'!$H$5:$H$89,Data!$A18,'Data input'!$D$5:$D$89,Data!$A$2,'Data input'!$A$5:$A$89,Data!U$3)</f>
        <v>0</v>
      </c>
      <c r="V18" s="48">
        <f>SUMIFS('Data input'!$K$5:$K$89,'Data input'!$H$5:$H$89,Data!$A18,'Data input'!$D$5:$D$89,Data!$A$2,'Data input'!$A$5:$A$89,Data!V$3)</f>
        <v>0</v>
      </c>
      <c r="W18" s="48">
        <f>SUMIFS('Data input'!$K$5:$K$89,'Data input'!$H$5:$H$89,Data!$A18,'Data input'!$D$5:$D$89,Data!$A$2,'Data input'!$A$5:$A$89,Data!W$3)</f>
        <v>0</v>
      </c>
      <c r="X18" s="48">
        <f>SUMIFS('Data input'!$K$5:$K$89,'Data input'!$H$5:$H$89,Data!$A18,'Data input'!$D$5:$D$89,Data!$A$2,'Data input'!$A$5:$A$89,Data!X$3)</f>
        <v>0</v>
      </c>
      <c r="Y18" s="48">
        <f>SUMIFS('Data input'!$K$5:$K$89,'Data input'!$H$5:$H$89,Data!$A18,'Data input'!$D$5:$D$89,Data!$A$2,'Data input'!$A$5:$A$89,Data!Y$3)</f>
        <v>0</v>
      </c>
      <c r="Z18" s="48">
        <f>SUMIFS('Data input'!$K$5:$K$89,'Data input'!$H$5:$H$89,Data!$A18,'Data input'!$D$5:$D$89,Data!$A$2,'Data input'!$A$5:$A$89,Data!Z$3)</f>
        <v>0</v>
      </c>
      <c r="AA18" s="48">
        <f>SUMIFS('Data input'!$K$5:$K$89,'Data input'!$H$5:$H$89,Data!$A18,'Data input'!$D$5:$D$89,Data!$A$2,'Data input'!$A$5:$A$89,Data!AA$3)</f>
        <v>0</v>
      </c>
      <c r="AB18" s="48">
        <f>SUMIFS('Data input'!$K$5:$K$89,'Data input'!$H$5:$H$89,Data!$A18,'Data input'!$D$5:$D$89,Data!$A$2,'Data input'!$A$5:$A$89,Data!AB$3)</f>
        <v>0</v>
      </c>
      <c r="AC18" s="48">
        <f>SUMIFS('Data input'!$K$5:$K$89,'Data input'!$H$5:$H$89,Data!$A18,'Data input'!$D$5:$D$89,Data!$A$2,'Data input'!$A$5:$A$89,Data!AC$3)</f>
        <v>0</v>
      </c>
      <c r="AD18" s="48">
        <f>SUMIFS('Data input'!$K$5:$K$89,'Data input'!$H$5:$H$89,Data!$A18,'Data input'!$D$5:$D$89,Data!$A$2,'Data input'!$A$5:$A$89,Data!AD$3)</f>
        <v>0</v>
      </c>
      <c r="AE18" s="48">
        <f>SUMIFS('Data input'!$K$5:$K$89,'Data input'!$H$5:$H$89,Data!$A18,'Data input'!$D$5:$D$89,Data!$A$2,'Data input'!$A$5:$A$89,Data!AE$3)</f>
        <v>0</v>
      </c>
      <c r="AF18" s="48">
        <f>SUMIFS('Data input'!$K$5:$K$89,'Data input'!$H$5:$H$89,Data!$A18,'Data input'!$D$5:$D$89,Data!$A$2,'Data input'!$A$5:$A$89,Data!AF$3)</f>
        <v>0</v>
      </c>
      <c r="AG18" s="49">
        <f t="shared" si="0"/>
        <v>0</v>
      </c>
    </row>
    <row r="19" spans="1:33">
      <c r="A19" s="47" t="s">
        <v>80</v>
      </c>
      <c r="B19" s="48">
        <f>SUMIFS('Data input'!$K$5:$K$89,'Data input'!$H$5:$H$89,Data!$A19,'Data input'!$D$5:$D$89,Data!$A$2,'Data input'!$A$5:$A$89,Data!B$3)</f>
        <v>0</v>
      </c>
      <c r="C19" s="48">
        <f>SUMIFS('Data input'!$K$5:$K$89,'Data input'!$H$5:$H$89,Data!$A19,'Data input'!$D$5:$D$89,Data!$A$2,'Data input'!$A$5:$A$89,Data!C$3)</f>
        <v>0</v>
      </c>
      <c r="D19" s="48">
        <f>SUMIFS('Data input'!$K$5:$K$89,'Data input'!$H$5:$H$89,Data!$A19,'Data input'!$D$5:$D$89,Data!$A$2,'Data input'!$A$5:$A$89,Data!D$3)</f>
        <v>0</v>
      </c>
      <c r="E19" s="48">
        <f>SUMIFS('Data input'!$K$5:$K$89,'Data input'!$H$5:$H$89,Data!$A19,'Data input'!$D$5:$D$89,Data!$A$2,'Data input'!$A$5:$A$89,Data!E$3)</f>
        <v>0</v>
      </c>
      <c r="F19" s="48">
        <f>SUMIFS('Data input'!$K$5:$K$89,'Data input'!$H$5:$H$89,Data!$A19,'Data input'!$D$5:$D$89,Data!$A$2,'Data input'!$A$5:$A$89,Data!F$3)</f>
        <v>0</v>
      </c>
      <c r="G19" s="48">
        <f>SUMIFS('Data input'!$K$5:$K$89,'Data input'!$H$5:$H$89,Data!$A19,'Data input'!$D$5:$D$89,Data!$A$2,'Data input'!$A$5:$A$89,Data!G$3)</f>
        <v>0</v>
      </c>
      <c r="H19" s="48">
        <f>SUMIFS('Data input'!$K$5:$K$89,'Data input'!$H$5:$H$89,Data!$A19,'Data input'!$D$5:$D$89,Data!$A$2,'Data input'!$A$5:$A$89,Data!H$3)</f>
        <v>0</v>
      </c>
      <c r="I19" s="48">
        <f>SUMIFS('Data input'!$K$5:$K$89,'Data input'!$H$5:$H$89,Data!$A19,'Data input'!$D$5:$D$89,Data!$A$2,'Data input'!$A$5:$A$89,Data!I$3)</f>
        <v>0</v>
      </c>
      <c r="J19" s="48">
        <f>SUMIFS('Data input'!$K$5:$K$89,'Data input'!$H$5:$H$89,Data!$A19,'Data input'!$D$5:$D$89,Data!$A$2,'Data input'!$A$5:$A$89,Data!J$3)</f>
        <v>0</v>
      </c>
      <c r="K19" s="48">
        <f>SUMIFS('Data input'!$K$5:$K$89,'Data input'!$H$5:$H$89,Data!$A19,'Data input'!$D$5:$D$89,Data!$A$2,'Data input'!$A$5:$A$89,Data!K$3)</f>
        <v>0</v>
      </c>
      <c r="L19" s="48">
        <f>SUMIFS('Data input'!$K$5:$K$89,'Data input'!$H$5:$H$89,Data!$A19,'Data input'!$D$5:$D$89,Data!$A$2,'Data input'!$A$5:$A$89,Data!L$3)</f>
        <v>0</v>
      </c>
      <c r="M19" s="48">
        <f>SUMIFS('Data input'!$K$5:$K$89,'Data input'!$H$5:$H$89,Data!$A19,'Data input'!$D$5:$D$89,Data!$A$2,'Data input'!$A$5:$A$89,Data!M$3)</f>
        <v>0</v>
      </c>
      <c r="N19" s="48">
        <f>SUMIFS('Data input'!$K$5:$K$89,'Data input'!$H$5:$H$89,Data!$A19,'Data input'!$D$5:$D$89,Data!$A$2,'Data input'!$A$5:$A$89,Data!N$3)</f>
        <v>0</v>
      </c>
      <c r="O19" s="48">
        <f>SUMIFS('Data input'!$K$5:$K$89,'Data input'!$H$5:$H$89,Data!$A19,'Data input'!$D$5:$D$89,Data!$A$2,'Data input'!$A$5:$A$89,Data!O$3)</f>
        <v>0</v>
      </c>
      <c r="P19" s="48">
        <f>SUMIFS('Data input'!$K$5:$K$89,'Data input'!$H$5:$H$89,Data!$A19,'Data input'!$D$5:$D$89,Data!$A$2,'Data input'!$A$5:$A$89,Data!P$3)</f>
        <v>0</v>
      </c>
      <c r="Q19" s="48">
        <f>SUMIFS('Data input'!$K$5:$K$89,'Data input'!$H$5:$H$89,Data!$A19,'Data input'!$D$5:$D$89,Data!$A$2,'Data input'!$A$5:$A$89,Data!Q$3)</f>
        <v>0</v>
      </c>
      <c r="R19" s="48">
        <f>SUMIFS('Data input'!$K$5:$K$89,'Data input'!$H$5:$H$89,Data!$A19,'Data input'!$D$5:$D$89,Data!$A$2,'Data input'!$A$5:$A$89,Data!R$3)</f>
        <v>0</v>
      </c>
      <c r="S19" s="48">
        <f>SUMIFS('Data input'!$K$5:$K$89,'Data input'!$H$5:$H$89,Data!$A19,'Data input'!$D$5:$D$89,Data!$A$2,'Data input'!$A$5:$A$89,Data!S$3)</f>
        <v>0</v>
      </c>
      <c r="T19" s="48">
        <f>SUMIFS('Data input'!$K$5:$K$89,'Data input'!$H$5:$H$89,Data!$A19,'Data input'!$D$5:$D$89,Data!$A$2,'Data input'!$A$5:$A$89,Data!T$3)</f>
        <v>0</v>
      </c>
      <c r="U19" s="48">
        <f>SUMIFS('Data input'!$K$5:$K$89,'Data input'!$H$5:$H$89,Data!$A19,'Data input'!$D$5:$D$89,Data!$A$2,'Data input'!$A$5:$A$89,Data!U$3)</f>
        <v>0</v>
      </c>
      <c r="V19" s="48">
        <f>SUMIFS('Data input'!$K$5:$K$89,'Data input'!$H$5:$H$89,Data!$A19,'Data input'!$D$5:$D$89,Data!$A$2,'Data input'!$A$5:$A$89,Data!V$3)</f>
        <v>0</v>
      </c>
      <c r="W19" s="48">
        <f>SUMIFS('Data input'!$K$5:$K$89,'Data input'!$H$5:$H$89,Data!$A19,'Data input'!$D$5:$D$89,Data!$A$2,'Data input'!$A$5:$A$89,Data!W$3)</f>
        <v>0</v>
      </c>
      <c r="X19" s="48">
        <f>SUMIFS('Data input'!$K$5:$K$89,'Data input'!$H$5:$H$89,Data!$A19,'Data input'!$D$5:$D$89,Data!$A$2,'Data input'!$A$5:$A$89,Data!X$3)</f>
        <v>0</v>
      </c>
      <c r="Y19" s="48">
        <f>SUMIFS('Data input'!$K$5:$K$89,'Data input'!$H$5:$H$89,Data!$A19,'Data input'!$D$5:$D$89,Data!$A$2,'Data input'!$A$5:$A$89,Data!Y$3)</f>
        <v>0</v>
      </c>
      <c r="Z19" s="48">
        <f>SUMIFS('Data input'!$K$5:$K$89,'Data input'!$H$5:$H$89,Data!$A19,'Data input'!$D$5:$D$89,Data!$A$2,'Data input'!$A$5:$A$89,Data!Z$3)</f>
        <v>0</v>
      </c>
      <c r="AA19" s="48">
        <f>SUMIFS('Data input'!$K$5:$K$89,'Data input'!$H$5:$H$89,Data!$A19,'Data input'!$D$5:$D$89,Data!$A$2,'Data input'!$A$5:$A$89,Data!AA$3)</f>
        <v>0</v>
      </c>
      <c r="AB19" s="48">
        <f>SUMIFS('Data input'!$K$5:$K$89,'Data input'!$H$5:$H$89,Data!$A19,'Data input'!$D$5:$D$89,Data!$A$2,'Data input'!$A$5:$A$89,Data!AB$3)</f>
        <v>0</v>
      </c>
      <c r="AC19" s="48">
        <f>SUMIFS('Data input'!$K$5:$K$89,'Data input'!$H$5:$H$89,Data!$A19,'Data input'!$D$5:$D$89,Data!$A$2,'Data input'!$A$5:$A$89,Data!AC$3)</f>
        <v>0</v>
      </c>
      <c r="AD19" s="48">
        <f>SUMIFS('Data input'!$K$5:$K$89,'Data input'!$H$5:$H$89,Data!$A19,'Data input'!$D$5:$D$89,Data!$A$2,'Data input'!$A$5:$A$89,Data!AD$3)</f>
        <v>0</v>
      </c>
      <c r="AE19" s="48">
        <f>SUMIFS('Data input'!$K$5:$K$89,'Data input'!$H$5:$H$89,Data!$A19,'Data input'!$D$5:$D$89,Data!$A$2,'Data input'!$A$5:$A$89,Data!AE$3)</f>
        <v>0</v>
      </c>
      <c r="AF19" s="48">
        <f>SUMIFS('Data input'!$K$5:$K$89,'Data input'!$H$5:$H$89,Data!$A19,'Data input'!$D$5:$D$89,Data!$A$2,'Data input'!$A$5:$A$89,Data!AF$3)</f>
        <v>0</v>
      </c>
      <c r="AG19" s="49">
        <f t="shared" si="0"/>
        <v>0</v>
      </c>
    </row>
    <row r="20" spans="1:33">
      <c r="A20" s="47" t="s">
        <v>82</v>
      </c>
      <c r="B20" s="48">
        <f>SUMIFS('Data input'!$K$5:$K$89,'Data input'!$H$5:$H$89,Data!$A20,'Data input'!$D$5:$D$89,Data!$A$2,'Data input'!$A$5:$A$89,Data!B$3)</f>
        <v>0</v>
      </c>
      <c r="C20" s="48">
        <f>SUMIFS('Data input'!$K$5:$K$89,'Data input'!$H$5:$H$89,Data!$A20,'Data input'!$D$5:$D$89,Data!$A$2,'Data input'!$A$5:$A$89,Data!C$3)</f>
        <v>0</v>
      </c>
      <c r="D20" s="48">
        <f>SUMIFS('Data input'!$K$5:$K$89,'Data input'!$H$5:$H$89,Data!$A20,'Data input'!$D$5:$D$89,Data!$A$2,'Data input'!$A$5:$A$89,Data!D$3)</f>
        <v>0</v>
      </c>
      <c r="E20" s="48">
        <f>SUMIFS('Data input'!$K$5:$K$89,'Data input'!$H$5:$H$89,Data!$A20,'Data input'!$D$5:$D$89,Data!$A$2,'Data input'!$A$5:$A$89,Data!E$3)</f>
        <v>0</v>
      </c>
      <c r="F20" s="48">
        <f>SUMIFS('Data input'!$K$5:$K$89,'Data input'!$H$5:$H$89,Data!$A20,'Data input'!$D$5:$D$89,Data!$A$2,'Data input'!$A$5:$A$89,Data!F$3)</f>
        <v>0</v>
      </c>
      <c r="G20" s="48">
        <f>SUMIFS('Data input'!$K$5:$K$89,'Data input'!$H$5:$H$89,Data!$A20,'Data input'!$D$5:$D$89,Data!$A$2,'Data input'!$A$5:$A$89,Data!G$3)</f>
        <v>0</v>
      </c>
      <c r="H20" s="48">
        <f>SUMIFS('Data input'!$K$5:$K$89,'Data input'!$H$5:$H$89,Data!$A20,'Data input'!$D$5:$D$89,Data!$A$2,'Data input'!$A$5:$A$89,Data!H$3)</f>
        <v>0</v>
      </c>
      <c r="I20" s="48">
        <f>SUMIFS('Data input'!$K$5:$K$89,'Data input'!$H$5:$H$89,Data!$A20,'Data input'!$D$5:$D$89,Data!$A$2,'Data input'!$A$5:$A$89,Data!I$3)</f>
        <v>0</v>
      </c>
      <c r="J20" s="48">
        <f>SUMIFS('Data input'!$K$5:$K$89,'Data input'!$H$5:$H$89,Data!$A20,'Data input'!$D$5:$D$89,Data!$A$2,'Data input'!$A$5:$A$89,Data!J$3)</f>
        <v>0</v>
      </c>
      <c r="K20" s="48">
        <f>SUMIFS('Data input'!$K$5:$K$89,'Data input'!$H$5:$H$89,Data!$A20,'Data input'!$D$5:$D$89,Data!$A$2,'Data input'!$A$5:$A$89,Data!K$3)</f>
        <v>0</v>
      </c>
      <c r="L20" s="48">
        <f>SUMIFS('Data input'!$K$5:$K$89,'Data input'!$H$5:$H$89,Data!$A20,'Data input'!$D$5:$D$89,Data!$A$2,'Data input'!$A$5:$A$89,Data!L$3)</f>
        <v>0</v>
      </c>
      <c r="M20" s="48">
        <f>SUMIFS('Data input'!$K$5:$K$89,'Data input'!$H$5:$H$89,Data!$A20,'Data input'!$D$5:$D$89,Data!$A$2,'Data input'!$A$5:$A$89,Data!M$3)</f>
        <v>0</v>
      </c>
      <c r="N20" s="48">
        <f>SUMIFS('Data input'!$K$5:$K$89,'Data input'!$H$5:$H$89,Data!$A20,'Data input'!$D$5:$D$89,Data!$A$2,'Data input'!$A$5:$A$89,Data!N$3)</f>
        <v>0</v>
      </c>
      <c r="O20" s="48">
        <f>SUMIFS('Data input'!$K$5:$K$89,'Data input'!$H$5:$H$89,Data!$A20,'Data input'!$D$5:$D$89,Data!$A$2,'Data input'!$A$5:$A$89,Data!O$3)</f>
        <v>0</v>
      </c>
      <c r="P20" s="48">
        <f>SUMIFS('Data input'!$K$5:$K$89,'Data input'!$H$5:$H$89,Data!$A20,'Data input'!$D$5:$D$89,Data!$A$2,'Data input'!$A$5:$A$89,Data!P$3)</f>
        <v>0</v>
      </c>
      <c r="Q20" s="48">
        <f>SUMIFS('Data input'!$K$5:$K$89,'Data input'!$H$5:$H$89,Data!$A20,'Data input'!$D$5:$D$89,Data!$A$2,'Data input'!$A$5:$A$89,Data!Q$3)</f>
        <v>0</v>
      </c>
      <c r="R20" s="48">
        <f>SUMIFS('Data input'!$K$5:$K$89,'Data input'!$H$5:$H$89,Data!$A20,'Data input'!$D$5:$D$89,Data!$A$2,'Data input'!$A$5:$A$89,Data!R$3)</f>
        <v>0</v>
      </c>
      <c r="S20" s="48">
        <f>SUMIFS('Data input'!$K$5:$K$89,'Data input'!$H$5:$H$89,Data!$A20,'Data input'!$D$5:$D$89,Data!$A$2,'Data input'!$A$5:$A$89,Data!S$3)</f>
        <v>0</v>
      </c>
      <c r="T20" s="48">
        <f>SUMIFS('Data input'!$K$5:$K$89,'Data input'!$H$5:$H$89,Data!$A20,'Data input'!$D$5:$D$89,Data!$A$2,'Data input'!$A$5:$A$89,Data!T$3)</f>
        <v>0</v>
      </c>
      <c r="U20" s="48">
        <f>SUMIFS('Data input'!$K$5:$K$89,'Data input'!$H$5:$H$89,Data!$A20,'Data input'!$D$5:$D$89,Data!$A$2,'Data input'!$A$5:$A$89,Data!U$3)</f>
        <v>0</v>
      </c>
      <c r="V20" s="48">
        <f>SUMIFS('Data input'!$K$5:$K$89,'Data input'!$H$5:$H$89,Data!$A20,'Data input'!$D$5:$D$89,Data!$A$2,'Data input'!$A$5:$A$89,Data!V$3)</f>
        <v>0</v>
      </c>
      <c r="W20" s="48">
        <f>SUMIFS('Data input'!$K$5:$K$89,'Data input'!$H$5:$H$89,Data!$A20,'Data input'!$D$5:$D$89,Data!$A$2,'Data input'!$A$5:$A$89,Data!W$3)</f>
        <v>0</v>
      </c>
      <c r="X20" s="48">
        <f>SUMIFS('Data input'!$K$5:$K$89,'Data input'!$H$5:$H$89,Data!$A20,'Data input'!$D$5:$D$89,Data!$A$2,'Data input'!$A$5:$A$89,Data!X$3)</f>
        <v>0</v>
      </c>
      <c r="Y20" s="48">
        <f>SUMIFS('Data input'!$K$5:$K$89,'Data input'!$H$5:$H$89,Data!$A20,'Data input'!$D$5:$D$89,Data!$A$2,'Data input'!$A$5:$A$89,Data!Y$3)</f>
        <v>0</v>
      </c>
      <c r="Z20" s="48">
        <f>SUMIFS('Data input'!$K$5:$K$89,'Data input'!$H$5:$H$89,Data!$A20,'Data input'!$D$5:$D$89,Data!$A$2,'Data input'!$A$5:$A$89,Data!Z$3)</f>
        <v>0</v>
      </c>
      <c r="AA20" s="48">
        <f>SUMIFS('Data input'!$K$5:$K$89,'Data input'!$H$5:$H$89,Data!$A20,'Data input'!$D$5:$D$89,Data!$A$2,'Data input'!$A$5:$A$89,Data!AA$3)</f>
        <v>0</v>
      </c>
      <c r="AB20" s="48">
        <f>SUMIFS('Data input'!$K$5:$K$89,'Data input'!$H$5:$H$89,Data!$A20,'Data input'!$D$5:$D$89,Data!$A$2,'Data input'!$A$5:$A$89,Data!AB$3)</f>
        <v>0</v>
      </c>
      <c r="AC20" s="48">
        <f>SUMIFS('Data input'!$K$5:$K$89,'Data input'!$H$5:$H$89,Data!$A20,'Data input'!$D$5:$D$89,Data!$A$2,'Data input'!$A$5:$A$89,Data!AC$3)</f>
        <v>0</v>
      </c>
      <c r="AD20" s="48">
        <f>SUMIFS('Data input'!$K$5:$K$89,'Data input'!$H$5:$H$89,Data!$A20,'Data input'!$D$5:$D$89,Data!$A$2,'Data input'!$A$5:$A$89,Data!AD$3)</f>
        <v>0</v>
      </c>
      <c r="AE20" s="48">
        <f>SUMIFS('Data input'!$K$5:$K$89,'Data input'!$H$5:$H$89,Data!$A20,'Data input'!$D$5:$D$89,Data!$A$2,'Data input'!$A$5:$A$89,Data!AE$3)</f>
        <v>0</v>
      </c>
      <c r="AF20" s="48">
        <f>SUMIFS('Data input'!$K$5:$K$89,'Data input'!$H$5:$H$89,Data!$A20,'Data input'!$D$5:$D$89,Data!$A$2,'Data input'!$A$5:$A$89,Data!AF$3)</f>
        <v>0</v>
      </c>
      <c r="AG20" s="49">
        <f t="shared" si="0"/>
        <v>0</v>
      </c>
    </row>
    <row r="21" spans="1:33">
      <c r="A21" s="47" t="s">
        <v>84</v>
      </c>
      <c r="B21" s="48">
        <f>SUMIFS('Data input'!$K$5:$K$89,'Data input'!$H$5:$H$89,Data!$A21,'Data input'!$D$5:$D$89,Data!$A$2,'Data input'!$A$5:$A$89,Data!B$3)</f>
        <v>0</v>
      </c>
      <c r="C21" s="48">
        <f>SUMIFS('Data input'!$K$5:$K$89,'Data input'!$H$5:$H$89,Data!$A21,'Data input'!$D$5:$D$89,Data!$A$2,'Data input'!$A$5:$A$89,Data!C$3)</f>
        <v>0</v>
      </c>
      <c r="D21" s="48">
        <f>SUMIFS('Data input'!$K$5:$K$89,'Data input'!$H$5:$H$89,Data!$A21,'Data input'!$D$5:$D$89,Data!$A$2,'Data input'!$A$5:$A$89,Data!D$3)</f>
        <v>0</v>
      </c>
      <c r="E21" s="48">
        <f>SUMIFS('Data input'!$K$5:$K$89,'Data input'!$H$5:$H$89,Data!$A21,'Data input'!$D$5:$D$89,Data!$A$2,'Data input'!$A$5:$A$89,Data!E$3)</f>
        <v>0</v>
      </c>
      <c r="F21" s="48">
        <f>SUMIFS('Data input'!$K$5:$K$89,'Data input'!$H$5:$H$89,Data!$A21,'Data input'!$D$5:$D$89,Data!$A$2,'Data input'!$A$5:$A$89,Data!F$3)</f>
        <v>0</v>
      </c>
      <c r="G21" s="48">
        <f>SUMIFS('Data input'!$K$5:$K$89,'Data input'!$H$5:$H$89,Data!$A21,'Data input'!$D$5:$D$89,Data!$A$2,'Data input'!$A$5:$A$89,Data!G$3)</f>
        <v>0</v>
      </c>
      <c r="H21" s="48">
        <f>SUMIFS('Data input'!$K$5:$K$89,'Data input'!$H$5:$H$89,Data!$A21,'Data input'!$D$5:$D$89,Data!$A$2,'Data input'!$A$5:$A$89,Data!H$3)</f>
        <v>0</v>
      </c>
      <c r="I21" s="48">
        <f>SUMIFS('Data input'!$K$5:$K$89,'Data input'!$H$5:$H$89,Data!$A21,'Data input'!$D$5:$D$89,Data!$A$2,'Data input'!$A$5:$A$89,Data!I$3)</f>
        <v>0</v>
      </c>
      <c r="J21" s="48">
        <f>SUMIFS('Data input'!$K$5:$K$89,'Data input'!$H$5:$H$89,Data!$A21,'Data input'!$D$5:$D$89,Data!$A$2,'Data input'!$A$5:$A$89,Data!J$3)</f>
        <v>0</v>
      </c>
      <c r="K21" s="48">
        <f>SUMIFS('Data input'!$K$5:$K$89,'Data input'!$H$5:$H$89,Data!$A21,'Data input'!$D$5:$D$89,Data!$A$2,'Data input'!$A$5:$A$89,Data!K$3)</f>
        <v>0</v>
      </c>
      <c r="L21" s="48">
        <f>SUMIFS('Data input'!$K$5:$K$89,'Data input'!$H$5:$H$89,Data!$A21,'Data input'!$D$5:$D$89,Data!$A$2,'Data input'!$A$5:$A$89,Data!L$3)</f>
        <v>0</v>
      </c>
      <c r="M21" s="48">
        <f>SUMIFS('Data input'!$K$5:$K$89,'Data input'!$H$5:$H$89,Data!$A21,'Data input'!$D$5:$D$89,Data!$A$2,'Data input'!$A$5:$A$89,Data!M$3)</f>
        <v>0</v>
      </c>
      <c r="N21" s="48">
        <f>SUMIFS('Data input'!$K$5:$K$89,'Data input'!$H$5:$H$89,Data!$A21,'Data input'!$D$5:$D$89,Data!$A$2,'Data input'!$A$5:$A$89,Data!N$3)</f>
        <v>0</v>
      </c>
      <c r="O21" s="48">
        <f>SUMIFS('Data input'!$K$5:$K$89,'Data input'!$H$5:$H$89,Data!$A21,'Data input'!$D$5:$D$89,Data!$A$2,'Data input'!$A$5:$A$89,Data!O$3)</f>
        <v>0</v>
      </c>
      <c r="P21" s="48">
        <f>SUMIFS('Data input'!$K$5:$K$89,'Data input'!$H$5:$H$89,Data!$A21,'Data input'!$D$5:$D$89,Data!$A$2,'Data input'!$A$5:$A$89,Data!P$3)</f>
        <v>0</v>
      </c>
      <c r="Q21" s="48">
        <f>SUMIFS('Data input'!$K$5:$K$89,'Data input'!$H$5:$H$89,Data!$A21,'Data input'!$D$5:$D$89,Data!$A$2,'Data input'!$A$5:$A$89,Data!Q$3)</f>
        <v>0</v>
      </c>
      <c r="R21" s="48">
        <f>SUMIFS('Data input'!$K$5:$K$89,'Data input'!$H$5:$H$89,Data!$A21,'Data input'!$D$5:$D$89,Data!$A$2,'Data input'!$A$5:$A$89,Data!R$3)</f>
        <v>0</v>
      </c>
      <c r="S21" s="48">
        <f>SUMIFS('Data input'!$K$5:$K$89,'Data input'!$H$5:$H$89,Data!$A21,'Data input'!$D$5:$D$89,Data!$A$2,'Data input'!$A$5:$A$89,Data!S$3)</f>
        <v>0</v>
      </c>
      <c r="T21" s="48">
        <f>SUMIFS('Data input'!$K$5:$K$89,'Data input'!$H$5:$H$89,Data!$A21,'Data input'!$D$5:$D$89,Data!$A$2,'Data input'!$A$5:$A$89,Data!T$3)</f>
        <v>0</v>
      </c>
      <c r="U21" s="48">
        <f>SUMIFS('Data input'!$K$5:$K$89,'Data input'!$H$5:$H$89,Data!$A21,'Data input'!$D$5:$D$89,Data!$A$2,'Data input'!$A$5:$A$89,Data!U$3)</f>
        <v>0</v>
      </c>
      <c r="V21" s="48">
        <f>SUMIFS('Data input'!$K$5:$K$89,'Data input'!$H$5:$H$89,Data!$A21,'Data input'!$D$5:$D$89,Data!$A$2,'Data input'!$A$5:$A$89,Data!V$3)</f>
        <v>0</v>
      </c>
      <c r="W21" s="48">
        <f>SUMIFS('Data input'!$K$5:$K$89,'Data input'!$H$5:$H$89,Data!$A21,'Data input'!$D$5:$D$89,Data!$A$2,'Data input'!$A$5:$A$89,Data!W$3)</f>
        <v>0</v>
      </c>
      <c r="X21" s="48">
        <f>SUMIFS('Data input'!$K$5:$K$89,'Data input'!$H$5:$H$89,Data!$A21,'Data input'!$D$5:$D$89,Data!$A$2,'Data input'!$A$5:$A$89,Data!X$3)</f>
        <v>0</v>
      </c>
      <c r="Y21" s="48">
        <f>SUMIFS('Data input'!$K$5:$K$89,'Data input'!$H$5:$H$89,Data!$A21,'Data input'!$D$5:$D$89,Data!$A$2,'Data input'!$A$5:$A$89,Data!Y$3)</f>
        <v>0</v>
      </c>
      <c r="Z21" s="48">
        <f>SUMIFS('Data input'!$K$5:$K$89,'Data input'!$H$5:$H$89,Data!$A21,'Data input'!$D$5:$D$89,Data!$A$2,'Data input'!$A$5:$A$89,Data!Z$3)</f>
        <v>0</v>
      </c>
      <c r="AA21" s="48">
        <f>SUMIFS('Data input'!$K$5:$K$89,'Data input'!$H$5:$H$89,Data!$A21,'Data input'!$D$5:$D$89,Data!$A$2,'Data input'!$A$5:$A$89,Data!AA$3)</f>
        <v>0</v>
      </c>
      <c r="AB21" s="48">
        <f>SUMIFS('Data input'!$K$5:$K$89,'Data input'!$H$5:$H$89,Data!$A21,'Data input'!$D$5:$D$89,Data!$A$2,'Data input'!$A$5:$A$89,Data!AB$3)</f>
        <v>0</v>
      </c>
      <c r="AC21" s="48">
        <f>SUMIFS('Data input'!$K$5:$K$89,'Data input'!$H$5:$H$89,Data!$A21,'Data input'!$D$5:$D$89,Data!$A$2,'Data input'!$A$5:$A$89,Data!AC$3)</f>
        <v>0</v>
      </c>
      <c r="AD21" s="48">
        <f>SUMIFS('Data input'!$K$5:$K$89,'Data input'!$H$5:$H$89,Data!$A21,'Data input'!$D$5:$D$89,Data!$A$2,'Data input'!$A$5:$A$89,Data!AD$3)</f>
        <v>0</v>
      </c>
      <c r="AE21" s="48">
        <f>SUMIFS('Data input'!$K$5:$K$89,'Data input'!$H$5:$H$89,Data!$A21,'Data input'!$D$5:$D$89,Data!$A$2,'Data input'!$A$5:$A$89,Data!AE$3)</f>
        <v>0</v>
      </c>
      <c r="AF21" s="48">
        <f>SUMIFS('Data input'!$K$5:$K$89,'Data input'!$H$5:$H$89,Data!$A21,'Data input'!$D$5:$D$89,Data!$A$2,'Data input'!$A$5:$A$89,Data!AF$3)</f>
        <v>0</v>
      </c>
      <c r="AG21" s="49">
        <f t="shared" si="0"/>
        <v>0</v>
      </c>
    </row>
    <row r="22" spans="1:33">
      <c r="A22" s="47" t="s">
        <v>86</v>
      </c>
      <c r="B22" s="48">
        <f>SUMIFS('Data input'!$K$5:$K$89,'Data input'!$H$5:$H$89,Data!$A22,'Data input'!$D$5:$D$89,Data!$A$2,'Data input'!$A$5:$A$89,Data!B$3)</f>
        <v>0</v>
      </c>
      <c r="C22" s="48">
        <f>SUMIFS('Data input'!$K$5:$K$89,'Data input'!$H$5:$H$89,Data!$A22,'Data input'!$D$5:$D$89,Data!$A$2,'Data input'!$A$5:$A$89,Data!C$3)</f>
        <v>0</v>
      </c>
      <c r="D22" s="48">
        <f>SUMIFS('Data input'!$K$5:$K$89,'Data input'!$H$5:$H$89,Data!$A22,'Data input'!$D$5:$D$89,Data!$A$2,'Data input'!$A$5:$A$89,Data!D$3)</f>
        <v>0</v>
      </c>
      <c r="E22" s="48">
        <f>SUMIFS('Data input'!$K$5:$K$89,'Data input'!$H$5:$H$89,Data!$A22,'Data input'!$D$5:$D$89,Data!$A$2,'Data input'!$A$5:$A$89,Data!E$3)</f>
        <v>0</v>
      </c>
      <c r="F22" s="48">
        <f>SUMIFS('Data input'!$K$5:$K$89,'Data input'!$H$5:$H$89,Data!$A22,'Data input'!$D$5:$D$89,Data!$A$2,'Data input'!$A$5:$A$89,Data!F$3)</f>
        <v>0</v>
      </c>
      <c r="G22" s="48">
        <f>SUMIFS('Data input'!$K$5:$K$89,'Data input'!$H$5:$H$89,Data!$A22,'Data input'!$D$5:$D$89,Data!$A$2,'Data input'!$A$5:$A$89,Data!G$3)</f>
        <v>0</v>
      </c>
      <c r="H22" s="48">
        <f>SUMIFS('Data input'!$K$5:$K$89,'Data input'!$H$5:$H$89,Data!$A22,'Data input'!$D$5:$D$89,Data!$A$2,'Data input'!$A$5:$A$89,Data!H$3)</f>
        <v>0</v>
      </c>
      <c r="I22" s="48">
        <f>SUMIFS('Data input'!$K$5:$K$89,'Data input'!$H$5:$H$89,Data!$A22,'Data input'!$D$5:$D$89,Data!$A$2,'Data input'!$A$5:$A$89,Data!I$3)</f>
        <v>0</v>
      </c>
      <c r="J22" s="48">
        <f>SUMIFS('Data input'!$K$5:$K$89,'Data input'!$H$5:$H$89,Data!$A22,'Data input'!$D$5:$D$89,Data!$A$2,'Data input'!$A$5:$A$89,Data!J$3)</f>
        <v>0</v>
      </c>
      <c r="K22" s="48">
        <f>SUMIFS('Data input'!$K$5:$K$89,'Data input'!$H$5:$H$89,Data!$A22,'Data input'!$D$5:$D$89,Data!$A$2,'Data input'!$A$5:$A$89,Data!K$3)</f>
        <v>0</v>
      </c>
      <c r="L22" s="48">
        <f>SUMIFS('Data input'!$K$5:$K$89,'Data input'!$H$5:$H$89,Data!$A22,'Data input'!$D$5:$D$89,Data!$A$2,'Data input'!$A$5:$A$89,Data!L$3)</f>
        <v>0</v>
      </c>
      <c r="M22" s="48">
        <f>SUMIFS('Data input'!$K$5:$K$89,'Data input'!$H$5:$H$89,Data!$A22,'Data input'!$D$5:$D$89,Data!$A$2,'Data input'!$A$5:$A$89,Data!M$3)</f>
        <v>0</v>
      </c>
      <c r="N22" s="48">
        <f>SUMIFS('Data input'!$K$5:$K$89,'Data input'!$H$5:$H$89,Data!$A22,'Data input'!$D$5:$D$89,Data!$A$2,'Data input'!$A$5:$A$89,Data!N$3)</f>
        <v>0</v>
      </c>
      <c r="O22" s="48">
        <f>SUMIFS('Data input'!$K$5:$K$89,'Data input'!$H$5:$H$89,Data!$A22,'Data input'!$D$5:$D$89,Data!$A$2,'Data input'!$A$5:$A$89,Data!O$3)</f>
        <v>0</v>
      </c>
      <c r="P22" s="48">
        <f>SUMIFS('Data input'!$K$5:$K$89,'Data input'!$H$5:$H$89,Data!$A22,'Data input'!$D$5:$D$89,Data!$A$2,'Data input'!$A$5:$A$89,Data!P$3)</f>
        <v>0</v>
      </c>
      <c r="Q22" s="48">
        <f>SUMIFS('Data input'!$K$5:$K$89,'Data input'!$H$5:$H$89,Data!$A22,'Data input'!$D$5:$D$89,Data!$A$2,'Data input'!$A$5:$A$89,Data!Q$3)</f>
        <v>0</v>
      </c>
      <c r="R22" s="48">
        <f>SUMIFS('Data input'!$K$5:$K$89,'Data input'!$H$5:$H$89,Data!$A22,'Data input'!$D$5:$D$89,Data!$A$2,'Data input'!$A$5:$A$89,Data!R$3)</f>
        <v>0</v>
      </c>
      <c r="S22" s="48">
        <f>SUMIFS('Data input'!$K$5:$K$89,'Data input'!$H$5:$H$89,Data!$A22,'Data input'!$D$5:$D$89,Data!$A$2,'Data input'!$A$5:$A$89,Data!S$3)</f>
        <v>0</v>
      </c>
      <c r="T22" s="48">
        <f>SUMIFS('Data input'!$K$5:$K$89,'Data input'!$H$5:$H$89,Data!$A22,'Data input'!$D$5:$D$89,Data!$A$2,'Data input'!$A$5:$A$89,Data!T$3)</f>
        <v>0</v>
      </c>
      <c r="U22" s="48">
        <f>SUMIFS('Data input'!$K$5:$K$89,'Data input'!$H$5:$H$89,Data!$A22,'Data input'!$D$5:$D$89,Data!$A$2,'Data input'!$A$5:$A$89,Data!U$3)</f>
        <v>0</v>
      </c>
      <c r="V22" s="48">
        <f>SUMIFS('Data input'!$K$5:$K$89,'Data input'!$H$5:$H$89,Data!$A22,'Data input'!$D$5:$D$89,Data!$A$2,'Data input'!$A$5:$A$89,Data!V$3)</f>
        <v>0</v>
      </c>
      <c r="W22" s="48">
        <f>SUMIFS('Data input'!$K$5:$K$89,'Data input'!$H$5:$H$89,Data!$A22,'Data input'!$D$5:$D$89,Data!$A$2,'Data input'!$A$5:$A$89,Data!W$3)</f>
        <v>0</v>
      </c>
      <c r="X22" s="48">
        <f>SUMIFS('Data input'!$K$5:$K$89,'Data input'!$H$5:$H$89,Data!$A22,'Data input'!$D$5:$D$89,Data!$A$2,'Data input'!$A$5:$A$89,Data!X$3)</f>
        <v>0</v>
      </c>
      <c r="Y22" s="48">
        <f>SUMIFS('Data input'!$K$5:$K$89,'Data input'!$H$5:$H$89,Data!$A22,'Data input'!$D$5:$D$89,Data!$A$2,'Data input'!$A$5:$A$89,Data!Y$3)</f>
        <v>0</v>
      </c>
      <c r="Z22" s="48">
        <f>SUMIFS('Data input'!$K$5:$K$89,'Data input'!$H$5:$H$89,Data!$A22,'Data input'!$D$5:$D$89,Data!$A$2,'Data input'!$A$5:$A$89,Data!Z$3)</f>
        <v>0</v>
      </c>
      <c r="AA22" s="48">
        <f>SUMIFS('Data input'!$K$5:$K$89,'Data input'!$H$5:$H$89,Data!$A22,'Data input'!$D$5:$D$89,Data!$A$2,'Data input'!$A$5:$A$89,Data!AA$3)</f>
        <v>0</v>
      </c>
      <c r="AB22" s="48">
        <f>SUMIFS('Data input'!$K$5:$K$89,'Data input'!$H$5:$H$89,Data!$A22,'Data input'!$D$5:$D$89,Data!$A$2,'Data input'!$A$5:$A$89,Data!AB$3)</f>
        <v>0</v>
      </c>
      <c r="AC22" s="48">
        <f>SUMIFS('Data input'!$K$5:$K$89,'Data input'!$H$5:$H$89,Data!$A22,'Data input'!$D$5:$D$89,Data!$A$2,'Data input'!$A$5:$A$89,Data!AC$3)</f>
        <v>0</v>
      </c>
      <c r="AD22" s="48">
        <f>SUMIFS('Data input'!$K$5:$K$89,'Data input'!$H$5:$H$89,Data!$A22,'Data input'!$D$5:$D$89,Data!$A$2,'Data input'!$A$5:$A$89,Data!AD$3)</f>
        <v>0</v>
      </c>
      <c r="AE22" s="48">
        <f>SUMIFS('Data input'!$K$5:$K$89,'Data input'!$H$5:$H$89,Data!$A22,'Data input'!$D$5:$D$89,Data!$A$2,'Data input'!$A$5:$A$89,Data!AE$3)</f>
        <v>0</v>
      </c>
      <c r="AF22" s="48">
        <f>SUMIFS('Data input'!$K$5:$K$89,'Data input'!$H$5:$H$89,Data!$A22,'Data input'!$D$5:$D$89,Data!$A$2,'Data input'!$A$5:$A$89,Data!AF$3)</f>
        <v>0</v>
      </c>
      <c r="AG22" s="49">
        <f t="shared" si="0"/>
        <v>0</v>
      </c>
    </row>
    <row r="23" spans="1:33">
      <c r="A23" s="47" t="s">
        <v>88</v>
      </c>
      <c r="B23" s="48">
        <f>SUMIFS('Data input'!$K$5:$K$89,'Data input'!$H$5:$H$89,Data!$A23,'Data input'!$D$5:$D$89,Data!$A$2,'Data input'!$A$5:$A$89,Data!B$3)</f>
        <v>0</v>
      </c>
      <c r="C23" s="48">
        <f>SUMIFS('Data input'!$K$5:$K$89,'Data input'!$H$5:$H$89,Data!$A23,'Data input'!$D$5:$D$89,Data!$A$2,'Data input'!$A$5:$A$89,Data!C$3)</f>
        <v>0</v>
      </c>
      <c r="D23" s="48">
        <f>SUMIFS('Data input'!$K$5:$K$89,'Data input'!$H$5:$H$89,Data!$A23,'Data input'!$D$5:$D$89,Data!$A$2,'Data input'!$A$5:$A$89,Data!D$3)</f>
        <v>0</v>
      </c>
      <c r="E23" s="48">
        <f>SUMIFS('Data input'!$K$5:$K$89,'Data input'!$H$5:$H$89,Data!$A23,'Data input'!$D$5:$D$89,Data!$A$2,'Data input'!$A$5:$A$89,Data!E$3)</f>
        <v>0</v>
      </c>
      <c r="F23" s="48">
        <f>SUMIFS('Data input'!$K$5:$K$89,'Data input'!$H$5:$H$89,Data!$A23,'Data input'!$D$5:$D$89,Data!$A$2,'Data input'!$A$5:$A$89,Data!F$3)</f>
        <v>0</v>
      </c>
      <c r="G23" s="48">
        <f>SUMIFS('Data input'!$K$5:$K$89,'Data input'!$H$5:$H$89,Data!$A23,'Data input'!$D$5:$D$89,Data!$A$2,'Data input'!$A$5:$A$89,Data!G$3)</f>
        <v>0</v>
      </c>
      <c r="H23" s="48">
        <f>SUMIFS('Data input'!$K$5:$K$89,'Data input'!$H$5:$H$89,Data!$A23,'Data input'!$D$5:$D$89,Data!$A$2,'Data input'!$A$5:$A$89,Data!H$3)</f>
        <v>0</v>
      </c>
      <c r="I23" s="48">
        <f>SUMIFS('Data input'!$K$5:$K$89,'Data input'!$H$5:$H$89,Data!$A23,'Data input'!$D$5:$D$89,Data!$A$2,'Data input'!$A$5:$A$89,Data!I$3)</f>
        <v>0</v>
      </c>
      <c r="J23" s="48">
        <f>SUMIFS('Data input'!$K$5:$K$89,'Data input'!$H$5:$H$89,Data!$A23,'Data input'!$D$5:$D$89,Data!$A$2,'Data input'!$A$5:$A$89,Data!J$3)</f>
        <v>0</v>
      </c>
      <c r="K23" s="48">
        <f>SUMIFS('Data input'!$K$5:$K$89,'Data input'!$H$5:$H$89,Data!$A23,'Data input'!$D$5:$D$89,Data!$A$2,'Data input'!$A$5:$A$89,Data!K$3)</f>
        <v>0</v>
      </c>
      <c r="L23" s="48">
        <f>SUMIFS('Data input'!$K$5:$K$89,'Data input'!$H$5:$H$89,Data!$A23,'Data input'!$D$5:$D$89,Data!$A$2,'Data input'!$A$5:$A$89,Data!L$3)</f>
        <v>0</v>
      </c>
      <c r="M23" s="48">
        <f>SUMIFS('Data input'!$K$5:$K$89,'Data input'!$H$5:$H$89,Data!$A23,'Data input'!$D$5:$D$89,Data!$A$2,'Data input'!$A$5:$A$89,Data!M$3)</f>
        <v>0</v>
      </c>
      <c r="N23" s="48">
        <f>SUMIFS('Data input'!$K$5:$K$89,'Data input'!$H$5:$H$89,Data!$A23,'Data input'!$D$5:$D$89,Data!$A$2,'Data input'!$A$5:$A$89,Data!N$3)</f>
        <v>0</v>
      </c>
      <c r="O23" s="48">
        <f>SUMIFS('Data input'!$K$5:$K$89,'Data input'!$H$5:$H$89,Data!$A23,'Data input'!$D$5:$D$89,Data!$A$2,'Data input'!$A$5:$A$89,Data!O$3)</f>
        <v>0</v>
      </c>
      <c r="P23" s="48">
        <f>SUMIFS('Data input'!$K$5:$K$89,'Data input'!$H$5:$H$89,Data!$A23,'Data input'!$D$5:$D$89,Data!$A$2,'Data input'!$A$5:$A$89,Data!P$3)</f>
        <v>0</v>
      </c>
      <c r="Q23" s="48">
        <f>SUMIFS('Data input'!$K$5:$K$89,'Data input'!$H$5:$H$89,Data!$A23,'Data input'!$D$5:$D$89,Data!$A$2,'Data input'!$A$5:$A$89,Data!Q$3)</f>
        <v>0</v>
      </c>
      <c r="R23" s="48">
        <f>SUMIFS('Data input'!$K$5:$K$89,'Data input'!$H$5:$H$89,Data!$A23,'Data input'!$D$5:$D$89,Data!$A$2,'Data input'!$A$5:$A$89,Data!R$3)</f>
        <v>0</v>
      </c>
      <c r="S23" s="48">
        <f>SUMIFS('Data input'!$K$5:$K$89,'Data input'!$H$5:$H$89,Data!$A23,'Data input'!$D$5:$D$89,Data!$A$2,'Data input'!$A$5:$A$89,Data!S$3)</f>
        <v>0</v>
      </c>
      <c r="T23" s="48">
        <f>SUMIFS('Data input'!$K$5:$K$89,'Data input'!$H$5:$H$89,Data!$A23,'Data input'!$D$5:$D$89,Data!$A$2,'Data input'!$A$5:$A$89,Data!T$3)</f>
        <v>0</v>
      </c>
      <c r="U23" s="48">
        <f>SUMIFS('Data input'!$K$5:$K$89,'Data input'!$H$5:$H$89,Data!$A23,'Data input'!$D$5:$D$89,Data!$A$2,'Data input'!$A$5:$A$89,Data!U$3)</f>
        <v>0</v>
      </c>
      <c r="V23" s="48">
        <f>SUMIFS('Data input'!$K$5:$K$89,'Data input'!$H$5:$H$89,Data!$A23,'Data input'!$D$5:$D$89,Data!$A$2,'Data input'!$A$5:$A$89,Data!V$3)</f>
        <v>0</v>
      </c>
      <c r="W23" s="48">
        <f>SUMIFS('Data input'!$K$5:$K$89,'Data input'!$H$5:$H$89,Data!$A23,'Data input'!$D$5:$D$89,Data!$A$2,'Data input'!$A$5:$A$89,Data!W$3)</f>
        <v>0</v>
      </c>
      <c r="X23" s="48">
        <f>SUMIFS('Data input'!$K$5:$K$89,'Data input'!$H$5:$H$89,Data!$A23,'Data input'!$D$5:$D$89,Data!$A$2,'Data input'!$A$5:$A$89,Data!X$3)</f>
        <v>0</v>
      </c>
      <c r="Y23" s="48">
        <f>SUMIFS('Data input'!$K$5:$K$89,'Data input'!$H$5:$H$89,Data!$A23,'Data input'!$D$5:$D$89,Data!$A$2,'Data input'!$A$5:$A$89,Data!Y$3)</f>
        <v>0</v>
      </c>
      <c r="Z23" s="48">
        <f>SUMIFS('Data input'!$K$5:$K$89,'Data input'!$H$5:$H$89,Data!$A23,'Data input'!$D$5:$D$89,Data!$A$2,'Data input'!$A$5:$A$89,Data!Z$3)</f>
        <v>0</v>
      </c>
      <c r="AA23" s="48">
        <f>SUMIFS('Data input'!$K$5:$K$89,'Data input'!$H$5:$H$89,Data!$A23,'Data input'!$D$5:$D$89,Data!$A$2,'Data input'!$A$5:$A$89,Data!AA$3)</f>
        <v>0</v>
      </c>
      <c r="AB23" s="48">
        <f>SUMIFS('Data input'!$K$5:$K$89,'Data input'!$H$5:$H$89,Data!$A23,'Data input'!$D$5:$D$89,Data!$A$2,'Data input'!$A$5:$A$89,Data!AB$3)</f>
        <v>0</v>
      </c>
      <c r="AC23" s="48">
        <f>SUMIFS('Data input'!$K$5:$K$89,'Data input'!$H$5:$H$89,Data!$A23,'Data input'!$D$5:$D$89,Data!$A$2,'Data input'!$A$5:$A$89,Data!AC$3)</f>
        <v>0</v>
      </c>
      <c r="AD23" s="48">
        <f>SUMIFS('Data input'!$K$5:$K$89,'Data input'!$H$5:$H$89,Data!$A23,'Data input'!$D$5:$D$89,Data!$A$2,'Data input'!$A$5:$A$89,Data!AD$3)</f>
        <v>0</v>
      </c>
      <c r="AE23" s="48">
        <f>SUMIFS('Data input'!$K$5:$K$89,'Data input'!$H$5:$H$89,Data!$A23,'Data input'!$D$5:$D$89,Data!$A$2,'Data input'!$A$5:$A$89,Data!AE$3)</f>
        <v>0</v>
      </c>
      <c r="AF23" s="48">
        <f>SUMIFS('Data input'!$K$5:$K$89,'Data input'!$H$5:$H$89,Data!$A23,'Data input'!$D$5:$D$89,Data!$A$2,'Data input'!$A$5:$A$89,Data!AF$3)</f>
        <v>0</v>
      </c>
      <c r="AG23" s="49">
        <f t="shared" si="0"/>
        <v>0</v>
      </c>
    </row>
    <row r="24" spans="1:33">
      <c r="A24" s="47" t="s">
        <v>90</v>
      </c>
      <c r="B24" s="48">
        <f>SUMIFS('Data input'!$K$5:$K$89,'Data input'!$H$5:$H$89,Data!$A24,'Data input'!$D$5:$D$89,Data!$A$2,'Data input'!$A$5:$A$89,Data!B$3)</f>
        <v>0</v>
      </c>
      <c r="C24" s="48">
        <f>SUMIFS('Data input'!$K$5:$K$89,'Data input'!$H$5:$H$89,Data!$A24,'Data input'!$D$5:$D$89,Data!$A$2,'Data input'!$A$5:$A$89,Data!C$3)</f>
        <v>0</v>
      </c>
      <c r="D24" s="48">
        <f>SUMIFS('Data input'!$K$5:$K$89,'Data input'!$H$5:$H$89,Data!$A24,'Data input'!$D$5:$D$89,Data!$A$2,'Data input'!$A$5:$A$89,Data!D$3)</f>
        <v>0</v>
      </c>
      <c r="E24" s="48">
        <f>SUMIFS('Data input'!$K$5:$K$89,'Data input'!$H$5:$H$89,Data!$A24,'Data input'!$D$5:$D$89,Data!$A$2,'Data input'!$A$5:$A$89,Data!E$3)</f>
        <v>0</v>
      </c>
      <c r="F24" s="48">
        <f>SUMIFS('Data input'!$K$5:$K$89,'Data input'!$H$5:$H$89,Data!$A24,'Data input'!$D$5:$D$89,Data!$A$2,'Data input'!$A$5:$A$89,Data!F$3)</f>
        <v>0</v>
      </c>
      <c r="G24" s="48">
        <f>SUMIFS('Data input'!$K$5:$K$89,'Data input'!$H$5:$H$89,Data!$A24,'Data input'!$D$5:$D$89,Data!$A$2,'Data input'!$A$5:$A$89,Data!G$3)</f>
        <v>0</v>
      </c>
      <c r="H24" s="48">
        <f>SUMIFS('Data input'!$K$5:$K$89,'Data input'!$H$5:$H$89,Data!$A24,'Data input'!$D$5:$D$89,Data!$A$2,'Data input'!$A$5:$A$89,Data!H$3)</f>
        <v>0</v>
      </c>
      <c r="I24" s="48">
        <f>SUMIFS('Data input'!$K$5:$K$89,'Data input'!$H$5:$H$89,Data!$A24,'Data input'!$D$5:$D$89,Data!$A$2,'Data input'!$A$5:$A$89,Data!I$3)</f>
        <v>0</v>
      </c>
      <c r="J24" s="48">
        <f>SUMIFS('Data input'!$K$5:$K$89,'Data input'!$H$5:$H$89,Data!$A24,'Data input'!$D$5:$D$89,Data!$A$2,'Data input'!$A$5:$A$89,Data!J$3)</f>
        <v>0</v>
      </c>
      <c r="K24" s="48">
        <f>SUMIFS('Data input'!$K$5:$K$89,'Data input'!$H$5:$H$89,Data!$A24,'Data input'!$D$5:$D$89,Data!$A$2,'Data input'!$A$5:$A$89,Data!K$3)</f>
        <v>0</v>
      </c>
      <c r="L24" s="48">
        <f>SUMIFS('Data input'!$K$5:$K$89,'Data input'!$H$5:$H$89,Data!$A24,'Data input'!$D$5:$D$89,Data!$A$2,'Data input'!$A$5:$A$89,Data!L$3)</f>
        <v>0</v>
      </c>
      <c r="M24" s="48">
        <f>SUMIFS('Data input'!$K$5:$K$89,'Data input'!$H$5:$H$89,Data!$A24,'Data input'!$D$5:$D$89,Data!$A$2,'Data input'!$A$5:$A$89,Data!M$3)</f>
        <v>0</v>
      </c>
      <c r="N24" s="48">
        <f>SUMIFS('Data input'!$K$5:$K$89,'Data input'!$H$5:$H$89,Data!$A24,'Data input'!$D$5:$D$89,Data!$A$2,'Data input'!$A$5:$A$89,Data!N$3)</f>
        <v>0</v>
      </c>
      <c r="O24" s="48">
        <f>SUMIFS('Data input'!$K$5:$K$89,'Data input'!$H$5:$H$89,Data!$A24,'Data input'!$D$5:$D$89,Data!$A$2,'Data input'!$A$5:$A$89,Data!O$3)</f>
        <v>0</v>
      </c>
      <c r="P24" s="48">
        <f>SUMIFS('Data input'!$K$5:$K$89,'Data input'!$H$5:$H$89,Data!$A24,'Data input'!$D$5:$D$89,Data!$A$2,'Data input'!$A$5:$A$89,Data!P$3)</f>
        <v>0</v>
      </c>
      <c r="Q24" s="48">
        <f>SUMIFS('Data input'!$K$5:$K$89,'Data input'!$H$5:$H$89,Data!$A24,'Data input'!$D$5:$D$89,Data!$A$2,'Data input'!$A$5:$A$89,Data!Q$3)</f>
        <v>0</v>
      </c>
      <c r="R24" s="48">
        <f>SUMIFS('Data input'!$K$5:$K$89,'Data input'!$H$5:$H$89,Data!$A24,'Data input'!$D$5:$D$89,Data!$A$2,'Data input'!$A$5:$A$89,Data!R$3)</f>
        <v>0</v>
      </c>
      <c r="S24" s="48">
        <f>SUMIFS('Data input'!$K$5:$K$89,'Data input'!$H$5:$H$89,Data!$A24,'Data input'!$D$5:$D$89,Data!$A$2,'Data input'!$A$5:$A$89,Data!S$3)</f>
        <v>0</v>
      </c>
      <c r="T24" s="48">
        <f>SUMIFS('Data input'!$K$5:$K$89,'Data input'!$H$5:$H$89,Data!$A24,'Data input'!$D$5:$D$89,Data!$A$2,'Data input'!$A$5:$A$89,Data!T$3)</f>
        <v>0</v>
      </c>
      <c r="U24" s="48">
        <f>SUMIFS('Data input'!$K$5:$K$89,'Data input'!$H$5:$H$89,Data!$A24,'Data input'!$D$5:$D$89,Data!$A$2,'Data input'!$A$5:$A$89,Data!U$3)</f>
        <v>0</v>
      </c>
      <c r="V24" s="48">
        <f>SUMIFS('Data input'!$K$5:$K$89,'Data input'!$H$5:$H$89,Data!$A24,'Data input'!$D$5:$D$89,Data!$A$2,'Data input'!$A$5:$A$89,Data!V$3)</f>
        <v>0</v>
      </c>
      <c r="W24" s="48">
        <f>SUMIFS('Data input'!$K$5:$K$89,'Data input'!$H$5:$H$89,Data!$A24,'Data input'!$D$5:$D$89,Data!$A$2,'Data input'!$A$5:$A$89,Data!W$3)</f>
        <v>0</v>
      </c>
      <c r="X24" s="48">
        <f>SUMIFS('Data input'!$K$5:$K$89,'Data input'!$H$5:$H$89,Data!$A24,'Data input'!$D$5:$D$89,Data!$A$2,'Data input'!$A$5:$A$89,Data!X$3)</f>
        <v>0</v>
      </c>
      <c r="Y24" s="48">
        <f>SUMIFS('Data input'!$K$5:$K$89,'Data input'!$H$5:$H$89,Data!$A24,'Data input'!$D$5:$D$89,Data!$A$2,'Data input'!$A$5:$A$89,Data!Y$3)</f>
        <v>0</v>
      </c>
      <c r="Z24" s="48">
        <f>SUMIFS('Data input'!$K$5:$K$89,'Data input'!$H$5:$H$89,Data!$A24,'Data input'!$D$5:$D$89,Data!$A$2,'Data input'!$A$5:$A$89,Data!Z$3)</f>
        <v>0</v>
      </c>
      <c r="AA24" s="48">
        <f>SUMIFS('Data input'!$K$5:$K$89,'Data input'!$H$5:$H$89,Data!$A24,'Data input'!$D$5:$D$89,Data!$A$2,'Data input'!$A$5:$A$89,Data!AA$3)</f>
        <v>0</v>
      </c>
      <c r="AB24" s="48">
        <f>SUMIFS('Data input'!$K$5:$K$89,'Data input'!$H$5:$H$89,Data!$A24,'Data input'!$D$5:$D$89,Data!$A$2,'Data input'!$A$5:$A$89,Data!AB$3)</f>
        <v>0</v>
      </c>
      <c r="AC24" s="48">
        <f>SUMIFS('Data input'!$K$5:$K$89,'Data input'!$H$5:$H$89,Data!$A24,'Data input'!$D$5:$D$89,Data!$A$2,'Data input'!$A$5:$A$89,Data!AC$3)</f>
        <v>0</v>
      </c>
      <c r="AD24" s="48">
        <f>SUMIFS('Data input'!$K$5:$K$89,'Data input'!$H$5:$H$89,Data!$A24,'Data input'!$D$5:$D$89,Data!$A$2,'Data input'!$A$5:$A$89,Data!AD$3)</f>
        <v>0</v>
      </c>
      <c r="AE24" s="48">
        <f>SUMIFS('Data input'!$K$5:$K$89,'Data input'!$H$5:$H$89,Data!$A24,'Data input'!$D$5:$D$89,Data!$A$2,'Data input'!$A$5:$A$89,Data!AE$3)</f>
        <v>0</v>
      </c>
      <c r="AF24" s="48">
        <f>SUMIFS('Data input'!$K$5:$K$89,'Data input'!$H$5:$H$89,Data!$A24,'Data input'!$D$5:$D$89,Data!$A$2,'Data input'!$A$5:$A$89,Data!AF$3)</f>
        <v>0</v>
      </c>
      <c r="AG24" s="49">
        <f t="shared" si="0"/>
        <v>0</v>
      </c>
    </row>
    <row r="25" spans="1:33">
      <c r="A25" s="47" t="s">
        <v>92</v>
      </c>
      <c r="B25" s="48">
        <f>SUMIFS('Data input'!$K$5:$K$89,'Data input'!$H$5:$H$89,Data!$A25,'Data input'!$D$5:$D$89,Data!$A$2,'Data input'!$A$5:$A$89,Data!B$3)</f>
        <v>0</v>
      </c>
      <c r="C25" s="48">
        <f>SUMIFS('Data input'!$K$5:$K$89,'Data input'!$H$5:$H$89,Data!$A25,'Data input'!$D$5:$D$89,Data!$A$2,'Data input'!$A$5:$A$89,Data!C$3)</f>
        <v>0</v>
      </c>
      <c r="D25" s="48">
        <f>SUMIFS('Data input'!$K$5:$K$89,'Data input'!$H$5:$H$89,Data!$A25,'Data input'!$D$5:$D$89,Data!$A$2,'Data input'!$A$5:$A$89,Data!D$3)</f>
        <v>0</v>
      </c>
      <c r="E25" s="48">
        <f>SUMIFS('Data input'!$K$5:$K$89,'Data input'!$H$5:$H$89,Data!$A25,'Data input'!$D$5:$D$89,Data!$A$2,'Data input'!$A$5:$A$89,Data!E$3)</f>
        <v>0</v>
      </c>
      <c r="F25" s="48">
        <f>SUMIFS('Data input'!$K$5:$K$89,'Data input'!$H$5:$H$89,Data!$A25,'Data input'!$D$5:$D$89,Data!$A$2,'Data input'!$A$5:$A$89,Data!F$3)</f>
        <v>0</v>
      </c>
      <c r="G25" s="48">
        <f>SUMIFS('Data input'!$K$5:$K$89,'Data input'!$H$5:$H$89,Data!$A25,'Data input'!$D$5:$D$89,Data!$A$2,'Data input'!$A$5:$A$89,Data!G$3)</f>
        <v>0</v>
      </c>
      <c r="H25" s="48">
        <f>SUMIFS('Data input'!$K$5:$K$89,'Data input'!$H$5:$H$89,Data!$A25,'Data input'!$D$5:$D$89,Data!$A$2,'Data input'!$A$5:$A$89,Data!H$3)</f>
        <v>0</v>
      </c>
      <c r="I25" s="48">
        <f>SUMIFS('Data input'!$K$5:$K$89,'Data input'!$H$5:$H$89,Data!$A25,'Data input'!$D$5:$D$89,Data!$A$2,'Data input'!$A$5:$A$89,Data!I$3)</f>
        <v>0</v>
      </c>
      <c r="J25" s="48">
        <f>SUMIFS('Data input'!$K$5:$K$89,'Data input'!$H$5:$H$89,Data!$A25,'Data input'!$D$5:$D$89,Data!$A$2,'Data input'!$A$5:$A$89,Data!J$3)</f>
        <v>0</v>
      </c>
      <c r="K25" s="48">
        <f>SUMIFS('Data input'!$K$5:$K$89,'Data input'!$H$5:$H$89,Data!$A25,'Data input'!$D$5:$D$89,Data!$A$2,'Data input'!$A$5:$A$89,Data!K$3)</f>
        <v>0</v>
      </c>
      <c r="L25" s="48">
        <f>SUMIFS('Data input'!$K$5:$K$89,'Data input'!$H$5:$H$89,Data!$A25,'Data input'!$D$5:$D$89,Data!$A$2,'Data input'!$A$5:$A$89,Data!L$3)</f>
        <v>0</v>
      </c>
      <c r="M25" s="48">
        <f>SUMIFS('Data input'!$K$5:$K$89,'Data input'!$H$5:$H$89,Data!$A25,'Data input'!$D$5:$D$89,Data!$A$2,'Data input'!$A$5:$A$89,Data!M$3)</f>
        <v>0</v>
      </c>
      <c r="N25" s="48">
        <f>SUMIFS('Data input'!$K$5:$K$89,'Data input'!$H$5:$H$89,Data!$A25,'Data input'!$D$5:$D$89,Data!$A$2,'Data input'!$A$5:$A$89,Data!N$3)</f>
        <v>0</v>
      </c>
      <c r="O25" s="48">
        <f>SUMIFS('Data input'!$K$5:$K$89,'Data input'!$H$5:$H$89,Data!$A25,'Data input'!$D$5:$D$89,Data!$A$2,'Data input'!$A$5:$A$89,Data!O$3)</f>
        <v>0</v>
      </c>
      <c r="P25" s="48">
        <f>SUMIFS('Data input'!$K$5:$K$89,'Data input'!$H$5:$H$89,Data!$A25,'Data input'!$D$5:$D$89,Data!$A$2,'Data input'!$A$5:$A$89,Data!P$3)</f>
        <v>0</v>
      </c>
      <c r="Q25" s="48">
        <f>SUMIFS('Data input'!$K$5:$K$89,'Data input'!$H$5:$H$89,Data!$A25,'Data input'!$D$5:$D$89,Data!$A$2,'Data input'!$A$5:$A$89,Data!Q$3)</f>
        <v>0</v>
      </c>
      <c r="R25" s="48">
        <f>SUMIFS('Data input'!$K$5:$K$89,'Data input'!$H$5:$H$89,Data!$A25,'Data input'!$D$5:$D$89,Data!$A$2,'Data input'!$A$5:$A$89,Data!R$3)</f>
        <v>0</v>
      </c>
      <c r="S25" s="48">
        <f>SUMIFS('Data input'!$K$5:$K$89,'Data input'!$H$5:$H$89,Data!$A25,'Data input'!$D$5:$D$89,Data!$A$2,'Data input'!$A$5:$A$89,Data!S$3)</f>
        <v>0</v>
      </c>
      <c r="T25" s="48">
        <f>SUMIFS('Data input'!$K$5:$K$89,'Data input'!$H$5:$H$89,Data!$A25,'Data input'!$D$5:$D$89,Data!$A$2,'Data input'!$A$5:$A$89,Data!T$3)</f>
        <v>0</v>
      </c>
      <c r="U25" s="48">
        <f>SUMIFS('Data input'!$K$5:$K$89,'Data input'!$H$5:$H$89,Data!$A25,'Data input'!$D$5:$D$89,Data!$A$2,'Data input'!$A$5:$A$89,Data!U$3)</f>
        <v>0</v>
      </c>
      <c r="V25" s="48">
        <f>SUMIFS('Data input'!$K$5:$K$89,'Data input'!$H$5:$H$89,Data!$A25,'Data input'!$D$5:$D$89,Data!$A$2,'Data input'!$A$5:$A$89,Data!V$3)</f>
        <v>0</v>
      </c>
      <c r="W25" s="48">
        <f>SUMIFS('Data input'!$K$5:$K$89,'Data input'!$H$5:$H$89,Data!$A25,'Data input'!$D$5:$D$89,Data!$A$2,'Data input'!$A$5:$A$89,Data!W$3)</f>
        <v>0</v>
      </c>
      <c r="X25" s="48">
        <f>SUMIFS('Data input'!$K$5:$K$89,'Data input'!$H$5:$H$89,Data!$A25,'Data input'!$D$5:$D$89,Data!$A$2,'Data input'!$A$5:$A$89,Data!X$3)</f>
        <v>0</v>
      </c>
      <c r="Y25" s="48">
        <f>SUMIFS('Data input'!$K$5:$K$89,'Data input'!$H$5:$H$89,Data!$A25,'Data input'!$D$5:$D$89,Data!$A$2,'Data input'!$A$5:$A$89,Data!Y$3)</f>
        <v>0</v>
      </c>
      <c r="Z25" s="48">
        <f>SUMIFS('Data input'!$K$5:$K$89,'Data input'!$H$5:$H$89,Data!$A25,'Data input'!$D$5:$D$89,Data!$A$2,'Data input'!$A$5:$A$89,Data!Z$3)</f>
        <v>0</v>
      </c>
      <c r="AA25" s="48">
        <f>SUMIFS('Data input'!$K$5:$K$89,'Data input'!$H$5:$H$89,Data!$A25,'Data input'!$D$5:$D$89,Data!$A$2,'Data input'!$A$5:$A$89,Data!AA$3)</f>
        <v>0</v>
      </c>
      <c r="AB25" s="48">
        <f>SUMIFS('Data input'!$K$5:$K$89,'Data input'!$H$5:$H$89,Data!$A25,'Data input'!$D$5:$D$89,Data!$A$2,'Data input'!$A$5:$A$89,Data!AB$3)</f>
        <v>0</v>
      </c>
      <c r="AC25" s="48">
        <f>SUMIFS('Data input'!$K$5:$K$89,'Data input'!$H$5:$H$89,Data!$A25,'Data input'!$D$5:$D$89,Data!$A$2,'Data input'!$A$5:$A$89,Data!AC$3)</f>
        <v>0</v>
      </c>
      <c r="AD25" s="48">
        <f>SUMIFS('Data input'!$K$5:$K$89,'Data input'!$H$5:$H$89,Data!$A25,'Data input'!$D$5:$D$89,Data!$A$2,'Data input'!$A$5:$A$89,Data!AD$3)</f>
        <v>0</v>
      </c>
      <c r="AE25" s="48">
        <f>SUMIFS('Data input'!$K$5:$K$89,'Data input'!$H$5:$H$89,Data!$A25,'Data input'!$D$5:$D$89,Data!$A$2,'Data input'!$A$5:$A$89,Data!AE$3)</f>
        <v>0</v>
      </c>
      <c r="AF25" s="48">
        <f>SUMIFS('Data input'!$K$5:$K$89,'Data input'!$H$5:$H$89,Data!$A25,'Data input'!$D$5:$D$89,Data!$A$2,'Data input'!$A$5:$A$89,Data!AF$3)</f>
        <v>0</v>
      </c>
      <c r="AG25" s="49">
        <f t="shared" si="0"/>
        <v>0</v>
      </c>
    </row>
    <row r="26" spans="1:33">
      <c r="A26" s="47" t="s">
        <v>94</v>
      </c>
      <c r="B26" s="48">
        <f>SUMIFS('Data input'!$K$5:$K$89,'Data input'!$H$5:$H$89,Data!$A26,'Data input'!$D$5:$D$89,Data!$A$2,'Data input'!$A$5:$A$89,Data!B$3)</f>
        <v>0</v>
      </c>
      <c r="C26" s="48">
        <f>SUMIFS('Data input'!$K$5:$K$89,'Data input'!$H$5:$H$89,Data!$A26,'Data input'!$D$5:$D$89,Data!$A$2,'Data input'!$A$5:$A$89,Data!C$3)</f>
        <v>0</v>
      </c>
      <c r="D26" s="48">
        <f>SUMIFS('Data input'!$K$5:$K$89,'Data input'!$H$5:$H$89,Data!$A26,'Data input'!$D$5:$D$89,Data!$A$2,'Data input'!$A$5:$A$89,Data!D$3)</f>
        <v>0</v>
      </c>
      <c r="E26" s="48">
        <f>SUMIFS('Data input'!$K$5:$K$89,'Data input'!$H$5:$H$89,Data!$A26,'Data input'!$D$5:$D$89,Data!$A$2,'Data input'!$A$5:$A$89,Data!E$3)</f>
        <v>0</v>
      </c>
      <c r="F26" s="48">
        <f>SUMIFS('Data input'!$K$5:$K$89,'Data input'!$H$5:$H$89,Data!$A26,'Data input'!$D$5:$D$89,Data!$A$2,'Data input'!$A$5:$A$89,Data!F$3)</f>
        <v>0</v>
      </c>
      <c r="G26" s="48">
        <f>SUMIFS('Data input'!$K$5:$K$89,'Data input'!$H$5:$H$89,Data!$A26,'Data input'!$D$5:$D$89,Data!$A$2,'Data input'!$A$5:$A$89,Data!G$3)</f>
        <v>0</v>
      </c>
      <c r="H26" s="48">
        <f>SUMIFS('Data input'!$K$5:$K$89,'Data input'!$H$5:$H$89,Data!$A26,'Data input'!$D$5:$D$89,Data!$A$2,'Data input'!$A$5:$A$89,Data!H$3)</f>
        <v>0</v>
      </c>
      <c r="I26" s="48">
        <f>SUMIFS('Data input'!$K$5:$K$89,'Data input'!$H$5:$H$89,Data!$A26,'Data input'!$D$5:$D$89,Data!$A$2,'Data input'!$A$5:$A$89,Data!I$3)</f>
        <v>0</v>
      </c>
      <c r="J26" s="48">
        <f>SUMIFS('Data input'!$K$5:$K$89,'Data input'!$H$5:$H$89,Data!$A26,'Data input'!$D$5:$D$89,Data!$A$2,'Data input'!$A$5:$A$89,Data!J$3)</f>
        <v>0</v>
      </c>
      <c r="K26" s="48">
        <f>SUMIFS('Data input'!$K$5:$K$89,'Data input'!$H$5:$H$89,Data!$A26,'Data input'!$D$5:$D$89,Data!$A$2,'Data input'!$A$5:$A$89,Data!K$3)</f>
        <v>0</v>
      </c>
      <c r="L26" s="48">
        <f>SUMIFS('Data input'!$K$5:$K$89,'Data input'!$H$5:$H$89,Data!$A26,'Data input'!$D$5:$D$89,Data!$A$2,'Data input'!$A$5:$A$89,Data!L$3)</f>
        <v>0</v>
      </c>
      <c r="M26" s="48">
        <f>SUMIFS('Data input'!$K$5:$K$89,'Data input'!$H$5:$H$89,Data!$A26,'Data input'!$D$5:$D$89,Data!$A$2,'Data input'!$A$5:$A$89,Data!M$3)</f>
        <v>0</v>
      </c>
      <c r="N26" s="48">
        <f>SUMIFS('Data input'!$K$5:$K$89,'Data input'!$H$5:$H$89,Data!$A26,'Data input'!$D$5:$D$89,Data!$A$2,'Data input'!$A$5:$A$89,Data!N$3)</f>
        <v>0</v>
      </c>
      <c r="O26" s="48">
        <f>SUMIFS('Data input'!$K$5:$K$89,'Data input'!$H$5:$H$89,Data!$A26,'Data input'!$D$5:$D$89,Data!$A$2,'Data input'!$A$5:$A$89,Data!O$3)</f>
        <v>0</v>
      </c>
      <c r="P26" s="48">
        <f>SUMIFS('Data input'!$K$5:$K$89,'Data input'!$H$5:$H$89,Data!$A26,'Data input'!$D$5:$D$89,Data!$A$2,'Data input'!$A$5:$A$89,Data!P$3)</f>
        <v>0</v>
      </c>
      <c r="Q26" s="48">
        <f>SUMIFS('Data input'!$K$5:$K$89,'Data input'!$H$5:$H$89,Data!$A26,'Data input'!$D$5:$D$89,Data!$A$2,'Data input'!$A$5:$A$89,Data!Q$3)</f>
        <v>0</v>
      </c>
      <c r="R26" s="48">
        <f>SUMIFS('Data input'!$K$5:$K$89,'Data input'!$H$5:$H$89,Data!$A26,'Data input'!$D$5:$D$89,Data!$A$2,'Data input'!$A$5:$A$89,Data!R$3)</f>
        <v>0</v>
      </c>
      <c r="S26" s="48">
        <f>SUMIFS('Data input'!$K$5:$K$89,'Data input'!$H$5:$H$89,Data!$A26,'Data input'!$D$5:$D$89,Data!$A$2,'Data input'!$A$5:$A$89,Data!S$3)</f>
        <v>0</v>
      </c>
      <c r="T26" s="48">
        <f>SUMIFS('Data input'!$K$5:$K$89,'Data input'!$H$5:$H$89,Data!$A26,'Data input'!$D$5:$D$89,Data!$A$2,'Data input'!$A$5:$A$89,Data!T$3)</f>
        <v>0</v>
      </c>
      <c r="U26" s="48">
        <f>SUMIFS('Data input'!$K$5:$K$89,'Data input'!$H$5:$H$89,Data!$A26,'Data input'!$D$5:$D$89,Data!$A$2,'Data input'!$A$5:$A$89,Data!U$3)</f>
        <v>0</v>
      </c>
      <c r="V26" s="48">
        <f>SUMIFS('Data input'!$K$5:$K$89,'Data input'!$H$5:$H$89,Data!$A26,'Data input'!$D$5:$D$89,Data!$A$2,'Data input'!$A$5:$A$89,Data!V$3)</f>
        <v>0</v>
      </c>
      <c r="W26" s="48">
        <f>SUMIFS('Data input'!$K$5:$K$89,'Data input'!$H$5:$H$89,Data!$A26,'Data input'!$D$5:$D$89,Data!$A$2,'Data input'!$A$5:$A$89,Data!W$3)</f>
        <v>0</v>
      </c>
      <c r="X26" s="48">
        <f>SUMIFS('Data input'!$K$5:$K$89,'Data input'!$H$5:$H$89,Data!$A26,'Data input'!$D$5:$D$89,Data!$A$2,'Data input'!$A$5:$A$89,Data!X$3)</f>
        <v>0</v>
      </c>
      <c r="Y26" s="48">
        <f>SUMIFS('Data input'!$K$5:$K$89,'Data input'!$H$5:$H$89,Data!$A26,'Data input'!$D$5:$D$89,Data!$A$2,'Data input'!$A$5:$A$89,Data!Y$3)</f>
        <v>0</v>
      </c>
      <c r="Z26" s="48">
        <f>SUMIFS('Data input'!$K$5:$K$89,'Data input'!$H$5:$H$89,Data!$A26,'Data input'!$D$5:$D$89,Data!$A$2,'Data input'!$A$5:$A$89,Data!Z$3)</f>
        <v>0</v>
      </c>
      <c r="AA26" s="48">
        <f>SUMIFS('Data input'!$K$5:$K$89,'Data input'!$H$5:$H$89,Data!$A26,'Data input'!$D$5:$D$89,Data!$A$2,'Data input'!$A$5:$A$89,Data!AA$3)</f>
        <v>0</v>
      </c>
      <c r="AB26" s="48">
        <f>SUMIFS('Data input'!$K$5:$K$89,'Data input'!$H$5:$H$89,Data!$A26,'Data input'!$D$5:$D$89,Data!$A$2,'Data input'!$A$5:$A$89,Data!AB$3)</f>
        <v>0</v>
      </c>
      <c r="AC26" s="48">
        <f>SUMIFS('Data input'!$K$5:$K$89,'Data input'!$H$5:$H$89,Data!$A26,'Data input'!$D$5:$D$89,Data!$A$2,'Data input'!$A$5:$A$89,Data!AC$3)</f>
        <v>0</v>
      </c>
      <c r="AD26" s="48">
        <f>SUMIFS('Data input'!$K$5:$K$89,'Data input'!$H$5:$H$89,Data!$A26,'Data input'!$D$5:$D$89,Data!$A$2,'Data input'!$A$5:$A$89,Data!AD$3)</f>
        <v>0</v>
      </c>
      <c r="AE26" s="48">
        <f>SUMIFS('Data input'!$K$5:$K$89,'Data input'!$H$5:$H$89,Data!$A26,'Data input'!$D$5:$D$89,Data!$A$2,'Data input'!$A$5:$A$89,Data!AE$3)</f>
        <v>0</v>
      </c>
      <c r="AF26" s="48">
        <f>SUMIFS('Data input'!$K$5:$K$89,'Data input'!$H$5:$H$89,Data!$A26,'Data input'!$D$5:$D$89,Data!$A$2,'Data input'!$A$5:$A$89,Data!AF$3)</f>
        <v>0</v>
      </c>
      <c r="AG26" s="49">
        <f t="shared" si="0"/>
        <v>0</v>
      </c>
    </row>
    <row r="27" spans="1:33">
      <c r="A27" s="47" t="s">
        <v>96</v>
      </c>
      <c r="B27" s="48">
        <f>SUMIFS('Data input'!$K$5:$K$89,'Data input'!$H$5:$H$89,Data!$A27,'Data input'!$D$5:$D$89,Data!$A$2,'Data input'!$A$5:$A$89,Data!B$3)</f>
        <v>0</v>
      </c>
      <c r="C27" s="48">
        <f>SUMIFS('Data input'!$K$5:$K$89,'Data input'!$H$5:$H$89,Data!$A27,'Data input'!$D$5:$D$89,Data!$A$2,'Data input'!$A$5:$A$89,Data!C$3)</f>
        <v>0</v>
      </c>
      <c r="D27" s="48">
        <f>SUMIFS('Data input'!$K$5:$K$89,'Data input'!$H$5:$H$89,Data!$A27,'Data input'!$D$5:$D$89,Data!$A$2,'Data input'!$A$5:$A$89,Data!D$3)</f>
        <v>0</v>
      </c>
      <c r="E27" s="48">
        <f>SUMIFS('Data input'!$K$5:$K$89,'Data input'!$H$5:$H$89,Data!$A27,'Data input'!$D$5:$D$89,Data!$A$2,'Data input'!$A$5:$A$89,Data!E$3)</f>
        <v>0</v>
      </c>
      <c r="F27" s="48">
        <f>SUMIFS('Data input'!$K$5:$K$89,'Data input'!$H$5:$H$89,Data!$A27,'Data input'!$D$5:$D$89,Data!$A$2,'Data input'!$A$5:$A$89,Data!F$3)</f>
        <v>0</v>
      </c>
      <c r="G27" s="48">
        <f>SUMIFS('Data input'!$K$5:$K$89,'Data input'!$H$5:$H$89,Data!$A27,'Data input'!$D$5:$D$89,Data!$A$2,'Data input'!$A$5:$A$89,Data!G$3)</f>
        <v>0</v>
      </c>
      <c r="H27" s="48">
        <f>SUMIFS('Data input'!$K$5:$K$89,'Data input'!$H$5:$H$89,Data!$A27,'Data input'!$D$5:$D$89,Data!$A$2,'Data input'!$A$5:$A$89,Data!H$3)</f>
        <v>0</v>
      </c>
      <c r="I27" s="48">
        <f>SUMIFS('Data input'!$K$5:$K$89,'Data input'!$H$5:$H$89,Data!$A27,'Data input'!$D$5:$D$89,Data!$A$2,'Data input'!$A$5:$A$89,Data!I$3)</f>
        <v>0</v>
      </c>
      <c r="J27" s="48">
        <f>SUMIFS('Data input'!$K$5:$K$89,'Data input'!$H$5:$H$89,Data!$A27,'Data input'!$D$5:$D$89,Data!$A$2,'Data input'!$A$5:$A$89,Data!J$3)</f>
        <v>0</v>
      </c>
      <c r="K27" s="48">
        <f>SUMIFS('Data input'!$K$5:$K$89,'Data input'!$H$5:$H$89,Data!$A27,'Data input'!$D$5:$D$89,Data!$A$2,'Data input'!$A$5:$A$89,Data!K$3)</f>
        <v>0</v>
      </c>
      <c r="L27" s="48">
        <f>SUMIFS('Data input'!$K$5:$K$89,'Data input'!$H$5:$H$89,Data!$A27,'Data input'!$D$5:$D$89,Data!$A$2,'Data input'!$A$5:$A$89,Data!L$3)</f>
        <v>0</v>
      </c>
      <c r="M27" s="48">
        <f>SUMIFS('Data input'!$K$5:$K$89,'Data input'!$H$5:$H$89,Data!$A27,'Data input'!$D$5:$D$89,Data!$A$2,'Data input'!$A$5:$A$89,Data!M$3)</f>
        <v>0</v>
      </c>
      <c r="N27" s="48">
        <f>SUMIFS('Data input'!$K$5:$K$89,'Data input'!$H$5:$H$89,Data!$A27,'Data input'!$D$5:$D$89,Data!$A$2,'Data input'!$A$5:$A$89,Data!N$3)</f>
        <v>0</v>
      </c>
      <c r="O27" s="48">
        <f>SUMIFS('Data input'!$K$5:$K$89,'Data input'!$H$5:$H$89,Data!$A27,'Data input'!$D$5:$D$89,Data!$A$2,'Data input'!$A$5:$A$89,Data!O$3)</f>
        <v>0</v>
      </c>
      <c r="P27" s="48">
        <f>SUMIFS('Data input'!$K$5:$K$89,'Data input'!$H$5:$H$89,Data!$A27,'Data input'!$D$5:$D$89,Data!$A$2,'Data input'!$A$5:$A$89,Data!P$3)</f>
        <v>0</v>
      </c>
      <c r="Q27" s="48">
        <f>SUMIFS('Data input'!$K$5:$K$89,'Data input'!$H$5:$H$89,Data!$A27,'Data input'!$D$5:$D$89,Data!$A$2,'Data input'!$A$5:$A$89,Data!Q$3)</f>
        <v>0</v>
      </c>
      <c r="R27" s="48">
        <f>SUMIFS('Data input'!$K$5:$K$89,'Data input'!$H$5:$H$89,Data!$A27,'Data input'!$D$5:$D$89,Data!$A$2,'Data input'!$A$5:$A$89,Data!R$3)</f>
        <v>0</v>
      </c>
      <c r="S27" s="48">
        <f>SUMIFS('Data input'!$K$5:$K$89,'Data input'!$H$5:$H$89,Data!$A27,'Data input'!$D$5:$D$89,Data!$A$2,'Data input'!$A$5:$A$89,Data!S$3)</f>
        <v>0</v>
      </c>
      <c r="T27" s="48">
        <f>SUMIFS('Data input'!$K$5:$K$89,'Data input'!$H$5:$H$89,Data!$A27,'Data input'!$D$5:$D$89,Data!$A$2,'Data input'!$A$5:$A$89,Data!T$3)</f>
        <v>0</v>
      </c>
      <c r="U27" s="48">
        <f>SUMIFS('Data input'!$K$5:$K$89,'Data input'!$H$5:$H$89,Data!$A27,'Data input'!$D$5:$D$89,Data!$A$2,'Data input'!$A$5:$A$89,Data!U$3)</f>
        <v>0</v>
      </c>
      <c r="V27" s="48">
        <f>SUMIFS('Data input'!$K$5:$K$89,'Data input'!$H$5:$H$89,Data!$A27,'Data input'!$D$5:$D$89,Data!$A$2,'Data input'!$A$5:$A$89,Data!V$3)</f>
        <v>0</v>
      </c>
      <c r="W27" s="48">
        <f>SUMIFS('Data input'!$K$5:$K$89,'Data input'!$H$5:$H$89,Data!$A27,'Data input'!$D$5:$D$89,Data!$A$2,'Data input'!$A$5:$A$89,Data!W$3)</f>
        <v>0</v>
      </c>
      <c r="X27" s="48">
        <f>SUMIFS('Data input'!$K$5:$K$89,'Data input'!$H$5:$H$89,Data!$A27,'Data input'!$D$5:$D$89,Data!$A$2,'Data input'!$A$5:$A$89,Data!X$3)</f>
        <v>0</v>
      </c>
      <c r="Y27" s="48">
        <f>SUMIFS('Data input'!$K$5:$K$89,'Data input'!$H$5:$H$89,Data!$A27,'Data input'!$D$5:$D$89,Data!$A$2,'Data input'!$A$5:$A$89,Data!Y$3)</f>
        <v>0</v>
      </c>
      <c r="Z27" s="48">
        <f>SUMIFS('Data input'!$K$5:$K$89,'Data input'!$H$5:$H$89,Data!$A27,'Data input'!$D$5:$D$89,Data!$A$2,'Data input'!$A$5:$A$89,Data!Z$3)</f>
        <v>0</v>
      </c>
      <c r="AA27" s="48">
        <f>SUMIFS('Data input'!$K$5:$K$89,'Data input'!$H$5:$H$89,Data!$A27,'Data input'!$D$5:$D$89,Data!$A$2,'Data input'!$A$5:$A$89,Data!AA$3)</f>
        <v>0</v>
      </c>
      <c r="AB27" s="48">
        <f>SUMIFS('Data input'!$K$5:$K$89,'Data input'!$H$5:$H$89,Data!$A27,'Data input'!$D$5:$D$89,Data!$A$2,'Data input'!$A$5:$A$89,Data!AB$3)</f>
        <v>0</v>
      </c>
      <c r="AC27" s="48">
        <f>SUMIFS('Data input'!$K$5:$K$89,'Data input'!$H$5:$H$89,Data!$A27,'Data input'!$D$5:$D$89,Data!$A$2,'Data input'!$A$5:$A$89,Data!AC$3)</f>
        <v>0</v>
      </c>
      <c r="AD27" s="48">
        <f>SUMIFS('Data input'!$K$5:$K$89,'Data input'!$H$5:$H$89,Data!$A27,'Data input'!$D$5:$D$89,Data!$A$2,'Data input'!$A$5:$A$89,Data!AD$3)</f>
        <v>0</v>
      </c>
      <c r="AE27" s="48">
        <f>SUMIFS('Data input'!$K$5:$K$89,'Data input'!$H$5:$H$89,Data!$A27,'Data input'!$D$5:$D$89,Data!$A$2,'Data input'!$A$5:$A$89,Data!AE$3)</f>
        <v>0</v>
      </c>
      <c r="AF27" s="48">
        <f>SUMIFS('Data input'!$K$5:$K$89,'Data input'!$H$5:$H$89,Data!$A27,'Data input'!$D$5:$D$89,Data!$A$2,'Data input'!$A$5:$A$89,Data!AF$3)</f>
        <v>0</v>
      </c>
      <c r="AG27" s="49">
        <f t="shared" si="0"/>
        <v>0</v>
      </c>
    </row>
    <row r="28" spans="1:33">
      <c r="A28" s="47" t="s">
        <v>98</v>
      </c>
      <c r="B28" s="48">
        <f>SUMIFS('Data input'!$K$5:$K$89,'Data input'!$H$5:$H$89,Data!$A28,'Data input'!$D$5:$D$89,Data!$A$2,'Data input'!$A$5:$A$89,Data!B$3)</f>
        <v>0</v>
      </c>
      <c r="C28" s="48">
        <f>SUMIFS('Data input'!$K$5:$K$89,'Data input'!$H$5:$H$89,Data!$A28,'Data input'!$D$5:$D$89,Data!$A$2,'Data input'!$A$5:$A$89,Data!C$3)</f>
        <v>0</v>
      </c>
      <c r="D28" s="48">
        <f>SUMIFS('Data input'!$K$5:$K$89,'Data input'!$H$5:$H$89,Data!$A28,'Data input'!$D$5:$D$89,Data!$A$2,'Data input'!$A$5:$A$89,Data!D$3)</f>
        <v>0</v>
      </c>
      <c r="E28" s="48">
        <f>SUMIFS('Data input'!$K$5:$K$89,'Data input'!$H$5:$H$89,Data!$A28,'Data input'!$D$5:$D$89,Data!$A$2,'Data input'!$A$5:$A$89,Data!E$3)</f>
        <v>0</v>
      </c>
      <c r="F28" s="48">
        <f>SUMIFS('Data input'!$K$5:$K$89,'Data input'!$H$5:$H$89,Data!$A28,'Data input'!$D$5:$D$89,Data!$A$2,'Data input'!$A$5:$A$89,Data!F$3)</f>
        <v>0</v>
      </c>
      <c r="G28" s="48">
        <f>SUMIFS('Data input'!$K$5:$K$89,'Data input'!$H$5:$H$89,Data!$A28,'Data input'!$D$5:$D$89,Data!$A$2,'Data input'!$A$5:$A$89,Data!G$3)</f>
        <v>0</v>
      </c>
      <c r="H28" s="48">
        <f>SUMIFS('Data input'!$K$5:$K$89,'Data input'!$H$5:$H$89,Data!$A28,'Data input'!$D$5:$D$89,Data!$A$2,'Data input'!$A$5:$A$89,Data!H$3)</f>
        <v>0</v>
      </c>
      <c r="I28" s="48">
        <f>SUMIFS('Data input'!$K$5:$K$89,'Data input'!$H$5:$H$89,Data!$A28,'Data input'!$D$5:$D$89,Data!$A$2,'Data input'!$A$5:$A$89,Data!I$3)</f>
        <v>0</v>
      </c>
      <c r="J28" s="48">
        <f>SUMIFS('Data input'!$K$5:$K$89,'Data input'!$H$5:$H$89,Data!$A28,'Data input'!$D$5:$D$89,Data!$A$2,'Data input'!$A$5:$A$89,Data!J$3)</f>
        <v>0</v>
      </c>
      <c r="K28" s="48">
        <f>SUMIFS('Data input'!$K$5:$K$89,'Data input'!$H$5:$H$89,Data!$A28,'Data input'!$D$5:$D$89,Data!$A$2,'Data input'!$A$5:$A$89,Data!K$3)</f>
        <v>0</v>
      </c>
      <c r="L28" s="48">
        <f>SUMIFS('Data input'!$K$5:$K$89,'Data input'!$H$5:$H$89,Data!$A28,'Data input'!$D$5:$D$89,Data!$A$2,'Data input'!$A$5:$A$89,Data!L$3)</f>
        <v>0</v>
      </c>
      <c r="M28" s="48">
        <f>SUMIFS('Data input'!$K$5:$K$89,'Data input'!$H$5:$H$89,Data!$A28,'Data input'!$D$5:$D$89,Data!$A$2,'Data input'!$A$5:$A$89,Data!M$3)</f>
        <v>0</v>
      </c>
      <c r="N28" s="48">
        <f>SUMIFS('Data input'!$K$5:$K$89,'Data input'!$H$5:$H$89,Data!$A28,'Data input'!$D$5:$D$89,Data!$A$2,'Data input'!$A$5:$A$89,Data!N$3)</f>
        <v>0</v>
      </c>
      <c r="O28" s="48">
        <f>SUMIFS('Data input'!$K$5:$K$89,'Data input'!$H$5:$H$89,Data!$A28,'Data input'!$D$5:$D$89,Data!$A$2,'Data input'!$A$5:$A$89,Data!O$3)</f>
        <v>0</v>
      </c>
      <c r="P28" s="48">
        <f>SUMIFS('Data input'!$K$5:$K$89,'Data input'!$H$5:$H$89,Data!$A28,'Data input'!$D$5:$D$89,Data!$A$2,'Data input'!$A$5:$A$89,Data!P$3)</f>
        <v>0</v>
      </c>
      <c r="Q28" s="48">
        <f>SUMIFS('Data input'!$K$5:$K$89,'Data input'!$H$5:$H$89,Data!$A28,'Data input'!$D$5:$D$89,Data!$A$2,'Data input'!$A$5:$A$89,Data!Q$3)</f>
        <v>0</v>
      </c>
      <c r="R28" s="48">
        <f>SUMIFS('Data input'!$K$5:$K$89,'Data input'!$H$5:$H$89,Data!$A28,'Data input'!$D$5:$D$89,Data!$A$2,'Data input'!$A$5:$A$89,Data!R$3)</f>
        <v>0</v>
      </c>
      <c r="S28" s="48">
        <f>SUMIFS('Data input'!$K$5:$K$89,'Data input'!$H$5:$H$89,Data!$A28,'Data input'!$D$5:$D$89,Data!$A$2,'Data input'!$A$5:$A$89,Data!S$3)</f>
        <v>0</v>
      </c>
      <c r="T28" s="48">
        <f>SUMIFS('Data input'!$K$5:$K$89,'Data input'!$H$5:$H$89,Data!$A28,'Data input'!$D$5:$D$89,Data!$A$2,'Data input'!$A$5:$A$89,Data!T$3)</f>
        <v>0</v>
      </c>
      <c r="U28" s="48">
        <f>SUMIFS('Data input'!$K$5:$K$89,'Data input'!$H$5:$H$89,Data!$A28,'Data input'!$D$5:$D$89,Data!$A$2,'Data input'!$A$5:$A$89,Data!U$3)</f>
        <v>0</v>
      </c>
      <c r="V28" s="48">
        <f>SUMIFS('Data input'!$K$5:$K$89,'Data input'!$H$5:$H$89,Data!$A28,'Data input'!$D$5:$D$89,Data!$A$2,'Data input'!$A$5:$A$89,Data!V$3)</f>
        <v>0</v>
      </c>
      <c r="W28" s="48">
        <f>SUMIFS('Data input'!$K$5:$K$89,'Data input'!$H$5:$H$89,Data!$A28,'Data input'!$D$5:$D$89,Data!$A$2,'Data input'!$A$5:$A$89,Data!W$3)</f>
        <v>0</v>
      </c>
      <c r="X28" s="48">
        <f>SUMIFS('Data input'!$K$5:$K$89,'Data input'!$H$5:$H$89,Data!$A28,'Data input'!$D$5:$D$89,Data!$A$2,'Data input'!$A$5:$A$89,Data!X$3)</f>
        <v>0</v>
      </c>
      <c r="Y28" s="48">
        <f>SUMIFS('Data input'!$K$5:$K$89,'Data input'!$H$5:$H$89,Data!$A28,'Data input'!$D$5:$D$89,Data!$A$2,'Data input'!$A$5:$A$89,Data!Y$3)</f>
        <v>0</v>
      </c>
      <c r="Z28" s="48">
        <f>SUMIFS('Data input'!$K$5:$K$89,'Data input'!$H$5:$H$89,Data!$A28,'Data input'!$D$5:$D$89,Data!$A$2,'Data input'!$A$5:$A$89,Data!Z$3)</f>
        <v>0</v>
      </c>
      <c r="AA28" s="48">
        <f>SUMIFS('Data input'!$K$5:$K$89,'Data input'!$H$5:$H$89,Data!$A28,'Data input'!$D$5:$D$89,Data!$A$2,'Data input'!$A$5:$A$89,Data!AA$3)</f>
        <v>0</v>
      </c>
      <c r="AB28" s="48">
        <f>SUMIFS('Data input'!$K$5:$K$89,'Data input'!$H$5:$H$89,Data!$A28,'Data input'!$D$5:$D$89,Data!$A$2,'Data input'!$A$5:$A$89,Data!AB$3)</f>
        <v>0</v>
      </c>
      <c r="AC28" s="48">
        <f>SUMIFS('Data input'!$K$5:$K$89,'Data input'!$H$5:$H$89,Data!$A28,'Data input'!$D$5:$D$89,Data!$A$2,'Data input'!$A$5:$A$89,Data!AC$3)</f>
        <v>0</v>
      </c>
      <c r="AD28" s="48">
        <f>SUMIFS('Data input'!$K$5:$K$89,'Data input'!$H$5:$H$89,Data!$A28,'Data input'!$D$5:$D$89,Data!$A$2,'Data input'!$A$5:$A$89,Data!AD$3)</f>
        <v>0</v>
      </c>
      <c r="AE28" s="48">
        <f>SUMIFS('Data input'!$K$5:$K$89,'Data input'!$H$5:$H$89,Data!$A28,'Data input'!$D$5:$D$89,Data!$A$2,'Data input'!$A$5:$A$89,Data!AE$3)</f>
        <v>0</v>
      </c>
      <c r="AF28" s="48">
        <f>SUMIFS('Data input'!$K$5:$K$89,'Data input'!$H$5:$H$89,Data!$A28,'Data input'!$D$5:$D$89,Data!$A$2,'Data input'!$A$5:$A$89,Data!AF$3)</f>
        <v>0</v>
      </c>
      <c r="AG28" s="49">
        <f t="shared" si="0"/>
        <v>0</v>
      </c>
    </row>
    <row r="29" spans="1:33">
      <c r="A29" s="47" t="s">
        <v>111</v>
      </c>
      <c r="B29" s="48">
        <f>SUMIFS('Data input'!$K$5:$K$89,'Data input'!$H$5:$H$89,Data!$A29,'Data input'!$D$5:$D$89,Data!$A$2,'Data input'!$A$5:$A$89,Data!B$3)</f>
        <v>0</v>
      </c>
      <c r="C29" s="48">
        <f>SUMIFS('Data input'!$K$5:$K$89,'Data input'!$H$5:$H$89,Data!$A29,'Data input'!$D$5:$D$89,Data!$A$2,'Data input'!$A$5:$A$89,Data!C$3)</f>
        <v>0</v>
      </c>
      <c r="D29" s="48">
        <f>SUMIFS('Data input'!$K$5:$K$89,'Data input'!$H$5:$H$89,Data!$A29,'Data input'!$D$5:$D$89,Data!$A$2,'Data input'!$A$5:$A$89,Data!D$3)</f>
        <v>0</v>
      </c>
      <c r="E29" s="48">
        <f>SUMIFS('Data input'!$K$5:$K$89,'Data input'!$H$5:$H$89,Data!$A29,'Data input'!$D$5:$D$89,Data!$A$2,'Data input'!$A$5:$A$89,Data!E$3)</f>
        <v>0</v>
      </c>
      <c r="F29" s="48">
        <f>SUMIFS('Data input'!$K$5:$K$89,'Data input'!$H$5:$H$89,Data!$A29,'Data input'!$D$5:$D$89,Data!$A$2,'Data input'!$A$5:$A$89,Data!F$3)</f>
        <v>0</v>
      </c>
      <c r="G29" s="48">
        <f>SUMIFS('Data input'!$K$5:$K$89,'Data input'!$H$5:$H$89,Data!$A29,'Data input'!$D$5:$D$89,Data!$A$2,'Data input'!$A$5:$A$89,Data!G$3)</f>
        <v>0</v>
      </c>
      <c r="H29" s="48">
        <f>SUMIFS('Data input'!$K$5:$K$89,'Data input'!$H$5:$H$89,Data!$A29,'Data input'!$D$5:$D$89,Data!$A$2,'Data input'!$A$5:$A$89,Data!H$3)</f>
        <v>0</v>
      </c>
      <c r="I29" s="48">
        <f>SUMIFS('Data input'!$K$5:$K$89,'Data input'!$H$5:$H$89,Data!$A29,'Data input'!$D$5:$D$89,Data!$A$2,'Data input'!$A$5:$A$89,Data!I$3)</f>
        <v>0</v>
      </c>
      <c r="J29" s="48">
        <f>SUMIFS('Data input'!$K$5:$K$89,'Data input'!$H$5:$H$89,Data!$A29,'Data input'!$D$5:$D$89,Data!$A$2,'Data input'!$A$5:$A$89,Data!J$3)</f>
        <v>0</v>
      </c>
      <c r="K29" s="48">
        <f>SUMIFS('Data input'!$K$5:$K$89,'Data input'!$H$5:$H$89,Data!$A29,'Data input'!$D$5:$D$89,Data!$A$2,'Data input'!$A$5:$A$89,Data!K$3)</f>
        <v>0</v>
      </c>
      <c r="L29" s="48">
        <f>SUMIFS('Data input'!$K$5:$K$89,'Data input'!$H$5:$H$89,Data!$A29,'Data input'!$D$5:$D$89,Data!$A$2,'Data input'!$A$5:$A$89,Data!L$3)</f>
        <v>0</v>
      </c>
      <c r="M29" s="48">
        <f>SUMIFS('Data input'!$K$5:$K$89,'Data input'!$H$5:$H$89,Data!$A29,'Data input'!$D$5:$D$89,Data!$A$2,'Data input'!$A$5:$A$89,Data!M$3)</f>
        <v>0</v>
      </c>
      <c r="N29" s="48">
        <f>SUMIFS('Data input'!$K$5:$K$89,'Data input'!$H$5:$H$89,Data!$A29,'Data input'!$D$5:$D$89,Data!$A$2,'Data input'!$A$5:$A$89,Data!N$3)</f>
        <v>0</v>
      </c>
      <c r="O29" s="48">
        <f>SUMIFS('Data input'!$K$5:$K$89,'Data input'!$H$5:$H$89,Data!$A29,'Data input'!$D$5:$D$89,Data!$A$2,'Data input'!$A$5:$A$89,Data!O$3)</f>
        <v>0</v>
      </c>
      <c r="P29" s="48">
        <f>SUMIFS('Data input'!$K$5:$K$89,'Data input'!$H$5:$H$89,Data!$A29,'Data input'!$D$5:$D$89,Data!$A$2,'Data input'!$A$5:$A$89,Data!P$3)</f>
        <v>0</v>
      </c>
      <c r="Q29" s="48">
        <f>SUMIFS('Data input'!$K$5:$K$89,'Data input'!$H$5:$H$89,Data!$A29,'Data input'!$D$5:$D$89,Data!$A$2,'Data input'!$A$5:$A$89,Data!Q$3)</f>
        <v>0</v>
      </c>
      <c r="R29" s="48">
        <f>SUMIFS('Data input'!$K$5:$K$89,'Data input'!$H$5:$H$89,Data!$A29,'Data input'!$D$5:$D$89,Data!$A$2,'Data input'!$A$5:$A$89,Data!R$3)</f>
        <v>0</v>
      </c>
      <c r="S29" s="48">
        <f>SUMIFS('Data input'!$K$5:$K$89,'Data input'!$H$5:$H$89,Data!$A29,'Data input'!$D$5:$D$89,Data!$A$2,'Data input'!$A$5:$A$89,Data!S$3)</f>
        <v>0</v>
      </c>
      <c r="T29" s="48">
        <f>SUMIFS('Data input'!$K$5:$K$89,'Data input'!$H$5:$H$89,Data!$A29,'Data input'!$D$5:$D$89,Data!$A$2,'Data input'!$A$5:$A$89,Data!T$3)</f>
        <v>0</v>
      </c>
      <c r="U29" s="48">
        <f>SUMIFS('Data input'!$K$5:$K$89,'Data input'!$H$5:$H$89,Data!$A29,'Data input'!$D$5:$D$89,Data!$A$2,'Data input'!$A$5:$A$89,Data!U$3)</f>
        <v>0</v>
      </c>
      <c r="V29" s="48">
        <f>SUMIFS('Data input'!$K$5:$K$89,'Data input'!$H$5:$H$89,Data!$A29,'Data input'!$D$5:$D$89,Data!$A$2,'Data input'!$A$5:$A$89,Data!V$3)</f>
        <v>0</v>
      </c>
      <c r="W29" s="48">
        <f>SUMIFS('Data input'!$K$5:$K$89,'Data input'!$H$5:$H$89,Data!$A29,'Data input'!$D$5:$D$89,Data!$A$2,'Data input'!$A$5:$A$89,Data!W$3)</f>
        <v>0</v>
      </c>
      <c r="X29" s="48">
        <f>SUMIFS('Data input'!$K$5:$K$89,'Data input'!$H$5:$H$89,Data!$A29,'Data input'!$D$5:$D$89,Data!$A$2,'Data input'!$A$5:$A$89,Data!X$3)</f>
        <v>0</v>
      </c>
      <c r="Y29" s="48">
        <f>SUMIFS('Data input'!$K$5:$K$89,'Data input'!$H$5:$H$89,Data!$A29,'Data input'!$D$5:$D$89,Data!$A$2,'Data input'!$A$5:$A$89,Data!Y$3)</f>
        <v>0</v>
      </c>
      <c r="Z29" s="48">
        <f>SUMIFS('Data input'!$K$5:$K$89,'Data input'!$H$5:$H$89,Data!$A29,'Data input'!$D$5:$D$89,Data!$A$2,'Data input'!$A$5:$A$89,Data!Z$3)</f>
        <v>0</v>
      </c>
      <c r="AA29" s="48">
        <f>SUMIFS('Data input'!$K$5:$K$89,'Data input'!$H$5:$H$89,Data!$A29,'Data input'!$D$5:$D$89,Data!$A$2,'Data input'!$A$5:$A$89,Data!AA$3)</f>
        <v>0</v>
      </c>
      <c r="AB29" s="48">
        <f>SUMIFS('Data input'!$K$5:$K$89,'Data input'!$H$5:$H$89,Data!$A29,'Data input'!$D$5:$D$89,Data!$A$2,'Data input'!$A$5:$A$89,Data!AB$3)</f>
        <v>0</v>
      </c>
      <c r="AC29" s="48">
        <f>SUMIFS('Data input'!$K$5:$K$89,'Data input'!$H$5:$H$89,Data!$A29,'Data input'!$D$5:$D$89,Data!$A$2,'Data input'!$A$5:$A$89,Data!AC$3)</f>
        <v>0</v>
      </c>
      <c r="AD29" s="48">
        <f>SUMIFS('Data input'!$K$5:$K$89,'Data input'!$H$5:$H$89,Data!$A29,'Data input'!$D$5:$D$89,Data!$A$2,'Data input'!$A$5:$A$89,Data!AD$3)</f>
        <v>0</v>
      </c>
      <c r="AE29" s="48">
        <f>SUMIFS('Data input'!$K$5:$K$89,'Data input'!$H$5:$H$89,Data!$A29,'Data input'!$D$5:$D$89,Data!$A$2,'Data input'!$A$5:$A$89,Data!AE$3)</f>
        <v>0</v>
      </c>
      <c r="AF29" s="48">
        <f>SUMIFS('Data input'!$K$5:$K$89,'Data input'!$H$5:$H$89,Data!$A29,'Data input'!$D$5:$D$89,Data!$A$2,'Data input'!$A$5:$A$89,Data!AF$3)</f>
        <v>0</v>
      </c>
      <c r="AG29" s="49">
        <f t="shared" si="0"/>
        <v>0</v>
      </c>
    </row>
    <row r="30" spans="1:33">
      <c r="A30" s="47" t="s">
        <v>102</v>
      </c>
      <c r="B30" s="48">
        <f>SUMIFS('Data input'!$K$5:$K$89,'Data input'!$H$5:$H$89,Data!$A30,'Data input'!$D$5:$D$89,Data!$A$2,'Data input'!$A$5:$A$89,Data!B$3)</f>
        <v>0</v>
      </c>
      <c r="C30" s="48">
        <f>SUMIFS('Data input'!$K$5:$K$89,'Data input'!$H$5:$H$89,Data!$A30,'Data input'!$D$5:$D$89,Data!$A$2,'Data input'!$A$5:$A$89,Data!C$3)</f>
        <v>0</v>
      </c>
      <c r="D30" s="48">
        <f>SUMIFS('Data input'!$K$5:$K$89,'Data input'!$H$5:$H$89,Data!$A30,'Data input'!$D$5:$D$89,Data!$A$2,'Data input'!$A$5:$A$89,Data!D$3)</f>
        <v>0</v>
      </c>
      <c r="E30" s="48">
        <f>SUMIFS('Data input'!$K$5:$K$89,'Data input'!$H$5:$H$89,Data!$A30,'Data input'!$D$5:$D$89,Data!$A$2,'Data input'!$A$5:$A$89,Data!E$3)</f>
        <v>0</v>
      </c>
      <c r="F30" s="48">
        <f>SUMIFS('Data input'!$K$5:$K$89,'Data input'!$H$5:$H$89,Data!$A30,'Data input'!$D$5:$D$89,Data!$A$2,'Data input'!$A$5:$A$89,Data!F$3)</f>
        <v>0</v>
      </c>
      <c r="G30" s="48">
        <f>SUMIFS('Data input'!$K$5:$K$89,'Data input'!$H$5:$H$89,Data!$A30,'Data input'!$D$5:$D$89,Data!$A$2,'Data input'!$A$5:$A$89,Data!G$3)</f>
        <v>0</v>
      </c>
      <c r="H30" s="48">
        <f>SUMIFS('Data input'!$K$5:$K$89,'Data input'!$H$5:$H$89,Data!$A30,'Data input'!$D$5:$D$89,Data!$A$2,'Data input'!$A$5:$A$89,Data!H$3)</f>
        <v>0</v>
      </c>
      <c r="I30" s="48">
        <f>SUMIFS('Data input'!$K$5:$K$89,'Data input'!$H$5:$H$89,Data!$A30,'Data input'!$D$5:$D$89,Data!$A$2,'Data input'!$A$5:$A$89,Data!I$3)</f>
        <v>0</v>
      </c>
      <c r="J30" s="48">
        <f>SUMIFS('Data input'!$K$5:$K$89,'Data input'!$H$5:$H$89,Data!$A30,'Data input'!$D$5:$D$89,Data!$A$2,'Data input'!$A$5:$A$89,Data!J$3)</f>
        <v>0</v>
      </c>
      <c r="K30" s="48">
        <f>SUMIFS('Data input'!$K$5:$K$89,'Data input'!$H$5:$H$89,Data!$A30,'Data input'!$D$5:$D$89,Data!$A$2,'Data input'!$A$5:$A$89,Data!K$3)</f>
        <v>0</v>
      </c>
      <c r="L30" s="48">
        <f>SUMIFS('Data input'!$K$5:$K$89,'Data input'!$H$5:$H$89,Data!$A30,'Data input'!$D$5:$D$89,Data!$A$2,'Data input'!$A$5:$A$89,Data!L$3)</f>
        <v>0</v>
      </c>
      <c r="M30" s="48">
        <f>SUMIFS('Data input'!$K$5:$K$89,'Data input'!$H$5:$H$89,Data!$A30,'Data input'!$D$5:$D$89,Data!$A$2,'Data input'!$A$5:$A$89,Data!M$3)</f>
        <v>0</v>
      </c>
      <c r="N30" s="48">
        <f>SUMIFS('Data input'!$K$5:$K$89,'Data input'!$H$5:$H$89,Data!$A30,'Data input'!$D$5:$D$89,Data!$A$2,'Data input'!$A$5:$A$89,Data!N$3)</f>
        <v>0</v>
      </c>
      <c r="O30" s="48">
        <f>SUMIFS('Data input'!$K$5:$K$89,'Data input'!$H$5:$H$89,Data!$A30,'Data input'!$D$5:$D$89,Data!$A$2,'Data input'!$A$5:$A$89,Data!O$3)</f>
        <v>0</v>
      </c>
      <c r="P30" s="48">
        <f>SUMIFS('Data input'!$K$5:$K$89,'Data input'!$H$5:$H$89,Data!$A30,'Data input'!$D$5:$D$89,Data!$A$2,'Data input'!$A$5:$A$89,Data!P$3)</f>
        <v>0</v>
      </c>
      <c r="Q30" s="48">
        <f>SUMIFS('Data input'!$K$5:$K$89,'Data input'!$H$5:$H$89,Data!$A30,'Data input'!$D$5:$D$89,Data!$A$2,'Data input'!$A$5:$A$89,Data!Q$3)</f>
        <v>0</v>
      </c>
      <c r="R30" s="48">
        <f>SUMIFS('Data input'!$K$5:$K$89,'Data input'!$H$5:$H$89,Data!$A30,'Data input'!$D$5:$D$89,Data!$A$2,'Data input'!$A$5:$A$89,Data!R$3)</f>
        <v>0</v>
      </c>
      <c r="S30" s="48">
        <f>SUMIFS('Data input'!$K$5:$K$89,'Data input'!$H$5:$H$89,Data!$A30,'Data input'!$D$5:$D$89,Data!$A$2,'Data input'!$A$5:$A$89,Data!S$3)</f>
        <v>0</v>
      </c>
      <c r="T30" s="48">
        <f>SUMIFS('Data input'!$K$5:$K$89,'Data input'!$H$5:$H$89,Data!$A30,'Data input'!$D$5:$D$89,Data!$A$2,'Data input'!$A$5:$A$89,Data!T$3)</f>
        <v>0</v>
      </c>
      <c r="U30" s="48">
        <f>SUMIFS('Data input'!$K$5:$K$89,'Data input'!$H$5:$H$89,Data!$A30,'Data input'!$D$5:$D$89,Data!$A$2,'Data input'!$A$5:$A$89,Data!U$3)</f>
        <v>0</v>
      </c>
      <c r="V30" s="48">
        <f>SUMIFS('Data input'!$K$5:$K$89,'Data input'!$H$5:$H$89,Data!$A30,'Data input'!$D$5:$D$89,Data!$A$2,'Data input'!$A$5:$A$89,Data!V$3)</f>
        <v>0</v>
      </c>
      <c r="W30" s="48">
        <f>SUMIFS('Data input'!$K$5:$K$89,'Data input'!$H$5:$H$89,Data!$A30,'Data input'!$D$5:$D$89,Data!$A$2,'Data input'!$A$5:$A$89,Data!W$3)</f>
        <v>0</v>
      </c>
      <c r="X30" s="48">
        <f>SUMIFS('Data input'!$K$5:$K$89,'Data input'!$H$5:$H$89,Data!$A30,'Data input'!$D$5:$D$89,Data!$A$2,'Data input'!$A$5:$A$89,Data!X$3)</f>
        <v>0</v>
      </c>
      <c r="Y30" s="48">
        <f>SUMIFS('Data input'!$K$5:$K$89,'Data input'!$H$5:$H$89,Data!$A30,'Data input'!$D$5:$D$89,Data!$A$2,'Data input'!$A$5:$A$89,Data!Y$3)</f>
        <v>0</v>
      </c>
      <c r="Z30" s="48">
        <f>SUMIFS('Data input'!$K$5:$K$89,'Data input'!$H$5:$H$89,Data!$A30,'Data input'!$D$5:$D$89,Data!$A$2,'Data input'!$A$5:$A$89,Data!Z$3)</f>
        <v>0</v>
      </c>
      <c r="AA30" s="48">
        <f>SUMIFS('Data input'!$K$5:$K$89,'Data input'!$H$5:$H$89,Data!$A30,'Data input'!$D$5:$D$89,Data!$A$2,'Data input'!$A$5:$A$89,Data!AA$3)</f>
        <v>0</v>
      </c>
      <c r="AB30" s="48">
        <f>SUMIFS('Data input'!$K$5:$K$89,'Data input'!$H$5:$H$89,Data!$A30,'Data input'!$D$5:$D$89,Data!$A$2,'Data input'!$A$5:$A$89,Data!AB$3)</f>
        <v>0</v>
      </c>
      <c r="AC30" s="48">
        <f>SUMIFS('Data input'!$K$5:$K$89,'Data input'!$H$5:$H$89,Data!$A30,'Data input'!$D$5:$D$89,Data!$A$2,'Data input'!$A$5:$A$89,Data!AC$3)</f>
        <v>0</v>
      </c>
      <c r="AD30" s="48">
        <f>SUMIFS('Data input'!$K$5:$K$89,'Data input'!$H$5:$H$89,Data!$A30,'Data input'!$D$5:$D$89,Data!$A$2,'Data input'!$A$5:$A$89,Data!AD$3)</f>
        <v>0</v>
      </c>
      <c r="AE30" s="48">
        <f>SUMIFS('Data input'!$K$5:$K$89,'Data input'!$H$5:$H$89,Data!$A30,'Data input'!$D$5:$D$89,Data!$A$2,'Data input'!$A$5:$A$89,Data!AE$3)</f>
        <v>0</v>
      </c>
      <c r="AF30" s="48">
        <f>SUMIFS('Data input'!$K$5:$K$89,'Data input'!$H$5:$H$89,Data!$A30,'Data input'!$D$5:$D$89,Data!$A$2,'Data input'!$A$5:$A$89,Data!AF$3)</f>
        <v>0</v>
      </c>
      <c r="AG30" s="49">
        <f t="shared" si="0"/>
        <v>0</v>
      </c>
    </row>
    <row r="31" spans="1:33">
      <c r="A31" s="47" t="s">
        <v>104</v>
      </c>
      <c r="B31" s="48">
        <f>SUMIFS('Data input'!$K$5:$K$89,'Data input'!$H$5:$H$89,Data!$A31,'Data input'!$D$5:$D$89,Data!$A$2,'Data input'!$A$5:$A$89,Data!B$3)</f>
        <v>0</v>
      </c>
      <c r="C31" s="48">
        <f>SUMIFS('Data input'!$K$5:$K$89,'Data input'!$H$5:$H$89,Data!$A31,'Data input'!$D$5:$D$89,Data!$A$2,'Data input'!$A$5:$A$89,Data!C$3)</f>
        <v>0</v>
      </c>
      <c r="D31" s="48">
        <f>SUMIFS('Data input'!$K$5:$K$89,'Data input'!$H$5:$H$89,Data!$A31,'Data input'!$D$5:$D$89,Data!$A$2,'Data input'!$A$5:$A$89,Data!D$3)</f>
        <v>0</v>
      </c>
      <c r="E31" s="48">
        <f>SUMIFS('Data input'!$K$5:$K$89,'Data input'!$H$5:$H$89,Data!$A31,'Data input'!$D$5:$D$89,Data!$A$2,'Data input'!$A$5:$A$89,Data!E$3)</f>
        <v>0</v>
      </c>
      <c r="F31" s="48">
        <f>SUMIFS('Data input'!$K$5:$K$89,'Data input'!$H$5:$H$89,Data!$A31,'Data input'!$D$5:$D$89,Data!$A$2,'Data input'!$A$5:$A$89,Data!F$3)</f>
        <v>0</v>
      </c>
      <c r="G31" s="48">
        <f>SUMIFS('Data input'!$K$5:$K$89,'Data input'!$H$5:$H$89,Data!$A31,'Data input'!$D$5:$D$89,Data!$A$2,'Data input'!$A$5:$A$89,Data!G$3)</f>
        <v>0</v>
      </c>
      <c r="H31" s="48">
        <f>SUMIFS('Data input'!$K$5:$K$89,'Data input'!$H$5:$H$89,Data!$A31,'Data input'!$D$5:$D$89,Data!$A$2,'Data input'!$A$5:$A$89,Data!H$3)</f>
        <v>0</v>
      </c>
      <c r="I31" s="48">
        <f>SUMIFS('Data input'!$K$5:$K$89,'Data input'!$H$5:$H$89,Data!$A31,'Data input'!$D$5:$D$89,Data!$A$2,'Data input'!$A$5:$A$89,Data!I$3)</f>
        <v>0</v>
      </c>
      <c r="J31" s="48">
        <f>SUMIFS('Data input'!$K$5:$K$89,'Data input'!$H$5:$H$89,Data!$A31,'Data input'!$D$5:$D$89,Data!$A$2,'Data input'!$A$5:$A$89,Data!J$3)</f>
        <v>0</v>
      </c>
      <c r="K31" s="48">
        <f>SUMIFS('Data input'!$K$5:$K$89,'Data input'!$H$5:$H$89,Data!$A31,'Data input'!$D$5:$D$89,Data!$A$2,'Data input'!$A$5:$A$89,Data!K$3)</f>
        <v>0</v>
      </c>
      <c r="L31" s="48">
        <f>SUMIFS('Data input'!$K$5:$K$89,'Data input'!$H$5:$H$89,Data!$A31,'Data input'!$D$5:$D$89,Data!$A$2,'Data input'!$A$5:$A$89,Data!L$3)</f>
        <v>0</v>
      </c>
      <c r="M31" s="48">
        <f>SUMIFS('Data input'!$K$5:$K$89,'Data input'!$H$5:$H$89,Data!$A31,'Data input'!$D$5:$D$89,Data!$A$2,'Data input'!$A$5:$A$89,Data!M$3)</f>
        <v>0</v>
      </c>
      <c r="N31" s="48">
        <f>SUMIFS('Data input'!$K$5:$K$89,'Data input'!$H$5:$H$89,Data!$A31,'Data input'!$D$5:$D$89,Data!$A$2,'Data input'!$A$5:$A$89,Data!N$3)</f>
        <v>0</v>
      </c>
      <c r="O31" s="48">
        <f>SUMIFS('Data input'!$K$5:$K$89,'Data input'!$H$5:$H$89,Data!$A31,'Data input'!$D$5:$D$89,Data!$A$2,'Data input'!$A$5:$A$89,Data!O$3)</f>
        <v>0</v>
      </c>
      <c r="P31" s="48">
        <f>SUMIFS('Data input'!$K$5:$K$89,'Data input'!$H$5:$H$89,Data!$A31,'Data input'!$D$5:$D$89,Data!$A$2,'Data input'!$A$5:$A$89,Data!P$3)</f>
        <v>0</v>
      </c>
      <c r="Q31" s="48">
        <f>SUMIFS('Data input'!$K$5:$K$89,'Data input'!$H$5:$H$89,Data!$A31,'Data input'!$D$5:$D$89,Data!$A$2,'Data input'!$A$5:$A$89,Data!Q$3)</f>
        <v>0</v>
      </c>
      <c r="R31" s="48">
        <f>SUMIFS('Data input'!$K$5:$K$89,'Data input'!$H$5:$H$89,Data!$A31,'Data input'!$D$5:$D$89,Data!$A$2,'Data input'!$A$5:$A$89,Data!R$3)</f>
        <v>0</v>
      </c>
      <c r="S31" s="48">
        <f>SUMIFS('Data input'!$K$5:$K$89,'Data input'!$H$5:$H$89,Data!$A31,'Data input'!$D$5:$D$89,Data!$A$2,'Data input'!$A$5:$A$89,Data!S$3)</f>
        <v>0</v>
      </c>
      <c r="T31" s="48">
        <f>SUMIFS('Data input'!$K$5:$K$89,'Data input'!$H$5:$H$89,Data!$A31,'Data input'!$D$5:$D$89,Data!$A$2,'Data input'!$A$5:$A$89,Data!T$3)</f>
        <v>0</v>
      </c>
      <c r="U31" s="48">
        <f>SUMIFS('Data input'!$K$5:$K$89,'Data input'!$H$5:$H$89,Data!$A31,'Data input'!$D$5:$D$89,Data!$A$2,'Data input'!$A$5:$A$89,Data!U$3)</f>
        <v>0</v>
      </c>
      <c r="V31" s="48">
        <f>SUMIFS('Data input'!$K$5:$K$89,'Data input'!$H$5:$H$89,Data!$A31,'Data input'!$D$5:$D$89,Data!$A$2,'Data input'!$A$5:$A$89,Data!V$3)</f>
        <v>0</v>
      </c>
      <c r="W31" s="48">
        <f>SUMIFS('Data input'!$K$5:$K$89,'Data input'!$H$5:$H$89,Data!$A31,'Data input'!$D$5:$D$89,Data!$A$2,'Data input'!$A$5:$A$89,Data!W$3)</f>
        <v>0</v>
      </c>
      <c r="X31" s="48">
        <f>SUMIFS('Data input'!$K$5:$K$89,'Data input'!$H$5:$H$89,Data!$A31,'Data input'!$D$5:$D$89,Data!$A$2,'Data input'!$A$5:$A$89,Data!X$3)</f>
        <v>0</v>
      </c>
      <c r="Y31" s="48">
        <f>SUMIFS('Data input'!$K$5:$K$89,'Data input'!$H$5:$H$89,Data!$A31,'Data input'!$D$5:$D$89,Data!$A$2,'Data input'!$A$5:$A$89,Data!Y$3)</f>
        <v>0</v>
      </c>
      <c r="Z31" s="48">
        <f>SUMIFS('Data input'!$K$5:$K$89,'Data input'!$H$5:$H$89,Data!$A31,'Data input'!$D$5:$D$89,Data!$A$2,'Data input'!$A$5:$A$89,Data!Z$3)</f>
        <v>0</v>
      </c>
      <c r="AA31" s="48">
        <f>SUMIFS('Data input'!$K$5:$K$89,'Data input'!$H$5:$H$89,Data!$A31,'Data input'!$D$5:$D$89,Data!$A$2,'Data input'!$A$5:$A$89,Data!AA$3)</f>
        <v>0</v>
      </c>
      <c r="AB31" s="48">
        <f>SUMIFS('Data input'!$K$5:$K$89,'Data input'!$H$5:$H$89,Data!$A31,'Data input'!$D$5:$D$89,Data!$A$2,'Data input'!$A$5:$A$89,Data!AB$3)</f>
        <v>0</v>
      </c>
      <c r="AC31" s="48">
        <f>SUMIFS('Data input'!$K$5:$K$89,'Data input'!$H$5:$H$89,Data!$A31,'Data input'!$D$5:$D$89,Data!$A$2,'Data input'!$A$5:$A$89,Data!AC$3)</f>
        <v>0</v>
      </c>
      <c r="AD31" s="48">
        <f>SUMIFS('Data input'!$K$5:$K$89,'Data input'!$H$5:$H$89,Data!$A31,'Data input'!$D$5:$D$89,Data!$A$2,'Data input'!$A$5:$A$89,Data!AD$3)</f>
        <v>0</v>
      </c>
      <c r="AE31" s="48">
        <f>SUMIFS('Data input'!$K$5:$K$89,'Data input'!$H$5:$H$89,Data!$A31,'Data input'!$D$5:$D$89,Data!$A$2,'Data input'!$A$5:$A$89,Data!AE$3)</f>
        <v>0</v>
      </c>
      <c r="AF31" s="48">
        <f>SUMIFS('Data input'!$K$5:$K$89,'Data input'!$H$5:$H$89,Data!$A31,'Data input'!$D$5:$D$89,Data!$A$2,'Data input'!$A$5:$A$89,Data!AF$3)</f>
        <v>0</v>
      </c>
      <c r="AG31" s="49">
        <f t="shared" si="0"/>
        <v>0</v>
      </c>
    </row>
    <row r="32" spans="1:33">
      <c r="A32" s="47" t="s">
        <v>112</v>
      </c>
      <c r="B32" s="48">
        <f>SUMIFS('Data input'!$K$5:$K$89,'Data input'!$H$5:$H$89,Data!$A32,'Data input'!$D$5:$D$89,Data!$A$2,'Data input'!$A$5:$A$89,Data!B$3)</f>
        <v>0</v>
      </c>
      <c r="C32" s="48">
        <f>SUMIFS('Data input'!$K$5:$K$89,'Data input'!$H$5:$H$89,Data!$A32,'Data input'!$D$5:$D$89,Data!$A$2,'Data input'!$A$5:$A$89,Data!C$3)</f>
        <v>0</v>
      </c>
      <c r="D32" s="48">
        <f>SUMIFS('Data input'!$K$5:$K$89,'Data input'!$H$5:$H$89,Data!$A32,'Data input'!$D$5:$D$89,Data!$A$2,'Data input'!$A$5:$A$89,Data!D$3)</f>
        <v>0</v>
      </c>
      <c r="E32" s="48">
        <f>SUMIFS('Data input'!$K$5:$K$89,'Data input'!$H$5:$H$89,Data!$A32,'Data input'!$D$5:$D$89,Data!$A$2,'Data input'!$A$5:$A$89,Data!E$3)</f>
        <v>0</v>
      </c>
      <c r="F32" s="48">
        <f>SUMIFS('Data input'!$K$5:$K$89,'Data input'!$H$5:$H$89,Data!$A32,'Data input'!$D$5:$D$89,Data!$A$2,'Data input'!$A$5:$A$89,Data!F$3)</f>
        <v>0</v>
      </c>
      <c r="G32" s="48">
        <f>SUMIFS('Data input'!$K$5:$K$89,'Data input'!$H$5:$H$89,Data!$A32,'Data input'!$D$5:$D$89,Data!$A$2,'Data input'!$A$5:$A$89,Data!G$3)</f>
        <v>0</v>
      </c>
      <c r="H32" s="48">
        <f>SUMIFS('Data input'!$K$5:$K$89,'Data input'!$H$5:$H$89,Data!$A32,'Data input'!$D$5:$D$89,Data!$A$2,'Data input'!$A$5:$A$89,Data!H$3)</f>
        <v>0</v>
      </c>
      <c r="I32" s="48">
        <f>SUMIFS('Data input'!$K$5:$K$89,'Data input'!$H$5:$H$89,Data!$A32,'Data input'!$D$5:$D$89,Data!$A$2,'Data input'!$A$5:$A$89,Data!I$3)</f>
        <v>0</v>
      </c>
      <c r="J32" s="48">
        <f>SUMIFS('Data input'!$K$5:$K$89,'Data input'!$H$5:$H$89,Data!$A32,'Data input'!$D$5:$D$89,Data!$A$2,'Data input'!$A$5:$A$89,Data!J$3)</f>
        <v>0</v>
      </c>
      <c r="K32" s="48">
        <f>SUMIFS('Data input'!$K$5:$K$89,'Data input'!$H$5:$H$89,Data!$A32,'Data input'!$D$5:$D$89,Data!$A$2,'Data input'!$A$5:$A$89,Data!K$3)</f>
        <v>0</v>
      </c>
      <c r="L32" s="48">
        <f>SUMIFS('Data input'!$K$5:$K$89,'Data input'!$H$5:$H$89,Data!$A32,'Data input'!$D$5:$D$89,Data!$A$2,'Data input'!$A$5:$A$89,Data!L$3)</f>
        <v>0</v>
      </c>
      <c r="M32" s="48">
        <f>SUMIFS('Data input'!$K$5:$K$89,'Data input'!$H$5:$H$89,Data!$A32,'Data input'!$D$5:$D$89,Data!$A$2,'Data input'!$A$5:$A$89,Data!M$3)</f>
        <v>0</v>
      </c>
      <c r="N32" s="48">
        <f>SUMIFS('Data input'!$K$5:$K$89,'Data input'!$H$5:$H$89,Data!$A32,'Data input'!$D$5:$D$89,Data!$A$2,'Data input'!$A$5:$A$89,Data!N$3)</f>
        <v>0</v>
      </c>
      <c r="O32" s="48">
        <f>SUMIFS('Data input'!$K$5:$K$89,'Data input'!$H$5:$H$89,Data!$A32,'Data input'!$D$5:$D$89,Data!$A$2,'Data input'!$A$5:$A$89,Data!O$3)</f>
        <v>0</v>
      </c>
      <c r="P32" s="48">
        <f>SUMIFS('Data input'!$K$5:$K$89,'Data input'!$H$5:$H$89,Data!$A32,'Data input'!$D$5:$D$89,Data!$A$2,'Data input'!$A$5:$A$89,Data!P$3)</f>
        <v>0</v>
      </c>
      <c r="Q32" s="48">
        <f>SUMIFS('Data input'!$K$5:$K$89,'Data input'!$H$5:$H$89,Data!$A32,'Data input'!$D$5:$D$89,Data!$A$2,'Data input'!$A$5:$A$89,Data!Q$3)</f>
        <v>0</v>
      </c>
      <c r="R32" s="48">
        <f>SUMIFS('Data input'!$K$5:$K$89,'Data input'!$H$5:$H$89,Data!$A32,'Data input'!$D$5:$D$89,Data!$A$2,'Data input'!$A$5:$A$89,Data!R$3)</f>
        <v>0</v>
      </c>
      <c r="S32" s="48">
        <f>SUMIFS('Data input'!$K$5:$K$89,'Data input'!$H$5:$H$89,Data!$A32,'Data input'!$D$5:$D$89,Data!$A$2,'Data input'!$A$5:$A$89,Data!S$3)</f>
        <v>0</v>
      </c>
      <c r="T32" s="48">
        <f>SUMIFS('Data input'!$K$5:$K$89,'Data input'!$H$5:$H$89,Data!$A32,'Data input'!$D$5:$D$89,Data!$A$2,'Data input'!$A$5:$A$89,Data!T$3)</f>
        <v>0</v>
      </c>
      <c r="U32" s="48">
        <f>SUMIFS('Data input'!$K$5:$K$89,'Data input'!$H$5:$H$89,Data!$A32,'Data input'!$D$5:$D$89,Data!$A$2,'Data input'!$A$5:$A$89,Data!U$3)</f>
        <v>0</v>
      </c>
      <c r="V32" s="48">
        <f>SUMIFS('Data input'!$K$5:$K$89,'Data input'!$H$5:$H$89,Data!$A32,'Data input'!$D$5:$D$89,Data!$A$2,'Data input'!$A$5:$A$89,Data!V$3)</f>
        <v>0</v>
      </c>
      <c r="W32" s="48">
        <f>SUMIFS('Data input'!$K$5:$K$89,'Data input'!$H$5:$H$89,Data!$A32,'Data input'!$D$5:$D$89,Data!$A$2,'Data input'!$A$5:$A$89,Data!W$3)</f>
        <v>0</v>
      </c>
      <c r="X32" s="48">
        <f>SUMIFS('Data input'!$K$5:$K$89,'Data input'!$H$5:$H$89,Data!$A32,'Data input'!$D$5:$D$89,Data!$A$2,'Data input'!$A$5:$A$89,Data!X$3)</f>
        <v>0</v>
      </c>
      <c r="Y32" s="48">
        <f>SUMIFS('Data input'!$K$5:$K$89,'Data input'!$H$5:$H$89,Data!$A32,'Data input'!$D$5:$D$89,Data!$A$2,'Data input'!$A$5:$A$89,Data!Y$3)</f>
        <v>0</v>
      </c>
      <c r="Z32" s="48">
        <f>SUMIFS('Data input'!$K$5:$K$89,'Data input'!$H$5:$H$89,Data!$A32,'Data input'!$D$5:$D$89,Data!$A$2,'Data input'!$A$5:$A$89,Data!Z$3)</f>
        <v>0</v>
      </c>
      <c r="AA32" s="48">
        <f>SUMIFS('Data input'!$K$5:$K$89,'Data input'!$H$5:$H$89,Data!$A32,'Data input'!$D$5:$D$89,Data!$A$2,'Data input'!$A$5:$A$89,Data!AA$3)</f>
        <v>0</v>
      </c>
      <c r="AB32" s="48">
        <f>SUMIFS('Data input'!$K$5:$K$89,'Data input'!$H$5:$H$89,Data!$A32,'Data input'!$D$5:$D$89,Data!$A$2,'Data input'!$A$5:$A$89,Data!AB$3)</f>
        <v>0</v>
      </c>
      <c r="AC32" s="48">
        <f>SUMIFS('Data input'!$K$5:$K$89,'Data input'!$H$5:$H$89,Data!$A32,'Data input'!$D$5:$D$89,Data!$A$2,'Data input'!$A$5:$A$89,Data!AC$3)</f>
        <v>0</v>
      </c>
      <c r="AD32" s="48">
        <f>SUMIFS('Data input'!$K$5:$K$89,'Data input'!$H$5:$H$89,Data!$A32,'Data input'!$D$5:$D$89,Data!$A$2,'Data input'!$A$5:$A$89,Data!AD$3)</f>
        <v>0</v>
      </c>
      <c r="AE32" s="48">
        <f>SUMIFS('Data input'!$K$5:$K$89,'Data input'!$H$5:$H$89,Data!$A32,'Data input'!$D$5:$D$89,Data!$A$2,'Data input'!$A$5:$A$89,Data!AE$3)</f>
        <v>0</v>
      </c>
      <c r="AF32" s="48">
        <f>SUMIFS('Data input'!$K$5:$K$89,'Data input'!$H$5:$H$89,Data!$A32,'Data input'!$D$5:$D$89,Data!$A$2,'Data input'!$A$5:$A$89,Data!AF$3)</f>
        <v>0</v>
      </c>
      <c r="AG32" s="49">
        <f t="shared" si="0"/>
        <v>0</v>
      </c>
    </row>
    <row r="33" spans="1:33">
      <c r="A33" s="47" t="s">
        <v>1</v>
      </c>
      <c r="B33" s="50">
        <f>SUM(B4:B31)</f>
        <v>0</v>
      </c>
      <c r="C33" s="50">
        <f t="shared" ref="C33:AG33" si="1">SUM(C4:C31)</f>
        <v>0</v>
      </c>
      <c r="D33" s="50">
        <f t="shared" si="1"/>
        <v>0</v>
      </c>
      <c r="E33" s="50">
        <f t="shared" si="1"/>
        <v>0</v>
      </c>
      <c r="F33" s="50">
        <f t="shared" si="1"/>
        <v>0</v>
      </c>
      <c r="G33" s="50">
        <f t="shared" si="1"/>
        <v>0</v>
      </c>
      <c r="H33" s="50">
        <f t="shared" si="1"/>
        <v>0</v>
      </c>
      <c r="I33" s="50">
        <f t="shared" si="1"/>
        <v>0</v>
      </c>
      <c r="J33" s="50">
        <f t="shared" si="1"/>
        <v>0</v>
      </c>
      <c r="K33" s="50">
        <f t="shared" si="1"/>
        <v>0</v>
      </c>
      <c r="L33" s="50">
        <f t="shared" si="1"/>
        <v>0</v>
      </c>
      <c r="M33" s="50">
        <f t="shared" si="1"/>
        <v>0</v>
      </c>
      <c r="N33" s="50">
        <f t="shared" si="1"/>
        <v>0</v>
      </c>
      <c r="O33" s="50">
        <f t="shared" si="1"/>
        <v>0</v>
      </c>
      <c r="P33" s="50">
        <f t="shared" si="1"/>
        <v>0</v>
      </c>
      <c r="Q33" s="50">
        <f t="shared" si="1"/>
        <v>0</v>
      </c>
      <c r="R33" s="50">
        <f t="shared" si="1"/>
        <v>0</v>
      </c>
      <c r="S33" s="50">
        <f t="shared" si="1"/>
        <v>0</v>
      </c>
      <c r="T33" s="50">
        <f t="shared" si="1"/>
        <v>0</v>
      </c>
      <c r="U33" s="50">
        <f t="shared" si="1"/>
        <v>0</v>
      </c>
      <c r="V33" s="50">
        <f t="shared" si="1"/>
        <v>0</v>
      </c>
      <c r="W33" s="50">
        <f t="shared" si="1"/>
        <v>0</v>
      </c>
      <c r="X33" s="50">
        <f t="shared" si="1"/>
        <v>0</v>
      </c>
      <c r="Y33" s="50">
        <f t="shared" si="1"/>
        <v>0</v>
      </c>
      <c r="Z33" s="50">
        <f t="shared" si="1"/>
        <v>0</v>
      </c>
      <c r="AA33" s="50">
        <f t="shared" si="1"/>
        <v>0</v>
      </c>
      <c r="AB33" s="50">
        <f t="shared" si="1"/>
        <v>0</v>
      </c>
      <c r="AC33" s="50">
        <f t="shared" si="1"/>
        <v>0</v>
      </c>
      <c r="AD33" s="50">
        <f t="shared" si="1"/>
        <v>0</v>
      </c>
      <c r="AE33" s="50">
        <f t="shared" si="1"/>
        <v>0</v>
      </c>
      <c r="AF33" s="50">
        <f t="shared" si="1"/>
        <v>0</v>
      </c>
      <c r="AG33" s="50">
        <f t="shared" si="1"/>
        <v>0</v>
      </c>
    </row>
    <row r="35" spans="1:33">
      <c r="A35" s="42" t="s">
        <v>114</v>
      </c>
      <c r="B35" s="5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  <row r="36" spans="1:33">
      <c r="A36" s="43" t="s">
        <v>49</v>
      </c>
      <c r="B36" s="44">
        <v>1</v>
      </c>
      <c r="C36" s="45">
        <v>2</v>
      </c>
      <c r="D36" s="45">
        <v>3</v>
      </c>
      <c r="E36" s="45">
        <v>4</v>
      </c>
      <c r="F36" s="45">
        <v>5</v>
      </c>
      <c r="G36" s="45">
        <v>6</v>
      </c>
      <c r="H36" s="45">
        <v>7</v>
      </c>
      <c r="I36" s="45">
        <v>8</v>
      </c>
      <c r="J36" s="45">
        <v>9</v>
      </c>
      <c r="K36" s="45">
        <v>10</v>
      </c>
      <c r="L36" s="45">
        <v>11</v>
      </c>
      <c r="M36" s="45">
        <v>12</v>
      </c>
      <c r="N36" s="45">
        <v>13</v>
      </c>
      <c r="O36" s="45">
        <v>14</v>
      </c>
      <c r="P36" s="45">
        <v>15</v>
      </c>
      <c r="Q36" s="45">
        <v>16</v>
      </c>
      <c r="R36" s="45">
        <v>17</v>
      </c>
      <c r="S36" s="45">
        <v>18</v>
      </c>
      <c r="T36" s="45">
        <v>19</v>
      </c>
      <c r="U36" s="45">
        <v>20</v>
      </c>
      <c r="V36" s="45">
        <v>21</v>
      </c>
      <c r="W36" s="45">
        <v>22</v>
      </c>
      <c r="X36" s="45">
        <v>23</v>
      </c>
      <c r="Y36" s="45">
        <v>24</v>
      </c>
      <c r="Z36" s="45">
        <v>25</v>
      </c>
      <c r="AA36" s="45">
        <v>26</v>
      </c>
      <c r="AB36" s="45">
        <v>27</v>
      </c>
      <c r="AC36" s="45">
        <v>28</v>
      </c>
      <c r="AD36" s="45">
        <v>29</v>
      </c>
      <c r="AE36" s="45">
        <v>30</v>
      </c>
      <c r="AF36" s="45">
        <v>31</v>
      </c>
      <c r="AG36" s="46" t="s">
        <v>110</v>
      </c>
    </row>
    <row r="37" spans="1:33">
      <c r="A37" s="47" t="s">
        <v>53</v>
      </c>
      <c r="B37" s="48" t="e">
        <f>SUMIFS('Data input'!$K$5:$K$966,'Data input'!$H$5:$H$966,Data!$A37,'Data input'!$E$5:$E$968,Data!$A$36,'Data input'!$A$5:$A$973,Data!B$36)</f>
        <v>#VALUE!</v>
      </c>
      <c r="C37" s="48" t="e">
        <f>SUMIFS('Data input'!$K$5:$K$966,'Data input'!$H$5:$H$966,Data!$A37,'Data input'!$E$5:$E$968,Data!$A$36,'Data input'!$A$5:$A$973,Data!C$36)</f>
        <v>#VALUE!</v>
      </c>
      <c r="D37" s="48" t="e">
        <f>SUMIFS('Data input'!$K$5:$K$966,'Data input'!$H$5:$H$966,Data!$A37,'Data input'!$E$5:$E$968,Data!$A$36,'Data input'!$A$5:$A$973,Data!D$36)</f>
        <v>#VALUE!</v>
      </c>
      <c r="E37" s="48" t="e">
        <f>SUMIFS('Data input'!$K$5:$K$966,'Data input'!$H$5:$H$966,Data!$A37,'Data input'!$E$5:$E$968,Data!$A$36,'Data input'!$A$5:$A$973,Data!E$36)</f>
        <v>#VALUE!</v>
      </c>
      <c r="F37" s="48" t="e">
        <f>SUMIFS('Data input'!$K$5:$K$966,'Data input'!$H$5:$H$966,Data!$A37,'Data input'!$E$5:$E$968,Data!$A$36,'Data input'!$A$5:$A$973,Data!F$36)</f>
        <v>#VALUE!</v>
      </c>
      <c r="G37" s="48" t="e">
        <f>SUMIFS('Data input'!$K$5:$K$966,'Data input'!$H$5:$H$966,Data!$A37,'Data input'!$E$5:$E$968,Data!$A$36,'Data input'!$A$5:$A$973,Data!G$36)</f>
        <v>#VALUE!</v>
      </c>
      <c r="H37" s="48" t="e">
        <f>SUMIFS('Data input'!$K$5:$K$966,'Data input'!$H$5:$H$966,Data!$A37,'Data input'!$E$5:$E$968,Data!$A$36,'Data input'!$A$5:$A$973,Data!H$36)</f>
        <v>#VALUE!</v>
      </c>
      <c r="I37" s="48" t="e">
        <f>SUMIFS('Data input'!$K$5:$K$966,'Data input'!$H$5:$H$966,Data!$A37,'Data input'!$E$5:$E$968,Data!$A$36,'Data input'!$A$5:$A$973,Data!I$36)</f>
        <v>#VALUE!</v>
      </c>
      <c r="J37" s="48" t="e">
        <f>SUMIFS('Data input'!$K$5:$K$966,'Data input'!$H$5:$H$966,Data!$A37,'Data input'!$E$5:$E$968,Data!$A$36,'Data input'!$A$5:$A$973,Data!J$36)</f>
        <v>#VALUE!</v>
      </c>
      <c r="K37" s="48" t="e">
        <f>SUMIFS('Data input'!$K$5:$K$966,'Data input'!$H$5:$H$966,Data!$A37,'Data input'!$E$5:$E$968,Data!$A$36,'Data input'!$A$5:$A$973,Data!K$36)</f>
        <v>#VALUE!</v>
      </c>
      <c r="L37" s="48" t="e">
        <f>SUMIFS('Data input'!$K$5:$K$966,'Data input'!$H$5:$H$966,Data!$A37,'Data input'!$E$5:$E$968,Data!$A$36,'Data input'!$A$5:$A$973,Data!L$36)</f>
        <v>#VALUE!</v>
      </c>
      <c r="M37" s="48" t="e">
        <f>SUMIFS('Data input'!$K$5:$K$966,'Data input'!$H$5:$H$966,Data!$A37,'Data input'!$E$5:$E$968,Data!$A$36,'Data input'!$A$5:$A$973,Data!M$36)</f>
        <v>#VALUE!</v>
      </c>
      <c r="N37" s="48" t="e">
        <f>SUMIFS('Data input'!$K$5:$K$966,'Data input'!$H$5:$H$966,Data!$A37,'Data input'!$E$5:$E$968,Data!$A$36,'Data input'!$A$5:$A$973,Data!N$36)</f>
        <v>#VALUE!</v>
      </c>
      <c r="O37" s="48" t="e">
        <f>SUMIFS('Data input'!$K$5:$K$966,'Data input'!$H$5:$H$966,Data!$A37,'Data input'!$E$5:$E$968,Data!$A$36,'Data input'!$A$5:$A$973,Data!O$36)</f>
        <v>#VALUE!</v>
      </c>
      <c r="P37" s="48" t="e">
        <f>SUMIFS('Data input'!$K$5:$K$966,'Data input'!$H$5:$H$966,Data!$A37,'Data input'!$E$5:$E$968,Data!$A$36,'Data input'!$A$5:$A$973,Data!P$36)</f>
        <v>#VALUE!</v>
      </c>
      <c r="Q37" s="48" t="e">
        <f>SUMIFS('Data input'!$K$5:$K$966,'Data input'!$H$5:$H$966,Data!$A37,'Data input'!$E$5:$E$968,Data!$A$36,'Data input'!$A$5:$A$973,Data!Q$36)</f>
        <v>#VALUE!</v>
      </c>
      <c r="R37" s="48" t="e">
        <f>SUMIFS('Data input'!$K$5:$K$966,'Data input'!$H$5:$H$966,Data!$A37,'Data input'!$E$5:$E$968,Data!$A$36,'Data input'!$A$5:$A$973,Data!R$36)</f>
        <v>#VALUE!</v>
      </c>
      <c r="S37" s="48" t="e">
        <f>SUMIFS('Data input'!$K$5:$K$966,'Data input'!$H$5:$H$966,Data!$A37,'Data input'!$E$5:$E$968,Data!$A$36,'Data input'!$A$5:$A$973,Data!S$36)</f>
        <v>#VALUE!</v>
      </c>
      <c r="T37" s="48" t="e">
        <f>SUMIFS('Data input'!$K$5:$K$966,'Data input'!$H$5:$H$966,Data!$A37,'Data input'!$E$5:$E$968,Data!$A$36,'Data input'!$A$5:$A$973,Data!T$36)</f>
        <v>#VALUE!</v>
      </c>
      <c r="U37" s="48" t="e">
        <f>SUMIFS('Data input'!$K$5:$K$966,'Data input'!$H$5:$H$966,Data!$A37,'Data input'!$E$5:$E$968,Data!$A$36,'Data input'!$A$5:$A$973,Data!U$36)</f>
        <v>#VALUE!</v>
      </c>
      <c r="V37" s="48" t="e">
        <f>SUMIFS('Data input'!$K$5:$K$966,'Data input'!$H$5:$H$966,Data!$A37,'Data input'!$E$5:$E$968,Data!$A$36,'Data input'!$A$5:$A$973,Data!V$36)</f>
        <v>#VALUE!</v>
      </c>
      <c r="W37" s="48" t="e">
        <f>SUMIFS('Data input'!$K$5:$K$966,'Data input'!$H$5:$H$966,Data!$A37,'Data input'!$E$5:$E$968,Data!$A$36,'Data input'!$A$5:$A$973,Data!W$36)</f>
        <v>#VALUE!</v>
      </c>
      <c r="X37" s="48" t="e">
        <f>SUMIFS('Data input'!$K$5:$K$966,'Data input'!$H$5:$H$966,Data!$A37,'Data input'!$E$5:$E$968,Data!$A$36,'Data input'!$A$5:$A$973,Data!X$36)</f>
        <v>#VALUE!</v>
      </c>
      <c r="Y37" s="48" t="e">
        <f>SUMIFS('Data input'!$K$5:$K$966,'Data input'!$H$5:$H$966,Data!$A37,'Data input'!$E$5:$E$968,Data!$A$36,'Data input'!$A$5:$A$973,Data!Y$36)</f>
        <v>#VALUE!</v>
      </c>
      <c r="Z37" s="48" t="e">
        <f>SUMIFS('Data input'!$K$5:$K$966,'Data input'!$H$5:$H$966,Data!$A37,'Data input'!$E$5:$E$968,Data!$A$36,'Data input'!$A$5:$A$973,Data!Z$36)</f>
        <v>#VALUE!</v>
      </c>
      <c r="AA37" s="48" t="e">
        <f>SUMIFS('Data input'!$K$5:$K$966,'Data input'!$H$5:$H$966,Data!$A37,'Data input'!$E$5:$E$968,Data!$A$36,'Data input'!$A$5:$A$973,Data!AA$36)</f>
        <v>#VALUE!</v>
      </c>
      <c r="AB37" s="48" t="e">
        <f>SUMIFS('Data input'!$K$5:$K$966,'Data input'!$H$5:$H$966,Data!$A37,'Data input'!$E$5:$E$968,Data!$A$36,'Data input'!$A$5:$A$973,Data!AB$36)</f>
        <v>#VALUE!</v>
      </c>
      <c r="AC37" s="48" t="e">
        <f>SUMIFS('Data input'!$K$5:$K$966,'Data input'!$H$5:$H$966,Data!$A37,'Data input'!$E$5:$E$968,Data!$A$36,'Data input'!$A$5:$A$973,Data!AC$36)</f>
        <v>#VALUE!</v>
      </c>
      <c r="AD37" s="48" t="e">
        <f>SUMIFS('Data input'!$K$5:$K$966,'Data input'!$H$5:$H$966,Data!$A37,'Data input'!$E$5:$E$968,Data!$A$36,'Data input'!$A$5:$A$973,Data!AD$36)</f>
        <v>#VALUE!</v>
      </c>
      <c r="AE37" s="48" t="e">
        <f>SUMIFS('Data input'!$K$5:$K$966,'Data input'!$H$5:$H$966,Data!$A37,'Data input'!$E$5:$E$968,Data!$A$36,'Data input'!$A$5:$A$973,Data!AE$36)</f>
        <v>#VALUE!</v>
      </c>
      <c r="AF37" s="48" t="e">
        <f>SUMIFS('Data input'!$K$5:$K$966,'Data input'!$H$5:$H$966,Data!$A37,'Data input'!$E$5:$E$968,Data!$A$36,'Data input'!$A$5:$A$973,Data!AF$36)</f>
        <v>#VALUE!</v>
      </c>
      <c r="AG37" s="49" t="e">
        <f>SUM(B37:AF37)</f>
        <v>#VALUE!</v>
      </c>
    </row>
    <row r="38" spans="1:33">
      <c r="A38" s="47" t="s">
        <v>54</v>
      </c>
      <c r="B38" s="48" t="e">
        <f>SUMIFS('Data input'!$K$5:$K$966,'Data input'!$H$5:$H$966,Data!$A38,'Data input'!$E$5:$E$968,Data!$A$36,'Data input'!$A$5:$A$973,Data!B$36)</f>
        <v>#VALUE!</v>
      </c>
      <c r="C38" s="48" t="e">
        <f>SUMIFS('Data input'!$K$5:$K$966,'Data input'!$H$5:$H$966,Data!$A38,'Data input'!$E$5:$E$968,Data!$A$36,'Data input'!$A$5:$A$973,Data!C$36)</f>
        <v>#VALUE!</v>
      </c>
      <c r="D38" s="48" t="e">
        <f>SUMIFS('Data input'!$K$5:$K$966,'Data input'!$H$5:$H$966,Data!$A38,'Data input'!$E$5:$E$968,Data!$A$36,'Data input'!$A$5:$A$973,Data!D$36)</f>
        <v>#VALUE!</v>
      </c>
      <c r="E38" s="48" t="e">
        <f>SUMIFS('Data input'!$K$5:$K$966,'Data input'!$H$5:$H$966,Data!$A38,'Data input'!$E$5:$E$968,Data!$A$36,'Data input'!$A$5:$A$973,Data!E$36)</f>
        <v>#VALUE!</v>
      </c>
      <c r="F38" s="48" t="e">
        <f>SUMIFS('Data input'!$K$5:$K$966,'Data input'!$H$5:$H$966,Data!$A38,'Data input'!$E$5:$E$968,Data!$A$36,'Data input'!$A$5:$A$973,Data!F$36)</f>
        <v>#VALUE!</v>
      </c>
      <c r="G38" s="48" t="e">
        <f>SUMIFS('Data input'!$K$5:$K$966,'Data input'!$H$5:$H$966,Data!$A38,'Data input'!$E$5:$E$968,Data!$A$36,'Data input'!$A$5:$A$973,Data!G$36)</f>
        <v>#VALUE!</v>
      </c>
      <c r="H38" s="48" t="e">
        <f>SUMIFS('Data input'!$K$5:$K$966,'Data input'!$H$5:$H$966,Data!$A38,'Data input'!$E$5:$E$968,Data!$A$36,'Data input'!$A$5:$A$973,Data!H$36)</f>
        <v>#VALUE!</v>
      </c>
      <c r="I38" s="48" t="e">
        <f>SUMIFS('Data input'!$K$5:$K$966,'Data input'!$H$5:$H$966,Data!$A38,'Data input'!$E$5:$E$968,Data!$A$36,'Data input'!$A$5:$A$973,Data!I$36)</f>
        <v>#VALUE!</v>
      </c>
      <c r="J38" s="48" t="e">
        <f>SUMIFS('Data input'!$K$5:$K$966,'Data input'!$H$5:$H$966,Data!$A38,'Data input'!$E$5:$E$968,Data!$A$36,'Data input'!$A$5:$A$973,Data!J$36)</f>
        <v>#VALUE!</v>
      </c>
      <c r="K38" s="48" t="e">
        <f>SUMIFS('Data input'!$K$5:$K$966,'Data input'!$H$5:$H$966,Data!$A38,'Data input'!$E$5:$E$968,Data!$A$36,'Data input'!$A$5:$A$973,Data!K$36)</f>
        <v>#VALUE!</v>
      </c>
      <c r="L38" s="48" t="e">
        <f>SUMIFS('Data input'!$K$5:$K$966,'Data input'!$H$5:$H$966,Data!$A38,'Data input'!$E$5:$E$968,Data!$A$36,'Data input'!$A$5:$A$973,Data!L$36)</f>
        <v>#VALUE!</v>
      </c>
      <c r="M38" s="48" t="e">
        <f>SUMIFS('Data input'!$K$5:$K$966,'Data input'!$H$5:$H$966,Data!$A38,'Data input'!$E$5:$E$968,Data!$A$36,'Data input'!$A$5:$A$973,Data!M$36)</f>
        <v>#VALUE!</v>
      </c>
      <c r="N38" s="48" t="e">
        <f>SUMIFS('Data input'!$K$5:$K$966,'Data input'!$H$5:$H$966,Data!$A38,'Data input'!$E$5:$E$968,Data!$A$36,'Data input'!$A$5:$A$973,Data!N$36)</f>
        <v>#VALUE!</v>
      </c>
      <c r="O38" s="48" t="e">
        <f>SUMIFS('Data input'!$K$5:$K$966,'Data input'!$H$5:$H$966,Data!$A38,'Data input'!$E$5:$E$968,Data!$A$36,'Data input'!$A$5:$A$973,Data!O$36)</f>
        <v>#VALUE!</v>
      </c>
      <c r="P38" s="48" t="e">
        <f>SUMIFS('Data input'!$K$5:$K$966,'Data input'!$H$5:$H$966,Data!$A38,'Data input'!$E$5:$E$968,Data!$A$36,'Data input'!$A$5:$A$973,Data!P$36)</f>
        <v>#VALUE!</v>
      </c>
      <c r="Q38" s="48" t="e">
        <f>SUMIFS('Data input'!$K$5:$K$966,'Data input'!$H$5:$H$966,Data!$A38,'Data input'!$E$5:$E$968,Data!$A$36,'Data input'!$A$5:$A$973,Data!Q$36)</f>
        <v>#VALUE!</v>
      </c>
      <c r="R38" s="48" t="e">
        <f>SUMIFS('Data input'!$K$5:$K$966,'Data input'!$H$5:$H$966,Data!$A38,'Data input'!$E$5:$E$968,Data!$A$36,'Data input'!$A$5:$A$973,Data!R$36)</f>
        <v>#VALUE!</v>
      </c>
      <c r="S38" s="48" t="e">
        <f>SUMIFS('Data input'!$K$5:$K$966,'Data input'!$H$5:$H$966,Data!$A38,'Data input'!$E$5:$E$968,Data!$A$36,'Data input'!$A$5:$A$973,Data!S$36)</f>
        <v>#VALUE!</v>
      </c>
      <c r="T38" s="48" t="e">
        <f>SUMIFS('Data input'!$K$5:$K$966,'Data input'!$H$5:$H$966,Data!$A38,'Data input'!$E$5:$E$968,Data!$A$36,'Data input'!$A$5:$A$973,Data!T$36)</f>
        <v>#VALUE!</v>
      </c>
      <c r="U38" s="48" t="e">
        <f>SUMIFS('Data input'!$K$5:$K$966,'Data input'!$H$5:$H$966,Data!$A38,'Data input'!$E$5:$E$968,Data!$A$36,'Data input'!$A$5:$A$973,Data!U$36)</f>
        <v>#VALUE!</v>
      </c>
      <c r="V38" s="48" t="e">
        <f>SUMIFS('Data input'!$K$5:$K$966,'Data input'!$H$5:$H$966,Data!$A38,'Data input'!$E$5:$E$968,Data!$A$36,'Data input'!$A$5:$A$973,Data!V$36)</f>
        <v>#VALUE!</v>
      </c>
      <c r="W38" s="48" t="e">
        <f>SUMIFS('Data input'!$K$5:$K$966,'Data input'!$H$5:$H$966,Data!$A38,'Data input'!$E$5:$E$968,Data!$A$36,'Data input'!$A$5:$A$973,Data!W$36)</f>
        <v>#VALUE!</v>
      </c>
      <c r="X38" s="48" t="e">
        <f>SUMIFS('Data input'!$K$5:$K$966,'Data input'!$H$5:$H$966,Data!$A38,'Data input'!$E$5:$E$968,Data!$A$36,'Data input'!$A$5:$A$973,Data!X$36)</f>
        <v>#VALUE!</v>
      </c>
      <c r="Y38" s="48" t="e">
        <f>SUMIFS('Data input'!$K$5:$K$966,'Data input'!$H$5:$H$966,Data!$A38,'Data input'!$E$5:$E$968,Data!$A$36,'Data input'!$A$5:$A$973,Data!Y$36)</f>
        <v>#VALUE!</v>
      </c>
      <c r="Z38" s="48" t="e">
        <f>SUMIFS('Data input'!$K$5:$K$966,'Data input'!$H$5:$H$966,Data!$A38,'Data input'!$E$5:$E$968,Data!$A$36,'Data input'!$A$5:$A$973,Data!Z$36)</f>
        <v>#VALUE!</v>
      </c>
      <c r="AA38" s="48" t="e">
        <f>SUMIFS('Data input'!$K$5:$K$966,'Data input'!$H$5:$H$966,Data!$A38,'Data input'!$E$5:$E$968,Data!$A$36,'Data input'!$A$5:$A$973,Data!AA$36)</f>
        <v>#VALUE!</v>
      </c>
      <c r="AB38" s="48" t="e">
        <f>SUMIFS('Data input'!$K$5:$K$966,'Data input'!$H$5:$H$966,Data!$A38,'Data input'!$E$5:$E$968,Data!$A$36,'Data input'!$A$5:$A$973,Data!AB$36)</f>
        <v>#VALUE!</v>
      </c>
      <c r="AC38" s="48" t="e">
        <f>SUMIFS('Data input'!$K$5:$K$966,'Data input'!$H$5:$H$966,Data!$A38,'Data input'!$E$5:$E$968,Data!$A$36,'Data input'!$A$5:$A$973,Data!AC$36)</f>
        <v>#VALUE!</v>
      </c>
      <c r="AD38" s="48" t="e">
        <f>SUMIFS('Data input'!$K$5:$K$966,'Data input'!$H$5:$H$966,Data!$A38,'Data input'!$E$5:$E$968,Data!$A$36,'Data input'!$A$5:$A$973,Data!AD$36)</f>
        <v>#VALUE!</v>
      </c>
      <c r="AE38" s="48" t="e">
        <f>SUMIFS('Data input'!$K$5:$K$966,'Data input'!$H$5:$H$966,Data!$A38,'Data input'!$E$5:$E$968,Data!$A$36,'Data input'!$A$5:$A$973,Data!AE$36)</f>
        <v>#VALUE!</v>
      </c>
      <c r="AF38" s="48" t="e">
        <f>SUMIFS('Data input'!$K$5:$K$966,'Data input'!$H$5:$H$966,Data!$A38,'Data input'!$E$5:$E$968,Data!$A$36,'Data input'!$A$5:$A$973,Data!AF$36)</f>
        <v>#VALUE!</v>
      </c>
      <c r="AG38" s="49" t="e">
        <f t="shared" ref="AG38:AG65" si="2">SUM(B38:AF38)</f>
        <v>#VALUE!</v>
      </c>
    </row>
    <row r="39" spans="1:33">
      <c r="A39" s="47" t="s">
        <v>55</v>
      </c>
      <c r="B39" s="48" t="e">
        <f>SUMIFS('Data input'!$K$5:$K$966,'Data input'!$H$5:$H$966,Data!$A39,'Data input'!$E$5:$E$968,Data!$A$36,'Data input'!$A$5:$A$973,Data!B$36)</f>
        <v>#VALUE!</v>
      </c>
      <c r="C39" s="48" t="e">
        <f>SUMIFS('Data input'!$K$5:$K$966,'Data input'!$H$5:$H$966,Data!$A39,'Data input'!$E$5:$E$968,Data!$A$36,'Data input'!$A$5:$A$973,Data!C$36)</f>
        <v>#VALUE!</v>
      </c>
      <c r="D39" s="48" t="e">
        <f>SUMIFS('Data input'!$K$5:$K$966,'Data input'!$H$5:$H$966,Data!$A39,'Data input'!$E$5:$E$968,Data!$A$36,'Data input'!$A$5:$A$973,Data!D$36)</f>
        <v>#VALUE!</v>
      </c>
      <c r="E39" s="48" t="e">
        <f>SUMIFS('Data input'!$K$5:$K$966,'Data input'!$H$5:$H$966,Data!$A39,'Data input'!$E$5:$E$968,Data!$A$36,'Data input'!$A$5:$A$973,Data!E$36)</f>
        <v>#VALUE!</v>
      </c>
      <c r="F39" s="48" t="e">
        <f>SUMIFS('Data input'!$K$5:$K$966,'Data input'!$H$5:$H$966,Data!$A39,'Data input'!$E$5:$E$968,Data!$A$36,'Data input'!$A$5:$A$973,Data!F$36)</f>
        <v>#VALUE!</v>
      </c>
      <c r="G39" s="48" t="e">
        <f>SUMIFS('Data input'!$K$5:$K$966,'Data input'!$H$5:$H$966,Data!$A39,'Data input'!$E$5:$E$968,Data!$A$36,'Data input'!$A$5:$A$973,Data!G$36)</f>
        <v>#VALUE!</v>
      </c>
      <c r="H39" s="48" t="e">
        <f>SUMIFS('Data input'!$K$5:$K$966,'Data input'!$H$5:$H$966,Data!$A39,'Data input'!$E$5:$E$968,Data!$A$36,'Data input'!$A$5:$A$973,Data!H$36)</f>
        <v>#VALUE!</v>
      </c>
      <c r="I39" s="48" t="e">
        <f>SUMIFS('Data input'!$K$5:$K$966,'Data input'!$H$5:$H$966,Data!$A39,'Data input'!$E$5:$E$968,Data!$A$36,'Data input'!$A$5:$A$973,Data!I$36)</f>
        <v>#VALUE!</v>
      </c>
      <c r="J39" s="48" t="e">
        <f>SUMIFS('Data input'!$K$5:$K$966,'Data input'!$H$5:$H$966,Data!$A39,'Data input'!$E$5:$E$968,Data!$A$36,'Data input'!$A$5:$A$973,Data!J$36)</f>
        <v>#VALUE!</v>
      </c>
      <c r="K39" s="48" t="e">
        <f>SUMIFS('Data input'!$K$5:$K$966,'Data input'!$H$5:$H$966,Data!$A39,'Data input'!$E$5:$E$968,Data!$A$36,'Data input'!$A$5:$A$973,Data!K$36)</f>
        <v>#VALUE!</v>
      </c>
      <c r="L39" s="48" t="e">
        <f>SUMIFS('Data input'!$K$5:$K$966,'Data input'!$H$5:$H$966,Data!$A39,'Data input'!$E$5:$E$968,Data!$A$36,'Data input'!$A$5:$A$973,Data!L$36)</f>
        <v>#VALUE!</v>
      </c>
      <c r="M39" s="48" t="e">
        <f>SUMIFS('Data input'!$K$5:$K$966,'Data input'!$H$5:$H$966,Data!$A39,'Data input'!$E$5:$E$968,Data!$A$36,'Data input'!$A$5:$A$973,Data!M$36)</f>
        <v>#VALUE!</v>
      </c>
      <c r="N39" s="48" t="e">
        <f>SUMIFS('Data input'!$K$5:$K$966,'Data input'!$H$5:$H$966,Data!$A39,'Data input'!$E$5:$E$968,Data!$A$36,'Data input'!$A$5:$A$973,Data!N$36)</f>
        <v>#VALUE!</v>
      </c>
      <c r="O39" s="48" t="e">
        <f>SUMIFS('Data input'!$K$5:$K$966,'Data input'!$H$5:$H$966,Data!$A39,'Data input'!$E$5:$E$968,Data!$A$36,'Data input'!$A$5:$A$973,Data!O$36)</f>
        <v>#VALUE!</v>
      </c>
      <c r="P39" s="48" t="e">
        <f>SUMIFS('Data input'!$K$5:$K$966,'Data input'!$H$5:$H$966,Data!$A39,'Data input'!$E$5:$E$968,Data!$A$36,'Data input'!$A$5:$A$973,Data!P$36)</f>
        <v>#VALUE!</v>
      </c>
      <c r="Q39" s="48" t="e">
        <f>SUMIFS('Data input'!$K$5:$K$966,'Data input'!$H$5:$H$966,Data!$A39,'Data input'!$E$5:$E$968,Data!$A$36,'Data input'!$A$5:$A$973,Data!Q$36)</f>
        <v>#VALUE!</v>
      </c>
      <c r="R39" s="48" t="e">
        <f>SUMIFS('Data input'!$K$5:$K$966,'Data input'!$H$5:$H$966,Data!$A39,'Data input'!$E$5:$E$968,Data!$A$36,'Data input'!$A$5:$A$973,Data!R$36)</f>
        <v>#VALUE!</v>
      </c>
      <c r="S39" s="48" t="e">
        <f>SUMIFS('Data input'!$K$5:$K$966,'Data input'!$H$5:$H$966,Data!$A39,'Data input'!$E$5:$E$968,Data!$A$36,'Data input'!$A$5:$A$973,Data!S$36)</f>
        <v>#VALUE!</v>
      </c>
      <c r="T39" s="48" t="e">
        <f>SUMIFS('Data input'!$K$5:$K$966,'Data input'!$H$5:$H$966,Data!$A39,'Data input'!$E$5:$E$968,Data!$A$36,'Data input'!$A$5:$A$973,Data!T$36)</f>
        <v>#VALUE!</v>
      </c>
      <c r="U39" s="48" t="e">
        <f>SUMIFS('Data input'!$K$5:$K$966,'Data input'!$H$5:$H$966,Data!$A39,'Data input'!$E$5:$E$968,Data!$A$36,'Data input'!$A$5:$A$973,Data!U$36)</f>
        <v>#VALUE!</v>
      </c>
      <c r="V39" s="48" t="e">
        <f>SUMIFS('Data input'!$K$5:$K$966,'Data input'!$H$5:$H$966,Data!$A39,'Data input'!$E$5:$E$968,Data!$A$36,'Data input'!$A$5:$A$973,Data!V$36)</f>
        <v>#VALUE!</v>
      </c>
      <c r="W39" s="48" t="e">
        <f>SUMIFS('Data input'!$K$5:$K$966,'Data input'!$H$5:$H$966,Data!$A39,'Data input'!$E$5:$E$968,Data!$A$36,'Data input'!$A$5:$A$973,Data!W$36)</f>
        <v>#VALUE!</v>
      </c>
      <c r="X39" s="48" t="e">
        <f>SUMIFS('Data input'!$K$5:$K$966,'Data input'!$H$5:$H$966,Data!$A39,'Data input'!$E$5:$E$968,Data!$A$36,'Data input'!$A$5:$A$973,Data!X$36)</f>
        <v>#VALUE!</v>
      </c>
      <c r="Y39" s="48" t="e">
        <f>SUMIFS('Data input'!$K$5:$K$966,'Data input'!$H$5:$H$966,Data!$A39,'Data input'!$E$5:$E$968,Data!$A$36,'Data input'!$A$5:$A$973,Data!Y$36)</f>
        <v>#VALUE!</v>
      </c>
      <c r="Z39" s="48" t="e">
        <f>SUMIFS('Data input'!$K$5:$K$966,'Data input'!$H$5:$H$966,Data!$A39,'Data input'!$E$5:$E$968,Data!$A$36,'Data input'!$A$5:$A$973,Data!Z$36)</f>
        <v>#VALUE!</v>
      </c>
      <c r="AA39" s="48" t="e">
        <f>SUMIFS('Data input'!$K$5:$K$966,'Data input'!$H$5:$H$966,Data!$A39,'Data input'!$E$5:$E$968,Data!$A$36,'Data input'!$A$5:$A$973,Data!AA$36)</f>
        <v>#VALUE!</v>
      </c>
      <c r="AB39" s="48" t="e">
        <f>SUMIFS('Data input'!$K$5:$K$966,'Data input'!$H$5:$H$966,Data!$A39,'Data input'!$E$5:$E$968,Data!$A$36,'Data input'!$A$5:$A$973,Data!AB$36)</f>
        <v>#VALUE!</v>
      </c>
      <c r="AC39" s="48" t="e">
        <f>SUMIFS('Data input'!$K$5:$K$966,'Data input'!$H$5:$H$966,Data!$A39,'Data input'!$E$5:$E$968,Data!$A$36,'Data input'!$A$5:$A$973,Data!AC$36)</f>
        <v>#VALUE!</v>
      </c>
      <c r="AD39" s="48" t="e">
        <f>SUMIFS('Data input'!$K$5:$K$966,'Data input'!$H$5:$H$966,Data!$A39,'Data input'!$E$5:$E$968,Data!$A$36,'Data input'!$A$5:$A$973,Data!AD$36)</f>
        <v>#VALUE!</v>
      </c>
      <c r="AE39" s="48" t="e">
        <f>SUMIFS('Data input'!$K$5:$K$966,'Data input'!$H$5:$H$966,Data!$A39,'Data input'!$E$5:$E$968,Data!$A$36,'Data input'!$A$5:$A$973,Data!AE$36)</f>
        <v>#VALUE!</v>
      </c>
      <c r="AF39" s="48" t="e">
        <f>SUMIFS('Data input'!$K$5:$K$966,'Data input'!$H$5:$H$966,Data!$A39,'Data input'!$E$5:$E$968,Data!$A$36,'Data input'!$A$5:$A$973,Data!AF$36)</f>
        <v>#VALUE!</v>
      </c>
      <c r="AG39" s="49" t="e">
        <f t="shared" si="2"/>
        <v>#VALUE!</v>
      </c>
    </row>
    <row r="40" spans="1:33">
      <c r="A40" s="47" t="s">
        <v>56</v>
      </c>
      <c r="B40" s="48" t="e">
        <f>SUMIFS('Data input'!$K$5:$K$966,'Data input'!$H$5:$H$966,Data!$A40,'Data input'!$E$5:$E$968,Data!$A$36,'Data input'!$A$5:$A$973,Data!B$36)</f>
        <v>#VALUE!</v>
      </c>
      <c r="C40" s="48" t="e">
        <f>SUMIFS('Data input'!$K$5:$K$966,'Data input'!$H$5:$H$966,Data!$A40,'Data input'!$E$5:$E$968,Data!$A$36,'Data input'!$A$5:$A$973,Data!C$36)</f>
        <v>#VALUE!</v>
      </c>
      <c r="D40" s="48" t="e">
        <f>SUMIFS('Data input'!$K$5:$K$966,'Data input'!$H$5:$H$966,Data!$A40,'Data input'!$E$5:$E$968,Data!$A$36,'Data input'!$A$5:$A$973,Data!D$36)</f>
        <v>#VALUE!</v>
      </c>
      <c r="E40" s="48" t="e">
        <f>SUMIFS('Data input'!$K$5:$K$966,'Data input'!$H$5:$H$966,Data!$A40,'Data input'!$E$5:$E$968,Data!$A$36,'Data input'!$A$5:$A$973,Data!E$36)</f>
        <v>#VALUE!</v>
      </c>
      <c r="F40" s="48" t="e">
        <f>SUMIFS('Data input'!$K$5:$K$966,'Data input'!$H$5:$H$966,Data!$A40,'Data input'!$E$5:$E$968,Data!$A$36,'Data input'!$A$5:$A$973,Data!F$36)</f>
        <v>#VALUE!</v>
      </c>
      <c r="G40" s="48" t="e">
        <f>SUMIFS('Data input'!$K$5:$K$966,'Data input'!$H$5:$H$966,Data!$A40,'Data input'!$E$5:$E$968,Data!$A$36,'Data input'!$A$5:$A$973,Data!G$36)</f>
        <v>#VALUE!</v>
      </c>
      <c r="H40" s="48" t="e">
        <f>SUMIFS('Data input'!$K$5:$K$966,'Data input'!$H$5:$H$966,Data!$A40,'Data input'!$E$5:$E$968,Data!$A$36,'Data input'!$A$5:$A$973,Data!H$36)</f>
        <v>#VALUE!</v>
      </c>
      <c r="I40" s="48" t="e">
        <f>SUMIFS('Data input'!$K$5:$K$966,'Data input'!$H$5:$H$966,Data!$A40,'Data input'!$E$5:$E$968,Data!$A$36,'Data input'!$A$5:$A$973,Data!I$36)</f>
        <v>#VALUE!</v>
      </c>
      <c r="J40" s="48" t="e">
        <f>SUMIFS('Data input'!$K$5:$K$966,'Data input'!$H$5:$H$966,Data!$A40,'Data input'!$E$5:$E$968,Data!$A$36,'Data input'!$A$5:$A$973,Data!J$36)</f>
        <v>#VALUE!</v>
      </c>
      <c r="K40" s="48" t="e">
        <f>SUMIFS('Data input'!$K$5:$K$966,'Data input'!$H$5:$H$966,Data!$A40,'Data input'!$E$5:$E$968,Data!$A$36,'Data input'!$A$5:$A$973,Data!K$36)</f>
        <v>#VALUE!</v>
      </c>
      <c r="L40" s="48" t="e">
        <f>SUMIFS('Data input'!$K$5:$K$966,'Data input'!$H$5:$H$966,Data!$A40,'Data input'!$E$5:$E$968,Data!$A$36,'Data input'!$A$5:$A$973,Data!L$36)</f>
        <v>#VALUE!</v>
      </c>
      <c r="M40" s="48" t="e">
        <f>SUMIFS('Data input'!$K$5:$K$966,'Data input'!$H$5:$H$966,Data!$A40,'Data input'!$E$5:$E$968,Data!$A$36,'Data input'!$A$5:$A$973,Data!M$36)</f>
        <v>#VALUE!</v>
      </c>
      <c r="N40" s="48" t="e">
        <f>SUMIFS('Data input'!$K$5:$K$966,'Data input'!$H$5:$H$966,Data!$A40,'Data input'!$E$5:$E$968,Data!$A$36,'Data input'!$A$5:$A$973,Data!N$36)</f>
        <v>#VALUE!</v>
      </c>
      <c r="O40" s="48" t="e">
        <f>SUMIFS('Data input'!$K$5:$K$966,'Data input'!$H$5:$H$966,Data!$A40,'Data input'!$E$5:$E$968,Data!$A$36,'Data input'!$A$5:$A$973,Data!O$36)</f>
        <v>#VALUE!</v>
      </c>
      <c r="P40" s="48" t="e">
        <f>SUMIFS('Data input'!$K$5:$K$966,'Data input'!$H$5:$H$966,Data!$A40,'Data input'!$E$5:$E$968,Data!$A$36,'Data input'!$A$5:$A$973,Data!P$36)</f>
        <v>#VALUE!</v>
      </c>
      <c r="Q40" s="48" t="e">
        <f>SUMIFS('Data input'!$K$5:$K$966,'Data input'!$H$5:$H$966,Data!$A40,'Data input'!$E$5:$E$968,Data!$A$36,'Data input'!$A$5:$A$973,Data!Q$36)</f>
        <v>#VALUE!</v>
      </c>
      <c r="R40" s="48" t="e">
        <f>SUMIFS('Data input'!$K$5:$K$966,'Data input'!$H$5:$H$966,Data!$A40,'Data input'!$E$5:$E$968,Data!$A$36,'Data input'!$A$5:$A$973,Data!R$36)</f>
        <v>#VALUE!</v>
      </c>
      <c r="S40" s="48" t="e">
        <f>SUMIFS('Data input'!$K$5:$K$966,'Data input'!$H$5:$H$966,Data!$A40,'Data input'!$E$5:$E$968,Data!$A$36,'Data input'!$A$5:$A$973,Data!S$36)</f>
        <v>#VALUE!</v>
      </c>
      <c r="T40" s="48" t="e">
        <f>SUMIFS('Data input'!$K$5:$K$966,'Data input'!$H$5:$H$966,Data!$A40,'Data input'!$E$5:$E$968,Data!$A$36,'Data input'!$A$5:$A$973,Data!T$36)</f>
        <v>#VALUE!</v>
      </c>
      <c r="U40" s="48" t="e">
        <f>SUMIFS('Data input'!$K$5:$K$966,'Data input'!$H$5:$H$966,Data!$A40,'Data input'!$E$5:$E$968,Data!$A$36,'Data input'!$A$5:$A$973,Data!U$36)</f>
        <v>#VALUE!</v>
      </c>
      <c r="V40" s="48" t="e">
        <f>SUMIFS('Data input'!$K$5:$K$966,'Data input'!$H$5:$H$966,Data!$A40,'Data input'!$E$5:$E$968,Data!$A$36,'Data input'!$A$5:$A$973,Data!V$36)</f>
        <v>#VALUE!</v>
      </c>
      <c r="W40" s="48" t="e">
        <f>SUMIFS('Data input'!$K$5:$K$966,'Data input'!$H$5:$H$966,Data!$A40,'Data input'!$E$5:$E$968,Data!$A$36,'Data input'!$A$5:$A$973,Data!W$36)</f>
        <v>#VALUE!</v>
      </c>
      <c r="X40" s="48" t="e">
        <f>SUMIFS('Data input'!$K$5:$K$966,'Data input'!$H$5:$H$966,Data!$A40,'Data input'!$E$5:$E$968,Data!$A$36,'Data input'!$A$5:$A$973,Data!X$36)</f>
        <v>#VALUE!</v>
      </c>
      <c r="Y40" s="48" t="e">
        <f>SUMIFS('Data input'!$K$5:$K$966,'Data input'!$H$5:$H$966,Data!$A40,'Data input'!$E$5:$E$968,Data!$A$36,'Data input'!$A$5:$A$973,Data!Y$36)</f>
        <v>#VALUE!</v>
      </c>
      <c r="Z40" s="48" t="e">
        <f>SUMIFS('Data input'!$K$5:$K$966,'Data input'!$H$5:$H$966,Data!$A40,'Data input'!$E$5:$E$968,Data!$A$36,'Data input'!$A$5:$A$973,Data!Z$36)</f>
        <v>#VALUE!</v>
      </c>
      <c r="AA40" s="48" t="e">
        <f>SUMIFS('Data input'!$K$5:$K$966,'Data input'!$H$5:$H$966,Data!$A40,'Data input'!$E$5:$E$968,Data!$A$36,'Data input'!$A$5:$A$973,Data!AA$36)</f>
        <v>#VALUE!</v>
      </c>
      <c r="AB40" s="48" t="e">
        <f>SUMIFS('Data input'!$K$5:$K$966,'Data input'!$H$5:$H$966,Data!$A40,'Data input'!$E$5:$E$968,Data!$A$36,'Data input'!$A$5:$A$973,Data!AB$36)</f>
        <v>#VALUE!</v>
      </c>
      <c r="AC40" s="48" t="e">
        <f>SUMIFS('Data input'!$K$5:$K$966,'Data input'!$H$5:$H$966,Data!$A40,'Data input'!$E$5:$E$968,Data!$A$36,'Data input'!$A$5:$A$973,Data!AC$36)</f>
        <v>#VALUE!</v>
      </c>
      <c r="AD40" s="48" t="e">
        <f>SUMIFS('Data input'!$K$5:$K$966,'Data input'!$H$5:$H$966,Data!$A40,'Data input'!$E$5:$E$968,Data!$A$36,'Data input'!$A$5:$A$973,Data!AD$36)</f>
        <v>#VALUE!</v>
      </c>
      <c r="AE40" s="48" t="e">
        <f>SUMIFS('Data input'!$K$5:$K$966,'Data input'!$H$5:$H$966,Data!$A40,'Data input'!$E$5:$E$968,Data!$A$36,'Data input'!$A$5:$A$973,Data!AE$36)</f>
        <v>#VALUE!</v>
      </c>
      <c r="AF40" s="48" t="e">
        <f>SUMIFS('Data input'!$K$5:$K$966,'Data input'!$H$5:$H$966,Data!$A40,'Data input'!$E$5:$E$968,Data!$A$36,'Data input'!$A$5:$A$973,Data!AF$36)</f>
        <v>#VALUE!</v>
      </c>
      <c r="AG40" s="49" t="e">
        <f t="shared" si="2"/>
        <v>#VALUE!</v>
      </c>
    </row>
    <row r="41" spans="1:33">
      <c r="A41" s="47" t="s">
        <v>58</v>
      </c>
      <c r="B41" s="48" t="e">
        <f>SUMIFS('Data input'!$K$5:$K$966,'Data input'!$H$5:$H$966,Data!$A41,'Data input'!$E$5:$E$968,Data!$A$36,'Data input'!$A$5:$A$973,Data!B$36)</f>
        <v>#VALUE!</v>
      </c>
      <c r="C41" s="48" t="e">
        <f>SUMIFS('Data input'!$K$5:$K$966,'Data input'!$H$5:$H$966,Data!$A41,'Data input'!$E$5:$E$968,Data!$A$36,'Data input'!$A$5:$A$973,Data!C$36)</f>
        <v>#VALUE!</v>
      </c>
      <c r="D41" s="48" t="e">
        <f>SUMIFS('Data input'!$K$5:$K$966,'Data input'!$H$5:$H$966,Data!$A41,'Data input'!$E$5:$E$968,Data!$A$36,'Data input'!$A$5:$A$973,Data!D$36)</f>
        <v>#VALUE!</v>
      </c>
      <c r="E41" s="48" t="e">
        <f>SUMIFS('Data input'!$K$5:$K$966,'Data input'!$H$5:$H$966,Data!$A41,'Data input'!$E$5:$E$968,Data!$A$36,'Data input'!$A$5:$A$973,Data!E$36)</f>
        <v>#VALUE!</v>
      </c>
      <c r="F41" s="48" t="e">
        <f>SUMIFS('Data input'!$K$5:$K$966,'Data input'!$H$5:$H$966,Data!$A41,'Data input'!$E$5:$E$968,Data!$A$36,'Data input'!$A$5:$A$973,Data!F$36)</f>
        <v>#VALUE!</v>
      </c>
      <c r="G41" s="48" t="e">
        <f>SUMIFS('Data input'!$K$5:$K$966,'Data input'!$H$5:$H$966,Data!$A41,'Data input'!$E$5:$E$968,Data!$A$36,'Data input'!$A$5:$A$973,Data!G$36)</f>
        <v>#VALUE!</v>
      </c>
      <c r="H41" s="48" t="e">
        <f>SUMIFS('Data input'!$K$5:$K$966,'Data input'!$H$5:$H$966,Data!$A41,'Data input'!$E$5:$E$968,Data!$A$36,'Data input'!$A$5:$A$973,Data!H$36)</f>
        <v>#VALUE!</v>
      </c>
      <c r="I41" s="48" t="e">
        <f>SUMIFS('Data input'!$K$5:$K$966,'Data input'!$H$5:$H$966,Data!$A41,'Data input'!$E$5:$E$968,Data!$A$36,'Data input'!$A$5:$A$973,Data!I$36)</f>
        <v>#VALUE!</v>
      </c>
      <c r="J41" s="48" t="e">
        <f>SUMIFS('Data input'!$K$5:$K$966,'Data input'!$H$5:$H$966,Data!$A41,'Data input'!$E$5:$E$968,Data!$A$36,'Data input'!$A$5:$A$973,Data!J$36)</f>
        <v>#VALUE!</v>
      </c>
      <c r="K41" s="48" t="e">
        <f>SUMIFS('Data input'!$K$5:$K$966,'Data input'!$H$5:$H$966,Data!$A41,'Data input'!$E$5:$E$968,Data!$A$36,'Data input'!$A$5:$A$973,Data!K$36)</f>
        <v>#VALUE!</v>
      </c>
      <c r="L41" s="48" t="e">
        <f>SUMIFS('Data input'!$K$5:$K$966,'Data input'!$H$5:$H$966,Data!$A41,'Data input'!$E$5:$E$968,Data!$A$36,'Data input'!$A$5:$A$973,Data!L$36)</f>
        <v>#VALUE!</v>
      </c>
      <c r="M41" s="48" t="e">
        <f>SUMIFS('Data input'!$K$5:$K$966,'Data input'!$H$5:$H$966,Data!$A41,'Data input'!$E$5:$E$968,Data!$A$36,'Data input'!$A$5:$A$973,Data!M$36)</f>
        <v>#VALUE!</v>
      </c>
      <c r="N41" s="48" t="e">
        <f>SUMIFS('Data input'!$K$5:$K$966,'Data input'!$H$5:$H$966,Data!$A41,'Data input'!$E$5:$E$968,Data!$A$36,'Data input'!$A$5:$A$973,Data!N$36)</f>
        <v>#VALUE!</v>
      </c>
      <c r="O41" s="48" t="e">
        <f>SUMIFS('Data input'!$K$5:$K$966,'Data input'!$H$5:$H$966,Data!$A41,'Data input'!$E$5:$E$968,Data!$A$36,'Data input'!$A$5:$A$973,Data!O$36)</f>
        <v>#VALUE!</v>
      </c>
      <c r="P41" s="48" t="e">
        <f>SUMIFS('Data input'!$K$5:$K$966,'Data input'!$H$5:$H$966,Data!$A41,'Data input'!$E$5:$E$968,Data!$A$36,'Data input'!$A$5:$A$973,Data!P$36)</f>
        <v>#VALUE!</v>
      </c>
      <c r="Q41" s="48" t="e">
        <f>SUMIFS('Data input'!$K$5:$K$966,'Data input'!$H$5:$H$966,Data!$A41,'Data input'!$E$5:$E$968,Data!$A$36,'Data input'!$A$5:$A$973,Data!Q$36)</f>
        <v>#VALUE!</v>
      </c>
      <c r="R41" s="48" t="e">
        <f>SUMIFS('Data input'!$K$5:$K$966,'Data input'!$H$5:$H$966,Data!$A41,'Data input'!$E$5:$E$968,Data!$A$36,'Data input'!$A$5:$A$973,Data!R$36)</f>
        <v>#VALUE!</v>
      </c>
      <c r="S41" s="48" t="e">
        <f>SUMIFS('Data input'!$K$5:$K$966,'Data input'!$H$5:$H$966,Data!$A41,'Data input'!$E$5:$E$968,Data!$A$36,'Data input'!$A$5:$A$973,Data!S$36)</f>
        <v>#VALUE!</v>
      </c>
      <c r="T41" s="48" t="e">
        <f>SUMIFS('Data input'!$K$5:$K$966,'Data input'!$H$5:$H$966,Data!$A41,'Data input'!$E$5:$E$968,Data!$A$36,'Data input'!$A$5:$A$973,Data!T$36)</f>
        <v>#VALUE!</v>
      </c>
      <c r="U41" s="48" t="e">
        <f>SUMIFS('Data input'!$K$5:$K$966,'Data input'!$H$5:$H$966,Data!$A41,'Data input'!$E$5:$E$968,Data!$A$36,'Data input'!$A$5:$A$973,Data!U$36)</f>
        <v>#VALUE!</v>
      </c>
      <c r="V41" s="48" t="e">
        <f>SUMIFS('Data input'!$K$5:$K$966,'Data input'!$H$5:$H$966,Data!$A41,'Data input'!$E$5:$E$968,Data!$A$36,'Data input'!$A$5:$A$973,Data!V$36)</f>
        <v>#VALUE!</v>
      </c>
      <c r="W41" s="48" t="e">
        <f>SUMIFS('Data input'!$K$5:$K$966,'Data input'!$H$5:$H$966,Data!$A41,'Data input'!$E$5:$E$968,Data!$A$36,'Data input'!$A$5:$A$973,Data!W$36)</f>
        <v>#VALUE!</v>
      </c>
      <c r="X41" s="48" t="e">
        <f>SUMIFS('Data input'!$K$5:$K$966,'Data input'!$H$5:$H$966,Data!$A41,'Data input'!$E$5:$E$968,Data!$A$36,'Data input'!$A$5:$A$973,Data!X$36)</f>
        <v>#VALUE!</v>
      </c>
      <c r="Y41" s="48" t="e">
        <f>SUMIFS('Data input'!$K$5:$K$966,'Data input'!$H$5:$H$966,Data!$A41,'Data input'!$E$5:$E$968,Data!$A$36,'Data input'!$A$5:$A$973,Data!Y$36)</f>
        <v>#VALUE!</v>
      </c>
      <c r="Z41" s="48" t="e">
        <f>SUMIFS('Data input'!$K$5:$K$966,'Data input'!$H$5:$H$966,Data!$A41,'Data input'!$E$5:$E$968,Data!$A$36,'Data input'!$A$5:$A$973,Data!Z$36)</f>
        <v>#VALUE!</v>
      </c>
      <c r="AA41" s="48" t="e">
        <f>SUMIFS('Data input'!$K$5:$K$966,'Data input'!$H$5:$H$966,Data!$A41,'Data input'!$E$5:$E$968,Data!$A$36,'Data input'!$A$5:$A$973,Data!AA$36)</f>
        <v>#VALUE!</v>
      </c>
      <c r="AB41" s="48" t="e">
        <f>SUMIFS('Data input'!$K$5:$K$966,'Data input'!$H$5:$H$966,Data!$A41,'Data input'!$E$5:$E$968,Data!$A$36,'Data input'!$A$5:$A$973,Data!AB$36)</f>
        <v>#VALUE!</v>
      </c>
      <c r="AC41" s="48" t="e">
        <f>SUMIFS('Data input'!$K$5:$K$966,'Data input'!$H$5:$H$966,Data!$A41,'Data input'!$E$5:$E$968,Data!$A$36,'Data input'!$A$5:$A$973,Data!AC$36)</f>
        <v>#VALUE!</v>
      </c>
      <c r="AD41" s="48" t="e">
        <f>SUMIFS('Data input'!$K$5:$K$966,'Data input'!$H$5:$H$966,Data!$A41,'Data input'!$E$5:$E$968,Data!$A$36,'Data input'!$A$5:$A$973,Data!AD$36)</f>
        <v>#VALUE!</v>
      </c>
      <c r="AE41" s="48" t="e">
        <f>SUMIFS('Data input'!$K$5:$K$966,'Data input'!$H$5:$H$966,Data!$A41,'Data input'!$E$5:$E$968,Data!$A$36,'Data input'!$A$5:$A$973,Data!AE$36)</f>
        <v>#VALUE!</v>
      </c>
      <c r="AF41" s="48" t="e">
        <f>SUMIFS('Data input'!$K$5:$K$966,'Data input'!$H$5:$H$966,Data!$A41,'Data input'!$E$5:$E$968,Data!$A$36,'Data input'!$A$5:$A$973,Data!AF$36)</f>
        <v>#VALUE!</v>
      </c>
      <c r="AG41" s="49" t="e">
        <f t="shared" si="2"/>
        <v>#VALUE!</v>
      </c>
    </row>
    <row r="42" spans="1:33">
      <c r="A42" s="47" t="s">
        <v>60</v>
      </c>
      <c r="B42" s="48" t="e">
        <f>SUMIFS('Data input'!$K$5:$K$966,'Data input'!$H$5:$H$966,Data!$A42,'Data input'!$E$5:$E$968,Data!$A$36,'Data input'!$A$5:$A$973,Data!B$36)</f>
        <v>#VALUE!</v>
      </c>
      <c r="C42" s="48" t="e">
        <f>SUMIFS('Data input'!$K$5:$K$966,'Data input'!$H$5:$H$966,Data!$A42,'Data input'!$E$5:$E$968,Data!$A$36,'Data input'!$A$5:$A$973,Data!C$36)</f>
        <v>#VALUE!</v>
      </c>
      <c r="D42" s="48" t="e">
        <f>SUMIFS('Data input'!$K$5:$K$966,'Data input'!$H$5:$H$966,Data!$A42,'Data input'!$E$5:$E$968,Data!$A$36,'Data input'!$A$5:$A$973,Data!D$36)</f>
        <v>#VALUE!</v>
      </c>
      <c r="E42" s="48" t="e">
        <f>SUMIFS('Data input'!$K$5:$K$966,'Data input'!$H$5:$H$966,Data!$A42,'Data input'!$E$5:$E$968,Data!$A$36,'Data input'!$A$5:$A$973,Data!E$36)</f>
        <v>#VALUE!</v>
      </c>
      <c r="F42" s="48" t="e">
        <f>SUMIFS('Data input'!$K$5:$K$966,'Data input'!$H$5:$H$966,Data!$A42,'Data input'!$E$5:$E$968,Data!$A$36,'Data input'!$A$5:$A$973,Data!F$36)</f>
        <v>#VALUE!</v>
      </c>
      <c r="G42" s="48" t="e">
        <f>SUMIFS('Data input'!$K$5:$K$966,'Data input'!$H$5:$H$966,Data!$A42,'Data input'!$E$5:$E$968,Data!$A$36,'Data input'!$A$5:$A$973,Data!G$36)</f>
        <v>#VALUE!</v>
      </c>
      <c r="H42" s="48" t="e">
        <f>SUMIFS('Data input'!$K$5:$K$966,'Data input'!$H$5:$H$966,Data!$A42,'Data input'!$E$5:$E$968,Data!$A$36,'Data input'!$A$5:$A$973,Data!H$36)</f>
        <v>#VALUE!</v>
      </c>
      <c r="I42" s="48" t="e">
        <f>SUMIFS('Data input'!$K$5:$K$966,'Data input'!$H$5:$H$966,Data!$A42,'Data input'!$E$5:$E$968,Data!$A$36,'Data input'!$A$5:$A$973,Data!I$36)</f>
        <v>#VALUE!</v>
      </c>
      <c r="J42" s="48" t="e">
        <f>SUMIFS('Data input'!$K$5:$K$966,'Data input'!$H$5:$H$966,Data!$A42,'Data input'!$E$5:$E$968,Data!$A$36,'Data input'!$A$5:$A$973,Data!J$36)</f>
        <v>#VALUE!</v>
      </c>
      <c r="K42" s="48" t="e">
        <f>SUMIFS('Data input'!$K$5:$K$966,'Data input'!$H$5:$H$966,Data!$A42,'Data input'!$E$5:$E$968,Data!$A$36,'Data input'!$A$5:$A$973,Data!K$36)</f>
        <v>#VALUE!</v>
      </c>
      <c r="L42" s="48" t="e">
        <f>SUMIFS('Data input'!$K$5:$K$966,'Data input'!$H$5:$H$966,Data!$A42,'Data input'!$E$5:$E$968,Data!$A$36,'Data input'!$A$5:$A$973,Data!L$36)</f>
        <v>#VALUE!</v>
      </c>
      <c r="M42" s="48" t="e">
        <f>SUMIFS('Data input'!$K$5:$K$966,'Data input'!$H$5:$H$966,Data!$A42,'Data input'!$E$5:$E$968,Data!$A$36,'Data input'!$A$5:$A$973,Data!M$36)</f>
        <v>#VALUE!</v>
      </c>
      <c r="N42" s="48" t="e">
        <f>SUMIFS('Data input'!$K$5:$K$966,'Data input'!$H$5:$H$966,Data!$A42,'Data input'!$E$5:$E$968,Data!$A$36,'Data input'!$A$5:$A$973,Data!N$36)</f>
        <v>#VALUE!</v>
      </c>
      <c r="O42" s="48" t="e">
        <f>SUMIFS('Data input'!$K$5:$K$966,'Data input'!$H$5:$H$966,Data!$A42,'Data input'!$E$5:$E$968,Data!$A$36,'Data input'!$A$5:$A$973,Data!O$36)</f>
        <v>#VALUE!</v>
      </c>
      <c r="P42" s="48" t="e">
        <f>SUMIFS('Data input'!$K$5:$K$966,'Data input'!$H$5:$H$966,Data!$A42,'Data input'!$E$5:$E$968,Data!$A$36,'Data input'!$A$5:$A$973,Data!P$36)</f>
        <v>#VALUE!</v>
      </c>
      <c r="Q42" s="48" t="e">
        <f>SUMIFS('Data input'!$K$5:$K$966,'Data input'!$H$5:$H$966,Data!$A42,'Data input'!$E$5:$E$968,Data!$A$36,'Data input'!$A$5:$A$973,Data!Q$36)</f>
        <v>#VALUE!</v>
      </c>
      <c r="R42" s="48" t="e">
        <f>SUMIFS('Data input'!$K$5:$K$966,'Data input'!$H$5:$H$966,Data!$A42,'Data input'!$E$5:$E$968,Data!$A$36,'Data input'!$A$5:$A$973,Data!R$36)</f>
        <v>#VALUE!</v>
      </c>
      <c r="S42" s="48" t="e">
        <f>SUMIFS('Data input'!$K$5:$K$966,'Data input'!$H$5:$H$966,Data!$A42,'Data input'!$E$5:$E$968,Data!$A$36,'Data input'!$A$5:$A$973,Data!S$36)</f>
        <v>#VALUE!</v>
      </c>
      <c r="T42" s="48" t="e">
        <f>SUMIFS('Data input'!$K$5:$K$966,'Data input'!$H$5:$H$966,Data!$A42,'Data input'!$E$5:$E$968,Data!$A$36,'Data input'!$A$5:$A$973,Data!T$36)</f>
        <v>#VALUE!</v>
      </c>
      <c r="U42" s="48" t="e">
        <f>SUMIFS('Data input'!$K$5:$K$966,'Data input'!$H$5:$H$966,Data!$A42,'Data input'!$E$5:$E$968,Data!$A$36,'Data input'!$A$5:$A$973,Data!U$36)</f>
        <v>#VALUE!</v>
      </c>
      <c r="V42" s="48" t="e">
        <f>SUMIFS('Data input'!$K$5:$K$966,'Data input'!$H$5:$H$966,Data!$A42,'Data input'!$E$5:$E$968,Data!$A$36,'Data input'!$A$5:$A$973,Data!V$36)</f>
        <v>#VALUE!</v>
      </c>
      <c r="W42" s="48" t="e">
        <f>SUMIFS('Data input'!$K$5:$K$966,'Data input'!$H$5:$H$966,Data!$A42,'Data input'!$E$5:$E$968,Data!$A$36,'Data input'!$A$5:$A$973,Data!W$36)</f>
        <v>#VALUE!</v>
      </c>
      <c r="X42" s="48" t="e">
        <f>SUMIFS('Data input'!$K$5:$K$966,'Data input'!$H$5:$H$966,Data!$A42,'Data input'!$E$5:$E$968,Data!$A$36,'Data input'!$A$5:$A$973,Data!X$36)</f>
        <v>#VALUE!</v>
      </c>
      <c r="Y42" s="48" t="e">
        <f>SUMIFS('Data input'!$K$5:$K$966,'Data input'!$H$5:$H$966,Data!$A42,'Data input'!$E$5:$E$968,Data!$A$36,'Data input'!$A$5:$A$973,Data!Y$36)</f>
        <v>#VALUE!</v>
      </c>
      <c r="Z42" s="48" t="e">
        <f>SUMIFS('Data input'!$K$5:$K$966,'Data input'!$H$5:$H$966,Data!$A42,'Data input'!$E$5:$E$968,Data!$A$36,'Data input'!$A$5:$A$973,Data!Z$36)</f>
        <v>#VALUE!</v>
      </c>
      <c r="AA42" s="48" t="e">
        <f>SUMIFS('Data input'!$K$5:$K$966,'Data input'!$H$5:$H$966,Data!$A42,'Data input'!$E$5:$E$968,Data!$A$36,'Data input'!$A$5:$A$973,Data!AA$36)</f>
        <v>#VALUE!</v>
      </c>
      <c r="AB42" s="48" t="e">
        <f>SUMIFS('Data input'!$K$5:$K$966,'Data input'!$H$5:$H$966,Data!$A42,'Data input'!$E$5:$E$968,Data!$A$36,'Data input'!$A$5:$A$973,Data!AB$36)</f>
        <v>#VALUE!</v>
      </c>
      <c r="AC42" s="48" t="e">
        <f>SUMIFS('Data input'!$K$5:$K$966,'Data input'!$H$5:$H$966,Data!$A42,'Data input'!$E$5:$E$968,Data!$A$36,'Data input'!$A$5:$A$973,Data!AC$36)</f>
        <v>#VALUE!</v>
      </c>
      <c r="AD42" s="48" t="e">
        <f>SUMIFS('Data input'!$K$5:$K$966,'Data input'!$H$5:$H$966,Data!$A42,'Data input'!$E$5:$E$968,Data!$A$36,'Data input'!$A$5:$A$973,Data!AD$36)</f>
        <v>#VALUE!</v>
      </c>
      <c r="AE42" s="48" t="e">
        <f>SUMIFS('Data input'!$K$5:$K$966,'Data input'!$H$5:$H$966,Data!$A42,'Data input'!$E$5:$E$968,Data!$A$36,'Data input'!$A$5:$A$973,Data!AE$36)</f>
        <v>#VALUE!</v>
      </c>
      <c r="AF42" s="48" t="e">
        <f>SUMIFS('Data input'!$K$5:$K$966,'Data input'!$H$5:$H$966,Data!$A42,'Data input'!$E$5:$E$968,Data!$A$36,'Data input'!$A$5:$A$973,Data!AF$36)</f>
        <v>#VALUE!</v>
      </c>
      <c r="AG42" s="49" t="e">
        <f t="shared" si="2"/>
        <v>#VALUE!</v>
      </c>
    </row>
    <row r="43" spans="1:33">
      <c r="A43" s="47" t="s">
        <v>62</v>
      </c>
      <c r="B43" s="48" t="e">
        <f>SUMIFS('Data input'!$K$5:$K$966,'Data input'!$H$5:$H$966,Data!$A43,'Data input'!$E$5:$E$968,Data!$A$36,'Data input'!$A$5:$A$973,Data!B$36)</f>
        <v>#VALUE!</v>
      </c>
      <c r="C43" s="48" t="e">
        <f>SUMIFS('Data input'!$K$5:$K$966,'Data input'!$H$5:$H$966,Data!$A43,'Data input'!$E$5:$E$968,Data!$A$36,'Data input'!$A$5:$A$973,Data!C$36)</f>
        <v>#VALUE!</v>
      </c>
      <c r="D43" s="48" t="e">
        <f>SUMIFS('Data input'!$K$5:$K$966,'Data input'!$H$5:$H$966,Data!$A43,'Data input'!$E$5:$E$968,Data!$A$36,'Data input'!$A$5:$A$973,Data!D$36)</f>
        <v>#VALUE!</v>
      </c>
      <c r="E43" s="48" t="e">
        <f>SUMIFS('Data input'!$K$5:$K$966,'Data input'!$H$5:$H$966,Data!$A43,'Data input'!$E$5:$E$968,Data!$A$36,'Data input'!$A$5:$A$973,Data!E$36)</f>
        <v>#VALUE!</v>
      </c>
      <c r="F43" s="48" t="e">
        <f>SUMIFS('Data input'!$K$5:$K$966,'Data input'!$H$5:$H$966,Data!$A43,'Data input'!$E$5:$E$968,Data!$A$36,'Data input'!$A$5:$A$973,Data!F$36)</f>
        <v>#VALUE!</v>
      </c>
      <c r="G43" s="48" t="e">
        <f>SUMIFS('Data input'!$K$5:$K$966,'Data input'!$H$5:$H$966,Data!$A43,'Data input'!$E$5:$E$968,Data!$A$36,'Data input'!$A$5:$A$973,Data!G$36)</f>
        <v>#VALUE!</v>
      </c>
      <c r="H43" s="48" t="e">
        <f>SUMIFS('Data input'!$K$5:$K$966,'Data input'!$H$5:$H$966,Data!$A43,'Data input'!$E$5:$E$968,Data!$A$36,'Data input'!$A$5:$A$973,Data!H$36)</f>
        <v>#VALUE!</v>
      </c>
      <c r="I43" s="48" t="e">
        <f>SUMIFS('Data input'!$K$5:$K$966,'Data input'!$H$5:$H$966,Data!$A43,'Data input'!$E$5:$E$968,Data!$A$36,'Data input'!$A$5:$A$973,Data!I$36)</f>
        <v>#VALUE!</v>
      </c>
      <c r="J43" s="48" t="e">
        <f>SUMIFS('Data input'!$K$5:$K$966,'Data input'!$H$5:$H$966,Data!$A43,'Data input'!$E$5:$E$968,Data!$A$36,'Data input'!$A$5:$A$973,Data!J$36)</f>
        <v>#VALUE!</v>
      </c>
      <c r="K43" s="48" t="e">
        <f>SUMIFS('Data input'!$K$5:$K$966,'Data input'!$H$5:$H$966,Data!$A43,'Data input'!$E$5:$E$968,Data!$A$36,'Data input'!$A$5:$A$973,Data!K$36)</f>
        <v>#VALUE!</v>
      </c>
      <c r="L43" s="48" t="e">
        <f>SUMIFS('Data input'!$K$5:$K$966,'Data input'!$H$5:$H$966,Data!$A43,'Data input'!$E$5:$E$968,Data!$A$36,'Data input'!$A$5:$A$973,Data!L$36)</f>
        <v>#VALUE!</v>
      </c>
      <c r="M43" s="48" t="e">
        <f>SUMIFS('Data input'!$K$5:$K$966,'Data input'!$H$5:$H$966,Data!$A43,'Data input'!$E$5:$E$968,Data!$A$36,'Data input'!$A$5:$A$973,Data!M$36)</f>
        <v>#VALUE!</v>
      </c>
      <c r="N43" s="48" t="e">
        <f>SUMIFS('Data input'!$K$5:$K$966,'Data input'!$H$5:$H$966,Data!$A43,'Data input'!$E$5:$E$968,Data!$A$36,'Data input'!$A$5:$A$973,Data!N$36)</f>
        <v>#VALUE!</v>
      </c>
      <c r="O43" s="48" t="e">
        <f>SUMIFS('Data input'!$K$5:$K$966,'Data input'!$H$5:$H$966,Data!$A43,'Data input'!$E$5:$E$968,Data!$A$36,'Data input'!$A$5:$A$973,Data!O$36)</f>
        <v>#VALUE!</v>
      </c>
      <c r="P43" s="48" t="e">
        <f>SUMIFS('Data input'!$K$5:$K$966,'Data input'!$H$5:$H$966,Data!$A43,'Data input'!$E$5:$E$968,Data!$A$36,'Data input'!$A$5:$A$973,Data!P$36)</f>
        <v>#VALUE!</v>
      </c>
      <c r="Q43" s="48" t="e">
        <f>SUMIFS('Data input'!$K$5:$K$966,'Data input'!$H$5:$H$966,Data!$A43,'Data input'!$E$5:$E$968,Data!$A$36,'Data input'!$A$5:$A$973,Data!Q$36)</f>
        <v>#VALUE!</v>
      </c>
      <c r="R43" s="48" t="e">
        <f>SUMIFS('Data input'!$K$5:$K$966,'Data input'!$H$5:$H$966,Data!$A43,'Data input'!$E$5:$E$968,Data!$A$36,'Data input'!$A$5:$A$973,Data!R$36)</f>
        <v>#VALUE!</v>
      </c>
      <c r="S43" s="48" t="e">
        <f>SUMIFS('Data input'!$K$5:$K$966,'Data input'!$H$5:$H$966,Data!$A43,'Data input'!$E$5:$E$968,Data!$A$36,'Data input'!$A$5:$A$973,Data!S$36)</f>
        <v>#VALUE!</v>
      </c>
      <c r="T43" s="48" t="e">
        <f>SUMIFS('Data input'!$K$5:$K$966,'Data input'!$H$5:$H$966,Data!$A43,'Data input'!$E$5:$E$968,Data!$A$36,'Data input'!$A$5:$A$973,Data!T$36)</f>
        <v>#VALUE!</v>
      </c>
      <c r="U43" s="48" t="e">
        <f>SUMIFS('Data input'!$K$5:$K$966,'Data input'!$H$5:$H$966,Data!$A43,'Data input'!$E$5:$E$968,Data!$A$36,'Data input'!$A$5:$A$973,Data!U$36)</f>
        <v>#VALUE!</v>
      </c>
      <c r="V43" s="48" t="e">
        <f>SUMIFS('Data input'!$K$5:$K$966,'Data input'!$H$5:$H$966,Data!$A43,'Data input'!$E$5:$E$968,Data!$A$36,'Data input'!$A$5:$A$973,Data!V$36)</f>
        <v>#VALUE!</v>
      </c>
      <c r="W43" s="48" t="e">
        <f>SUMIFS('Data input'!$K$5:$K$966,'Data input'!$H$5:$H$966,Data!$A43,'Data input'!$E$5:$E$968,Data!$A$36,'Data input'!$A$5:$A$973,Data!W$36)</f>
        <v>#VALUE!</v>
      </c>
      <c r="X43" s="48" t="e">
        <f>SUMIFS('Data input'!$K$5:$K$966,'Data input'!$H$5:$H$966,Data!$A43,'Data input'!$E$5:$E$968,Data!$A$36,'Data input'!$A$5:$A$973,Data!X$36)</f>
        <v>#VALUE!</v>
      </c>
      <c r="Y43" s="48" t="e">
        <f>SUMIFS('Data input'!$K$5:$K$966,'Data input'!$H$5:$H$966,Data!$A43,'Data input'!$E$5:$E$968,Data!$A$36,'Data input'!$A$5:$A$973,Data!Y$36)</f>
        <v>#VALUE!</v>
      </c>
      <c r="Z43" s="48" t="e">
        <f>SUMIFS('Data input'!$K$5:$K$966,'Data input'!$H$5:$H$966,Data!$A43,'Data input'!$E$5:$E$968,Data!$A$36,'Data input'!$A$5:$A$973,Data!Z$36)</f>
        <v>#VALUE!</v>
      </c>
      <c r="AA43" s="48" t="e">
        <f>SUMIFS('Data input'!$K$5:$K$966,'Data input'!$H$5:$H$966,Data!$A43,'Data input'!$E$5:$E$968,Data!$A$36,'Data input'!$A$5:$A$973,Data!AA$36)</f>
        <v>#VALUE!</v>
      </c>
      <c r="AB43" s="48" t="e">
        <f>SUMIFS('Data input'!$K$5:$K$966,'Data input'!$H$5:$H$966,Data!$A43,'Data input'!$E$5:$E$968,Data!$A$36,'Data input'!$A$5:$A$973,Data!AB$36)</f>
        <v>#VALUE!</v>
      </c>
      <c r="AC43" s="48" t="e">
        <f>SUMIFS('Data input'!$K$5:$K$966,'Data input'!$H$5:$H$966,Data!$A43,'Data input'!$E$5:$E$968,Data!$A$36,'Data input'!$A$5:$A$973,Data!AC$36)</f>
        <v>#VALUE!</v>
      </c>
      <c r="AD43" s="48" t="e">
        <f>SUMIFS('Data input'!$K$5:$K$966,'Data input'!$H$5:$H$966,Data!$A43,'Data input'!$E$5:$E$968,Data!$A$36,'Data input'!$A$5:$A$973,Data!AD$36)</f>
        <v>#VALUE!</v>
      </c>
      <c r="AE43" s="48" t="e">
        <f>SUMIFS('Data input'!$K$5:$K$966,'Data input'!$H$5:$H$966,Data!$A43,'Data input'!$E$5:$E$968,Data!$A$36,'Data input'!$A$5:$A$973,Data!AE$36)</f>
        <v>#VALUE!</v>
      </c>
      <c r="AF43" s="48" t="e">
        <f>SUMIFS('Data input'!$K$5:$K$966,'Data input'!$H$5:$H$966,Data!$A43,'Data input'!$E$5:$E$968,Data!$A$36,'Data input'!$A$5:$A$973,Data!AF$36)</f>
        <v>#VALUE!</v>
      </c>
      <c r="AG43" s="49" t="e">
        <f t="shared" si="2"/>
        <v>#VALUE!</v>
      </c>
    </row>
    <row r="44" spans="1:33">
      <c r="A44" s="47" t="s">
        <v>64</v>
      </c>
      <c r="B44" s="48" t="e">
        <f>SUMIFS('Data input'!$K$5:$K$966,'Data input'!$H$5:$H$966,Data!$A44,'Data input'!$E$5:$E$968,Data!$A$36,'Data input'!$A$5:$A$973,Data!B$36)</f>
        <v>#VALUE!</v>
      </c>
      <c r="C44" s="48" t="e">
        <f>SUMIFS('Data input'!$K$5:$K$966,'Data input'!$H$5:$H$966,Data!$A44,'Data input'!$E$5:$E$968,Data!$A$36,'Data input'!$A$5:$A$973,Data!C$36)</f>
        <v>#VALUE!</v>
      </c>
      <c r="D44" s="48" t="e">
        <f>SUMIFS('Data input'!$K$5:$K$966,'Data input'!$H$5:$H$966,Data!$A44,'Data input'!$E$5:$E$968,Data!$A$36,'Data input'!$A$5:$A$973,Data!D$36)</f>
        <v>#VALUE!</v>
      </c>
      <c r="E44" s="48" t="e">
        <f>SUMIFS('Data input'!$K$5:$K$966,'Data input'!$H$5:$H$966,Data!$A44,'Data input'!$E$5:$E$968,Data!$A$36,'Data input'!$A$5:$A$973,Data!E$36)</f>
        <v>#VALUE!</v>
      </c>
      <c r="F44" s="48" t="e">
        <f>SUMIFS('Data input'!$K$5:$K$966,'Data input'!$H$5:$H$966,Data!$A44,'Data input'!$E$5:$E$968,Data!$A$36,'Data input'!$A$5:$A$973,Data!F$36)</f>
        <v>#VALUE!</v>
      </c>
      <c r="G44" s="48" t="e">
        <f>SUMIFS('Data input'!$K$5:$K$966,'Data input'!$H$5:$H$966,Data!$A44,'Data input'!$E$5:$E$968,Data!$A$36,'Data input'!$A$5:$A$973,Data!G$36)</f>
        <v>#VALUE!</v>
      </c>
      <c r="H44" s="48" t="e">
        <f>SUMIFS('Data input'!$K$5:$K$966,'Data input'!$H$5:$H$966,Data!$A44,'Data input'!$E$5:$E$968,Data!$A$36,'Data input'!$A$5:$A$973,Data!H$36)</f>
        <v>#VALUE!</v>
      </c>
      <c r="I44" s="48" t="e">
        <f>SUMIFS('Data input'!$K$5:$K$966,'Data input'!$H$5:$H$966,Data!$A44,'Data input'!$E$5:$E$968,Data!$A$36,'Data input'!$A$5:$A$973,Data!I$36)</f>
        <v>#VALUE!</v>
      </c>
      <c r="J44" s="48" t="e">
        <f>SUMIFS('Data input'!$K$5:$K$966,'Data input'!$H$5:$H$966,Data!$A44,'Data input'!$E$5:$E$968,Data!$A$36,'Data input'!$A$5:$A$973,Data!J$36)</f>
        <v>#VALUE!</v>
      </c>
      <c r="K44" s="48" t="e">
        <f>SUMIFS('Data input'!$K$5:$K$966,'Data input'!$H$5:$H$966,Data!$A44,'Data input'!$E$5:$E$968,Data!$A$36,'Data input'!$A$5:$A$973,Data!K$36)</f>
        <v>#VALUE!</v>
      </c>
      <c r="L44" s="48" t="e">
        <f>SUMIFS('Data input'!$K$5:$K$966,'Data input'!$H$5:$H$966,Data!$A44,'Data input'!$E$5:$E$968,Data!$A$36,'Data input'!$A$5:$A$973,Data!L$36)</f>
        <v>#VALUE!</v>
      </c>
      <c r="M44" s="48" t="e">
        <f>SUMIFS('Data input'!$K$5:$K$966,'Data input'!$H$5:$H$966,Data!$A44,'Data input'!$E$5:$E$968,Data!$A$36,'Data input'!$A$5:$A$973,Data!M$36)</f>
        <v>#VALUE!</v>
      </c>
      <c r="N44" s="48" t="e">
        <f>SUMIFS('Data input'!$K$5:$K$966,'Data input'!$H$5:$H$966,Data!$A44,'Data input'!$E$5:$E$968,Data!$A$36,'Data input'!$A$5:$A$973,Data!N$36)</f>
        <v>#VALUE!</v>
      </c>
      <c r="O44" s="48" t="e">
        <f>SUMIFS('Data input'!$K$5:$K$966,'Data input'!$H$5:$H$966,Data!$A44,'Data input'!$E$5:$E$968,Data!$A$36,'Data input'!$A$5:$A$973,Data!O$36)</f>
        <v>#VALUE!</v>
      </c>
      <c r="P44" s="48" t="e">
        <f>SUMIFS('Data input'!$K$5:$K$966,'Data input'!$H$5:$H$966,Data!$A44,'Data input'!$E$5:$E$968,Data!$A$36,'Data input'!$A$5:$A$973,Data!P$36)</f>
        <v>#VALUE!</v>
      </c>
      <c r="Q44" s="48" t="e">
        <f>SUMIFS('Data input'!$K$5:$K$966,'Data input'!$H$5:$H$966,Data!$A44,'Data input'!$E$5:$E$968,Data!$A$36,'Data input'!$A$5:$A$973,Data!Q$36)</f>
        <v>#VALUE!</v>
      </c>
      <c r="R44" s="48" t="e">
        <f>SUMIFS('Data input'!$K$5:$K$966,'Data input'!$H$5:$H$966,Data!$A44,'Data input'!$E$5:$E$968,Data!$A$36,'Data input'!$A$5:$A$973,Data!R$36)</f>
        <v>#VALUE!</v>
      </c>
      <c r="S44" s="48" t="e">
        <f>SUMIFS('Data input'!$K$5:$K$966,'Data input'!$H$5:$H$966,Data!$A44,'Data input'!$E$5:$E$968,Data!$A$36,'Data input'!$A$5:$A$973,Data!S$36)</f>
        <v>#VALUE!</v>
      </c>
      <c r="T44" s="48" t="e">
        <f>SUMIFS('Data input'!$K$5:$K$966,'Data input'!$H$5:$H$966,Data!$A44,'Data input'!$E$5:$E$968,Data!$A$36,'Data input'!$A$5:$A$973,Data!T$36)</f>
        <v>#VALUE!</v>
      </c>
      <c r="U44" s="48" t="e">
        <f>SUMIFS('Data input'!$K$5:$K$966,'Data input'!$H$5:$H$966,Data!$A44,'Data input'!$E$5:$E$968,Data!$A$36,'Data input'!$A$5:$A$973,Data!U$36)</f>
        <v>#VALUE!</v>
      </c>
      <c r="V44" s="48" t="e">
        <f>SUMIFS('Data input'!$K$5:$K$966,'Data input'!$H$5:$H$966,Data!$A44,'Data input'!$E$5:$E$968,Data!$A$36,'Data input'!$A$5:$A$973,Data!V$36)</f>
        <v>#VALUE!</v>
      </c>
      <c r="W44" s="48" t="e">
        <f>SUMIFS('Data input'!$K$5:$K$966,'Data input'!$H$5:$H$966,Data!$A44,'Data input'!$E$5:$E$968,Data!$A$36,'Data input'!$A$5:$A$973,Data!W$36)</f>
        <v>#VALUE!</v>
      </c>
      <c r="X44" s="48" t="e">
        <f>SUMIFS('Data input'!$K$5:$K$966,'Data input'!$H$5:$H$966,Data!$A44,'Data input'!$E$5:$E$968,Data!$A$36,'Data input'!$A$5:$A$973,Data!X$36)</f>
        <v>#VALUE!</v>
      </c>
      <c r="Y44" s="48" t="e">
        <f>SUMIFS('Data input'!$K$5:$K$966,'Data input'!$H$5:$H$966,Data!$A44,'Data input'!$E$5:$E$968,Data!$A$36,'Data input'!$A$5:$A$973,Data!Y$36)</f>
        <v>#VALUE!</v>
      </c>
      <c r="Z44" s="48" t="e">
        <f>SUMIFS('Data input'!$K$5:$K$966,'Data input'!$H$5:$H$966,Data!$A44,'Data input'!$E$5:$E$968,Data!$A$36,'Data input'!$A$5:$A$973,Data!Z$36)</f>
        <v>#VALUE!</v>
      </c>
      <c r="AA44" s="48" t="e">
        <f>SUMIFS('Data input'!$K$5:$K$966,'Data input'!$H$5:$H$966,Data!$A44,'Data input'!$E$5:$E$968,Data!$A$36,'Data input'!$A$5:$A$973,Data!AA$36)</f>
        <v>#VALUE!</v>
      </c>
      <c r="AB44" s="48" t="e">
        <f>SUMIFS('Data input'!$K$5:$K$966,'Data input'!$H$5:$H$966,Data!$A44,'Data input'!$E$5:$E$968,Data!$A$36,'Data input'!$A$5:$A$973,Data!AB$36)</f>
        <v>#VALUE!</v>
      </c>
      <c r="AC44" s="48" t="e">
        <f>SUMIFS('Data input'!$K$5:$K$966,'Data input'!$H$5:$H$966,Data!$A44,'Data input'!$E$5:$E$968,Data!$A$36,'Data input'!$A$5:$A$973,Data!AC$36)</f>
        <v>#VALUE!</v>
      </c>
      <c r="AD44" s="48" t="e">
        <f>SUMIFS('Data input'!$K$5:$K$966,'Data input'!$H$5:$H$966,Data!$A44,'Data input'!$E$5:$E$968,Data!$A$36,'Data input'!$A$5:$A$973,Data!AD$36)</f>
        <v>#VALUE!</v>
      </c>
      <c r="AE44" s="48" t="e">
        <f>SUMIFS('Data input'!$K$5:$K$966,'Data input'!$H$5:$H$966,Data!$A44,'Data input'!$E$5:$E$968,Data!$A$36,'Data input'!$A$5:$A$973,Data!AE$36)</f>
        <v>#VALUE!</v>
      </c>
      <c r="AF44" s="48" t="e">
        <f>SUMIFS('Data input'!$K$5:$K$966,'Data input'!$H$5:$H$966,Data!$A44,'Data input'!$E$5:$E$968,Data!$A$36,'Data input'!$A$5:$A$973,Data!AF$36)</f>
        <v>#VALUE!</v>
      </c>
      <c r="AG44" s="49" t="e">
        <f t="shared" si="2"/>
        <v>#VALUE!</v>
      </c>
    </row>
    <row r="45" spans="1:33">
      <c r="A45" s="47" t="s">
        <v>66</v>
      </c>
      <c r="B45" s="48" t="e">
        <f>SUMIFS('Data input'!$K$5:$K$966,'Data input'!$H$5:$H$966,Data!$A45,'Data input'!$E$5:$E$968,Data!$A$36,'Data input'!$A$5:$A$973,Data!B$36)</f>
        <v>#VALUE!</v>
      </c>
      <c r="C45" s="48" t="e">
        <f>SUMIFS('Data input'!$K$5:$K$966,'Data input'!$H$5:$H$966,Data!$A45,'Data input'!$E$5:$E$968,Data!$A$36,'Data input'!$A$5:$A$973,Data!C$36)</f>
        <v>#VALUE!</v>
      </c>
      <c r="D45" s="48" t="e">
        <f>SUMIFS('Data input'!$K$5:$K$966,'Data input'!$H$5:$H$966,Data!$A45,'Data input'!$E$5:$E$968,Data!$A$36,'Data input'!$A$5:$A$973,Data!D$36)</f>
        <v>#VALUE!</v>
      </c>
      <c r="E45" s="48" t="e">
        <f>SUMIFS('Data input'!$K$5:$K$966,'Data input'!$H$5:$H$966,Data!$A45,'Data input'!$E$5:$E$968,Data!$A$36,'Data input'!$A$5:$A$973,Data!E$36)</f>
        <v>#VALUE!</v>
      </c>
      <c r="F45" s="48" t="e">
        <f>SUMIFS('Data input'!$K$5:$K$966,'Data input'!$H$5:$H$966,Data!$A45,'Data input'!$E$5:$E$968,Data!$A$36,'Data input'!$A$5:$A$973,Data!F$36)</f>
        <v>#VALUE!</v>
      </c>
      <c r="G45" s="48" t="e">
        <f>SUMIFS('Data input'!$K$5:$K$966,'Data input'!$H$5:$H$966,Data!$A45,'Data input'!$E$5:$E$968,Data!$A$36,'Data input'!$A$5:$A$973,Data!G$36)</f>
        <v>#VALUE!</v>
      </c>
      <c r="H45" s="48" t="e">
        <f>SUMIFS('Data input'!$K$5:$K$966,'Data input'!$H$5:$H$966,Data!$A45,'Data input'!$E$5:$E$968,Data!$A$36,'Data input'!$A$5:$A$973,Data!H$36)</f>
        <v>#VALUE!</v>
      </c>
      <c r="I45" s="48" t="e">
        <f>SUMIFS('Data input'!$K$5:$K$966,'Data input'!$H$5:$H$966,Data!$A45,'Data input'!$E$5:$E$968,Data!$A$36,'Data input'!$A$5:$A$973,Data!I$36)</f>
        <v>#VALUE!</v>
      </c>
      <c r="J45" s="48" t="e">
        <f>SUMIFS('Data input'!$K$5:$K$966,'Data input'!$H$5:$H$966,Data!$A45,'Data input'!$E$5:$E$968,Data!$A$36,'Data input'!$A$5:$A$973,Data!J$36)</f>
        <v>#VALUE!</v>
      </c>
      <c r="K45" s="48" t="e">
        <f>SUMIFS('Data input'!$K$5:$K$966,'Data input'!$H$5:$H$966,Data!$A45,'Data input'!$E$5:$E$968,Data!$A$36,'Data input'!$A$5:$A$973,Data!K$36)</f>
        <v>#VALUE!</v>
      </c>
      <c r="L45" s="48" t="e">
        <f>SUMIFS('Data input'!$K$5:$K$966,'Data input'!$H$5:$H$966,Data!$A45,'Data input'!$E$5:$E$968,Data!$A$36,'Data input'!$A$5:$A$973,Data!L$36)</f>
        <v>#VALUE!</v>
      </c>
      <c r="M45" s="48" t="e">
        <f>SUMIFS('Data input'!$K$5:$K$966,'Data input'!$H$5:$H$966,Data!$A45,'Data input'!$E$5:$E$968,Data!$A$36,'Data input'!$A$5:$A$973,Data!M$36)</f>
        <v>#VALUE!</v>
      </c>
      <c r="N45" s="48" t="e">
        <f>SUMIFS('Data input'!$K$5:$K$966,'Data input'!$H$5:$H$966,Data!$A45,'Data input'!$E$5:$E$968,Data!$A$36,'Data input'!$A$5:$A$973,Data!N$36)</f>
        <v>#VALUE!</v>
      </c>
      <c r="O45" s="48" t="e">
        <f>SUMIFS('Data input'!$K$5:$K$966,'Data input'!$H$5:$H$966,Data!$A45,'Data input'!$E$5:$E$968,Data!$A$36,'Data input'!$A$5:$A$973,Data!O$36)</f>
        <v>#VALUE!</v>
      </c>
      <c r="P45" s="48" t="e">
        <f>SUMIFS('Data input'!$K$5:$K$966,'Data input'!$H$5:$H$966,Data!$A45,'Data input'!$E$5:$E$968,Data!$A$36,'Data input'!$A$5:$A$973,Data!P$36)</f>
        <v>#VALUE!</v>
      </c>
      <c r="Q45" s="48" t="e">
        <f>SUMIFS('Data input'!$K$5:$K$966,'Data input'!$H$5:$H$966,Data!$A45,'Data input'!$E$5:$E$968,Data!$A$36,'Data input'!$A$5:$A$973,Data!Q$36)</f>
        <v>#VALUE!</v>
      </c>
      <c r="R45" s="48" t="e">
        <f>SUMIFS('Data input'!$K$5:$K$966,'Data input'!$H$5:$H$966,Data!$A45,'Data input'!$E$5:$E$968,Data!$A$36,'Data input'!$A$5:$A$973,Data!R$36)</f>
        <v>#VALUE!</v>
      </c>
      <c r="S45" s="48" t="e">
        <f>SUMIFS('Data input'!$K$5:$K$966,'Data input'!$H$5:$H$966,Data!$A45,'Data input'!$E$5:$E$968,Data!$A$36,'Data input'!$A$5:$A$973,Data!S$36)</f>
        <v>#VALUE!</v>
      </c>
      <c r="T45" s="48" t="e">
        <f>SUMIFS('Data input'!$K$5:$K$966,'Data input'!$H$5:$H$966,Data!$A45,'Data input'!$E$5:$E$968,Data!$A$36,'Data input'!$A$5:$A$973,Data!T$36)</f>
        <v>#VALUE!</v>
      </c>
      <c r="U45" s="48" t="e">
        <f>SUMIFS('Data input'!$K$5:$K$966,'Data input'!$H$5:$H$966,Data!$A45,'Data input'!$E$5:$E$968,Data!$A$36,'Data input'!$A$5:$A$973,Data!U$36)</f>
        <v>#VALUE!</v>
      </c>
      <c r="V45" s="48" t="e">
        <f>SUMIFS('Data input'!$K$5:$K$966,'Data input'!$H$5:$H$966,Data!$A45,'Data input'!$E$5:$E$968,Data!$A$36,'Data input'!$A$5:$A$973,Data!V$36)</f>
        <v>#VALUE!</v>
      </c>
      <c r="W45" s="48" t="e">
        <f>SUMIFS('Data input'!$K$5:$K$966,'Data input'!$H$5:$H$966,Data!$A45,'Data input'!$E$5:$E$968,Data!$A$36,'Data input'!$A$5:$A$973,Data!W$36)</f>
        <v>#VALUE!</v>
      </c>
      <c r="X45" s="48" t="e">
        <f>SUMIFS('Data input'!$K$5:$K$966,'Data input'!$H$5:$H$966,Data!$A45,'Data input'!$E$5:$E$968,Data!$A$36,'Data input'!$A$5:$A$973,Data!X$36)</f>
        <v>#VALUE!</v>
      </c>
      <c r="Y45" s="48" t="e">
        <f>SUMIFS('Data input'!$K$5:$K$966,'Data input'!$H$5:$H$966,Data!$A45,'Data input'!$E$5:$E$968,Data!$A$36,'Data input'!$A$5:$A$973,Data!Y$36)</f>
        <v>#VALUE!</v>
      </c>
      <c r="Z45" s="48" t="e">
        <f>SUMIFS('Data input'!$K$5:$K$966,'Data input'!$H$5:$H$966,Data!$A45,'Data input'!$E$5:$E$968,Data!$A$36,'Data input'!$A$5:$A$973,Data!Z$36)</f>
        <v>#VALUE!</v>
      </c>
      <c r="AA45" s="48" t="e">
        <f>SUMIFS('Data input'!$K$5:$K$966,'Data input'!$H$5:$H$966,Data!$A45,'Data input'!$E$5:$E$968,Data!$A$36,'Data input'!$A$5:$A$973,Data!AA$36)</f>
        <v>#VALUE!</v>
      </c>
      <c r="AB45" s="48" t="e">
        <f>SUMIFS('Data input'!$K$5:$K$966,'Data input'!$H$5:$H$966,Data!$A45,'Data input'!$E$5:$E$968,Data!$A$36,'Data input'!$A$5:$A$973,Data!AB$36)</f>
        <v>#VALUE!</v>
      </c>
      <c r="AC45" s="48" t="e">
        <f>SUMIFS('Data input'!$K$5:$K$966,'Data input'!$H$5:$H$966,Data!$A45,'Data input'!$E$5:$E$968,Data!$A$36,'Data input'!$A$5:$A$973,Data!AC$36)</f>
        <v>#VALUE!</v>
      </c>
      <c r="AD45" s="48" t="e">
        <f>SUMIFS('Data input'!$K$5:$K$966,'Data input'!$H$5:$H$966,Data!$A45,'Data input'!$E$5:$E$968,Data!$A$36,'Data input'!$A$5:$A$973,Data!AD$36)</f>
        <v>#VALUE!</v>
      </c>
      <c r="AE45" s="48" t="e">
        <f>SUMIFS('Data input'!$K$5:$K$966,'Data input'!$H$5:$H$966,Data!$A45,'Data input'!$E$5:$E$968,Data!$A$36,'Data input'!$A$5:$A$973,Data!AE$36)</f>
        <v>#VALUE!</v>
      </c>
      <c r="AF45" s="48" t="e">
        <f>SUMIFS('Data input'!$K$5:$K$966,'Data input'!$H$5:$H$966,Data!$A45,'Data input'!$E$5:$E$968,Data!$A$36,'Data input'!$A$5:$A$973,Data!AF$36)</f>
        <v>#VALUE!</v>
      </c>
      <c r="AG45" s="49" t="e">
        <f t="shared" si="2"/>
        <v>#VALUE!</v>
      </c>
    </row>
    <row r="46" spans="1:33">
      <c r="A46" s="47" t="s">
        <v>68</v>
      </c>
      <c r="B46" s="48" t="e">
        <f>SUMIFS('Data input'!$K$5:$K$966,'Data input'!$H$5:$H$966,Data!$A46,'Data input'!$E$5:$E$968,Data!$A$36,'Data input'!$A$5:$A$973,Data!B$36)</f>
        <v>#VALUE!</v>
      </c>
      <c r="C46" s="48" t="e">
        <f>SUMIFS('Data input'!$K$5:$K$966,'Data input'!$H$5:$H$966,Data!$A46,'Data input'!$E$5:$E$968,Data!$A$36,'Data input'!$A$5:$A$973,Data!C$36)</f>
        <v>#VALUE!</v>
      </c>
      <c r="D46" s="48" t="e">
        <f>SUMIFS('Data input'!$K$5:$K$966,'Data input'!$H$5:$H$966,Data!$A46,'Data input'!$E$5:$E$968,Data!$A$36,'Data input'!$A$5:$A$973,Data!D$36)</f>
        <v>#VALUE!</v>
      </c>
      <c r="E46" s="48" t="e">
        <f>SUMIFS('Data input'!$K$5:$K$966,'Data input'!$H$5:$H$966,Data!$A46,'Data input'!$E$5:$E$968,Data!$A$36,'Data input'!$A$5:$A$973,Data!E$36)</f>
        <v>#VALUE!</v>
      </c>
      <c r="F46" s="48" t="e">
        <f>SUMIFS('Data input'!$K$5:$K$966,'Data input'!$H$5:$H$966,Data!$A46,'Data input'!$E$5:$E$968,Data!$A$36,'Data input'!$A$5:$A$973,Data!F$36)</f>
        <v>#VALUE!</v>
      </c>
      <c r="G46" s="48" t="e">
        <f>SUMIFS('Data input'!$K$5:$K$966,'Data input'!$H$5:$H$966,Data!$A46,'Data input'!$E$5:$E$968,Data!$A$36,'Data input'!$A$5:$A$973,Data!G$36)</f>
        <v>#VALUE!</v>
      </c>
      <c r="H46" s="48" t="e">
        <f>SUMIFS('Data input'!$K$5:$K$966,'Data input'!$H$5:$H$966,Data!$A46,'Data input'!$E$5:$E$968,Data!$A$36,'Data input'!$A$5:$A$973,Data!H$36)</f>
        <v>#VALUE!</v>
      </c>
      <c r="I46" s="48" t="e">
        <f>SUMIFS('Data input'!$K$5:$K$966,'Data input'!$H$5:$H$966,Data!$A46,'Data input'!$E$5:$E$968,Data!$A$36,'Data input'!$A$5:$A$973,Data!I$36)</f>
        <v>#VALUE!</v>
      </c>
      <c r="J46" s="48" t="e">
        <f>SUMIFS('Data input'!$K$5:$K$966,'Data input'!$H$5:$H$966,Data!$A46,'Data input'!$E$5:$E$968,Data!$A$36,'Data input'!$A$5:$A$973,Data!J$36)</f>
        <v>#VALUE!</v>
      </c>
      <c r="K46" s="48" t="e">
        <f>SUMIFS('Data input'!$K$5:$K$966,'Data input'!$H$5:$H$966,Data!$A46,'Data input'!$E$5:$E$968,Data!$A$36,'Data input'!$A$5:$A$973,Data!K$36)</f>
        <v>#VALUE!</v>
      </c>
      <c r="L46" s="48" t="e">
        <f>SUMIFS('Data input'!$K$5:$K$966,'Data input'!$H$5:$H$966,Data!$A46,'Data input'!$E$5:$E$968,Data!$A$36,'Data input'!$A$5:$A$973,Data!L$36)</f>
        <v>#VALUE!</v>
      </c>
      <c r="M46" s="48" t="e">
        <f>SUMIFS('Data input'!$K$5:$K$966,'Data input'!$H$5:$H$966,Data!$A46,'Data input'!$E$5:$E$968,Data!$A$36,'Data input'!$A$5:$A$973,Data!M$36)</f>
        <v>#VALUE!</v>
      </c>
      <c r="N46" s="48" t="e">
        <f>SUMIFS('Data input'!$K$5:$K$966,'Data input'!$H$5:$H$966,Data!$A46,'Data input'!$E$5:$E$968,Data!$A$36,'Data input'!$A$5:$A$973,Data!N$36)</f>
        <v>#VALUE!</v>
      </c>
      <c r="O46" s="48" t="e">
        <f>SUMIFS('Data input'!$K$5:$K$966,'Data input'!$H$5:$H$966,Data!$A46,'Data input'!$E$5:$E$968,Data!$A$36,'Data input'!$A$5:$A$973,Data!O$36)</f>
        <v>#VALUE!</v>
      </c>
      <c r="P46" s="48" t="e">
        <f>SUMIFS('Data input'!$K$5:$K$966,'Data input'!$H$5:$H$966,Data!$A46,'Data input'!$E$5:$E$968,Data!$A$36,'Data input'!$A$5:$A$973,Data!P$36)</f>
        <v>#VALUE!</v>
      </c>
      <c r="Q46" s="48" t="e">
        <f>SUMIFS('Data input'!$K$5:$K$966,'Data input'!$H$5:$H$966,Data!$A46,'Data input'!$E$5:$E$968,Data!$A$36,'Data input'!$A$5:$A$973,Data!Q$36)</f>
        <v>#VALUE!</v>
      </c>
      <c r="R46" s="48" t="e">
        <f>SUMIFS('Data input'!$K$5:$K$966,'Data input'!$H$5:$H$966,Data!$A46,'Data input'!$E$5:$E$968,Data!$A$36,'Data input'!$A$5:$A$973,Data!R$36)</f>
        <v>#VALUE!</v>
      </c>
      <c r="S46" s="48" t="e">
        <f>SUMIFS('Data input'!$K$5:$K$966,'Data input'!$H$5:$H$966,Data!$A46,'Data input'!$E$5:$E$968,Data!$A$36,'Data input'!$A$5:$A$973,Data!S$36)</f>
        <v>#VALUE!</v>
      </c>
      <c r="T46" s="48" t="e">
        <f>SUMIFS('Data input'!$K$5:$K$966,'Data input'!$H$5:$H$966,Data!$A46,'Data input'!$E$5:$E$968,Data!$A$36,'Data input'!$A$5:$A$973,Data!T$36)</f>
        <v>#VALUE!</v>
      </c>
      <c r="U46" s="48" t="e">
        <f>SUMIFS('Data input'!$K$5:$K$966,'Data input'!$H$5:$H$966,Data!$A46,'Data input'!$E$5:$E$968,Data!$A$36,'Data input'!$A$5:$A$973,Data!U$36)</f>
        <v>#VALUE!</v>
      </c>
      <c r="V46" s="48" t="e">
        <f>SUMIFS('Data input'!$K$5:$K$966,'Data input'!$H$5:$H$966,Data!$A46,'Data input'!$E$5:$E$968,Data!$A$36,'Data input'!$A$5:$A$973,Data!V$36)</f>
        <v>#VALUE!</v>
      </c>
      <c r="W46" s="48" t="e">
        <f>SUMIFS('Data input'!$K$5:$K$966,'Data input'!$H$5:$H$966,Data!$A46,'Data input'!$E$5:$E$968,Data!$A$36,'Data input'!$A$5:$A$973,Data!W$36)</f>
        <v>#VALUE!</v>
      </c>
      <c r="X46" s="48" t="e">
        <f>SUMIFS('Data input'!$K$5:$K$966,'Data input'!$H$5:$H$966,Data!$A46,'Data input'!$E$5:$E$968,Data!$A$36,'Data input'!$A$5:$A$973,Data!X$36)</f>
        <v>#VALUE!</v>
      </c>
      <c r="Y46" s="48" t="e">
        <f>SUMIFS('Data input'!$K$5:$K$966,'Data input'!$H$5:$H$966,Data!$A46,'Data input'!$E$5:$E$968,Data!$A$36,'Data input'!$A$5:$A$973,Data!Y$36)</f>
        <v>#VALUE!</v>
      </c>
      <c r="Z46" s="48" t="e">
        <f>SUMIFS('Data input'!$K$5:$K$966,'Data input'!$H$5:$H$966,Data!$A46,'Data input'!$E$5:$E$968,Data!$A$36,'Data input'!$A$5:$A$973,Data!Z$36)</f>
        <v>#VALUE!</v>
      </c>
      <c r="AA46" s="48" t="e">
        <f>SUMIFS('Data input'!$K$5:$K$966,'Data input'!$H$5:$H$966,Data!$A46,'Data input'!$E$5:$E$968,Data!$A$36,'Data input'!$A$5:$A$973,Data!AA$36)</f>
        <v>#VALUE!</v>
      </c>
      <c r="AB46" s="48" t="e">
        <f>SUMIFS('Data input'!$K$5:$K$966,'Data input'!$H$5:$H$966,Data!$A46,'Data input'!$E$5:$E$968,Data!$A$36,'Data input'!$A$5:$A$973,Data!AB$36)</f>
        <v>#VALUE!</v>
      </c>
      <c r="AC46" s="48" t="e">
        <f>SUMIFS('Data input'!$K$5:$K$966,'Data input'!$H$5:$H$966,Data!$A46,'Data input'!$E$5:$E$968,Data!$A$36,'Data input'!$A$5:$A$973,Data!AC$36)</f>
        <v>#VALUE!</v>
      </c>
      <c r="AD46" s="48" t="e">
        <f>SUMIFS('Data input'!$K$5:$K$966,'Data input'!$H$5:$H$966,Data!$A46,'Data input'!$E$5:$E$968,Data!$A$36,'Data input'!$A$5:$A$973,Data!AD$36)</f>
        <v>#VALUE!</v>
      </c>
      <c r="AE46" s="48" t="e">
        <f>SUMIFS('Data input'!$K$5:$K$966,'Data input'!$H$5:$H$966,Data!$A46,'Data input'!$E$5:$E$968,Data!$A$36,'Data input'!$A$5:$A$973,Data!AE$36)</f>
        <v>#VALUE!</v>
      </c>
      <c r="AF46" s="48" t="e">
        <f>SUMIFS('Data input'!$K$5:$K$966,'Data input'!$H$5:$H$966,Data!$A46,'Data input'!$E$5:$E$968,Data!$A$36,'Data input'!$A$5:$A$973,Data!AF$36)</f>
        <v>#VALUE!</v>
      </c>
      <c r="AG46" s="49" t="e">
        <f t="shared" si="2"/>
        <v>#VALUE!</v>
      </c>
    </row>
    <row r="47" spans="1:33">
      <c r="A47" s="47" t="s">
        <v>70</v>
      </c>
      <c r="B47" s="48" t="e">
        <f>SUMIFS('Data input'!$K$5:$K$966,'Data input'!$H$5:$H$966,Data!$A47,'Data input'!$E$5:$E$968,Data!$A$36,'Data input'!$A$5:$A$973,Data!B$36)</f>
        <v>#VALUE!</v>
      </c>
      <c r="C47" s="48" t="e">
        <f>SUMIFS('Data input'!$K$5:$K$966,'Data input'!$H$5:$H$966,Data!$A47,'Data input'!$E$5:$E$968,Data!$A$36,'Data input'!$A$5:$A$973,Data!C$36)</f>
        <v>#VALUE!</v>
      </c>
      <c r="D47" s="48" t="e">
        <f>SUMIFS('Data input'!$K$5:$K$966,'Data input'!$H$5:$H$966,Data!$A47,'Data input'!$E$5:$E$968,Data!$A$36,'Data input'!$A$5:$A$973,Data!D$36)</f>
        <v>#VALUE!</v>
      </c>
      <c r="E47" s="48" t="e">
        <f>SUMIFS('Data input'!$K$5:$K$966,'Data input'!$H$5:$H$966,Data!$A47,'Data input'!$E$5:$E$968,Data!$A$36,'Data input'!$A$5:$A$973,Data!E$36)</f>
        <v>#VALUE!</v>
      </c>
      <c r="F47" s="48" t="e">
        <f>SUMIFS('Data input'!$K$5:$K$966,'Data input'!$H$5:$H$966,Data!$A47,'Data input'!$E$5:$E$968,Data!$A$36,'Data input'!$A$5:$A$973,Data!F$36)</f>
        <v>#VALUE!</v>
      </c>
      <c r="G47" s="48" t="e">
        <f>SUMIFS('Data input'!$K$5:$K$966,'Data input'!$H$5:$H$966,Data!$A47,'Data input'!$E$5:$E$968,Data!$A$36,'Data input'!$A$5:$A$973,Data!G$36)</f>
        <v>#VALUE!</v>
      </c>
      <c r="H47" s="48" t="e">
        <f>SUMIFS('Data input'!$K$5:$K$966,'Data input'!$H$5:$H$966,Data!$A47,'Data input'!$E$5:$E$968,Data!$A$36,'Data input'!$A$5:$A$973,Data!H$36)</f>
        <v>#VALUE!</v>
      </c>
      <c r="I47" s="48" t="e">
        <f>SUMIFS('Data input'!$K$5:$K$966,'Data input'!$H$5:$H$966,Data!$A47,'Data input'!$E$5:$E$968,Data!$A$36,'Data input'!$A$5:$A$973,Data!I$36)</f>
        <v>#VALUE!</v>
      </c>
      <c r="J47" s="48" t="e">
        <f>SUMIFS('Data input'!$K$5:$K$966,'Data input'!$H$5:$H$966,Data!$A47,'Data input'!$E$5:$E$968,Data!$A$36,'Data input'!$A$5:$A$973,Data!J$36)</f>
        <v>#VALUE!</v>
      </c>
      <c r="K47" s="48" t="e">
        <f>SUMIFS('Data input'!$K$5:$K$966,'Data input'!$H$5:$H$966,Data!$A47,'Data input'!$E$5:$E$968,Data!$A$36,'Data input'!$A$5:$A$973,Data!K$36)</f>
        <v>#VALUE!</v>
      </c>
      <c r="L47" s="48" t="e">
        <f>SUMIFS('Data input'!$K$5:$K$966,'Data input'!$H$5:$H$966,Data!$A47,'Data input'!$E$5:$E$968,Data!$A$36,'Data input'!$A$5:$A$973,Data!L$36)</f>
        <v>#VALUE!</v>
      </c>
      <c r="M47" s="48" t="e">
        <f>SUMIFS('Data input'!$K$5:$K$966,'Data input'!$H$5:$H$966,Data!$A47,'Data input'!$E$5:$E$968,Data!$A$36,'Data input'!$A$5:$A$973,Data!M$36)</f>
        <v>#VALUE!</v>
      </c>
      <c r="N47" s="48" t="e">
        <f>SUMIFS('Data input'!$K$5:$K$966,'Data input'!$H$5:$H$966,Data!$A47,'Data input'!$E$5:$E$968,Data!$A$36,'Data input'!$A$5:$A$973,Data!N$36)</f>
        <v>#VALUE!</v>
      </c>
      <c r="O47" s="48" t="e">
        <f>SUMIFS('Data input'!$K$5:$K$966,'Data input'!$H$5:$H$966,Data!$A47,'Data input'!$E$5:$E$968,Data!$A$36,'Data input'!$A$5:$A$973,Data!O$36)</f>
        <v>#VALUE!</v>
      </c>
      <c r="P47" s="48" t="e">
        <f>SUMIFS('Data input'!$K$5:$K$966,'Data input'!$H$5:$H$966,Data!$A47,'Data input'!$E$5:$E$968,Data!$A$36,'Data input'!$A$5:$A$973,Data!P$36)</f>
        <v>#VALUE!</v>
      </c>
      <c r="Q47" s="48" t="e">
        <f>SUMIFS('Data input'!$K$5:$K$966,'Data input'!$H$5:$H$966,Data!$A47,'Data input'!$E$5:$E$968,Data!$A$36,'Data input'!$A$5:$A$973,Data!Q$36)</f>
        <v>#VALUE!</v>
      </c>
      <c r="R47" s="48" t="e">
        <f>SUMIFS('Data input'!$K$5:$K$966,'Data input'!$H$5:$H$966,Data!$A47,'Data input'!$E$5:$E$968,Data!$A$36,'Data input'!$A$5:$A$973,Data!R$36)</f>
        <v>#VALUE!</v>
      </c>
      <c r="S47" s="48" t="e">
        <f>SUMIFS('Data input'!$K$5:$K$966,'Data input'!$H$5:$H$966,Data!$A47,'Data input'!$E$5:$E$968,Data!$A$36,'Data input'!$A$5:$A$973,Data!S$36)</f>
        <v>#VALUE!</v>
      </c>
      <c r="T47" s="48" t="e">
        <f>SUMIFS('Data input'!$K$5:$K$966,'Data input'!$H$5:$H$966,Data!$A47,'Data input'!$E$5:$E$968,Data!$A$36,'Data input'!$A$5:$A$973,Data!T$36)</f>
        <v>#VALUE!</v>
      </c>
      <c r="U47" s="48" t="e">
        <f>SUMIFS('Data input'!$K$5:$K$966,'Data input'!$H$5:$H$966,Data!$A47,'Data input'!$E$5:$E$968,Data!$A$36,'Data input'!$A$5:$A$973,Data!U$36)</f>
        <v>#VALUE!</v>
      </c>
      <c r="V47" s="48" t="e">
        <f>SUMIFS('Data input'!$K$5:$K$966,'Data input'!$H$5:$H$966,Data!$A47,'Data input'!$E$5:$E$968,Data!$A$36,'Data input'!$A$5:$A$973,Data!V$36)</f>
        <v>#VALUE!</v>
      </c>
      <c r="W47" s="48" t="e">
        <f>SUMIFS('Data input'!$K$5:$K$966,'Data input'!$H$5:$H$966,Data!$A47,'Data input'!$E$5:$E$968,Data!$A$36,'Data input'!$A$5:$A$973,Data!W$36)</f>
        <v>#VALUE!</v>
      </c>
      <c r="X47" s="48" t="e">
        <f>SUMIFS('Data input'!$K$5:$K$966,'Data input'!$H$5:$H$966,Data!$A47,'Data input'!$E$5:$E$968,Data!$A$36,'Data input'!$A$5:$A$973,Data!X$36)</f>
        <v>#VALUE!</v>
      </c>
      <c r="Y47" s="48" t="e">
        <f>SUMIFS('Data input'!$K$5:$K$966,'Data input'!$H$5:$H$966,Data!$A47,'Data input'!$E$5:$E$968,Data!$A$36,'Data input'!$A$5:$A$973,Data!Y$36)</f>
        <v>#VALUE!</v>
      </c>
      <c r="Z47" s="48" t="e">
        <f>SUMIFS('Data input'!$K$5:$K$966,'Data input'!$H$5:$H$966,Data!$A47,'Data input'!$E$5:$E$968,Data!$A$36,'Data input'!$A$5:$A$973,Data!Z$36)</f>
        <v>#VALUE!</v>
      </c>
      <c r="AA47" s="48" t="e">
        <f>SUMIFS('Data input'!$K$5:$K$966,'Data input'!$H$5:$H$966,Data!$A47,'Data input'!$E$5:$E$968,Data!$A$36,'Data input'!$A$5:$A$973,Data!AA$36)</f>
        <v>#VALUE!</v>
      </c>
      <c r="AB47" s="48" t="e">
        <f>SUMIFS('Data input'!$K$5:$K$966,'Data input'!$H$5:$H$966,Data!$A47,'Data input'!$E$5:$E$968,Data!$A$36,'Data input'!$A$5:$A$973,Data!AB$36)</f>
        <v>#VALUE!</v>
      </c>
      <c r="AC47" s="48" t="e">
        <f>SUMIFS('Data input'!$K$5:$K$966,'Data input'!$H$5:$H$966,Data!$A47,'Data input'!$E$5:$E$968,Data!$A$36,'Data input'!$A$5:$A$973,Data!AC$36)</f>
        <v>#VALUE!</v>
      </c>
      <c r="AD47" s="48" t="e">
        <f>SUMIFS('Data input'!$K$5:$K$966,'Data input'!$H$5:$H$966,Data!$A47,'Data input'!$E$5:$E$968,Data!$A$36,'Data input'!$A$5:$A$973,Data!AD$36)</f>
        <v>#VALUE!</v>
      </c>
      <c r="AE47" s="48" t="e">
        <f>SUMIFS('Data input'!$K$5:$K$966,'Data input'!$H$5:$H$966,Data!$A47,'Data input'!$E$5:$E$968,Data!$A$36,'Data input'!$A$5:$A$973,Data!AE$36)</f>
        <v>#VALUE!</v>
      </c>
      <c r="AF47" s="48" t="e">
        <f>SUMIFS('Data input'!$K$5:$K$966,'Data input'!$H$5:$H$966,Data!$A47,'Data input'!$E$5:$E$968,Data!$A$36,'Data input'!$A$5:$A$973,Data!AF$36)</f>
        <v>#VALUE!</v>
      </c>
      <c r="AG47" s="49" t="e">
        <f t="shared" si="2"/>
        <v>#VALUE!</v>
      </c>
    </row>
    <row r="48" spans="1:33">
      <c r="A48" s="47" t="s">
        <v>72</v>
      </c>
      <c r="B48" s="48" t="e">
        <f>SUMIFS('Data input'!$K$5:$K$966,'Data input'!$H$5:$H$966,Data!$A48,'Data input'!$E$5:$E$968,Data!$A$36,'Data input'!$A$5:$A$973,Data!B$36)</f>
        <v>#VALUE!</v>
      </c>
      <c r="C48" s="48" t="e">
        <f>SUMIFS('Data input'!$K$5:$K$966,'Data input'!$H$5:$H$966,Data!$A48,'Data input'!$E$5:$E$968,Data!$A$36,'Data input'!$A$5:$A$973,Data!C$36)</f>
        <v>#VALUE!</v>
      </c>
      <c r="D48" s="48" t="e">
        <f>SUMIFS('Data input'!$K$5:$K$966,'Data input'!$H$5:$H$966,Data!$A48,'Data input'!$E$5:$E$968,Data!$A$36,'Data input'!$A$5:$A$973,Data!D$36)</f>
        <v>#VALUE!</v>
      </c>
      <c r="E48" s="48" t="e">
        <f>SUMIFS('Data input'!$K$5:$K$966,'Data input'!$H$5:$H$966,Data!$A48,'Data input'!$E$5:$E$968,Data!$A$36,'Data input'!$A$5:$A$973,Data!E$36)</f>
        <v>#VALUE!</v>
      </c>
      <c r="F48" s="48" t="e">
        <f>SUMIFS('Data input'!$K$5:$K$966,'Data input'!$H$5:$H$966,Data!$A48,'Data input'!$E$5:$E$968,Data!$A$36,'Data input'!$A$5:$A$973,Data!F$36)</f>
        <v>#VALUE!</v>
      </c>
      <c r="G48" s="48" t="e">
        <f>SUMIFS('Data input'!$K$5:$K$966,'Data input'!$H$5:$H$966,Data!$A48,'Data input'!$E$5:$E$968,Data!$A$36,'Data input'!$A$5:$A$973,Data!G$36)</f>
        <v>#VALUE!</v>
      </c>
      <c r="H48" s="48" t="e">
        <f>SUMIFS('Data input'!$K$5:$K$966,'Data input'!$H$5:$H$966,Data!$A48,'Data input'!$E$5:$E$968,Data!$A$36,'Data input'!$A$5:$A$973,Data!H$36)</f>
        <v>#VALUE!</v>
      </c>
      <c r="I48" s="48" t="e">
        <f>SUMIFS('Data input'!$K$5:$K$966,'Data input'!$H$5:$H$966,Data!$A48,'Data input'!$E$5:$E$968,Data!$A$36,'Data input'!$A$5:$A$973,Data!I$36)</f>
        <v>#VALUE!</v>
      </c>
      <c r="J48" s="48" t="e">
        <f>SUMIFS('Data input'!$K$5:$K$966,'Data input'!$H$5:$H$966,Data!$A48,'Data input'!$E$5:$E$968,Data!$A$36,'Data input'!$A$5:$A$973,Data!J$36)</f>
        <v>#VALUE!</v>
      </c>
      <c r="K48" s="48" t="e">
        <f>SUMIFS('Data input'!$K$5:$K$966,'Data input'!$H$5:$H$966,Data!$A48,'Data input'!$E$5:$E$968,Data!$A$36,'Data input'!$A$5:$A$973,Data!K$36)</f>
        <v>#VALUE!</v>
      </c>
      <c r="L48" s="48" t="e">
        <f>SUMIFS('Data input'!$K$5:$K$966,'Data input'!$H$5:$H$966,Data!$A48,'Data input'!$E$5:$E$968,Data!$A$36,'Data input'!$A$5:$A$973,Data!L$36)</f>
        <v>#VALUE!</v>
      </c>
      <c r="M48" s="48" t="e">
        <f>SUMIFS('Data input'!$K$5:$K$966,'Data input'!$H$5:$H$966,Data!$A48,'Data input'!$E$5:$E$968,Data!$A$36,'Data input'!$A$5:$A$973,Data!M$36)</f>
        <v>#VALUE!</v>
      </c>
      <c r="N48" s="48" t="e">
        <f>SUMIFS('Data input'!$K$5:$K$966,'Data input'!$H$5:$H$966,Data!$A48,'Data input'!$E$5:$E$968,Data!$A$36,'Data input'!$A$5:$A$973,Data!N$36)</f>
        <v>#VALUE!</v>
      </c>
      <c r="O48" s="48" t="e">
        <f>SUMIFS('Data input'!$K$5:$K$966,'Data input'!$H$5:$H$966,Data!$A48,'Data input'!$E$5:$E$968,Data!$A$36,'Data input'!$A$5:$A$973,Data!O$36)</f>
        <v>#VALUE!</v>
      </c>
      <c r="P48" s="48" t="e">
        <f>SUMIFS('Data input'!$K$5:$K$966,'Data input'!$H$5:$H$966,Data!$A48,'Data input'!$E$5:$E$968,Data!$A$36,'Data input'!$A$5:$A$973,Data!P$36)</f>
        <v>#VALUE!</v>
      </c>
      <c r="Q48" s="48" t="e">
        <f>SUMIFS('Data input'!$K$5:$K$966,'Data input'!$H$5:$H$966,Data!$A48,'Data input'!$E$5:$E$968,Data!$A$36,'Data input'!$A$5:$A$973,Data!Q$36)</f>
        <v>#VALUE!</v>
      </c>
      <c r="R48" s="48" t="e">
        <f>SUMIFS('Data input'!$K$5:$K$966,'Data input'!$H$5:$H$966,Data!$A48,'Data input'!$E$5:$E$968,Data!$A$36,'Data input'!$A$5:$A$973,Data!R$36)</f>
        <v>#VALUE!</v>
      </c>
      <c r="S48" s="48" t="e">
        <f>SUMIFS('Data input'!$K$5:$K$966,'Data input'!$H$5:$H$966,Data!$A48,'Data input'!$E$5:$E$968,Data!$A$36,'Data input'!$A$5:$A$973,Data!S$36)</f>
        <v>#VALUE!</v>
      </c>
      <c r="T48" s="48" t="e">
        <f>SUMIFS('Data input'!$K$5:$K$966,'Data input'!$H$5:$H$966,Data!$A48,'Data input'!$E$5:$E$968,Data!$A$36,'Data input'!$A$5:$A$973,Data!T$36)</f>
        <v>#VALUE!</v>
      </c>
      <c r="U48" s="48" t="e">
        <f>SUMIFS('Data input'!$K$5:$K$966,'Data input'!$H$5:$H$966,Data!$A48,'Data input'!$E$5:$E$968,Data!$A$36,'Data input'!$A$5:$A$973,Data!U$36)</f>
        <v>#VALUE!</v>
      </c>
      <c r="V48" s="48" t="e">
        <f>SUMIFS('Data input'!$K$5:$K$966,'Data input'!$H$5:$H$966,Data!$A48,'Data input'!$E$5:$E$968,Data!$A$36,'Data input'!$A$5:$A$973,Data!V$36)</f>
        <v>#VALUE!</v>
      </c>
      <c r="W48" s="48" t="e">
        <f>SUMIFS('Data input'!$K$5:$K$966,'Data input'!$H$5:$H$966,Data!$A48,'Data input'!$E$5:$E$968,Data!$A$36,'Data input'!$A$5:$A$973,Data!W$36)</f>
        <v>#VALUE!</v>
      </c>
      <c r="X48" s="48" t="e">
        <f>SUMIFS('Data input'!$K$5:$K$966,'Data input'!$H$5:$H$966,Data!$A48,'Data input'!$E$5:$E$968,Data!$A$36,'Data input'!$A$5:$A$973,Data!X$36)</f>
        <v>#VALUE!</v>
      </c>
      <c r="Y48" s="48" t="e">
        <f>SUMIFS('Data input'!$K$5:$K$966,'Data input'!$H$5:$H$966,Data!$A48,'Data input'!$E$5:$E$968,Data!$A$36,'Data input'!$A$5:$A$973,Data!Y$36)</f>
        <v>#VALUE!</v>
      </c>
      <c r="Z48" s="48" t="e">
        <f>SUMIFS('Data input'!$K$5:$K$966,'Data input'!$H$5:$H$966,Data!$A48,'Data input'!$E$5:$E$968,Data!$A$36,'Data input'!$A$5:$A$973,Data!Z$36)</f>
        <v>#VALUE!</v>
      </c>
      <c r="AA48" s="48" t="e">
        <f>SUMIFS('Data input'!$K$5:$K$966,'Data input'!$H$5:$H$966,Data!$A48,'Data input'!$E$5:$E$968,Data!$A$36,'Data input'!$A$5:$A$973,Data!AA$36)</f>
        <v>#VALUE!</v>
      </c>
      <c r="AB48" s="48" t="e">
        <f>SUMIFS('Data input'!$K$5:$K$966,'Data input'!$H$5:$H$966,Data!$A48,'Data input'!$E$5:$E$968,Data!$A$36,'Data input'!$A$5:$A$973,Data!AB$36)</f>
        <v>#VALUE!</v>
      </c>
      <c r="AC48" s="48" t="e">
        <f>SUMIFS('Data input'!$K$5:$K$966,'Data input'!$H$5:$H$966,Data!$A48,'Data input'!$E$5:$E$968,Data!$A$36,'Data input'!$A$5:$A$973,Data!AC$36)</f>
        <v>#VALUE!</v>
      </c>
      <c r="AD48" s="48" t="e">
        <f>SUMIFS('Data input'!$K$5:$K$966,'Data input'!$H$5:$H$966,Data!$A48,'Data input'!$E$5:$E$968,Data!$A$36,'Data input'!$A$5:$A$973,Data!AD$36)</f>
        <v>#VALUE!</v>
      </c>
      <c r="AE48" s="48" t="e">
        <f>SUMIFS('Data input'!$K$5:$K$966,'Data input'!$H$5:$H$966,Data!$A48,'Data input'!$E$5:$E$968,Data!$A$36,'Data input'!$A$5:$A$973,Data!AE$36)</f>
        <v>#VALUE!</v>
      </c>
      <c r="AF48" s="48" t="e">
        <f>SUMIFS('Data input'!$K$5:$K$966,'Data input'!$H$5:$H$966,Data!$A48,'Data input'!$E$5:$E$968,Data!$A$36,'Data input'!$A$5:$A$973,Data!AF$36)</f>
        <v>#VALUE!</v>
      </c>
      <c r="AG48" s="49" t="e">
        <f t="shared" si="2"/>
        <v>#VALUE!</v>
      </c>
    </row>
    <row r="49" spans="1:33">
      <c r="A49" s="47" t="s">
        <v>74</v>
      </c>
      <c r="B49" s="48" t="e">
        <f>SUMIFS('Data input'!$K$5:$K$966,'Data input'!$H$5:$H$966,Data!$A49,'Data input'!$E$5:$E$968,Data!$A$36,'Data input'!$A$5:$A$973,Data!B$36)</f>
        <v>#VALUE!</v>
      </c>
      <c r="C49" s="48" t="e">
        <f>SUMIFS('Data input'!$K$5:$K$966,'Data input'!$H$5:$H$966,Data!$A49,'Data input'!$E$5:$E$968,Data!$A$36,'Data input'!$A$5:$A$973,Data!C$36)</f>
        <v>#VALUE!</v>
      </c>
      <c r="D49" s="48" t="e">
        <f>SUMIFS('Data input'!$K$5:$K$966,'Data input'!$H$5:$H$966,Data!$A49,'Data input'!$E$5:$E$968,Data!$A$36,'Data input'!$A$5:$A$973,Data!D$36)</f>
        <v>#VALUE!</v>
      </c>
      <c r="E49" s="48" t="e">
        <f>SUMIFS('Data input'!$K$5:$K$966,'Data input'!$H$5:$H$966,Data!$A49,'Data input'!$E$5:$E$968,Data!$A$36,'Data input'!$A$5:$A$973,Data!E$36)</f>
        <v>#VALUE!</v>
      </c>
      <c r="F49" s="48" t="e">
        <f>SUMIFS('Data input'!$K$5:$K$966,'Data input'!$H$5:$H$966,Data!$A49,'Data input'!$E$5:$E$968,Data!$A$36,'Data input'!$A$5:$A$973,Data!F$36)</f>
        <v>#VALUE!</v>
      </c>
      <c r="G49" s="48" t="e">
        <f>SUMIFS('Data input'!$K$5:$K$966,'Data input'!$H$5:$H$966,Data!$A49,'Data input'!$E$5:$E$968,Data!$A$36,'Data input'!$A$5:$A$973,Data!G$36)</f>
        <v>#VALUE!</v>
      </c>
      <c r="H49" s="48" t="e">
        <f>SUMIFS('Data input'!$K$5:$K$966,'Data input'!$H$5:$H$966,Data!$A49,'Data input'!$E$5:$E$968,Data!$A$36,'Data input'!$A$5:$A$973,Data!H$36)</f>
        <v>#VALUE!</v>
      </c>
      <c r="I49" s="48" t="e">
        <f>SUMIFS('Data input'!$K$5:$K$966,'Data input'!$H$5:$H$966,Data!$A49,'Data input'!$E$5:$E$968,Data!$A$36,'Data input'!$A$5:$A$973,Data!I$36)</f>
        <v>#VALUE!</v>
      </c>
      <c r="J49" s="48" t="e">
        <f>SUMIFS('Data input'!$K$5:$K$966,'Data input'!$H$5:$H$966,Data!$A49,'Data input'!$E$5:$E$968,Data!$A$36,'Data input'!$A$5:$A$973,Data!J$36)</f>
        <v>#VALUE!</v>
      </c>
      <c r="K49" s="48" t="e">
        <f>SUMIFS('Data input'!$K$5:$K$966,'Data input'!$H$5:$H$966,Data!$A49,'Data input'!$E$5:$E$968,Data!$A$36,'Data input'!$A$5:$A$973,Data!K$36)</f>
        <v>#VALUE!</v>
      </c>
      <c r="L49" s="48" t="e">
        <f>SUMIFS('Data input'!$K$5:$K$966,'Data input'!$H$5:$H$966,Data!$A49,'Data input'!$E$5:$E$968,Data!$A$36,'Data input'!$A$5:$A$973,Data!L$36)</f>
        <v>#VALUE!</v>
      </c>
      <c r="M49" s="48" t="e">
        <f>SUMIFS('Data input'!$K$5:$K$966,'Data input'!$H$5:$H$966,Data!$A49,'Data input'!$E$5:$E$968,Data!$A$36,'Data input'!$A$5:$A$973,Data!M$36)</f>
        <v>#VALUE!</v>
      </c>
      <c r="N49" s="48" t="e">
        <f>SUMIFS('Data input'!$K$5:$K$966,'Data input'!$H$5:$H$966,Data!$A49,'Data input'!$E$5:$E$968,Data!$A$36,'Data input'!$A$5:$A$973,Data!N$36)</f>
        <v>#VALUE!</v>
      </c>
      <c r="O49" s="48" t="e">
        <f>SUMIFS('Data input'!$K$5:$K$966,'Data input'!$H$5:$H$966,Data!$A49,'Data input'!$E$5:$E$968,Data!$A$36,'Data input'!$A$5:$A$973,Data!O$36)</f>
        <v>#VALUE!</v>
      </c>
      <c r="P49" s="48" t="e">
        <f>SUMIFS('Data input'!$K$5:$K$966,'Data input'!$H$5:$H$966,Data!$A49,'Data input'!$E$5:$E$968,Data!$A$36,'Data input'!$A$5:$A$973,Data!P$36)</f>
        <v>#VALUE!</v>
      </c>
      <c r="Q49" s="48" t="e">
        <f>SUMIFS('Data input'!$K$5:$K$966,'Data input'!$H$5:$H$966,Data!$A49,'Data input'!$E$5:$E$968,Data!$A$36,'Data input'!$A$5:$A$973,Data!Q$36)</f>
        <v>#VALUE!</v>
      </c>
      <c r="R49" s="48" t="e">
        <f>SUMIFS('Data input'!$K$5:$K$966,'Data input'!$H$5:$H$966,Data!$A49,'Data input'!$E$5:$E$968,Data!$A$36,'Data input'!$A$5:$A$973,Data!R$36)</f>
        <v>#VALUE!</v>
      </c>
      <c r="S49" s="48" t="e">
        <f>SUMIFS('Data input'!$K$5:$K$966,'Data input'!$H$5:$H$966,Data!$A49,'Data input'!$E$5:$E$968,Data!$A$36,'Data input'!$A$5:$A$973,Data!S$36)</f>
        <v>#VALUE!</v>
      </c>
      <c r="T49" s="48" t="e">
        <f>SUMIFS('Data input'!$K$5:$K$966,'Data input'!$H$5:$H$966,Data!$A49,'Data input'!$E$5:$E$968,Data!$A$36,'Data input'!$A$5:$A$973,Data!T$36)</f>
        <v>#VALUE!</v>
      </c>
      <c r="U49" s="48" t="e">
        <f>SUMIFS('Data input'!$K$5:$K$966,'Data input'!$H$5:$H$966,Data!$A49,'Data input'!$E$5:$E$968,Data!$A$36,'Data input'!$A$5:$A$973,Data!U$36)</f>
        <v>#VALUE!</v>
      </c>
      <c r="V49" s="48" t="e">
        <f>SUMIFS('Data input'!$K$5:$K$966,'Data input'!$H$5:$H$966,Data!$A49,'Data input'!$E$5:$E$968,Data!$A$36,'Data input'!$A$5:$A$973,Data!V$36)</f>
        <v>#VALUE!</v>
      </c>
      <c r="W49" s="48" t="e">
        <f>SUMIFS('Data input'!$K$5:$K$966,'Data input'!$H$5:$H$966,Data!$A49,'Data input'!$E$5:$E$968,Data!$A$36,'Data input'!$A$5:$A$973,Data!W$36)</f>
        <v>#VALUE!</v>
      </c>
      <c r="X49" s="48" t="e">
        <f>SUMIFS('Data input'!$K$5:$K$966,'Data input'!$H$5:$H$966,Data!$A49,'Data input'!$E$5:$E$968,Data!$A$36,'Data input'!$A$5:$A$973,Data!X$36)</f>
        <v>#VALUE!</v>
      </c>
      <c r="Y49" s="48" t="e">
        <f>SUMIFS('Data input'!$K$5:$K$966,'Data input'!$H$5:$H$966,Data!$A49,'Data input'!$E$5:$E$968,Data!$A$36,'Data input'!$A$5:$A$973,Data!Y$36)</f>
        <v>#VALUE!</v>
      </c>
      <c r="Z49" s="48" t="e">
        <f>SUMIFS('Data input'!$K$5:$K$966,'Data input'!$H$5:$H$966,Data!$A49,'Data input'!$E$5:$E$968,Data!$A$36,'Data input'!$A$5:$A$973,Data!Z$36)</f>
        <v>#VALUE!</v>
      </c>
      <c r="AA49" s="48" t="e">
        <f>SUMIFS('Data input'!$K$5:$K$966,'Data input'!$H$5:$H$966,Data!$A49,'Data input'!$E$5:$E$968,Data!$A$36,'Data input'!$A$5:$A$973,Data!AA$36)</f>
        <v>#VALUE!</v>
      </c>
      <c r="AB49" s="48" t="e">
        <f>SUMIFS('Data input'!$K$5:$K$966,'Data input'!$H$5:$H$966,Data!$A49,'Data input'!$E$5:$E$968,Data!$A$36,'Data input'!$A$5:$A$973,Data!AB$36)</f>
        <v>#VALUE!</v>
      </c>
      <c r="AC49" s="48" t="e">
        <f>SUMIFS('Data input'!$K$5:$K$966,'Data input'!$H$5:$H$966,Data!$A49,'Data input'!$E$5:$E$968,Data!$A$36,'Data input'!$A$5:$A$973,Data!AC$36)</f>
        <v>#VALUE!</v>
      </c>
      <c r="AD49" s="48" t="e">
        <f>SUMIFS('Data input'!$K$5:$K$966,'Data input'!$H$5:$H$966,Data!$A49,'Data input'!$E$5:$E$968,Data!$A$36,'Data input'!$A$5:$A$973,Data!AD$36)</f>
        <v>#VALUE!</v>
      </c>
      <c r="AE49" s="48" t="e">
        <f>SUMIFS('Data input'!$K$5:$K$966,'Data input'!$H$5:$H$966,Data!$A49,'Data input'!$E$5:$E$968,Data!$A$36,'Data input'!$A$5:$A$973,Data!AE$36)</f>
        <v>#VALUE!</v>
      </c>
      <c r="AF49" s="48" t="e">
        <f>SUMIFS('Data input'!$K$5:$K$966,'Data input'!$H$5:$H$966,Data!$A49,'Data input'!$E$5:$E$968,Data!$A$36,'Data input'!$A$5:$A$973,Data!AF$36)</f>
        <v>#VALUE!</v>
      </c>
      <c r="AG49" s="49" t="e">
        <f t="shared" si="2"/>
        <v>#VALUE!</v>
      </c>
    </row>
    <row r="50" spans="1:33">
      <c r="A50" s="47" t="s">
        <v>76</v>
      </c>
      <c r="B50" s="48" t="e">
        <f>SUMIFS('Data input'!$K$5:$K$966,'Data input'!$H$5:$H$966,Data!$A50,'Data input'!$E$5:$E$968,Data!$A$36,'Data input'!$A$5:$A$973,Data!B$36)</f>
        <v>#VALUE!</v>
      </c>
      <c r="C50" s="48" t="e">
        <f>SUMIFS('Data input'!$K$5:$K$966,'Data input'!$H$5:$H$966,Data!$A50,'Data input'!$E$5:$E$968,Data!$A$36,'Data input'!$A$5:$A$973,Data!C$36)</f>
        <v>#VALUE!</v>
      </c>
      <c r="D50" s="48" t="e">
        <f>SUMIFS('Data input'!$K$5:$K$966,'Data input'!$H$5:$H$966,Data!$A50,'Data input'!$E$5:$E$968,Data!$A$36,'Data input'!$A$5:$A$973,Data!D$36)</f>
        <v>#VALUE!</v>
      </c>
      <c r="E50" s="48" t="e">
        <f>SUMIFS('Data input'!$K$5:$K$966,'Data input'!$H$5:$H$966,Data!$A50,'Data input'!$E$5:$E$968,Data!$A$36,'Data input'!$A$5:$A$973,Data!E$36)</f>
        <v>#VALUE!</v>
      </c>
      <c r="F50" s="48" t="e">
        <f>SUMIFS('Data input'!$K$5:$K$966,'Data input'!$H$5:$H$966,Data!$A50,'Data input'!$E$5:$E$968,Data!$A$36,'Data input'!$A$5:$A$973,Data!F$36)</f>
        <v>#VALUE!</v>
      </c>
      <c r="G50" s="48" t="e">
        <f>SUMIFS('Data input'!$K$5:$K$966,'Data input'!$H$5:$H$966,Data!$A50,'Data input'!$E$5:$E$968,Data!$A$36,'Data input'!$A$5:$A$973,Data!G$36)</f>
        <v>#VALUE!</v>
      </c>
      <c r="H50" s="48" t="e">
        <f>SUMIFS('Data input'!$K$5:$K$966,'Data input'!$H$5:$H$966,Data!$A50,'Data input'!$E$5:$E$968,Data!$A$36,'Data input'!$A$5:$A$973,Data!H$36)</f>
        <v>#VALUE!</v>
      </c>
      <c r="I50" s="48" t="e">
        <f>SUMIFS('Data input'!$K$5:$K$966,'Data input'!$H$5:$H$966,Data!$A50,'Data input'!$E$5:$E$968,Data!$A$36,'Data input'!$A$5:$A$973,Data!I$36)</f>
        <v>#VALUE!</v>
      </c>
      <c r="J50" s="48" t="e">
        <f>SUMIFS('Data input'!$K$5:$K$966,'Data input'!$H$5:$H$966,Data!$A50,'Data input'!$E$5:$E$968,Data!$A$36,'Data input'!$A$5:$A$973,Data!J$36)</f>
        <v>#VALUE!</v>
      </c>
      <c r="K50" s="48" t="e">
        <f>SUMIFS('Data input'!$K$5:$K$966,'Data input'!$H$5:$H$966,Data!$A50,'Data input'!$E$5:$E$968,Data!$A$36,'Data input'!$A$5:$A$973,Data!K$36)</f>
        <v>#VALUE!</v>
      </c>
      <c r="L50" s="48" t="e">
        <f>SUMIFS('Data input'!$K$5:$K$966,'Data input'!$H$5:$H$966,Data!$A50,'Data input'!$E$5:$E$968,Data!$A$36,'Data input'!$A$5:$A$973,Data!L$36)</f>
        <v>#VALUE!</v>
      </c>
      <c r="M50" s="48" t="e">
        <f>SUMIFS('Data input'!$K$5:$K$966,'Data input'!$H$5:$H$966,Data!$A50,'Data input'!$E$5:$E$968,Data!$A$36,'Data input'!$A$5:$A$973,Data!M$36)</f>
        <v>#VALUE!</v>
      </c>
      <c r="N50" s="48" t="e">
        <f>SUMIFS('Data input'!$K$5:$K$966,'Data input'!$H$5:$H$966,Data!$A50,'Data input'!$E$5:$E$968,Data!$A$36,'Data input'!$A$5:$A$973,Data!N$36)</f>
        <v>#VALUE!</v>
      </c>
      <c r="O50" s="48" t="e">
        <f>SUMIFS('Data input'!$K$5:$K$966,'Data input'!$H$5:$H$966,Data!$A50,'Data input'!$E$5:$E$968,Data!$A$36,'Data input'!$A$5:$A$973,Data!O$36)</f>
        <v>#VALUE!</v>
      </c>
      <c r="P50" s="48" t="e">
        <f>SUMIFS('Data input'!$K$5:$K$966,'Data input'!$H$5:$H$966,Data!$A50,'Data input'!$E$5:$E$968,Data!$A$36,'Data input'!$A$5:$A$973,Data!P$36)</f>
        <v>#VALUE!</v>
      </c>
      <c r="Q50" s="48" t="e">
        <f>SUMIFS('Data input'!$K$5:$K$966,'Data input'!$H$5:$H$966,Data!$A50,'Data input'!$E$5:$E$968,Data!$A$36,'Data input'!$A$5:$A$973,Data!Q$36)</f>
        <v>#VALUE!</v>
      </c>
      <c r="R50" s="48" t="e">
        <f>SUMIFS('Data input'!$K$5:$K$966,'Data input'!$H$5:$H$966,Data!$A50,'Data input'!$E$5:$E$968,Data!$A$36,'Data input'!$A$5:$A$973,Data!R$36)</f>
        <v>#VALUE!</v>
      </c>
      <c r="S50" s="48" t="e">
        <f>SUMIFS('Data input'!$K$5:$K$966,'Data input'!$H$5:$H$966,Data!$A50,'Data input'!$E$5:$E$968,Data!$A$36,'Data input'!$A$5:$A$973,Data!S$36)</f>
        <v>#VALUE!</v>
      </c>
      <c r="T50" s="48" t="e">
        <f>SUMIFS('Data input'!$K$5:$K$966,'Data input'!$H$5:$H$966,Data!$A50,'Data input'!$E$5:$E$968,Data!$A$36,'Data input'!$A$5:$A$973,Data!T$36)</f>
        <v>#VALUE!</v>
      </c>
      <c r="U50" s="48" t="e">
        <f>SUMIFS('Data input'!$K$5:$K$966,'Data input'!$H$5:$H$966,Data!$A50,'Data input'!$E$5:$E$968,Data!$A$36,'Data input'!$A$5:$A$973,Data!U$36)</f>
        <v>#VALUE!</v>
      </c>
      <c r="V50" s="48" t="e">
        <f>SUMIFS('Data input'!$K$5:$K$966,'Data input'!$H$5:$H$966,Data!$A50,'Data input'!$E$5:$E$968,Data!$A$36,'Data input'!$A$5:$A$973,Data!V$36)</f>
        <v>#VALUE!</v>
      </c>
      <c r="W50" s="48" t="e">
        <f>SUMIFS('Data input'!$K$5:$K$966,'Data input'!$H$5:$H$966,Data!$A50,'Data input'!$E$5:$E$968,Data!$A$36,'Data input'!$A$5:$A$973,Data!W$36)</f>
        <v>#VALUE!</v>
      </c>
      <c r="X50" s="48" t="e">
        <f>SUMIFS('Data input'!$K$5:$K$966,'Data input'!$H$5:$H$966,Data!$A50,'Data input'!$E$5:$E$968,Data!$A$36,'Data input'!$A$5:$A$973,Data!X$36)</f>
        <v>#VALUE!</v>
      </c>
      <c r="Y50" s="48" t="e">
        <f>SUMIFS('Data input'!$K$5:$K$966,'Data input'!$H$5:$H$966,Data!$A50,'Data input'!$E$5:$E$968,Data!$A$36,'Data input'!$A$5:$A$973,Data!Y$36)</f>
        <v>#VALUE!</v>
      </c>
      <c r="Z50" s="48" t="e">
        <f>SUMIFS('Data input'!$K$5:$K$966,'Data input'!$H$5:$H$966,Data!$A50,'Data input'!$E$5:$E$968,Data!$A$36,'Data input'!$A$5:$A$973,Data!Z$36)</f>
        <v>#VALUE!</v>
      </c>
      <c r="AA50" s="48" t="e">
        <f>SUMIFS('Data input'!$K$5:$K$966,'Data input'!$H$5:$H$966,Data!$A50,'Data input'!$E$5:$E$968,Data!$A$36,'Data input'!$A$5:$A$973,Data!AA$36)</f>
        <v>#VALUE!</v>
      </c>
      <c r="AB50" s="48" t="e">
        <f>SUMIFS('Data input'!$K$5:$K$966,'Data input'!$H$5:$H$966,Data!$A50,'Data input'!$E$5:$E$968,Data!$A$36,'Data input'!$A$5:$A$973,Data!AB$36)</f>
        <v>#VALUE!</v>
      </c>
      <c r="AC50" s="48" t="e">
        <f>SUMIFS('Data input'!$K$5:$K$966,'Data input'!$H$5:$H$966,Data!$A50,'Data input'!$E$5:$E$968,Data!$A$36,'Data input'!$A$5:$A$973,Data!AC$36)</f>
        <v>#VALUE!</v>
      </c>
      <c r="AD50" s="48" t="e">
        <f>SUMIFS('Data input'!$K$5:$K$966,'Data input'!$H$5:$H$966,Data!$A50,'Data input'!$E$5:$E$968,Data!$A$36,'Data input'!$A$5:$A$973,Data!AD$36)</f>
        <v>#VALUE!</v>
      </c>
      <c r="AE50" s="48" t="e">
        <f>SUMIFS('Data input'!$K$5:$K$966,'Data input'!$H$5:$H$966,Data!$A50,'Data input'!$E$5:$E$968,Data!$A$36,'Data input'!$A$5:$A$973,Data!AE$36)</f>
        <v>#VALUE!</v>
      </c>
      <c r="AF50" s="48" t="e">
        <f>SUMIFS('Data input'!$K$5:$K$966,'Data input'!$H$5:$H$966,Data!$A50,'Data input'!$E$5:$E$968,Data!$A$36,'Data input'!$A$5:$A$973,Data!AF$36)</f>
        <v>#VALUE!</v>
      </c>
      <c r="AG50" s="49" t="e">
        <f t="shared" si="2"/>
        <v>#VALUE!</v>
      </c>
    </row>
    <row r="51" spans="1:33">
      <c r="A51" s="47" t="s">
        <v>78</v>
      </c>
      <c r="B51" s="48" t="e">
        <f>SUMIFS('Data input'!$K$5:$K$966,'Data input'!$H$5:$H$966,Data!$A51,'Data input'!$E$5:$E$968,Data!$A$36,'Data input'!$A$5:$A$973,Data!B$36)</f>
        <v>#VALUE!</v>
      </c>
      <c r="C51" s="48" t="e">
        <f>SUMIFS('Data input'!$K$5:$K$966,'Data input'!$H$5:$H$966,Data!$A51,'Data input'!$E$5:$E$968,Data!$A$36,'Data input'!$A$5:$A$973,Data!C$36)</f>
        <v>#VALUE!</v>
      </c>
      <c r="D51" s="48" t="e">
        <f>SUMIFS('Data input'!$K$5:$K$966,'Data input'!$H$5:$H$966,Data!$A51,'Data input'!$E$5:$E$968,Data!$A$36,'Data input'!$A$5:$A$973,Data!D$36)</f>
        <v>#VALUE!</v>
      </c>
      <c r="E51" s="48" t="e">
        <f>SUMIFS('Data input'!$K$5:$K$966,'Data input'!$H$5:$H$966,Data!$A51,'Data input'!$E$5:$E$968,Data!$A$36,'Data input'!$A$5:$A$973,Data!E$36)</f>
        <v>#VALUE!</v>
      </c>
      <c r="F51" s="48" t="e">
        <f>SUMIFS('Data input'!$K$5:$K$966,'Data input'!$H$5:$H$966,Data!$A51,'Data input'!$E$5:$E$968,Data!$A$36,'Data input'!$A$5:$A$973,Data!F$36)</f>
        <v>#VALUE!</v>
      </c>
      <c r="G51" s="48" t="e">
        <f>SUMIFS('Data input'!$K$5:$K$966,'Data input'!$H$5:$H$966,Data!$A51,'Data input'!$E$5:$E$968,Data!$A$36,'Data input'!$A$5:$A$973,Data!G$36)</f>
        <v>#VALUE!</v>
      </c>
      <c r="H51" s="48" t="e">
        <f>SUMIFS('Data input'!$K$5:$K$966,'Data input'!$H$5:$H$966,Data!$A51,'Data input'!$E$5:$E$968,Data!$A$36,'Data input'!$A$5:$A$973,Data!H$36)</f>
        <v>#VALUE!</v>
      </c>
      <c r="I51" s="48" t="e">
        <f>SUMIFS('Data input'!$K$5:$K$966,'Data input'!$H$5:$H$966,Data!$A51,'Data input'!$E$5:$E$968,Data!$A$36,'Data input'!$A$5:$A$973,Data!I$36)</f>
        <v>#VALUE!</v>
      </c>
      <c r="J51" s="48" t="e">
        <f>SUMIFS('Data input'!$K$5:$K$966,'Data input'!$H$5:$H$966,Data!$A51,'Data input'!$E$5:$E$968,Data!$A$36,'Data input'!$A$5:$A$973,Data!J$36)</f>
        <v>#VALUE!</v>
      </c>
      <c r="K51" s="48" t="e">
        <f>SUMIFS('Data input'!$K$5:$K$966,'Data input'!$H$5:$H$966,Data!$A51,'Data input'!$E$5:$E$968,Data!$A$36,'Data input'!$A$5:$A$973,Data!K$36)</f>
        <v>#VALUE!</v>
      </c>
      <c r="L51" s="48" t="e">
        <f>SUMIFS('Data input'!$K$5:$K$966,'Data input'!$H$5:$H$966,Data!$A51,'Data input'!$E$5:$E$968,Data!$A$36,'Data input'!$A$5:$A$973,Data!L$36)</f>
        <v>#VALUE!</v>
      </c>
      <c r="M51" s="48" t="e">
        <f>SUMIFS('Data input'!$K$5:$K$966,'Data input'!$H$5:$H$966,Data!$A51,'Data input'!$E$5:$E$968,Data!$A$36,'Data input'!$A$5:$A$973,Data!M$36)</f>
        <v>#VALUE!</v>
      </c>
      <c r="N51" s="48" t="e">
        <f>SUMIFS('Data input'!$K$5:$K$966,'Data input'!$H$5:$H$966,Data!$A51,'Data input'!$E$5:$E$968,Data!$A$36,'Data input'!$A$5:$A$973,Data!N$36)</f>
        <v>#VALUE!</v>
      </c>
      <c r="O51" s="48" t="e">
        <f>SUMIFS('Data input'!$K$5:$K$966,'Data input'!$H$5:$H$966,Data!$A51,'Data input'!$E$5:$E$968,Data!$A$36,'Data input'!$A$5:$A$973,Data!O$36)</f>
        <v>#VALUE!</v>
      </c>
      <c r="P51" s="48" t="e">
        <f>SUMIFS('Data input'!$K$5:$K$966,'Data input'!$H$5:$H$966,Data!$A51,'Data input'!$E$5:$E$968,Data!$A$36,'Data input'!$A$5:$A$973,Data!P$36)</f>
        <v>#VALUE!</v>
      </c>
      <c r="Q51" s="48" t="e">
        <f>SUMIFS('Data input'!$K$5:$K$966,'Data input'!$H$5:$H$966,Data!$A51,'Data input'!$E$5:$E$968,Data!$A$36,'Data input'!$A$5:$A$973,Data!Q$36)</f>
        <v>#VALUE!</v>
      </c>
      <c r="R51" s="48" t="e">
        <f>SUMIFS('Data input'!$K$5:$K$966,'Data input'!$H$5:$H$966,Data!$A51,'Data input'!$E$5:$E$968,Data!$A$36,'Data input'!$A$5:$A$973,Data!R$36)</f>
        <v>#VALUE!</v>
      </c>
      <c r="S51" s="48" t="e">
        <f>SUMIFS('Data input'!$K$5:$K$966,'Data input'!$H$5:$H$966,Data!$A51,'Data input'!$E$5:$E$968,Data!$A$36,'Data input'!$A$5:$A$973,Data!S$36)</f>
        <v>#VALUE!</v>
      </c>
      <c r="T51" s="48" t="e">
        <f>SUMIFS('Data input'!$K$5:$K$966,'Data input'!$H$5:$H$966,Data!$A51,'Data input'!$E$5:$E$968,Data!$A$36,'Data input'!$A$5:$A$973,Data!T$36)</f>
        <v>#VALUE!</v>
      </c>
      <c r="U51" s="48" t="e">
        <f>SUMIFS('Data input'!$K$5:$K$966,'Data input'!$H$5:$H$966,Data!$A51,'Data input'!$E$5:$E$968,Data!$A$36,'Data input'!$A$5:$A$973,Data!U$36)</f>
        <v>#VALUE!</v>
      </c>
      <c r="V51" s="48" t="e">
        <f>SUMIFS('Data input'!$K$5:$K$966,'Data input'!$H$5:$H$966,Data!$A51,'Data input'!$E$5:$E$968,Data!$A$36,'Data input'!$A$5:$A$973,Data!V$36)</f>
        <v>#VALUE!</v>
      </c>
      <c r="W51" s="48" t="e">
        <f>SUMIFS('Data input'!$K$5:$K$966,'Data input'!$H$5:$H$966,Data!$A51,'Data input'!$E$5:$E$968,Data!$A$36,'Data input'!$A$5:$A$973,Data!W$36)</f>
        <v>#VALUE!</v>
      </c>
      <c r="X51" s="48" t="e">
        <f>SUMIFS('Data input'!$K$5:$K$966,'Data input'!$H$5:$H$966,Data!$A51,'Data input'!$E$5:$E$968,Data!$A$36,'Data input'!$A$5:$A$973,Data!X$36)</f>
        <v>#VALUE!</v>
      </c>
      <c r="Y51" s="48" t="e">
        <f>SUMIFS('Data input'!$K$5:$K$966,'Data input'!$H$5:$H$966,Data!$A51,'Data input'!$E$5:$E$968,Data!$A$36,'Data input'!$A$5:$A$973,Data!Y$36)</f>
        <v>#VALUE!</v>
      </c>
      <c r="Z51" s="48" t="e">
        <f>SUMIFS('Data input'!$K$5:$K$966,'Data input'!$H$5:$H$966,Data!$A51,'Data input'!$E$5:$E$968,Data!$A$36,'Data input'!$A$5:$A$973,Data!Z$36)</f>
        <v>#VALUE!</v>
      </c>
      <c r="AA51" s="48" t="e">
        <f>SUMIFS('Data input'!$K$5:$K$966,'Data input'!$H$5:$H$966,Data!$A51,'Data input'!$E$5:$E$968,Data!$A$36,'Data input'!$A$5:$A$973,Data!AA$36)</f>
        <v>#VALUE!</v>
      </c>
      <c r="AB51" s="48" t="e">
        <f>SUMIFS('Data input'!$K$5:$K$966,'Data input'!$H$5:$H$966,Data!$A51,'Data input'!$E$5:$E$968,Data!$A$36,'Data input'!$A$5:$A$973,Data!AB$36)</f>
        <v>#VALUE!</v>
      </c>
      <c r="AC51" s="48" t="e">
        <f>SUMIFS('Data input'!$K$5:$K$966,'Data input'!$H$5:$H$966,Data!$A51,'Data input'!$E$5:$E$968,Data!$A$36,'Data input'!$A$5:$A$973,Data!AC$36)</f>
        <v>#VALUE!</v>
      </c>
      <c r="AD51" s="48" t="e">
        <f>SUMIFS('Data input'!$K$5:$K$966,'Data input'!$H$5:$H$966,Data!$A51,'Data input'!$E$5:$E$968,Data!$A$36,'Data input'!$A$5:$A$973,Data!AD$36)</f>
        <v>#VALUE!</v>
      </c>
      <c r="AE51" s="48" t="e">
        <f>SUMIFS('Data input'!$K$5:$K$966,'Data input'!$H$5:$H$966,Data!$A51,'Data input'!$E$5:$E$968,Data!$A$36,'Data input'!$A$5:$A$973,Data!AE$36)</f>
        <v>#VALUE!</v>
      </c>
      <c r="AF51" s="48" t="e">
        <f>SUMIFS('Data input'!$K$5:$K$966,'Data input'!$H$5:$H$966,Data!$A51,'Data input'!$E$5:$E$968,Data!$A$36,'Data input'!$A$5:$A$973,Data!AF$36)</f>
        <v>#VALUE!</v>
      </c>
      <c r="AG51" s="49" t="e">
        <f t="shared" si="2"/>
        <v>#VALUE!</v>
      </c>
    </row>
    <row r="52" spans="1:33">
      <c r="A52" s="47" t="s">
        <v>80</v>
      </c>
      <c r="B52" s="48" t="e">
        <f>SUMIFS('Data input'!$K$5:$K$966,'Data input'!$H$5:$H$966,Data!$A52,'Data input'!$E$5:$E$968,Data!$A$36,'Data input'!$A$5:$A$973,Data!B$36)</f>
        <v>#VALUE!</v>
      </c>
      <c r="C52" s="48" t="e">
        <f>SUMIFS('Data input'!$K$5:$K$966,'Data input'!$H$5:$H$966,Data!$A52,'Data input'!$E$5:$E$968,Data!$A$36,'Data input'!$A$5:$A$973,Data!C$36)</f>
        <v>#VALUE!</v>
      </c>
      <c r="D52" s="48" t="e">
        <f>SUMIFS('Data input'!$K$5:$K$966,'Data input'!$H$5:$H$966,Data!$A52,'Data input'!$E$5:$E$968,Data!$A$36,'Data input'!$A$5:$A$973,Data!D$36)</f>
        <v>#VALUE!</v>
      </c>
      <c r="E52" s="48" t="e">
        <f>SUMIFS('Data input'!$K$5:$K$966,'Data input'!$H$5:$H$966,Data!$A52,'Data input'!$E$5:$E$968,Data!$A$36,'Data input'!$A$5:$A$973,Data!E$36)</f>
        <v>#VALUE!</v>
      </c>
      <c r="F52" s="48" t="e">
        <f>SUMIFS('Data input'!$K$5:$K$966,'Data input'!$H$5:$H$966,Data!$A52,'Data input'!$E$5:$E$968,Data!$A$36,'Data input'!$A$5:$A$973,Data!F$36)</f>
        <v>#VALUE!</v>
      </c>
      <c r="G52" s="48" t="e">
        <f>SUMIFS('Data input'!$K$5:$K$966,'Data input'!$H$5:$H$966,Data!$A52,'Data input'!$E$5:$E$968,Data!$A$36,'Data input'!$A$5:$A$973,Data!G$36)</f>
        <v>#VALUE!</v>
      </c>
      <c r="H52" s="48" t="e">
        <f>SUMIFS('Data input'!$K$5:$K$966,'Data input'!$H$5:$H$966,Data!$A52,'Data input'!$E$5:$E$968,Data!$A$36,'Data input'!$A$5:$A$973,Data!H$36)</f>
        <v>#VALUE!</v>
      </c>
      <c r="I52" s="48" t="e">
        <f>SUMIFS('Data input'!$K$5:$K$966,'Data input'!$H$5:$H$966,Data!$A52,'Data input'!$E$5:$E$968,Data!$A$36,'Data input'!$A$5:$A$973,Data!I$36)</f>
        <v>#VALUE!</v>
      </c>
      <c r="J52" s="48" t="e">
        <f>SUMIFS('Data input'!$K$5:$K$966,'Data input'!$H$5:$H$966,Data!$A52,'Data input'!$E$5:$E$968,Data!$A$36,'Data input'!$A$5:$A$973,Data!J$36)</f>
        <v>#VALUE!</v>
      </c>
      <c r="K52" s="48" t="e">
        <f>SUMIFS('Data input'!$K$5:$K$966,'Data input'!$H$5:$H$966,Data!$A52,'Data input'!$E$5:$E$968,Data!$A$36,'Data input'!$A$5:$A$973,Data!K$36)</f>
        <v>#VALUE!</v>
      </c>
      <c r="L52" s="48" t="e">
        <f>SUMIFS('Data input'!$K$5:$K$966,'Data input'!$H$5:$H$966,Data!$A52,'Data input'!$E$5:$E$968,Data!$A$36,'Data input'!$A$5:$A$973,Data!L$36)</f>
        <v>#VALUE!</v>
      </c>
      <c r="M52" s="48" t="e">
        <f>SUMIFS('Data input'!$K$5:$K$966,'Data input'!$H$5:$H$966,Data!$A52,'Data input'!$E$5:$E$968,Data!$A$36,'Data input'!$A$5:$A$973,Data!M$36)</f>
        <v>#VALUE!</v>
      </c>
      <c r="N52" s="48" t="e">
        <f>SUMIFS('Data input'!$K$5:$K$966,'Data input'!$H$5:$H$966,Data!$A52,'Data input'!$E$5:$E$968,Data!$A$36,'Data input'!$A$5:$A$973,Data!N$36)</f>
        <v>#VALUE!</v>
      </c>
      <c r="O52" s="48" t="e">
        <f>SUMIFS('Data input'!$K$5:$K$966,'Data input'!$H$5:$H$966,Data!$A52,'Data input'!$E$5:$E$968,Data!$A$36,'Data input'!$A$5:$A$973,Data!O$36)</f>
        <v>#VALUE!</v>
      </c>
      <c r="P52" s="48" t="e">
        <f>SUMIFS('Data input'!$K$5:$K$966,'Data input'!$H$5:$H$966,Data!$A52,'Data input'!$E$5:$E$968,Data!$A$36,'Data input'!$A$5:$A$973,Data!P$36)</f>
        <v>#VALUE!</v>
      </c>
      <c r="Q52" s="48" t="e">
        <f>SUMIFS('Data input'!$K$5:$K$966,'Data input'!$H$5:$H$966,Data!$A52,'Data input'!$E$5:$E$968,Data!$A$36,'Data input'!$A$5:$A$973,Data!Q$36)</f>
        <v>#VALUE!</v>
      </c>
      <c r="R52" s="48" t="e">
        <f>SUMIFS('Data input'!$K$5:$K$966,'Data input'!$H$5:$H$966,Data!$A52,'Data input'!$E$5:$E$968,Data!$A$36,'Data input'!$A$5:$A$973,Data!R$36)</f>
        <v>#VALUE!</v>
      </c>
      <c r="S52" s="48" t="e">
        <f>SUMIFS('Data input'!$K$5:$K$966,'Data input'!$H$5:$H$966,Data!$A52,'Data input'!$E$5:$E$968,Data!$A$36,'Data input'!$A$5:$A$973,Data!S$36)</f>
        <v>#VALUE!</v>
      </c>
      <c r="T52" s="48" t="e">
        <f>SUMIFS('Data input'!$K$5:$K$966,'Data input'!$H$5:$H$966,Data!$A52,'Data input'!$E$5:$E$968,Data!$A$36,'Data input'!$A$5:$A$973,Data!T$36)</f>
        <v>#VALUE!</v>
      </c>
      <c r="U52" s="48" t="e">
        <f>SUMIFS('Data input'!$K$5:$K$966,'Data input'!$H$5:$H$966,Data!$A52,'Data input'!$E$5:$E$968,Data!$A$36,'Data input'!$A$5:$A$973,Data!U$36)</f>
        <v>#VALUE!</v>
      </c>
      <c r="V52" s="48" t="e">
        <f>SUMIFS('Data input'!$K$5:$K$966,'Data input'!$H$5:$H$966,Data!$A52,'Data input'!$E$5:$E$968,Data!$A$36,'Data input'!$A$5:$A$973,Data!V$36)</f>
        <v>#VALUE!</v>
      </c>
      <c r="W52" s="48" t="e">
        <f>SUMIFS('Data input'!$K$5:$K$966,'Data input'!$H$5:$H$966,Data!$A52,'Data input'!$E$5:$E$968,Data!$A$36,'Data input'!$A$5:$A$973,Data!W$36)</f>
        <v>#VALUE!</v>
      </c>
      <c r="X52" s="48" t="e">
        <f>SUMIFS('Data input'!$K$5:$K$966,'Data input'!$H$5:$H$966,Data!$A52,'Data input'!$E$5:$E$968,Data!$A$36,'Data input'!$A$5:$A$973,Data!X$36)</f>
        <v>#VALUE!</v>
      </c>
      <c r="Y52" s="48" t="e">
        <f>SUMIFS('Data input'!$K$5:$K$966,'Data input'!$H$5:$H$966,Data!$A52,'Data input'!$E$5:$E$968,Data!$A$36,'Data input'!$A$5:$A$973,Data!Y$36)</f>
        <v>#VALUE!</v>
      </c>
      <c r="Z52" s="48" t="e">
        <f>SUMIFS('Data input'!$K$5:$K$966,'Data input'!$H$5:$H$966,Data!$A52,'Data input'!$E$5:$E$968,Data!$A$36,'Data input'!$A$5:$A$973,Data!Z$36)</f>
        <v>#VALUE!</v>
      </c>
      <c r="AA52" s="48" t="e">
        <f>SUMIFS('Data input'!$K$5:$K$966,'Data input'!$H$5:$H$966,Data!$A52,'Data input'!$E$5:$E$968,Data!$A$36,'Data input'!$A$5:$A$973,Data!AA$36)</f>
        <v>#VALUE!</v>
      </c>
      <c r="AB52" s="48" t="e">
        <f>SUMIFS('Data input'!$K$5:$K$966,'Data input'!$H$5:$H$966,Data!$A52,'Data input'!$E$5:$E$968,Data!$A$36,'Data input'!$A$5:$A$973,Data!AB$36)</f>
        <v>#VALUE!</v>
      </c>
      <c r="AC52" s="48" t="e">
        <f>SUMIFS('Data input'!$K$5:$K$966,'Data input'!$H$5:$H$966,Data!$A52,'Data input'!$E$5:$E$968,Data!$A$36,'Data input'!$A$5:$A$973,Data!AC$36)</f>
        <v>#VALUE!</v>
      </c>
      <c r="AD52" s="48" t="e">
        <f>SUMIFS('Data input'!$K$5:$K$966,'Data input'!$H$5:$H$966,Data!$A52,'Data input'!$E$5:$E$968,Data!$A$36,'Data input'!$A$5:$A$973,Data!AD$36)</f>
        <v>#VALUE!</v>
      </c>
      <c r="AE52" s="48" t="e">
        <f>SUMIFS('Data input'!$K$5:$K$966,'Data input'!$H$5:$H$966,Data!$A52,'Data input'!$E$5:$E$968,Data!$A$36,'Data input'!$A$5:$A$973,Data!AE$36)</f>
        <v>#VALUE!</v>
      </c>
      <c r="AF52" s="48" t="e">
        <f>SUMIFS('Data input'!$K$5:$K$966,'Data input'!$H$5:$H$966,Data!$A52,'Data input'!$E$5:$E$968,Data!$A$36,'Data input'!$A$5:$A$973,Data!AF$36)</f>
        <v>#VALUE!</v>
      </c>
      <c r="AG52" s="49" t="e">
        <f t="shared" si="2"/>
        <v>#VALUE!</v>
      </c>
    </row>
    <row r="53" spans="1:33">
      <c r="A53" s="47" t="s">
        <v>82</v>
      </c>
      <c r="B53" s="48" t="e">
        <f>SUMIFS('Data input'!$K$5:$K$966,'Data input'!$H$5:$H$966,Data!$A53,'Data input'!$E$5:$E$968,Data!$A$36,'Data input'!$A$5:$A$973,Data!B$36)</f>
        <v>#VALUE!</v>
      </c>
      <c r="C53" s="48" t="e">
        <f>SUMIFS('Data input'!$K$5:$K$966,'Data input'!$H$5:$H$966,Data!$A53,'Data input'!$E$5:$E$968,Data!$A$36,'Data input'!$A$5:$A$973,Data!C$36)</f>
        <v>#VALUE!</v>
      </c>
      <c r="D53" s="48" t="e">
        <f>SUMIFS('Data input'!$K$5:$K$966,'Data input'!$H$5:$H$966,Data!$A53,'Data input'!$E$5:$E$968,Data!$A$36,'Data input'!$A$5:$A$973,Data!D$36)</f>
        <v>#VALUE!</v>
      </c>
      <c r="E53" s="48" t="e">
        <f>SUMIFS('Data input'!$K$5:$K$966,'Data input'!$H$5:$H$966,Data!$A53,'Data input'!$E$5:$E$968,Data!$A$36,'Data input'!$A$5:$A$973,Data!E$36)</f>
        <v>#VALUE!</v>
      </c>
      <c r="F53" s="48" t="e">
        <f>SUMIFS('Data input'!$K$5:$K$966,'Data input'!$H$5:$H$966,Data!$A53,'Data input'!$E$5:$E$968,Data!$A$36,'Data input'!$A$5:$A$973,Data!F$36)</f>
        <v>#VALUE!</v>
      </c>
      <c r="G53" s="48" t="e">
        <f>SUMIFS('Data input'!$K$5:$K$966,'Data input'!$H$5:$H$966,Data!$A53,'Data input'!$E$5:$E$968,Data!$A$36,'Data input'!$A$5:$A$973,Data!G$36)</f>
        <v>#VALUE!</v>
      </c>
      <c r="H53" s="48" t="e">
        <f>SUMIFS('Data input'!$K$5:$K$966,'Data input'!$H$5:$H$966,Data!$A53,'Data input'!$E$5:$E$968,Data!$A$36,'Data input'!$A$5:$A$973,Data!H$36)</f>
        <v>#VALUE!</v>
      </c>
      <c r="I53" s="48" t="e">
        <f>SUMIFS('Data input'!$K$5:$K$966,'Data input'!$H$5:$H$966,Data!$A53,'Data input'!$E$5:$E$968,Data!$A$36,'Data input'!$A$5:$A$973,Data!I$36)</f>
        <v>#VALUE!</v>
      </c>
      <c r="J53" s="48" t="e">
        <f>SUMIFS('Data input'!$K$5:$K$966,'Data input'!$H$5:$H$966,Data!$A53,'Data input'!$E$5:$E$968,Data!$A$36,'Data input'!$A$5:$A$973,Data!J$36)</f>
        <v>#VALUE!</v>
      </c>
      <c r="K53" s="48" t="e">
        <f>SUMIFS('Data input'!$K$5:$K$966,'Data input'!$H$5:$H$966,Data!$A53,'Data input'!$E$5:$E$968,Data!$A$36,'Data input'!$A$5:$A$973,Data!K$36)</f>
        <v>#VALUE!</v>
      </c>
      <c r="L53" s="48" t="e">
        <f>SUMIFS('Data input'!$K$5:$K$966,'Data input'!$H$5:$H$966,Data!$A53,'Data input'!$E$5:$E$968,Data!$A$36,'Data input'!$A$5:$A$973,Data!L$36)</f>
        <v>#VALUE!</v>
      </c>
      <c r="M53" s="48" t="e">
        <f>SUMIFS('Data input'!$K$5:$K$966,'Data input'!$H$5:$H$966,Data!$A53,'Data input'!$E$5:$E$968,Data!$A$36,'Data input'!$A$5:$A$973,Data!M$36)</f>
        <v>#VALUE!</v>
      </c>
      <c r="N53" s="48" t="e">
        <f>SUMIFS('Data input'!$K$5:$K$966,'Data input'!$H$5:$H$966,Data!$A53,'Data input'!$E$5:$E$968,Data!$A$36,'Data input'!$A$5:$A$973,Data!N$36)</f>
        <v>#VALUE!</v>
      </c>
      <c r="O53" s="48" t="e">
        <f>SUMIFS('Data input'!$K$5:$K$966,'Data input'!$H$5:$H$966,Data!$A53,'Data input'!$E$5:$E$968,Data!$A$36,'Data input'!$A$5:$A$973,Data!O$36)</f>
        <v>#VALUE!</v>
      </c>
      <c r="P53" s="48" t="e">
        <f>SUMIFS('Data input'!$K$5:$K$966,'Data input'!$H$5:$H$966,Data!$A53,'Data input'!$E$5:$E$968,Data!$A$36,'Data input'!$A$5:$A$973,Data!P$36)</f>
        <v>#VALUE!</v>
      </c>
      <c r="Q53" s="48" t="e">
        <f>SUMIFS('Data input'!$K$5:$K$966,'Data input'!$H$5:$H$966,Data!$A53,'Data input'!$E$5:$E$968,Data!$A$36,'Data input'!$A$5:$A$973,Data!Q$36)</f>
        <v>#VALUE!</v>
      </c>
      <c r="R53" s="48" t="e">
        <f>SUMIFS('Data input'!$K$5:$K$966,'Data input'!$H$5:$H$966,Data!$A53,'Data input'!$E$5:$E$968,Data!$A$36,'Data input'!$A$5:$A$973,Data!R$36)</f>
        <v>#VALUE!</v>
      </c>
      <c r="S53" s="48" t="e">
        <f>SUMIFS('Data input'!$K$5:$K$966,'Data input'!$H$5:$H$966,Data!$A53,'Data input'!$E$5:$E$968,Data!$A$36,'Data input'!$A$5:$A$973,Data!S$36)</f>
        <v>#VALUE!</v>
      </c>
      <c r="T53" s="48" t="e">
        <f>SUMIFS('Data input'!$K$5:$K$966,'Data input'!$H$5:$H$966,Data!$A53,'Data input'!$E$5:$E$968,Data!$A$36,'Data input'!$A$5:$A$973,Data!T$36)</f>
        <v>#VALUE!</v>
      </c>
      <c r="U53" s="48" t="e">
        <f>SUMIFS('Data input'!$K$5:$K$966,'Data input'!$H$5:$H$966,Data!$A53,'Data input'!$E$5:$E$968,Data!$A$36,'Data input'!$A$5:$A$973,Data!U$36)</f>
        <v>#VALUE!</v>
      </c>
      <c r="V53" s="48" t="e">
        <f>SUMIFS('Data input'!$K$5:$K$966,'Data input'!$H$5:$H$966,Data!$A53,'Data input'!$E$5:$E$968,Data!$A$36,'Data input'!$A$5:$A$973,Data!V$36)</f>
        <v>#VALUE!</v>
      </c>
      <c r="W53" s="48" t="e">
        <f>SUMIFS('Data input'!$K$5:$K$966,'Data input'!$H$5:$H$966,Data!$A53,'Data input'!$E$5:$E$968,Data!$A$36,'Data input'!$A$5:$A$973,Data!W$36)</f>
        <v>#VALUE!</v>
      </c>
      <c r="X53" s="48" t="e">
        <f>SUMIFS('Data input'!$K$5:$K$966,'Data input'!$H$5:$H$966,Data!$A53,'Data input'!$E$5:$E$968,Data!$A$36,'Data input'!$A$5:$A$973,Data!X$36)</f>
        <v>#VALUE!</v>
      </c>
      <c r="Y53" s="48" t="e">
        <f>SUMIFS('Data input'!$K$5:$K$966,'Data input'!$H$5:$H$966,Data!$A53,'Data input'!$E$5:$E$968,Data!$A$36,'Data input'!$A$5:$A$973,Data!Y$36)</f>
        <v>#VALUE!</v>
      </c>
      <c r="Z53" s="48" t="e">
        <f>SUMIFS('Data input'!$K$5:$K$966,'Data input'!$H$5:$H$966,Data!$A53,'Data input'!$E$5:$E$968,Data!$A$36,'Data input'!$A$5:$A$973,Data!Z$36)</f>
        <v>#VALUE!</v>
      </c>
      <c r="AA53" s="48" t="e">
        <f>SUMIFS('Data input'!$K$5:$K$966,'Data input'!$H$5:$H$966,Data!$A53,'Data input'!$E$5:$E$968,Data!$A$36,'Data input'!$A$5:$A$973,Data!AA$36)</f>
        <v>#VALUE!</v>
      </c>
      <c r="AB53" s="48" t="e">
        <f>SUMIFS('Data input'!$K$5:$K$966,'Data input'!$H$5:$H$966,Data!$A53,'Data input'!$E$5:$E$968,Data!$A$36,'Data input'!$A$5:$A$973,Data!AB$36)</f>
        <v>#VALUE!</v>
      </c>
      <c r="AC53" s="48" t="e">
        <f>SUMIFS('Data input'!$K$5:$K$966,'Data input'!$H$5:$H$966,Data!$A53,'Data input'!$E$5:$E$968,Data!$A$36,'Data input'!$A$5:$A$973,Data!AC$36)</f>
        <v>#VALUE!</v>
      </c>
      <c r="AD53" s="48" t="e">
        <f>SUMIFS('Data input'!$K$5:$K$966,'Data input'!$H$5:$H$966,Data!$A53,'Data input'!$E$5:$E$968,Data!$A$36,'Data input'!$A$5:$A$973,Data!AD$36)</f>
        <v>#VALUE!</v>
      </c>
      <c r="AE53" s="48" t="e">
        <f>SUMIFS('Data input'!$K$5:$K$966,'Data input'!$H$5:$H$966,Data!$A53,'Data input'!$E$5:$E$968,Data!$A$36,'Data input'!$A$5:$A$973,Data!AE$36)</f>
        <v>#VALUE!</v>
      </c>
      <c r="AF53" s="48" t="e">
        <f>SUMIFS('Data input'!$K$5:$K$966,'Data input'!$H$5:$H$966,Data!$A53,'Data input'!$E$5:$E$968,Data!$A$36,'Data input'!$A$5:$A$973,Data!AF$36)</f>
        <v>#VALUE!</v>
      </c>
      <c r="AG53" s="49" t="e">
        <f t="shared" si="2"/>
        <v>#VALUE!</v>
      </c>
    </row>
    <row r="54" spans="1:33">
      <c r="A54" s="47" t="s">
        <v>84</v>
      </c>
      <c r="B54" s="48" t="e">
        <f>SUMIFS('Data input'!$K$5:$K$966,'Data input'!$H$5:$H$966,Data!$A54,'Data input'!$E$5:$E$968,Data!$A$36,'Data input'!$A$5:$A$973,Data!B$36)</f>
        <v>#VALUE!</v>
      </c>
      <c r="C54" s="48" t="e">
        <f>SUMIFS('Data input'!$K$5:$K$966,'Data input'!$H$5:$H$966,Data!$A54,'Data input'!$E$5:$E$968,Data!$A$36,'Data input'!$A$5:$A$973,Data!C$36)</f>
        <v>#VALUE!</v>
      </c>
      <c r="D54" s="48" t="e">
        <f>SUMIFS('Data input'!$K$5:$K$966,'Data input'!$H$5:$H$966,Data!$A54,'Data input'!$E$5:$E$968,Data!$A$36,'Data input'!$A$5:$A$973,Data!D$36)</f>
        <v>#VALUE!</v>
      </c>
      <c r="E54" s="48" t="e">
        <f>SUMIFS('Data input'!$K$5:$K$966,'Data input'!$H$5:$H$966,Data!$A54,'Data input'!$E$5:$E$968,Data!$A$36,'Data input'!$A$5:$A$973,Data!E$36)</f>
        <v>#VALUE!</v>
      </c>
      <c r="F54" s="48" t="e">
        <f>SUMIFS('Data input'!$K$5:$K$966,'Data input'!$H$5:$H$966,Data!$A54,'Data input'!$E$5:$E$968,Data!$A$36,'Data input'!$A$5:$A$973,Data!F$36)</f>
        <v>#VALUE!</v>
      </c>
      <c r="G54" s="48" t="e">
        <f>SUMIFS('Data input'!$K$5:$K$966,'Data input'!$H$5:$H$966,Data!$A54,'Data input'!$E$5:$E$968,Data!$A$36,'Data input'!$A$5:$A$973,Data!G$36)</f>
        <v>#VALUE!</v>
      </c>
      <c r="H54" s="48" t="e">
        <f>SUMIFS('Data input'!$K$5:$K$966,'Data input'!$H$5:$H$966,Data!$A54,'Data input'!$E$5:$E$968,Data!$A$36,'Data input'!$A$5:$A$973,Data!H$36)</f>
        <v>#VALUE!</v>
      </c>
      <c r="I54" s="48" t="e">
        <f>SUMIFS('Data input'!$K$5:$K$966,'Data input'!$H$5:$H$966,Data!$A54,'Data input'!$E$5:$E$968,Data!$A$36,'Data input'!$A$5:$A$973,Data!I$36)</f>
        <v>#VALUE!</v>
      </c>
      <c r="J54" s="48" t="e">
        <f>SUMIFS('Data input'!$K$5:$K$966,'Data input'!$H$5:$H$966,Data!$A54,'Data input'!$E$5:$E$968,Data!$A$36,'Data input'!$A$5:$A$973,Data!J$36)</f>
        <v>#VALUE!</v>
      </c>
      <c r="K54" s="48" t="e">
        <f>SUMIFS('Data input'!$K$5:$K$966,'Data input'!$H$5:$H$966,Data!$A54,'Data input'!$E$5:$E$968,Data!$A$36,'Data input'!$A$5:$A$973,Data!K$36)</f>
        <v>#VALUE!</v>
      </c>
      <c r="L54" s="48" t="e">
        <f>SUMIFS('Data input'!$K$5:$K$966,'Data input'!$H$5:$H$966,Data!$A54,'Data input'!$E$5:$E$968,Data!$A$36,'Data input'!$A$5:$A$973,Data!L$36)</f>
        <v>#VALUE!</v>
      </c>
      <c r="M54" s="48" t="e">
        <f>SUMIFS('Data input'!$K$5:$K$966,'Data input'!$H$5:$H$966,Data!$A54,'Data input'!$E$5:$E$968,Data!$A$36,'Data input'!$A$5:$A$973,Data!M$36)</f>
        <v>#VALUE!</v>
      </c>
      <c r="N54" s="48" t="e">
        <f>SUMIFS('Data input'!$K$5:$K$966,'Data input'!$H$5:$H$966,Data!$A54,'Data input'!$E$5:$E$968,Data!$A$36,'Data input'!$A$5:$A$973,Data!N$36)</f>
        <v>#VALUE!</v>
      </c>
      <c r="O54" s="48" t="e">
        <f>SUMIFS('Data input'!$K$5:$K$966,'Data input'!$H$5:$H$966,Data!$A54,'Data input'!$E$5:$E$968,Data!$A$36,'Data input'!$A$5:$A$973,Data!O$36)</f>
        <v>#VALUE!</v>
      </c>
      <c r="P54" s="48" t="e">
        <f>SUMIFS('Data input'!$K$5:$K$966,'Data input'!$H$5:$H$966,Data!$A54,'Data input'!$E$5:$E$968,Data!$A$36,'Data input'!$A$5:$A$973,Data!P$36)</f>
        <v>#VALUE!</v>
      </c>
      <c r="Q54" s="48" t="e">
        <f>SUMIFS('Data input'!$K$5:$K$966,'Data input'!$H$5:$H$966,Data!$A54,'Data input'!$E$5:$E$968,Data!$A$36,'Data input'!$A$5:$A$973,Data!Q$36)</f>
        <v>#VALUE!</v>
      </c>
      <c r="R54" s="48" t="e">
        <f>SUMIFS('Data input'!$K$5:$K$966,'Data input'!$H$5:$H$966,Data!$A54,'Data input'!$E$5:$E$968,Data!$A$36,'Data input'!$A$5:$A$973,Data!R$36)</f>
        <v>#VALUE!</v>
      </c>
      <c r="S54" s="48" t="e">
        <f>SUMIFS('Data input'!$K$5:$K$966,'Data input'!$H$5:$H$966,Data!$A54,'Data input'!$E$5:$E$968,Data!$A$36,'Data input'!$A$5:$A$973,Data!S$36)</f>
        <v>#VALUE!</v>
      </c>
      <c r="T54" s="48" t="e">
        <f>SUMIFS('Data input'!$K$5:$K$966,'Data input'!$H$5:$H$966,Data!$A54,'Data input'!$E$5:$E$968,Data!$A$36,'Data input'!$A$5:$A$973,Data!T$36)</f>
        <v>#VALUE!</v>
      </c>
      <c r="U54" s="48" t="e">
        <f>SUMIFS('Data input'!$K$5:$K$966,'Data input'!$H$5:$H$966,Data!$A54,'Data input'!$E$5:$E$968,Data!$A$36,'Data input'!$A$5:$A$973,Data!U$36)</f>
        <v>#VALUE!</v>
      </c>
      <c r="V54" s="48" t="e">
        <f>SUMIFS('Data input'!$K$5:$K$966,'Data input'!$H$5:$H$966,Data!$A54,'Data input'!$E$5:$E$968,Data!$A$36,'Data input'!$A$5:$A$973,Data!V$36)</f>
        <v>#VALUE!</v>
      </c>
      <c r="W54" s="48" t="e">
        <f>SUMIFS('Data input'!$K$5:$K$966,'Data input'!$H$5:$H$966,Data!$A54,'Data input'!$E$5:$E$968,Data!$A$36,'Data input'!$A$5:$A$973,Data!W$36)</f>
        <v>#VALUE!</v>
      </c>
      <c r="X54" s="48" t="e">
        <f>SUMIFS('Data input'!$K$5:$K$966,'Data input'!$H$5:$H$966,Data!$A54,'Data input'!$E$5:$E$968,Data!$A$36,'Data input'!$A$5:$A$973,Data!X$36)</f>
        <v>#VALUE!</v>
      </c>
      <c r="Y54" s="48" t="e">
        <f>SUMIFS('Data input'!$K$5:$K$966,'Data input'!$H$5:$H$966,Data!$A54,'Data input'!$E$5:$E$968,Data!$A$36,'Data input'!$A$5:$A$973,Data!Y$36)</f>
        <v>#VALUE!</v>
      </c>
      <c r="Z54" s="48" t="e">
        <f>SUMIFS('Data input'!$K$5:$K$966,'Data input'!$H$5:$H$966,Data!$A54,'Data input'!$E$5:$E$968,Data!$A$36,'Data input'!$A$5:$A$973,Data!Z$36)</f>
        <v>#VALUE!</v>
      </c>
      <c r="AA54" s="48" t="e">
        <f>SUMIFS('Data input'!$K$5:$K$966,'Data input'!$H$5:$H$966,Data!$A54,'Data input'!$E$5:$E$968,Data!$A$36,'Data input'!$A$5:$A$973,Data!AA$36)</f>
        <v>#VALUE!</v>
      </c>
      <c r="AB54" s="48" t="e">
        <f>SUMIFS('Data input'!$K$5:$K$966,'Data input'!$H$5:$H$966,Data!$A54,'Data input'!$E$5:$E$968,Data!$A$36,'Data input'!$A$5:$A$973,Data!AB$36)</f>
        <v>#VALUE!</v>
      </c>
      <c r="AC54" s="48" t="e">
        <f>SUMIFS('Data input'!$K$5:$K$966,'Data input'!$H$5:$H$966,Data!$A54,'Data input'!$E$5:$E$968,Data!$A$36,'Data input'!$A$5:$A$973,Data!AC$36)</f>
        <v>#VALUE!</v>
      </c>
      <c r="AD54" s="48" t="e">
        <f>SUMIFS('Data input'!$K$5:$K$966,'Data input'!$H$5:$H$966,Data!$A54,'Data input'!$E$5:$E$968,Data!$A$36,'Data input'!$A$5:$A$973,Data!AD$36)</f>
        <v>#VALUE!</v>
      </c>
      <c r="AE54" s="48" t="e">
        <f>SUMIFS('Data input'!$K$5:$K$966,'Data input'!$H$5:$H$966,Data!$A54,'Data input'!$E$5:$E$968,Data!$A$36,'Data input'!$A$5:$A$973,Data!AE$36)</f>
        <v>#VALUE!</v>
      </c>
      <c r="AF54" s="48" t="e">
        <f>SUMIFS('Data input'!$K$5:$K$966,'Data input'!$H$5:$H$966,Data!$A54,'Data input'!$E$5:$E$968,Data!$A$36,'Data input'!$A$5:$A$973,Data!AF$36)</f>
        <v>#VALUE!</v>
      </c>
      <c r="AG54" s="49" t="e">
        <f t="shared" si="2"/>
        <v>#VALUE!</v>
      </c>
    </row>
    <row r="55" spans="1:33">
      <c r="A55" s="47" t="s">
        <v>86</v>
      </c>
      <c r="B55" s="48" t="e">
        <f>SUMIFS('Data input'!$K$5:$K$966,'Data input'!$H$5:$H$966,Data!$A55,'Data input'!$E$5:$E$968,Data!$A$36,'Data input'!$A$5:$A$973,Data!B$36)</f>
        <v>#VALUE!</v>
      </c>
      <c r="C55" s="48" t="e">
        <f>SUMIFS('Data input'!$K$5:$K$966,'Data input'!$H$5:$H$966,Data!$A55,'Data input'!$E$5:$E$968,Data!$A$36,'Data input'!$A$5:$A$973,Data!C$36)</f>
        <v>#VALUE!</v>
      </c>
      <c r="D55" s="48" t="e">
        <f>SUMIFS('Data input'!$K$5:$K$966,'Data input'!$H$5:$H$966,Data!$A55,'Data input'!$E$5:$E$968,Data!$A$36,'Data input'!$A$5:$A$973,Data!D$36)</f>
        <v>#VALUE!</v>
      </c>
      <c r="E55" s="48" t="e">
        <f>SUMIFS('Data input'!$K$5:$K$966,'Data input'!$H$5:$H$966,Data!$A55,'Data input'!$E$5:$E$968,Data!$A$36,'Data input'!$A$5:$A$973,Data!E$36)</f>
        <v>#VALUE!</v>
      </c>
      <c r="F55" s="48" t="e">
        <f>SUMIFS('Data input'!$K$5:$K$966,'Data input'!$H$5:$H$966,Data!$A55,'Data input'!$E$5:$E$968,Data!$A$36,'Data input'!$A$5:$A$973,Data!F$36)</f>
        <v>#VALUE!</v>
      </c>
      <c r="G55" s="48" t="e">
        <f>SUMIFS('Data input'!$K$5:$K$966,'Data input'!$H$5:$H$966,Data!$A55,'Data input'!$E$5:$E$968,Data!$A$36,'Data input'!$A$5:$A$973,Data!G$36)</f>
        <v>#VALUE!</v>
      </c>
      <c r="H55" s="48" t="e">
        <f>SUMIFS('Data input'!$K$5:$K$966,'Data input'!$H$5:$H$966,Data!$A55,'Data input'!$E$5:$E$968,Data!$A$36,'Data input'!$A$5:$A$973,Data!H$36)</f>
        <v>#VALUE!</v>
      </c>
      <c r="I55" s="48" t="e">
        <f>SUMIFS('Data input'!$K$5:$K$966,'Data input'!$H$5:$H$966,Data!$A55,'Data input'!$E$5:$E$968,Data!$A$36,'Data input'!$A$5:$A$973,Data!I$36)</f>
        <v>#VALUE!</v>
      </c>
      <c r="J55" s="48" t="e">
        <f>SUMIFS('Data input'!$K$5:$K$966,'Data input'!$H$5:$H$966,Data!$A55,'Data input'!$E$5:$E$968,Data!$A$36,'Data input'!$A$5:$A$973,Data!J$36)</f>
        <v>#VALUE!</v>
      </c>
      <c r="K55" s="48" t="e">
        <f>SUMIFS('Data input'!$K$5:$K$966,'Data input'!$H$5:$H$966,Data!$A55,'Data input'!$E$5:$E$968,Data!$A$36,'Data input'!$A$5:$A$973,Data!K$36)</f>
        <v>#VALUE!</v>
      </c>
      <c r="L55" s="48" t="e">
        <f>SUMIFS('Data input'!$K$5:$K$966,'Data input'!$H$5:$H$966,Data!$A55,'Data input'!$E$5:$E$968,Data!$A$36,'Data input'!$A$5:$A$973,Data!L$36)</f>
        <v>#VALUE!</v>
      </c>
      <c r="M55" s="48" t="e">
        <f>SUMIFS('Data input'!$K$5:$K$966,'Data input'!$H$5:$H$966,Data!$A55,'Data input'!$E$5:$E$968,Data!$A$36,'Data input'!$A$5:$A$973,Data!M$36)</f>
        <v>#VALUE!</v>
      </c>
      <c r="N55" s="48" t="e">
        <f>SUMIFS('Data input'!$K$5:$K$966,'Data input'!$H$5:$H$966,Data!$A55,'Data input'!$E$5:$E$968,Data!$A$36,'Data input'!$A$5:$A$973,Data!N$36)</f>
        <v>#VALUE!</v>
      </c>
      <c r="O55" s="48" t="e">
        <f>SUMIFS('Data input'!$K$5:$K$966,'Data input'!$H$5:$H$966,Data!$A55,'Data input'!$E$5:$E$968,Data!$A$36,'Data input'!$A$5:$A$973,Data!O$36)</f>
        <v>#VALUE!</v>
      </c>
      <c r="P55" s="48" t="e">
        <f>SUMIFS('Data input'!$K$5:$K$966,'Data input'!$H$5:$H$966,Data!$A55,'Data input'!$E$5:$E$968,Data!$A$36,'Data input'!$A$5:$A$973,Data!P$36)</f>
        <v>#VALUE!</v>
      </c>
      <c r="Q55" s="48" t="e">
        <f>SUMIFS('Data input'!$K$5:$K$966,'Data input'!$H$5:$H$966,Data!$A55,'Data input'!$E$5:$E$968,Data!$A$36,'Data input'!$A$5:$A$973,Data!Q$36)</f>
        <v>#VALUE!</v>
      </c>
      <c r="R55" s="48" t="e">
        <f>SUMIFS('Data input'!$K$5:$K$966,'Data input'!$H$5:$H$966,Data!$A55,'Data input'!$E$5:$E$968,Data!$A$36,'Data input'!$A$5:$A$973,Data!R$36)</f>
        <v>#VALUE!</v>
      </c>
      <c r="S55" s="48" t="e">
        <f>SUMIFS('Data input'!$K$5:$K$966,'Data input'!$H$5:$H$966,Data!$A55,'Data input'!$E$5:$E$968,Data!$A$36,'Data input'!$A$5:$A$973,Data!S$36)</f>
        <v>#VALUE!</v>
      </c>
      <c r="T55" s="48" t="e">
        <f>SUMIFS('Data input'!$K$5:$K$966,'Data input'!$H$5:$H$966,Data!$A55,'Data input'!$E$5:$E$968,Data!$A$36,'Data input'!$A$5:$A$973,Data!T$36)</f>
        <v>#VALUE!</v>
      </c>
      <c r="U55" s="48" t="e">
        <f>SUMIFS('Data input'!$K$5:$K$966,'Data input'!$H$5:$H$966,Data!$A55,'Data input'!$E$5:$E$968,Data!$A$36,'Data input'!$A$5:$A$973,Data!U$36)</f>
        <v>#VALUE!</v>
      </c>
      <c r="V55" s="48" t="e">
        <f>SUMIFS('Data input'!$K$5:$K$966,'Data input'!$H$5:$H$966,Data!$A55,'Data input'!$E$5:$E$968,Data!$A$36,'Data input'!$A$5:$A$973,Data!V$36)</f>
        <v>#VALUE!</v>
      </c>
      <c r="W55" s="48" t="e">
        <f>SUMIFS('Data input'!$K$5:$K$966,'Data input'!$H$5:$H$966,Data!$A55,'Data input'!$E$5:$E$968,Data!$A$36,'Data input'!$A$5:$A$973,Data!W$36)</f>
        <v>#VALUE!</v>
      </c>
      <c r="X55" s="48" t="e">
        <f>SUMIFS('Data input'!$K$5:$K$966,'Data input'!$H$5:$H$966,Data!$A55,'Data input'!$E$5:$E$968,Data!$A$36,'Data input'!$A$5:$A$973,Data!X$36)</f>
        <v>#VALUE!</v>
      </c>
      <c r="Y55" s="48" t="e">
        <f>SUMIFS('Data input'!$K$5:$K$966,'Data input'!$H$5:$H$966,Data!$A55,'Data input'!$E$5:$E$968,Data!$A$36,'Data input'!$A$5:$A$973,Data!Y$36)</f>
        <v>#VALUE!</v>
      </c>
      <c r="Z55" s="48" t="e">
        <f>SUMIFS('Data input'!$K$5:$K$966,'Data input'!$H$5:$H$966,Data!$A55,'Data input'!$E$5:$E$968,Data!$A$36,'Data input'!$A$5:$A$973,Data!Z$36)</f>
        <v>#VALUE!</v>
      </c>
      <c r="AA55" s="48" t="e">
        <f>SUMIFS('Data input'!$K$5:$K$966,'Data input'!$H$5:$H$966,Data!$A55,'Data input'!$E$5:$E$968,Data!$A$36,'Data input'!$A$5:$A$973,Data!AA$36)</f>
        <v>#VALUE!</v>
      </c>
      <c r="AB55" s="48" t="e">
        <f>SUMIFS('Data input'!$K$5:$K$966,'Data input'!$H$5:$H$966,Data!$A55,'Data input'!$E$5:$E$968,Data!$A$36,'Data input'!$A$5:$A$973,Data!AB$36)</f>
        <v>#VALUE!</v>
      </c>
      <c r="AC55" s="48" t="e">
        <f>SUMIFS('Data input'!$K$5:$K$966,'Data input'!$H$5:$H$966,Data!$A55,'Data input'!$E$5:$E$968,Data!$A$36,'Data input'!$A$5:$A$973,Data!AC$36)</f>
        <v>#VALUE!</v>
      </c>
      <c r="AD55" s="48" t="e">
        <f>SUMIFS('Data input'!$K$5:$K$966,'Data input'!$H$5:$H$966,Data!$A55,'Data input'!$E$5:$E$968,Data!$A$36,'Data input'!$A$5:$A$973,Data!AD$36)</f>
        <v>#VALUE!</v>
      </c>
      <c r="AE55" s="48" t="e">
        <f>SUMIFS('Data input'!$K$5:$K$966,'Data input'!$H$5:$H$966,Data!$A55,'Data input'!$E$5:$E$968,Data!$A$36,'Data input'!$A$5:$A$973,Data!AE$36)</f>
        <v>#VALUE!</v>
      </c>
      <c r="AF55" s="48" t="e">
        <f>SUMIFS('Data input'!$K$5:$K$966,'Data input'!$H$5:$H$966,Data!$A55,'Data input'!$E$5:$E$968,Data!$A$36,'Data input'!$A$5:$A$973,Data!AF$36)</f>
        <v>#VALUE!</v>
      </c>
      <c r="AG55" s="49" t="e">
        <f t="shared" si="2"/>
        <v>#VALUE!</v>
      </c>
    </row>
    <row r="56" spans="1:33">
      <c r="A56" s="47" t="s">
        <v>88</v>
      </c>
      <c r="B56" s="48" t="e">
        <f>SUMIFS('Data input'!$K$5:$K$966,'Data input'!$H$5:$H$966,Data!$A56,'Data input'!$E$5:$E$968,Data!$A$36,'Data input'!$A$5:$A$973,Data!B$36)</f>
        <v>#VALUE!</v>
      </c>
      <c r="C56" s="48" t="e">
        <f>SUMIFS('Data input'!$K$5:$K$966,'Data input'!$H$5:$H$966,Data!$A56,'Data input'!$E$5:$E$968,Data!$A$36,'Data input'!$A$5:$A$973,Data!C$36)</f>
        <v>#VALUE!</v>
      </c>
      <c r="D56" s="48" t="e">
        <f>SUMIFS('Data input'!$K$5:$K$966,'Data input'!$H$5:$H$966,Data!$A56,'Data input'!$E$5:$E$968,Data!$A$36,'Data input'!$A$5:$A$973,Data!D$36)</f>
        <v>#VALUE!</v>
      </c>
      <c r="E56" s="48" t="e">
        <f>SUMIFS('Data input'!$K$5:$K$966,'Data input'!$H$5:$H$966,Data!$A56,'Data input'!$E$5:$E$968,Data!$A$36,'Data input'!$A$5:$A$973,Data!E$36)</f>
        <v>#VALUE!</v>
      </c>
      <c r="F56" s="48" t="e">
        <f>SUMIFS('Data input'!$K$5:$K$966,'Data input'!$H$5:$H$966,Data!$A56,'Data input'!$E$5:$E$968,Data!$A$36,'Data input'!$A$5:$A$973,Data!F$36)</f>
        <v>#VALUE!</v>
      </c>
      <c r="G56" s="48" t="e">
        <f>SUMIFS('Data input'!$K$5:$K$966,'Data input'!$H$5:$H$966,Data!$A56,'Data input'!$E$5:$E$968,Data!$A$36,'Data input'!$A$5:$A$973,Data!G$36)</f>
        <v>#VALUE!</v>
      </c>
      <c r="H56" s="48" t="e">
        <f>SUMIFS('Data input'!$K$5:$K$966,'Data input'!$H$5:$H$966,Data!$A56,'Data input'!$E$5:$E$968,Data!$A$36,'Data input'!$A$5:$A$973,Data!H$36)</f>
        <v>#VALUE!</v>
      </c>
      <c r="I56" s="48" t="e">
        <f>SUMIFS('Data input'!$K$5:$K$966,'Data input'!$H$5:$H$966,Data!$A56,'Data input'!$E$5:$E$968,Data!$A$36,'Data input'!$A$5:$A$973,Data!I$36)</f>
        <v>#VALUE!</v>
      </c>
      <c r="J56" s="48" t="e">
        <f>SUMIFS('Data input'!$K$5:$K$966,'Data input'!$H$5:$H$966,Data!$A56,'Data input'!$E$5:$E$968,Data!$A$36,'Data input'!$A$5:$A$973,Data!J$36)</f>
        <v>#VALUE!</v>
      </c>
      <c r="K56" s="48" t="e">
        <f>SUMIFS('Data input'!$K$5:$K$966,'Data input'!$H$5:$H$966,Data!$A56,'Data input'!$E$5:$E$968,Data!$A$36,'Data input'!$A$5:$A$973,Data!K$36)</f>
        <v>#VALUE!</v>
      </c>
      <c r="L56" s="48" t="e">
        <f>SUMIFS('Data input'!$K$5:$K$966,'Data input'!$H$5:$H$966,Data!$A56,'Data input'!$E$5:$E$968,Data!$A$36,'Data input'!$A$5:$A$973,Data!L$36)</f>
        <v>#VALUE!</v>
      </c>
      <c r="M56" s="48" t="e">
        <f>SUMIFS('Data input'!$K$5:$K$966,'Data input'!$H$5:$H$966,Data!$A56,'Data input'!$E$5:$E$968,Data!$A$36,'Data input'!$A$5:$A$973,Data!M$36)</f>
        <v>#VALUE!</v>
      </c>
      <c r="N56" s="48" t="e">
        <f>SUMIFS('Data input'!$K$5:$K$966,'Data input'!$H$5:$H$966,Data!$A56,'Data input'!$E$5:$E$968,Data!$A$36,'Data input'!$A$5:$A$973,Data!N$36)</f>
        <v>#VALUE!</v>
      </c>
      <c r="O56" s="48" t="e">
        <f>SUMIFS('Data input'!$K$5:$K$966,'Data input'!$H$5:$H$966,Data!$A56,'Data input'!$E$5:$E$968,Data!$A$36,'Data input'!$A$5:$A$973,Data!O$36)</f>
        <v>#VALUE!</v>
      </c>
      <c r="P56" s="48" t="e">
        <f>SUMIFS('Data input'!$K$5:$K$966,'Data input'!$H$5:$H$966,Data!$A56,'Data input'!$E$5:$E$968,Data!$A$36,'Data input'!$A$5:$A$973,Data!P$36)</f>
        <v>#VALUE!</v>
      </c>
      <c r="Q56" s="48" t="e">
        <f>SUMIFS('Data input'!$K$5:$K$966,'Data input'!$H$5:$H$966,Data!$A56,'Data input'!$E$5:$E$968,Data!$A$36,'Data input'!$A$5:$A$973,Data!Q$36)</f>
        <v>#VALUE!</v>
      </c>
      <c r="R56" s="48" t="e">
        <f>SUMIFS('Data input'!$K$5:$K$966,'Data input'!$H$5:$H$966,Data!$A56,'Data input'!$E$5:$E$968,Data!$A$36,'Data input'!$A$5:$A$973,Data!R$36)</f>
        <v>#VALUE!</v>
      </c>
      <c r="S56" s="48" t="e">
        <f>SUMIFS('Data input'!$K$5:$K$966,'Data input'!$H$5:$H$966,Data!$A56,'Data input'!$E$5:$E$968,Data!$A$36,'Data input'!$A$5:$A$973,Data!S$36)</f>
        <v>#VALUE!</v>
      </c>
      <c r="T56" s="48" t="e">
        <f>SUMIFS('Data input'!$K$5:$K$966,'Data input'!$H$5:$H$966,Data!$A56,'Data input'!$E$5:$E$968,Data!$A$36,'Data input'!$A$5:$A$973,Data!T$36)</f>
        <v>#VALUE!</v>
      </c>
      <c r="U56" s="48" t="e">
        <f>SUMIFS('Data input'!$K$5:$K$966,'Data input'!$H$5:$H$966,Data!$A56,'Data input'!$E$5:$E$968,Data!$A$36,'Data input'!$A$5:$A$973,Data!U$36)</f>
        <v>#VALUE!</v>
      </c>
      <c r="V56" s="48" t="e">
        <f>SUMIFS('Data input'!$K$5:$K$966,'Data input'!$H$5:$H$966,Data!$A56,'Data input'!$E$5:$E$968,Data!$A$36,'Data input'!$A$5:$A$973,Data!V$36)</f>
        <v>#VALUE!</v>
      </c>
      <c r="W56" s="48" t="e">
        <f>SUMIFS('Data input'!$K$5:$K$966,'Data input'!$H$5:$H$966,Data!$A56,'Data input'!$E$5:$E$968,Data!$A$36,'Data input'!$A$5:$A$973,Data!W$36)</f>
        <v>#VALUE!</v>
      </c>
      <c r="X56" s="48" t="e">
        <f>SUMIFS('Data input'!$K$5:$K$966,'Data input'!$H$5:$H$966,Data!$A56,'Data input'!$E$5:$E$968,Data!$A$36,'Data input'!$A$5:$A$973,Data!X$36)</f>
        <v>#VALUE!</v>
      </c>
      <c r="Y56" s="48" t="e">
        <f>SUMIFS('Data input'!$K$5:$K$966,'Data input'!$H$5:$H$966,Data!$A56,'Data input'!$E$5:$E$968,Data!$A$36,'Data input'!$A$5:$A$973,Data!Y$36)</f>
        <v>#VALUE!</v>
      </c>
      <c r="Z56" s="48" t="e">
        <f>SUMIFS('Data input'!$K$5:$K$966,'Data input'!$H$5:$H$966,Data!$A56,'Data input'!$E$5:$E$968,Data!$A$36,'Data input'!$A$5:$A$973,Data!Z$36)</f>
        <v>#VALUE!</v>
      </c>
      <c r="AA56" s="48" t="e">
        <f>SUMIFS('Data input'!$K$5:$K$966,'Data input'!$H$5:$H$966,Data!$A56,'Data input'!$E$5:$E$968,Data!$A$36,'Data input'!$A$5:$A$973,Data!AA$36)</f>
        <v>#VALUE!</v>
      </c>
      <c r="AB56" s="48" t="e">
        <f>SUMIFS('Data input'!$K$5:$K$966,'Data input'!$H$5:$H$966,Data!$A56,'Data input'!$E$5:$E$968,Data!$A$36,'Data input'!$A$5:$A$973,Data!AB$36)</f>
        <v>#VALUE!</v>
      </c>
      <c r="AC56" s="48" t="e">
        <f>SUMIFS('Data input'!$K$5:$K$966,'Data input'!$H$5:$H$966,Data!$A56,'Data input'!$E$5:$E$968,Data!$A$36,'Data input'!$A$5:$A$973,Data!AC$36)</f>
        <v>#VALUE!</v>
      </c>
      <c r="AD56" s="48" t="e">
        <f>SUMIFS('Data input'!$K$5:$K$966,'Data input'!$H$5:$H$966,Data!$A56,'Data input'!$E$5:$E$968,Data!$A$36,'Data input'!$A$5:$A$973,Data!AD$36)</f>
        <v>#VALUE!</v>
      </c>
      <c r="AE56" s="48" t="e">
        <f>SUMIFS('Data input'!$K$5:$K$966,'Data input'!$H$5:$H$966,Data!$A56,'Data input'!$E$5:$E$968,Data!$A$36,'Data input'!$A$5:$A$973,Data!AE$36)</f>
        <v>#VALUE!</v>
      </c>
      <c r="AF56" s="48" t="e">
        <f>SUMIFS('Data input'!$K$5:$K$966,'Data input'!$H$5:$H$966,Data!$A56,'Data input'!$E$5:$E$968,Data!$A$36,'Data input'!$A$5:$A$973,Data!AF$36)</f>
        <v>#VALUE!</v>
      </c>
      <c r="AG56" s="49" t="e">
        <f t="shared" si="2"/>
        <v>#VALUE!</v>
      </c>
    </row>
    <row r="57" spans="1:33">
      <c r="A57" s="47" t="s">
        <v>90</v>
      </c>
      <c r="B57" s="48" t="e">
        <f>SUMIFS('Data input'!$K$5:$K$966,'Data input'!$H$5:$H$966,Data!$A57,'Data input'!$E$5:$E$968,Data!$A$36,'Data input'!$A$5:$A$973,Data!B$36)</f>
        <v>#VALUE!</v>
      </c>
      <c r="C57" s="48" t="e">
        <f>SUMIFS('Data input'!$K$5:$K$966,'Data input'!$H$5:$H$966,Data!$A57,'Data input'!$E$5:$E$968,Data!$A$36,'Data input'!$A$5:$A$973,Data!C$36)</f>
        <v>#VALUE!</v>
      </c>
      <c r="D57" s="48" t="e">
        <f>SUMIFS('Data input'!$K$5:$K$966,'Data input'!$H$5:$H$966,Data!$A57,'Data input'!$E$5:$E$968,Data!$A$36,'Data input'!$A$5:$A$973,Data!D$36)</f>
        <v>#VALUE!</v>
      </c>
      <c r="E57" s="48" t="e">
        <f>SUMIFS('Data input'!$K$5:$K$966,'Data input'!$H$5:$H$966,Data!$A57,'Data input'!$E$5:$E$968,Data!$A$36,'Data input'!$A$5:$A$973,Data!E$36)</f>
        <v>#VALUE!</v>
      </c>
      <c r="F57" s="48" t="e">
        <f>SUMIFS('Data input'!$K$5:$K$966,'Data input'!$H$5:$H$966,Data!$A57,'Data input'!$E$5:$E$968,Data!$A$36,'Data input'!$A$5:$A$973,Data!F$36)</f>
        <v>#VALUE!</v>
      </c>
      <c r="G57" s="48" t="e">
        <f>SUMIFS('Data input'!$K$5:$K$966,'Data input'!$H$5:$H$966,Data!$A57,'Data input'!$E$5:$E$968,Data!$A$36,'Data input'!$A$5:$A$973,Data!G$36)</f>
        <v>#VALUE!</v>
      </c>
      <c r="H57" s="48" t="e">
        <f>SUMIFS('Data input'!$K$5:$K$966,'Data input'!$H$5:$H$966,Data!$A57,'Data input'!$E$5:$E$968,Data!$A$36,'Data input'!$A$5:$A$973,Data!H$36)</f>
        <v>#VALUE!</v>
      </c>
      <c r="I57" s="48" t="e">
        <f>SUMIFS('Data input'!$K$5:$K$966,'Data input'!$H$5:$H$966,Data!$A57,'Data input'!$E$5:$E$968,Data!$A$36,'Data input'!$A$5:$A$973,Data!I$36)</f>
        <v>#VALUE!</v>
      </c>
      <c r="J57" s="48" t="e">
        <f>SUMIFS('Data input'!$K$5:$K$966,'Data input'!$H$5:$H$966,Data!$A57,'Data input'!$E$5:$E$968,Data!$A$36,'Data input'!$A$5:$A$973,Data!J$36)</f>
        <v>#VALUE!</v>
      </c>
      <c r="K57" s="48" t="e">
        <f>SUMIFS('Data input'!$K$5:$K$966,'Data input'!$H$5:$H$966,Data!$A57,'Data input'!$E$5:$E$968,Data!$A$36,'Data input'!$A$5:$A$973,Data!K$36)</f>
        <v>#VALUE!</v>
      </c>
      <c r="L57" s="48" t="e">
        <f>SUMIFS('Data input'!$K$5:$K$966,'Data input'!$H$5:$H$966,Data!$A57,'Data input'!$E$5:$E$968,Data!$A$36,'Data input'!$A$5:$A$973,Data!L$36)</f>
        <v>#VALUE!</v>
      </c>
      <c r="M57" s="48" t="e">
        <f>SUMIFS('Data input'!$K$5:$K$966,'Data input'!$H$5:$H$966,Data!$A57,'Data input'!$E$5:$E$968,Data!$A$36,'Data input'!$A$5:$A$973,Data!M$36)</f>
        <v>#VALUE!</v>
      </c>
      <c r="N57" s="48" t="e">
        <f>SUMIFS('Data input'!$K$5:$K$966,'Data input'!$H$5:$H$966,Data!$A57,'Data input'!$E$5:$E$968,Data!$A$36,'Data input'!$A$5:$A$973,Data!N$36)</f>
        <v>#VALUE!</v>
      </c>
      <c r="O57" s="48" t="e">
        <f>SUMIFS('Data input'!$K$5:$K$966,'Data input'!$H$5:$H$966,Data!$A57,'Data input'!$E$5:$E$968,Data!$A$36,'Data input'!$A$5:$A$973,Data!O$36)</f>
        <v>#VALUE!</v>
      </c>
      <c r="P57" s="48" t="e">
        <f>SUMIFS('Data input'!$K$5:$K$966,'Data input'!$H$5:$H$966,Data!$A57,'Data input'!$E$5:$E$968,Data!$A$36,'Data input'!$A$5:$A$973,Data!P$36)</f>
        <v>#VALUE!</v>
      </c>
      <c r="Q57" s="48" t="e">
        <f>SUMIFS('Data input'!$K$5:$K$966,'Data input'!$H$5:$H$966,Data!$A57,'Data input'!$E$5:$E$968,Data!$A$36,'Data input'!$A$5:$A$973,Data!Q$36)</f>
        <v>#VALUE!</v>
      </c>
      <c r="R57" s="48" t="e">
        <f>SUMIFS('Data input'!$K$5:$K$966,'Data input'!$H$5:$H$966,Data!$A57,'Data input'!$E$5:$E$968,Data!$A$36,'Data input'!$A$5:$A$973,Data!R$36)</f>
        <v>#VALUE!</v>
      </c>
      <c r="S57" s="48" t="e">
        <f>SUMIFS('Data input'!$K$5:$K$966,'Data input'!$H$5:$H$966,Data!$A57,'Data input'!$E$5:$E$968,Data!$A$36,'Data input'!$A$5:$A$973,Data!S$36)</f>
        <v>#VALUE!</v>
      </c>
      <c r="T57" s="48" t="e">
        <f>SUMIFS('Data input'!$K$5:$K$966,'Data input'!$H$5:$H$966,Data!$A57,'Data input'!$E$5:$E$968,Data!$A$36,'Data input'!$A$5:$A$973,Data!T$36)</f>
        <v>#VALUE!</v>
      </c>
      <c r="U57" s="48" t="e">
        <f>SUMIFS('Data input'!$K$5:$K$966,'Data input'!$H$5:$H$966,Data!$A57,'Data input'!$E$5:$E$968,Data!$A$36,'Data input'!$A$5:$A$973,Data!U$36)</f>
        <v>#VALUE!</v>
      </c>
      <c r="V57" s="48" t="e">
        <f>SUMIFS('Data input'!$K$5:$K$966,'Data input'!$H$5:$H$966,Data!$A57,'Data input'!$E$5:$E$968,Data!$A$36,'Data input'!$A$5:$A$973,Data!V$36)</f>
        <v>#VALUE!</v>
      </c>
      <c r="W57" s="48" t="e">
        <f>SUMIFS('Data input'!$K$5:$K$966,'Data input'!$H$5:$H$966,Data!$A57,'Data input'!$E$5:$E$968,Data!$A$36,'Data input'!$A$5:$A$973,Data!W$36)</f>
        <v>#VALUE!</v>
      </c>
      <c r="X57" s="48" t="e">
        <f>SUMIFS('Data input'!$K$5:$K$966,'Data input'!$H$5:$H$966,Data!$A57,'Data input'!$E$5:$E$968,Data!$A$36,'Data input'!$A$5:$A$973,Data!X$36)</f>
        <v>#VALUE!</v>
      </c>
      <c r="Y57" s="48" t="e">
        <f>SUMIFS('Data input'!$K$5:$K$966,'Data input'!$H$5:$H$966,Data!$A57,'Data input'!$E$5:$E$968,Data!$A$36,'Data input'!$A$5:$A$973,Data!Y$36)</f>
        <v>#VALUE!</v>
      </c>
      <c r="Z57" s="48" t="e">
        <f>SUMIFS('Data input'!$K$5:$K$966,'Data input'!$H$5:$H$966,Data!$A57,'Data input'!$E$5:$E$968,Data!$A$36,'Data input'!$A$5:$A$973,Data!Z$36)</f>
        <v>#VALUE!</v>
      </c>
      <c r="AA57" s="48" t="e">
        <f>SUMIFS('Data input'!$K$5:$K$966,'Data input'!$H$5:$H$966,Data!$A57,'Data input'!$E$5:$E$968,Data!$A$36,'Data input'!$A$5:$A$973,Data!AA$36)</f>
        <v>#VALUE!</v>
      </c>
      <c r="AB57" s="48" t="e">
        <f>SUMIFS('Data input'!$K$5:$K$966,'Data input'!$H$5:$H$966,Data!$A57,'Data input'!$E$5:$E$968,Data!$A$36,'Data input'!$A$5:$A$973,Data!AB$36)</f>
        <v>#VALUE!</v>
      </c>
      <c r="AC57" s="48" t="e">
        <f>SUMIFS('Data input'!$K$5:$K$966,'Data input'!$H$5:$H$966,Data!$A57,'Data input'!$E$5:$E$968,Data!$A$36,'Data input'!$A$5:$A$973,Data!AC$36)</f>
        <v>#VALUE!</v>
      </c>
      <c r="AD57" s="48" t="e">
        <f>SUMIFS('Data input'!$K$5:$K$966,'Data input'!$H$5:$H$966,Data!$A57,'Data input'!$E$5:$E$968,Data!$A$36,'Data input'!$A$5:$A$973,Data!AD$36)</f>
        <v>#VALUE!</v>
      </c>
      <c r="AE57" s="48" t="e">
        <f>SUMIFS('Data input'!$K$5:$K$966,'Data input'!$H$5:$H$966,Data!$A57,'Data input'!$E$5:$E$968,Data!$A$36,'Data input'!$A$5:$A$973,Data!AE$36)</f>
        <v>#VALUE!</v>
      </c>
      <c r="AF57" s="48" t="e">
        <f>SUMIFS('Data input'!$K$5:$K$966,'Data input'!$H$5:$H$966,Data!$A57,'Data input'!$E$5:$E$968,Data!$A$36,'Data input'!$A$5:$A$973,Data!AF$36)</f>
        <v>#VALUE!</v>
      </c>
      <c r="AG57" s="49" t="e">
        <f t="shared" si="2"/>
        <v>#VALUE!</v>
      </c>
    </row>
    <row r="58" spans="1:33">
      <c r="A58" s="47" t="s">
        <v>92</v>
      </c>
      <c r="B58" s="48" t="e">
        <f>SUMIFS('Data input'!$K$5:$K$966,'Data input'!$H$5:$H$966,Data!$A58,'Data input'!$E$5:$E$968,Data!$A$36,'Data input'!$A$5:$A$973,Data!B$36)</f>
        <v>#VALUE!</v>
      </c>
      <c r="C58" s="48" t="e">
        <f>SUMIFS('Data input'!$K$5:$K$966,'Data input'!$H$5:$H$966,Data!$A58,'Data input'!$E$5:$E$968,Data!$A$36,'Data input'!$A$5:$A$973,Data!C$36)</f>
        <v>#VALUE!</v>
      </c>
      <c r="D58" s="48" t="e">
        <f>SUMIFS('Data input'!$K$5:$K$966,'Data input'!$H$5:$H$966,Data!$A58,'Data input'!$E$5:$E$968,Data!$A$36,'Data input'!$A$5:$A$973,Data!D$36)</f>
        <v>#VALUE!</v>
      </c>
      <c r="E58" s="48" t="e">
        <f>SUMIFS('Data input'!$K$5:$K$966,'Data input'!$H$5:$H$966,Data!$A58,'Data input'!$E$5:$E$968,Data!$A$36,'Data input'!$A$5:$A$973,Data!E$36)</f>
        <v>#VALUE!</v>
      </c>
      <c r="F58" s="48" t="e">
        <f>SUMIFS('Data input'!$K$5:$K$966,'Data input'!$H$5:$H$966,Data!$A58,'Data input'!$E$5:$E$968,Data!$A$36,'Data input'!$A$5:$A$973,Data!F$36)</f>
        <v>#VALUE!</v>
      </c>
      <c r="G58" s="48" t="e">
        <f>SUMIFS('Data input'!$K$5:$K$966,'Data input'!$H$5:$H$966,Data!$A58,'Data input'!$E$5:$E$968,Data!$A$36,'Data input'!$A$5:$A$973,Data!G$36)</f>
        <v>#VALUE!</v>
      </c>
      <c r="H58" s="48" t="e">
        <f>SUMIFS('Data input'!$K$5:$K$966,'Data input'!$H$5:$H$966,Data!$A58,'Data input'!$E$5:$E$968,Data!$A$36,'Data input'!$A$5:$A$973,Data!H$36)</f>
        <v>#VALUE!</v>
      </c>
      <c r="I58" s="48" t="e">
        <f>SUMIFS('Data input'!$K$5:$K$966,'Data input'!$H$5:$H$966,Data!$A58,'Data input'!$E$5:$E$968,Data!$A$36,'Data input'!$A$5:$A$973,Data!I$36)</f>
        <v>#VALUE!</v>
      </c>
      <c r="J58" s="48" t="e">
        <f>SUMIFS('Data input'!$K$5:$K$966,'Data input'!$H$5:$H$966,Data!$A58,'Data input'!$E$5:$E$968,Data!$A$36,'Data input'!$A$5:$A$973,Data!J$36)</f>
        <v>#VALUE!</v>
      </c>
      <c r="K58" s="48" t="e">
        <f>SUMIFS('Data input'!$K$5:$K$966,'Data input'!$H$5:$H$966,Data!$A58,'Data input'!$E$5:$E$968,Data!$A$36,'Data input'!$A$5:$A$973,Data!K$36)</f>
        <v>#VALUE!</v>
      </c>
      <c r="L58" s="48" t="e">
        <f>SUMIFS('Data input'!$K$5:$K$966,'Data input'!$H$5:$H$966,Data!$A58,'Data input'!$E$5:$E$968,Data!$A$36,'Data input'!$A$5:$A$973,Data!L$36)</f>
        <v>#VALUE!</v>
      </c>
      <c r="M58" s="48" t="e">
        <f>SUMIFS('Data input'!$K$5:$K$966,'Data input'!$H$5:$H$966,Data!$A58,'Data input'!$E$5:$E$968,Data!$A$36,'Data input'!$A$5:$A$973,Data!M$36)</f>
        <v>#VALUE!</v>
      </c>
      <c r="N58" s="48" t="e">
        <f>SUMIFS('Data input'!$K$5:$K$966,'Data input'!$H$5:$H$966,Data!$A58,'Data input'!$E$5:$E$968,Data!$A$36,'Data input'!$A$5:$A$973,Data!N$36)</f>
        <v>#VALUE!</v>
      </c>
      <c r="O58" s="48" t="e">
        <f>SUMIFS('Data input'!$K$5:$K$966,'Data input'!$H$5:$H$966,Data!$A58,'Data input'!$E$5:$E$968,Data!$A$36,'Data input'!$A$5:$A$973,Data!O$36)</f>
        <v>#VALUE!</v>
      </c>
      <c r="P58" s="48" t="e">
        <f>SUMIFS('Data input'!$K$5:$K$966,'Data input'!$H$5:$H$966,Data!$A58,'Data input'!$E$5:$E$968,Data!$A$36,'Data input'!$A$5:$A$973,Data!P$36)</f>
        <v>#VALUE!</v>
      </c>
      <c r="Q58" s="48" t="e">
        <f>SUMIFS('Data input'!$K$5:$K$966,'Data input'!$H$5:$H$966,Data!$A58,'Data input'!$E$5:$E$968,Data!$A$36,'Data input'!$A$5:$A$973,Data!Q$36)</f>
        <v>#VALUE!</v>
      </c>
      <c r="R58" s="48" t="e">
        <f>SUMIFS('Data input'!$K$5:$K$966,'Data input'!$H$5:$H$966,Data!$A58,'Data input'!$E$5:$E$968,Data!$A$36,'Data input'!$A$5:$A$973,Data!R$36)</f>
        <v>#VALUE!</v>
      </c>
      <c r="S58" s="48" t="e">
        <f>SUMIFS('Data input'!$K$5:$K$966,'Data input'!$H$5:$H$966,Data!$A58,'Data input'!$E$5:$E$968,Data!$A$36,'Data input'!$A$5:$A$973,Data!S$36)</f>
        <v>#VALUE!</v>
      </c>
      <c r="T58" s="48" t="e">
        <f>SUMIFS('Data input'!$K$5:$K$966,'Data input'!$H$5:$H$966,Data!$A58,'Data input'!$E$5:$E$968,Data!$A$36,'Data input'!$A$5:$A$973,Data!T$36)</f>
        <v>#VALUE!</v>
      </c>
      <c r="U58" s="48" t="e">
        <f>SUMIFS('Data input'!$K$5:$K$966,'Data input'!$H$5:$H$966,Data!$A58,'Data input'!$E$5:$E$968,Data!$A$36,'Data input'!$A$5:$A$973,Data!U$36)</f>
        <v>#VALUE!</v>
      </c>
      <c r="V58" s="48" t="e">
        <f>SUMIFS('Data input'!$K$5:$K$966,'Data input'!$H$5:$H$966,Data!$A58,'Data input'!$E$5:$E$968,Data!$A$36,'Data input'!$A$5:$A$973,Data!V$36)</f>
        <v>#VALUE!</v>
      </c>
      <c r="W58" s="48" t="e">
        <f>SUMIFS('Data input'!$K$5:$K$966,'Data input'!$H$5:$H$966,Data!$A58,'Data input'!$E$5:$E$968,Data!$A$36,'Data input'!$A$5:$A$973,Data!W$36)</f>
        <v>#VALUE!</v>
      </c>
      <c r="X58" s="48" t="e">
        <f>SUMIFS('Data input'!$K$5:$K$966,'Data input'!$H$5:$H$966,Data!$A58,'Data input'!$E$5:$E$968,Data!$A$36,'Data input'!$A$5:$A$973,Data!X$36)</f>
        <v>#VALUE!</v>
      </c>
      <c r="Y58" s="48" t="e">
        <f>SUMIFS('Data input'!$K$5:$K$966,'Data input'!$H$5:$H$966,Data!$A58,'Data input'!$E$5:$E$968,Data!$A$36,'Data input'!$A$5:$A$973,Data!Y$36)</f>
        <v>#VALUE!</v>
      </c>
      <c r="Z58" s="48" t="e">
        <f>SUMIFS('Data input'!$K$5:$K$966,'Data input'!$H$5:$H$966,Data!$A58,'Data input'!$E$5:$E$968,Data!$A$36,'Data input'!$A$5:$A$973,Data!Z$36)</f>
        <v>#VALUE!</v>
      </c>
      <c r="AA58" s="48" t="e">
        <f>SUMIFS('Data input'!$K$5:$K$966,'Data input'!$H$5:$H$966,Data!$A58,'Data input'!$E$5:$E$968,Data!$A$36,'Data input'!$A$5:$A$973,Data!AA$36)</f>
        <v>#VALUE!</v>
      </c>
      <c r="AB58" s="48" t="e">
        <f>SUMIFS('Data input'!$K$5:$K$966,'Data input'!$H$5:$H$966,Data!$A58,'Data input'!$E$5:$E$968,Data!$A$36,'Data input'!$A$5:$A$973,Data!AB$36)</f>
        <v>#VALUE!</v>
      </c>
      <c r="AC58" s="48" t="e">
        <f>SUMIFS('Data input'!$K$5:$K$966,'Data input'!$H$5:$H$966,Data!$A58,'Data input'!$E$5:$E$968,Data!$A$36,'Data input'!$A$5:$A$973,Data!AC$36)</f>
        <v>#VALUE!</v>
      </c>
      <c r="AD58" s="48" t="e">
        <f>SUMIFS('Data input'!$K$5:$K$966,'Data input'!$H$5:$H$966,Data!$A58,'Data input'!$E$5:$E$968,Data!$A$36,'Data input'!$A$5:$A$973,Data!AD$36)</f>
        <v>#VALUE!</v>
      </c>
      <c r="AE58" s="48" t="e">
        <f>SUMIFS('Data input'!$K$5:$K$966,'Data input'!$H$5:$H$966,Data!$A58,'Data input'!$E$5:$E$968,Data!$A$36,'Data input'!$A$5:$A$973,Data!AE$36)</f>
        <v>#VALUE!</v>
      </c>
      <c r="AF58" s="48" t="e">
        <f>SUMIFS('Data input'!$K$5:$K$966,'Data input'!$H$5:$H$966,Data!$A58,'Data input'!$E$5:$E$968,Data!$A$36,'Data input'!$A$5:$A$973,Data!AF$36)</f>
        <v>#VALUE!</v>
      </c>
      <c r="AG58" s="49" t="e">
        <f t="shared" si="2"/>
        <v>#VALUE!</v>
      </c>
    </row>
    <row r="59" spans="1:33">
      <c r="A59" s="47" t="s">
        <v>94</v>
      </c>
      <c r="B59" s="48" t="e">
        <f>SUMIFS('Data input'!$K$5:$K$966,'Data input'!$H$5:$H$966,Data!$A59,'Data input'!$E$5:$E$968,Data!$A$36,'Data input'!$A$5:$A$973,Data!B$36)</f>
        <v>#VALUE!</v>
      </c>
      <c r="C59" s="48" t="e">
        <f>SUMIFS('Data input'!$K$5:$K$966,'Data input'!$H$5:$H$966,Data!$A59,'Data input'!$E$5:$E$968,Data!$A$36,'Data input'!$A$5:$A$973,Data!C$36)</f>
        <v>#VALUE!</v>
      </c>
      <c r="D59" s="48" t="e">
        <f>SUMIFS('Data input'!$K$5:$K$966,'Data input'!$H$5:$H$966,Data!$A59,'Data input'!$E$5:$E$968,Data!$A$36,'Data input'!$A$5:$A$973,Data!D$36)</f>
        <v>#VALUE!</v>
      </c>
      <c r="E59" s="48" t="e">
        <f>SUMIFS('Data input'!$K$5:$K$966,'Data input'!$H$5:$H$966,Data!$A59,'Data input'!$E$5:$E$968,Data!$A$36,'Data input'!$A$5:$A$973,Data!E$36)</f>
        <v>#VALUE!</v>
      </c>
      <c r="F59" s="48" t="e">
        <f>SUMIFS('Data input'!$K$5:$K$966,'Data input'!$H$5:$H$966,Data!$A59,'Data input'!$E$5:$E$968,Data!$A$36,'Data input'!$A$5:$A$973,Data!F$36)</f>
        <v>#VALUE!</v>
      </c>
      <c r="G59" s="48" t="e">
        <f>SUMIFS('Data input'!$K$5:$K$966,'Data input'!$H$5:$H$966,Data!$A59,'Data input'!$E$5:$E$968,Data!$A$36,'Data input'!$A$5:$A$973,Data!G$36)</f>
        <v>#VALUE!</v>
      </c>
      <c r="H59" s="48" t="e">
        <f>SUMIFS('Data input'!$K$5:$K$966,'Data input'!$H$5:$H$966,Data!$A59,'Data input'!$E$5:$E$968,Data!$A$36,'Data input'!$A$5:$A$973,Data!H$36)</f>
        <v>#VALUE!</v>
      </c>
      <c r="I59" s="48" t="e">
        <f>SUMIFS('Data input'!$K$5:$K$966,'Data input'!$H$5:$H$966,Data!$A59,'Data input'!$E$5:$E$968,Data!$A$36,'Data input'!$A$5:$A$973,Data!I$36)</f>
        <v>#VALUE!</v>
      </c>
      <c r="J59" s="48" t="e">
        <f>SUMIFS('Data input'!$K$5:$K$966,'Data input'!$H$5:$H$966,Data!$A59,'Data input'!$E$5:$E$968,Data!$A$36,'Data input'!$A$5:$A$973,Data!J$36)</f>
        <v>#VALUE!</v>
      </c>
      <c r="K59" s="48" t="e">
        <f>SUMIFS('Data input'!$K$5:$K$966,'Data input'!$H$5:$H$966,Data!$A59,'Data input'!$E$5:$E$968,Data!$A$36,'Data input'!$A$5:$A$973,Data!K$36)</f>
        <v>#VALUE!</v>
      </c>
      <c r="L59" s="48" t="e">
        <f>SUMIFS('Data input'!$K$5:$K$966,'Data input'!$H$5:$H$966,Data!$A59,'Data input'!$E$5:$E$968,Data!$A$36,'Data input'!$A$5:$A$973,Data!L$36)</f>
        <v>#VALUE!</v>
      </c>
      <c r="M59" s="48" t="e">
        <f>SUMIFS('Data input'!$K$5:$K$966,'Data input'!$H$5:$H$966,Data!$A59,'Data input'!$E$5:$E$968,Data!$A$36,'Data input'!$A$5:$A$973,Data!M$36)</f>
        <v>#VALUE!</v>
      </c>
      <c r="N59" s="48" t="e">
        <f>SUMIFS('Data input'!$K$5:$K$966,'Data input'!$H$5:$H$966,Data!$A59,'Data input'!$E$5:$E$968,Data!$A$36,'Data input'!$A$5:$A$973,Data!N$36)</f>
        <v>#VALUE!</v>
      </c>
      <c r="O59" s="48" t="e">
        <f>SUMIFS('Data input'!$K$5:$K$966,'Data input'!$H$5:$H$966,Data!$A59,'Data input'!$E$5:$E$968,Data!$A$36,'Data input'!$A$5:$A$973,Data!O$36)</f>
        <v>#VALUE!</v>
      </c>
      <c r="P59" s="48" t="e">
        <f>SUMIFS('Data input'!$K$5:$K$966,'Data input'!$H$5:$H$966,Data!$A59,'Data input'!$E$5:$E$968,Data!$A$36,'Data input'!$A$5:$A$973,Data!P$36)</f>
        <v>#VALUE!</v>
      </c>
      <c r="Q59" s="48" t="e">
        <f>SUMIFS('Data input'!$K$5:$K$966,'Data input'!$H$5:$H$966,Data!$A59,'Data input'!$E$5:$E$968,Data!$A$36,'Data input'!$A$5:$A$973,Data!Q$36)</f>
        <v>#VALUE!</v>
      </c>
      <c r="R59" s="48" t="e">
        <f>SUMIFS('Data input'!$K$5:$K$966,'Data input'!$H$5:$H$966,Data!$A59,'Data input'!$E$5:$E$968,Data!$A$36,'Data input'!$A$5:$A$973,Data!R$36)</f>
        <v>#VALUE!</v>
      </c>
      <c r="S59" s="48" t="e">
        <f>SUMIFS('Data input'!$K$5:$K$966,'Data input'!$H$5:$H$966,Data!$A59,'Data input'!$E$5:$E$968,Data!$A$36,'Data input'!$A$5:$A$973,Data!S$36)</f>
        <v>#VALUE!</v>
      </c>
      <c r="T59" s="48" t="e">
        <f>SUMIFS('Data input'!$K$5:$K$966,'Data input'!$H$5:$H$966,Data!$A59,'Data input'!$E$5:$E$968,Data!$A$36,'Data input'!$A$5:$A$973,Data!T$36)</f>
        <v>#VALUE!</v>
      </c>
      <c r="U59" s="48" t="e">
        <f>SUMIFS('Data input'!$K$5:$K$966,'Data input'!$H$5:$H$966,Data!$A59,'Data input'!$E$5:$E$968,Data!$A$36,'Data input'!$A$5:$A$973,Data!U$36)</f>
        <v>#VALUE!</v>
      </c>
      <c r="V59" s="48" t="e">
        <f>SUMIFS('Data input'!$K$5:$K$966,'Data input'!$H$5:$H$966,Data!$A59,'Data input'!$E$5:$E$968,Data!$A$36,'Data input'!$A$5:$A$973,Data!V$36)</f>
        <v>#VALUE!</v>
      </c>
      <c r="W59" s="48" t="e">
        <f>SUMIFS('Data input'!$K$5:$K$966,'Data input'!$H$5:$H$966,Data!$A59,'Data input'!$E$5:$E$968,Data!$A$36,'Data input'!$A$5:$A$973,Data!W$36)</f>
        <v>#VALUE!</v>
      </c>
      <c r="X59" s="48" t="e">
        <f>SUMIFS('Data input'!$K$5:$K$966,'Data input'!$H$5:$H$966,Data!$A59,'Data input'!$E$5:$E$968,Data!$A$36,'Data input'!$A$5:$A$973,Data!X$36)</f>
        <v>#VALUE!</v>
      </c>
      <c r="Y59" s="48" t="e">
        <f>SUMIFS('Data input'!$K$5:$K$966,'Data input'!$H$5:$H$966,Data!$A59,'Data input'!$E$5:$E$968,Data!$A$36,'Data input'!$A$5:$A$973,Data!Y$36)</f>
        <v>#VALUE!</v>
      </c>
      <c r="Z59" s="48" t="e">
        <f>SUMIFS('Data input'!$K$5:$K$966,'Data input'!$H$5:$H$966,Data!$A59,'Data input'!$E$5:$E$968,Data!$A$36,'Data input'!$A$5:$A$973,Data!Z$36)</f>
        <v>#VALUE!</v>
      </c>
      <c r="AA59" s="48" t="e">
        <f>SUMIFS('Data input'!$K$5:$K$966,'Data input'!$H$5:$H$966,Data!$A59,'Data input'!$E$5:$E$968,Data!$A$36,'Data input'!$A$5:$A$973,Data!AA$36)</f>
        <v>#VALUE!</v>
      </c>
      <c r="AB59" s="48" t="e">
        <f>SUMIFS('Data input'!$K$5:$K$966,'Data input'!$H$5:$H$966,Data!$A59,'Data input'!$E$5:$E$968,Data!$A$36,'Data input'!$A$5:$A$973,Data!AB$36)</f>
        <v>#VALUE!</v>
      </c>
      <c r="AC59" s="48" t="e">
        <f>SUMIFS('Data input'!$K$5:$K$966,'Data input'!$H$5:$H$966,Data!$A59,'Data input'!$E$5:$E$968,Data!$A$36,'Data input'!$A$5:$A$973,Data!AC$36)</f>
        <v>#VALUE!</v>
      </c>
      <c r="AD59" s="48" t="e">
        <f>SUMIFS('Data input'!$K$5:$K$966,'Data input'!$H$5:$H$966,Data!$A59,'Data input'!$E$5:$E$968,Data!$A$36,'Data input'!$A$5:$A$973,Data!AD$36)</f>
        <v>#VALUE!</v>
      </c>
      <c r="AE59" s="48" t="e">
        <f>SUMIFS('Data input'!$K$5:$K$966,'Data input'!$H$5:$H$966,Data!$A59,'Data input'!$E$5:$E$968,Data!$A$36,'Data input'!$A$5:$A$973,Data!AE$36)</f>
        <v>#VALUE!</v>
      </c>
      <c r="AF59" s="48" t="e">
        <f>SUMIFS('Data input'!$K$5:$K$966,'Data input'!$H$5:$H$966,Data!$A59,'Data input'!$E$5:$E$968,Data!$A$36,'Data input'!$A$5:$A$973,Data!AF$36)</f>
        <v>#VALUE!</v>
      </c>
      <c r="AG59" s="49" t="e">
        <f t="shared" si="2"/>
        <v>#VALUE!</v>
      </c>
    </row>
    <row r="60" spans="1:33">
      <c r="A60" s="47" t="s">
        <v>96</v>
      </c>
      <c r="B60" s="48" t="e">
        <f>SUMIFS('Data input'!$K$5:$K$966,'Data input'!$H$5:$H$966,Data!$A60,'Data input'!$E$5:$E$968,Data!$A$36,'Data input'!$A$5:$A$973,Data!B$36)</f>
        <v>#VALUE!</v>
      </c>
      <c r="C60" s="48" t="e">
        <f>SUMIFS('Data input'!$K$5:$K$966,'Data input'!$H$5:$H$966,Data!$A60,'Data input'!$E$5:$E$968,Data!$A$36,'Data input'!$A$5:$A$973,Data!C$36)</f>
        <v>#VALUE!</v>
      </c>
      <c r="D60" s="48" t="e">
        <f>SUMIFS('Data input'!$K$5:$K$966,'Data input'!$H$5:$H$966,Data!$A60,'Data input'!$E$5:$E$968,Data!$A$36,'Data input'!$A$5:$A$973,Data!D$36)</f>
        <v>#VALUE!</v>
      </c>
      <c r="E60" s="48" t="e">
        <f>SUMIFS('Data input'!$K$5:$K$966,'Data input'!$H$5:$H$966,Data!$A60,'Data input'!$E$5:$E$968,Data!$A$36,'Data input'!$A$5:$A$973,Data!E$36)</f>
        <v>#VALUE!</v>
      </c>
      <c r="F60" s="48" t="e">
        <f>SUMIFS('Data input'!$K$5:$K$966,'Data input'!$H$5:$H$966,Data!$A60,'Data input'!$E$5:$E$968,Data!$A$36,'Data input'!$A$5:$A$973,Data!F$36)</f>
        <v>#VALUE!</v>
      </c>
      <c r="G60" s="48" t="e">
        <f>SUMIFS('Data input'!$K$5:$K$966,'Data input'!$H$5:$H$966,Data!$A60,'Data input'!$E$5:$E$968,Data!$A$36,'Data input'!$A$5:$A$973,Data!G$36)</f>
        <v>#VALUE!</v>
      </c>
      <c r="H60" s="48" t="e">
        <f>SUMIFS('Data input'!$K$5:$K$966,'Data input'!$H$5:$H$966,Data!$A60,'Data input'!$E$5:$E$968,Data!$A$36,'Data input'!$A$5:$A$973,Data!H$36)</f>
        <v>#VALUE!</v>
      </c>
      <c r="I60" s="48" t="e">
        <f>SUMIFS('Data input'!$K$5:$K$966,'Data input'!$H$5:$H$966,Data!$A60,'Data input'!$E$5:$E$968,Data!$A$36,'Data input'!$A$5:$A$973,Data!I$36)</f>
        <v>#VALUE!</v>
      </c>
      <c r="J60" s="48" t="e">
        <f>SUMIFS('Data input'!$K$5:$K$966,'Data input'!$H$5:$H$966,Data!$A60,'Data input'!$E$5:$E$968,Data!$A$36,'Data input'!$A$5:$A$973,Data!J$36)</f>
        <v>#VALUE!</v>
      </c>
      <c r="K60" s="48" t="e">
        <f>SUMIFS('Data input'!$K$5:$K$966,'Data input'!$H$5:$H$966,Data!$A60,'Data input'!$E$5:$E$968,Data!$A$36,'Data input'!$A$5:$A$973,Data!K$36)</f>
        <v>#VALUE!</v>
      </c>
      <c r="L60" s="48" t="e">
        <f>SUMIFS('Data input'!$K$5:$K$966,'Data input'!$H$5:$H$966,Data!$A60,'Data input'!$E$5:$E$968,Data!$A$36,'Data input'!$A$5:$A$973,Data!L$36)</f>
        <v>#VALUE!</v>
      </c>
      <c r="M60" s="48" t="e">
        <f>SUMIFS('Data input'!$K$5:$K$966,'Data input'!$H$5:$H$966,Data!$A60,'Data input'!$E$5:$E$968,Data!$A$36,'Data input'!$A$5:$A$973,Data!M$36)</f>
        <v>#VALUE!</v>
      </c>
      <c r="N60" s="48" t="e">
        <f>SUMIFS('Data input'!$K$5:$K$966,'Data input'!$H$5:$H$966,Data!$A60,'Data input'!$E$5:$E$968,Data!$A$36,'Data input'!$A$5:$A$973,Data!N$36)</f>
        <v>#VALUE!</v>
      </c>
      <c r="O60" s="48" t="e">
        <f>SUMIFS('Data input'!$K$5:$K$966,'Data input'!$H$5:$H$966,Data!$A60,'Data input'!$E$5:$E$968,Data!$A$36,'Data input'!$A$5:$A$973,Data!O$36)</f>
        <v>#VALUE!</v>
      </c>
      <c r="P60" s="48" t="e">
        <f>SUMIFS('Data input'!$K$5:$K$966,'Data input'!$H$5:$H$966,Data!$A60,'Data input'!$E$5:$E$968,Data!$A$36,'Data input'!$A$5:$A$973,Data!P$36)</f>
        <v>#VALUE!</v>
      </c>
      <c r="Q60" s="48" t="e">
        <f>SUMIFS('Data input'!$K$5:$K$966,'Data input'!$H$5:$H$966,Data!$A60,'Data input'!$E$5:$E$968,Data!$A$36,'Data input'!$A$5:$A$973,Data!Q$36)</f>
        <v>#VALUE!</v>
      </c>
      <c r="R60" s="48" t="e">
        <f>SUMIFS('Data input'!$K$5:$K$966,'Data input'!$H$5:$H$966,Data!$A60,'Data input'!$E$5:$E$968,Data!$A$36,'Data input'!$A$5:$A$973,Data!R$36)</f>
        <v>#VALUE!</v>
      </c>
      <c r="S60" s="48" t="e">
        <f>SUMIFS('Data input'!$K$5:$K$966,'Data input'!$H$5:$H$966,Data!$A60,'Data input'!$E$5:$E$968,Data!$A$36,'Data input'!$A$5:$A$973,Data!S$36)</f>
        <v>#VALUE!</v>
      </c>
      <c r="T60" s="48" t="e">
        <f>SUMIFS('Data input'!$K$5:$K$966,'Data input'!$H$5:$H$966,Data!$A60,'Data input'!$E$5:$E$968,Data!$A$36,'Data input'!$A$5:$A$973,Data!T$36)</f>
        <v>#VALUE!</v>
      </c>
      <c r="U60" s="48" t="e">
        <f>SUMIFS('Data input'!$K$5:$K$966,'Data input'!$H$5:$H$966,Data!$A60,'Data input'!$E$5:$E$968,Data!$A$36,'Data input'!$A$5:$A$973,Data!U$36)</f>
        <v>#VALUE!</v>
      </c>
      <c r="V60" s="48" t="e">
        <f>SUMIFS('Data input'!$K$5:$K$966,'Data input'!$H$5:$H$966,Data!$A60,'Data input'!$E$5:$E$968,Data!$A$36,'Data input'!$A$5:$A$973,Data!V$36)</f>
        <v>#VALUE!</v>
      </c>
      <c r="W60" s="48" t="e">
        <f>SUMIFS('Data input'!$K$5:$K$966,'Data input'!$H$5:$H$966,Data!$A60,'Data input'!$E$5:$E$968,Data!$A$36,'Data input'!$A$5:$A$973,Data!W$36)</f>
        <v>#VALUE!</v>
      </c>
      <c r="X60" s="48" t="e">
        <f>SUMIFS('Data input'!$K$5:$K$966,'Data input'!$H$5:$H$966,Data!$A60,'Data input'!$E$5:$E$968,Data!$A$36,'Data input'!$A$5:$A$973,Data!X$36)</f>
        <v>#VALUE!</v>
      </c>
      <c r="Y60" s="48" t="e">
        <f>SUMIFS('Data input'!$K$5:$K$966,'Data input'!$H$5:$H$966,Data!$A60,'Data input'!$E$5:$E$968,Data!$A$36,'Data input'!$A$5:$A$973,Data!Y$36)</f>
        <v>#VALUE!</v>
      </c>
      <c r="Z60" s="48" t="e">
        <f>SUMIFS('Data input'!$K$5:$K$966,'Data input'!$H$5:$H$966,Data!$A60,'Data input'!$E$5:$E$968,Data!$A$36,'Data input'!$A$5:$A$973,Data!Z$36)</f>
        <v>#VALUE!</v>
      </c>
      <c r="AA60" s="48" t="e">
        <f>SUMIFS('Data input'!$K$5:$K$966,'Data input'!$H$5:$H$966,Data!$A60,'Data input'!$E$5:$E$968,Data!$A$36,'Data input'!$A$5:$A$973,Data!AA$36)</f>
        <v>#VALUE!</v>
      </c>
      <c r="AB60" s="48" t="e">
        <f>SUMIFS('Data input'!$K$5:$K$966,'Data input'!$H$5:$H$966,Data!$A60,'Data input'!$E$5:$E$968,Data!$A$36,'Data input'!$A$5:$A$973,Data!AB$36)</f>
        <v>#VALUE!</v>
      </c>
      <c r="AC60" s="48" t="e">
        <f>SUMIFS('Data input'!$K$5:$K$966,'Data input'!$H$5:$H$966,Data!$A60,'Data input'!$E$5:$E$968,Data!$A$36,'Data input'!$A$5:$A$973,Data!AC$36)</f>
        <v>#VALUE!</v>
      </c>
      <c r="AD60" s="48" t="e">
        <f>SUMIFS('Data input'!$K$5:$K$966,'Data input'!$H$5:$H$966,Data!$A60,'Data input'!$E$5:$E$968,Data!$A$36,'Data input'!$A$5:$A$973,Data!AD$36)</f>
        <v>#VALUE!</v>
      </c>
      <c r="AE60" s="48" t="e">
        <f>SUMIFS('Data input'!$K$5:$K$966,'Data input'!$H$5:$H$966,Data!$A60,'Data input'!$E$5:$E$968,Data!$A$36,'Data input'!$A$5:$A$973,Data!AE$36)</f>
        <v>#VALUE!</v>
      </c>
      <c r="AF60" s="48" t="e">
        <f>SUMIFS('Data input'!$K$5:$K$966,'Data input'!$H$5:$H$966,Data!$A60,'Data input'!$E$5:$E$968,Data!$A$36,'Data input'!$A$5:$A$973,Data!AF$36)</f>
        <v>#VALUE!</v>
      </c>
      <c r="AG60" s="49" t="e">
        <f t="shared" si="2"/>
        <v>#VALUE!</v>
      </c>
    </row>
    <row r="61" spans="1:33">
      <c r="A61" s="47" t="s">
        <v>98</v>
      </c>
      <c r="B61" s="48" t="e">
        <f>SUMIFS('Data input'!$K$5:$K$966,'Data input'!$H$5:$H$966,Data!$A61,'Data input'!$E$5:$E$968,Data!$A$36,'Data input'!$A$5:$A$973,Data!B$36)</f>
        <v>#VALUE!</v>
      </c>
      <c r="C61" s="48" t="e">
        <f>SUMIFS('Data input'!$K$5:$K$966,'Data input'!$H$5:$H$966,Data!$A61,'Data input'!$E$5:$E$968,Data!$A$36,'Data input'!$A$5:$A$973,Data!C$36)</f>
        <v>#VALUE!</v>
      </c>
      <c r="D61" s="48" t="e">
        <f>SUMIFS('Data input'!$K$5:$K$966,'Data input'!$H$5:$H$966,Data!$A61,'Data input'!$E$5:$E$968,Data!$A$36,'Data input'!$A$5:$A$973,Data!D$36)</f>
        <v>#VALUE!</v>
      </c>
      <c r="E61" s="48" t="e">
        <f>SUMIFS('Data input'!$K$5:$K$966,'Data input'!$H$5:$H$966,Data!$A61,'Data input'!$E$5:$E$968,Data!$A$36,'Data input'!$A$5:$A$973,Data!E$36)</f>
        <v>#VALUE!</v>
      </c>
      <c r="F61" s="48" t="e">
        <f>SUMIFS('Data input'!$K$5:$K$966,'Data input'!$H$5:$H$966,Data!$A61,'Data input'!$E$5:$E$968,Data!$A$36,'Data input'!$A$5:$A$973,Data!F$36)</f>
        <v>#VALUE!</v>
      </c>
      <c r="G61" s="48" t="e">
        <f>SUMIFS('Data input'!$K$5:$K$966,'Data input'!$H$5:$H$966,Data!$A61,'Data input'!$E$5:$E$968,Data!$A$36,'Data input'!$A$5:$A$973,Data!G$36)</f>
        <v>#VALUE!</v>
      </c>
      <c r="H61" s="48" t="e">
        <f>SUMIFS('Data input'!$K$5:$K$966,'Data input'!$H$5:$H$966,Data!$A61,'Data input'!$E$5:$E$968,Data!$A$36,'Data input'!$A$5:$A$973,Data!H$36)</f>
        <v>#VALUE!</v>
      </c>
      <c r="I61" s="48" t="e">
        <f>SUMIFS('Data input'!$K$5:$K$966,'Data input'!$H$5:$H$966,Data!$A61,'Data input'!$E$5:$E$968,Data!$A$36,'Data input'!$A$5:$A$973,Data!I$36)</f>
        <v>#VALUE!</v>
      </c>
      <c r="J61" s="48" t="e">
        <f>SUMIFS('Data input'!$K$5:$K$966,'Data input'!$H$5:$H$966,Data!$A61,'Data input'!$E$5:$E$968,Data!$A$36,'Data input'!$A$5:$A$973,Data!J$36)</f>
        <v>#VALUE!</v>
      </c>
      <c r="K61" s="48" t="e">
        <f>SUMIFS('Data input'!$K$5:$K$966,'Data input'!$H$5:$H$966,Data!$A61,'Data input'!$E$5:$E$968,Data!$A$36,'Data input'!$A$5:$A$973,Data!K$36)</f>
        <v>#VALUE!</v>
      </c>
      <c r="L61" s="48" t="e">
        <f>SUMIFS('Data input'!$K$5:$K$966,'Data input'!$H$5:$H$966,Data!$A61,'Data input'!$E$5:$E$968,Data!$A$36,'Data input'!$A$5:$A$973,Data!L$36)</f>
        <v>#VALUE!</v>
      </c>
      <c r="M61" s="48" t="e">
        <f>SUMIFS('Data input'!$K$5:$K$966,'Data input'!$H$5:$H$966,Data!$A61,'Data input'!$E$5:$E$968,Data!$A$36,'Data input'!$A$5:$A$973,Data!M$36)</f>
        <v>#VALUE!</v>
      </c>
      <c r="N61" s="48" t="e">
        <f>SUMIFS('Data input'!$K$5:$K$966,'Data input'!$H$5:$H$966,Data!$A61,'Data input'!$E$5:$E$968,Data!$A$36,'Data input'!$A$5:$A$973,Data!N$36)</f>
        <v>#VALUE!</v>
      </c>
      <c r="O61" s="48" t="e">
        <f>SUMIFS('Data input'!$K$5:$K$966,'Data input'!$H$5:$H$966,Data!$A61,'Data input'!$E$5:$E$968,Data!$A$36,'Data input'!$A$5:$A$973,Data!O$36)</f>
        <v>#VALUE!</v>
      </c>
      <c r="P61" s="48" t="e">
        <f>SUMIFS('Data input'!$K$5:$K$966,'Data input'!$H$5:$H$966,Data!$A61,'Data input'!$E$5:$E$968,Data!$A$36,'Data input'!$A$5:$A$973,Data!P$36)</f>
        <v>#VALUE!</v>
      </c>
      <c r="Q61" s="48" t="e">
        <f>SUMIFS('Data input'!$K$5:$K$966,'Data input'!$H$5:$H$966,Data!$A61,'Data input'!$E$5:$E$968,Data!$A$36,'Data input'!$A$5:$A$973,Data!Q$36)</f>
        <v>#VALUE!</v>
      </c>
      <c r="R61" s="48" t="e">
        <f>SUMIFS('Data input'!$K$5:$K$966,'Data input'!$H$5:$H$966,Data!$A61,'Data input'!$E$5:$E$968,Data!$A$36,'Data input'!$A$5:$A$973,Data!R$36)</f>
        <v>#VALUE!</v>
      </c>
      <c r="S61" s="48" t="e">
        <f>SUMIFS('Data input'!$K$5:$K$966,'Data input'!$H$5:$H$966,Data!$A61,'Data input'!$E$5:$E$968,Data!$A$36,'Data input'!$A$5:$A$973,Data!S$36)</f>
        <v>#VALUE!</v>
      </c>
      <c r="T61" s="48" t="e">
        <f>SUMIFS('Data input'!$K$5:$K$966,'Data input'!$H$5:$H$966,Data!$A61,'Data input'!$E$5:$E$968,Data!$A$36,'Data input'!$A$5:$A$973,Data!T$36)</f>
        <v>#VALUE!</v>
      </c>
      <c r="U61" s="48" t="e">
        <f>SUMIFS('Data input'!$K$5:$K$966,'Data input'!$H$5:$H$966,Data!$A61,'Data input'!$E$5:$E$968,Data!$A$36,'Data input'!$A$5:$A$973,Data!U$36)</f>
        <v>#VALUE!</v>
      </c>
      <c r="V61" s="48" t="e">
        <f>SUMIFS('Data input'!$K$5:$K$966,'Data input'!$H$5:$H$966,Data!$A61,'Data input'!$E$5:$E$968,Data!$A$36,'Data input'!$A$5:$A$973,Data!V$36)</f>
        <v>#VALUE!</v>
      </c>
      <c r="W61" s="48" t="e">
        <f>SUMIFS('Data input'!$K$5:$K$966,'Data input'!$H$5:$H$966,Data!$A61,'Data input'!$E$5:$E$968,Data!$A$36,'Data input'!$A$5:$A$973,Data!W$36)</f>
        <v>#VALUE!</v>
      </c>
      <c r="X61" s="48" t="e">
        <f>SUMIFS('Data input'!$K$5:$K$966,'Data input'!$H$5:$H$966,Data!$A61,'Data input'!$E$5:$E$968,Data!$A$36,'Data input'!$A$5:$A$973,Data!X$36)</f>
        <v>#VALUE!</v>
      </c>
      <c r="Y61" s="48" t="e">
        <f>SUMIFS('Data input'!$K$5:$K$966,'Data input'!$H$5:$H$966,Data!$A61,'Data input'!$E$5:$E$968,Data!$A$36,'Data input'!$A$5:$A$973,Data!Y$36)</f>
        <v>#VALUE!</v>
      </c>
      <c r="Z61" s="48" t="e">
        <f>SUMIFS('Data input'!$K$5:$K$966,'Data input'!$H$5:$H$966,Data!$A61,'Data input'!$E$5:$E$968,Data!$A$36,'Data input'!$A$5:$A$973,Data!Z$36)</f>
        <v>#VALUE!</v>
      </c>
      <c r="AA61" s="48" t="e">
        <f>SUMIFS('Data input'!$K$5:$K$966,'Data input'!$H$5:$H$966,Data!$A61,'Data input'!$E$5:$E$968,Data!$A$36,'Data input'!$A$5:$A$973,Data!AA$36)</f>
        <v>#VALUE!</v>
      </c>
      <c r="AB61" s="48" t="e">
        <f>SUMIFS('Data input'!$K$5:$K$966,'Data input'!$H$5:$H$966,Data!$A61,'Data input'!$E$5:$E$968,Data!$A$36,'Data input'!$A$5:$A$973,Data!AB$36)</f>
        <v>#VALUE!</v>
      </c>
      <c r="AC61" s="48" t="e">
        <f>SUMIFS('Data input'!$K$5:$K$966,'Data input'!$H$5:$H$966,Data!$A61,'Data input'!$E$5:$E$968,Data!$A$36,'Data input'!$A$5:$A$973,Data!AC$36)</f>
        <v>#VALUE!</v>
      </c>
      <c r="AD61" s="48" t="e">
        <f>SUMIFS('Data input'!$K$5:$K$966,'Data input'!$H$5:$H$966,Data!$A61,'Data input'!$E$5:$E$968,Data!$A$36,'Data input'!$A$5:$A$973,Data!AD$36)</f>
        <v>#VALUE!</v>
      </c>
      <c r="AE61" s="48" t="e">
        <f>SUMIFS('Data input'!$K$5:$K$966,'Data input'!$H$5:$H$966,Data!$A61,'Data input'!$E$5:$E$968,Data!$A$36,'Data input'!$A$5:$A$973,Data!AE$36)</f>
        <v>#VALUE!</v>
      </c>
      <c r="AF61" s="48" t="e">
        <f>SUMIFS('Data input'!$K$5:$K$966,'Data input'!$H$5:$H$966,Data!$A61,'Data input'!$E$5:$E$968,Data!$A$36,'Data input'!$A$5:$A$973,Data!AF$36)</f>
        <v>#VALUE!</v>
      </c>
      <c r="AG61" s="49" t="e">
        <f t="shared" si="2"/>
        <v>#VALUE!</v>
      </c>
    </row>
    <row r="62" spans="1:33">
      <c r="A62" s="47" t="s">
        <v>111</v>
      </c>
      <c r="B62" s="48" t="e">
        <f>SUMIFS('Data input'!$K$5:$K$966,'Data input'!$H$5:$H$966,Data!$A62,'Data input'!$E$5:$E$968,Data!$A$36,'Data input'!$A$5:$A$973,Data!B$36)</f>
        <v>#VALUE!</v>
      </c>
      <c r="C62" s="48" t="e">
        <f>SUMIFS('Data input'!$K$5:$K$966,'Data input'!$H$5:$H$966,Data!$A62,'Data input'!$E$5:$E$968,Data!$A$36,'Data input'!$A$5:$A$973,Data!C$36)</f>
        <v>#VALUE!</v>
      </c>
      <c r="D62" s="48" t="e">
        <f>SUMIFS('Data input'!$K$5:$K$966,'Data input'!$H$5:$H$966,Data!$A62,'Data input'!$E$5:$E$968,Data!$A$36,'Data input'!$A$5:$A$973,Data!D$36)</f>
        <v>#VALUE!</v>
      </c>
      <c r="E62" s="48" t="e">
        <f>SUMIFS('Data input'!$K$5:$K$966,'Data input'!$H$5:$H$966,Data!$A62,'Data input'!$E$5:$E$968,Data!$A$36,'Data input'!$A$5:$A$973,Data!E$36)</f>
        <v>#VALUE!</v>
      </c>
      <c r="F62" s="48" t="e">
        <f>SUMIFS('Data input'!$K$5:$K$966,'Data input'!$H$5:$H$966,Data!$A62,'Data input'!$E$5:$E$968,Data!$A$36,'Data input'!$A$5:$A$973,Data!F$36)</f>
        <v>#VALUE!</v>
      </c>
      <c r="G62" s="48" t="e">
        <f>SUMIFS('Data input'!$K$5:$K$966,'Data input'!$H$5:$H$966,Data!$A62,'Data input'!$E$5:$E$968,Data!$A$36,'Data input'!$A$5:$A$973,Data!G$36)</f>
        <v>#VALUE!</v>
      </c>
      <c r="H62" s="48" t="e">
        <f>SUMIFS('Data input'!$K$5:$K$966,'Data input'!$H$5:$H$966,Data!$A62,'Data input'!$E$5:$E$968,Data!$A$36,'Data input'!$A$5:$A$973,Data!H$36)</f>
        <v>#VALUE!</v>
      </c>
      <c r="I62" s="48" t="e">
        <f>SUMIFS('Data input'!$K$5:$K$966,'Data input'!$H$5:$H$966,Data!$A62,'Data input'!$E$5:$E$968,Data!$A$36,'Data input'!$A$5:$A$973,Data!I$36)</f>
        <v>#VALUE!</v>
      </c>
      <c r="J62" s="48" t="e">
        <f>SUMIFS('Data input'!$K$5:$K$966,'Data input'!$H$5:$H$966,Data!$A62,'Data input'!$E$5:$E$968,Data!$A$36,'Data input'!$A$5:$A$973,Data!J$36)</f>
        <v>#VALUE!</v>
      </c>
      <c r="K62" s="48" t="e">
        <f>SUMIFS('Data input'!$K$5:$K$966,'Data input'!$H$5:$H$966,Data!$A62,'Data input'!$E$5:$E$968,Data!$A$36,'Data input'!$A$5:$A$973,Data!K$36)</f>
        <v>#VALUE!</v>
      </c>
      <c r="L62" s="48" t="e">
        <f>SUMIFS('Data input'!$K$5:$K$966,'Data input'!$H$5:$H$966,Data!$A62,'Data input'!$E$5:$E$968,Data!$A$36,'Data input'!$A$5:$A$973,Data!L$36)</f>
        <v>#VALUE!</v>
      </c>
      <c r="M62" s="48" t="e">
        <f>SUMIFS('Data input'!$K$5:$K$966,'Data input'!$H$5:$H$966,Data!$A62,'Data input'!$E$5:$E$968,Data!$A$36,'Data input'!$A$5:$A$973,Data!M$36)</f>
        <v>#VALUE!</v>
      </c>
      <c r="N62" s="48" t="e">
        <f>SUMIFS('Data input'!$K$5:$K$966,'Data input'!$H$5:$H$966,Data!$A62,'Data input'!$E$5:$E$968,Data!$A$36,'Data input'!$A$5:$A$973,Data!N$36)</f>
        <v>#VALUE!</v>
      </c>
      <c r="O62" s="48" t="e">
        <f>SUMIFS('Data input'!$K$5:$K$966,'Data input'!$H$5:$H$966,Data!$A62,'Data input'!$E$5:$E$968,Data!$A$36,'Data input'!$A$5:$A$973,Data!O$36)</f>
        <v>#VALUE!</v>
      </c>
      <c r="P62" s="48" t="e">
        <f>SUMIFS('Data input'!$K$5:$K$966,'Data input'!$H$5:$H$966,Data!$A62,'Data input'!$E$5:$E$968,Data!$A$36,'Data input'!$A$5:$A$973,Data!P$36)</f>
        <v>#VALUE!</v>
      </c>
      <c r="Q62" s="48" t="e">
        <f>SUMIFS('Data input'!$K$5:$K$966,'Data input'!$H$5:$H$966,Data!$A62,'Data input'!$E$5:$E$968,Data!$A$36,'Data input'!$A$5:$A$973,Data!Q$36)</f>
        <v>#VALUE!</v>
      </c>
      <c r="R62" s="48" t="e">
        <f>SUMIFS('Data input'!$K$5:$K$966,'Data input'!$H$5:$H$966,Data!$A62,'Data input'!$E$5:$E$968,Data!$A$36,'Data input'!$A$5:$A$973,Data!R$36)</f>
        <v>#VALUE!</v>
      </c>
      <c r="S62" s="48" t="e">
        <f>SUMIFS('Data input'!$K$5:$K$966,'Data input'!$H$5:$H$966,Data!$A62,'Data input'!$E$5:$E$968,Data!$A$36,'Data input'!$A$5:$A$973,Data!S$36)</f>
        <v>#VALUE!</v>
      </c>
      <c r="T62" s="48" t="e">
        <f>SUMIFS('Data input'!$K$5:$K$966,'Data input'!$H$5:$H$966,Data!$A62,'Data input'!$E$5:$E$968,Data!$A$36,'Data input'!$A$5:$A$973,Data!T$36)</f>
        <v>#VALUE!</v>
      </c>
      <c r="U62" s="48" t="e">
        <f>SUMIFS('Data input'!$K$5:$K$966,'Data input'!$H$5:$H$966,Data!$A62,'Data input'!$E$5:$E$968,Data!$A$36,'Data input'!$A$5:$A$973,Data!U$36)</f>
        <v>#VALUE!</v>
      </c>
      <c r="V62" s="48" t="e">
        <f>SUMIFS('Data input'!$K$5:$K$966,'Data input'!$H$5:$H$966,Data!$A62,'Data input'!$E$5:$E$968,Data!$A$36,'Data input'!$A$5:$A$973,Data!V$36)</f>
        <v>#VALUE!</v>
      </c>
      <c r="W62" s="48" t="e">
        <f>SUMIFS('Data input'!$K$5:$K$966,'Data input'!$H$5:$H$966,Data!$A62,'Data input'!$E$5:$E$968,Data!$A$36,'Data input'!$A$5:$A$973,Data!W$36)</f>
        <v>#VALUE!</v>
      </c>
      <c r="X62" s="48" t="e">
        <f>SUMIFS('Data input'!$K$5:$K$966,'Data input'!$H$5:$H$966,Data!$A62,'Data input'!$E$5:$E$968,Data!$A$36,'Data input'!$A$5:$A$973,Data!X$36)</f>
        <v>#VALUE!</v>
      </c>
      <c r="Y62" s="48" t="e">
        <f>SUMIFS('Data input'!$K$5:$K$966,'Data input'!$H$5:$H$966,Data!$A62,'Data input'!$E$5:$E$968,Data!$A$36,'Data input'!$A$5:$A$973,Data!Y$36)</f>
        <v>#VALUE!</v>
      </c>
      <c r="Z62" s="48" t="e">
        <f>SUMIFS('Data input'!$K$5:$K$966,'Data input'!$H$5:$H$966,Data!$A62,'Data input'!$E$5:$E$968,Data!$A$36,'Data input'!$A$5:$A$973,Data!Z$36)</f>
        <v>#VALUE!</v>
      </c>
      <c r="AA62" s="48" t="e">
        <f>SUMIFS('Data input'!$K$5:$K$966,'Data input'!$H$5:$H$966,Data!$A62,'Data input'!$E$5:$E$968,Data!$A$36,'Data input'!$A$5:$A$973,Data!AA$36)</f>
        <v>#VALUE!</v>
      </c>
      <c r="AB62" s="48" t="e">
        <f>SUMIFS('Data input'!$K$5:$K$966,'Data input'!$H$5:$H$966,Data!$A62,'Data input'!$E$5:$E$968,Data!$A$36,'Data input'!$A$5:$A$973,Data!AB$36)</f>
        <v>#VALUE!</v>
      </c>
      <c r="AC62" s="48" t="e">
        <f>SUMIFS('Data input'!$K$5:$K$966,'Data input'!$H$5:$H$966,Data!$A62,'Data input'!$E$5:$E$968,Data!$A$36,'Data input'!$A$5:$A$973,Data!AC$36)</f>
        <v>#VALUE!</v>
      </c>
      <c r="AD62" s="48" t="e">
        <f>SUMIFS('Data input'!$K$5:$K$966,'Data input'!$H$5:$H$966,Data!$A62,'Data input'!$E$5:$E$968,Data!$A$36,'Data input'!$A$5:$A$973,Data!AD$36)</f>
        <v>#VALUE!</v>
      </c>
      <c r="AE62" s="48" t="e">
        <f>SUMIFS('Data input'!$K$5:$K$966,'Data input'!$H$5:$H$966,Data!$A62,'Data input'!$E$5:$E$968,Data!$A$36,'Data input'!$A$5:$A$973,Data!AE$36)</f>
        <v>#VALUE!</v>
      </c>
      <c r="AF62" s="48" t="e">
        <f>SUMIFS('Data input'!$K$5:$K$966,'Data input'!$H$5:$H$966,Data!$A62,'Data input'!$E$5:$E$968,Data!$A$36,'Data input'!$A$5:$A$973,Data!AF$36)</f>
        <v>#VALUE!</v>
      </c>
      <c r="AG62" s="49" t="e">
        <f t="shared" si="2"/>
        <v>#VALUE!</v>
      </c>
    </row>
    <row r="63" spans="1:33">
      <c r="A63" s="47" t="s">
        <v>102</v>
      </c>
      <c r="B63" s="48" t="e">
        <f>SUMIFS('Data input'!$K$5:$K$966,'Data input'!$H$5:$H$966,Data!$A63,'Data input'!$E$5:$E$968,Data!$A$36,'Data input'!$A$5:$A$973,Data!B$36)</f>
        <v>#VALUE!</v>
      </c>
      <c r="C63" s="48" t="e">
        <f>SUMIFS('Data input'!$K$5:$K$966,'Data input'!$H$5:$H$966,Data!$A63,'Data input'!$E$5:$E$968,Data!$A$36,'Data input'!$A$5:$A$973,Data!C$36)</f>
        <v>#VALUE!</v>
      </c>
      <c r="D63" s="48" t="e">
        <f>SUMIFS('Data input'!$K$5:$K$966,'Data input'!$H$5:$H$966,Data!$A63,'Data input'!$E$5:$E$968,Data!$A$36,'Data input'!$A$5:$A$973,Data!D$36)</f>
        <v>#VALUE!</v>
      </c>
      <c r="E63" s="48" t="e">
        <f>SUMIFS('Data input'!$K$5:$K$966,'Data input'!$H$5:$H$966,Data!$A63,'Data input'!$E$5:$E$968,Data!$A$36,'Data input'!$A$5:$A$973,Data!E$36)</f>
        <v>#VALUE!</v>
      </c>
      <c r="F63" s="48" t="e">
        <f>SUMIFS('Data input'!$K$5:$K$966,'Data input'!$H$5:$H$966,Data!$A63,'Data input'!$E$5:$E$968,Data!$A$36,'Data input'!$A$5:$A$973,Data!F$36)</f>
        <v>#VALUE!</v>
      </c>
      <c r="G63" s="48" t="e">
        <f>SUMIFS('Data input'!$K$5:$K$966,'Data input'!$H$5:$H$966,Data!$A63,'Data input'!$E$5:$E$968,Data!$A$36,'Data input'!$A$5:$A$973,Data!G$36)</f>
        <v>#VALUE!</v>
      </c>
      <c r="H63" s="48" t="e">
        <f>SUMIFS('Data input'!$K$5:$K$966,'Data input'!$H$5:$H$966,Data!$A63,'Data input'!$E$5:$E$968,Data!$A$36,'Data input'!$A$5:$A$973,Data!H$36)</f>
        <v>#VALUE!</v>
      </c>
      <c r="I63" s="48" t="e">
        <f>SUMIFS('Data input'!$K$5:$K$966,'Data input'!$H$5:$H$966,Data!$A63,'Data input'!$E$5:$E$968,Data!$A$36,'Data input'!$A$5:$A$973,Data!I$36)</f>
        <v>#VALUE!</v>
      </c>
      <c r="J63" s="48" t="e">
        <f>SUMIFS('Data input'!$K$5:$K$966,'Data input'!$H$5:$H$966,Data!$A63,'Data input'!$E$5:$E$968,Data!$A$36,'Data input'!$A$5:$A$973,Data!J$36)</f>
        <v>#VALUE!</v>
      </c>
      <c r="K63" s="48" t="e">
        <f>SUMIFS('Data input'!$K$5:$K$966,'Data input'!$H$5:$H$966,Data!$A63,'Data input'!$E$5:$E$968,Data!$A$36,'Data input'!$A$5:$A$973,Data!K$36)</f>
        <v>#VALUE!</v>
      </c>
      <c r="L63" s="48" t="e">
        <f>SUMIFS('Data input'!$K$5:$K$966,'Data input'!$H$5:$H$966,Data!$A63,'Data input'!$E$5:$E$968,Data!$A$36,'Data input'!$A$5:$A$973,Data!L$36)</f>
        <v>#VALUE!</v>
      </c>
      <c r="M63" s="48" t="e">
        <f>SUMIFS('Data input'!$K$5:$K$966,'Data input'!$H$5:$H$966,Data!$A63,'Data input'!$E$5:$E$968,Data!$A$36,'Data input'!$A$5:$A$973,Data!M$36)</f>
        <v>#VALUE!</v>
      </c>
      <c r="N63" s="48" t="e">
        <f>SUMIFS('Data input'!$K$5:$K$966,'Data input'!$H$5:$H$966,Data!$A63,'Data input'!$E$5:$E$968,Data!$A$36,'Data input'!$A$5:$A$973,Data!N$36)</f>
        <v>#VALUE!</v>
      </c>
      <c r="O63" s="48" t="e">
        <f>SUMIFS('Data input'!$K$5:$K$966,'Data input'!$H$5:$H$966,Data!$A63,'Data input'!$E$5:$E$968,Data!$A$36,'Data input'!$A$5:$A$973,Data!O$36)</f>
        <v>#VALUE!</v>
      </c>
      <c r="P63" s="48" t="e">
        <f>SUMIFS('Data input'!$K$5:$K$966,'Data input'!$H$5:$H$966,Data!$A63,'Data input'!$E$5:$E$968,Data!$A$36,'Data input'!$A$5:$A$973,Data!P$36)</f>
        <v>#VALUE!</v>
      </c>
      <c r="Q63" s="48" t="e">
        <f>SUMIFS('Data input'!$K$5:$K$966,'Data input'!$H$5:$H$966,Data!$A63,'Data input'!$E$5:$E$968,Data!$A$36,'Data input'!$A$5:$A$973,Data!Q$36)</f>
        <v>#VALUE!</v>
      </c>
      <c r="R63" s="48" t="e">
        <f>SUMIFS('Data input'!$K$5:$K$966,'Data input'!$H$5:$H$966,Data!$A63,'Data input'!$E$5:$E$968,Data!$A$36,'Data input'!$A$5:$A$973,Data!R$36)</f>
        <v>#VALUE!</v>
      </c>
      <c r="S63" s="48" t="e">
        <f>SUMIFS('Data input'!$K$5:$K$966,'Data input'!$H$5:$H$966,Data!$A63,'Data input'!$E$5:$E$968,Data!$A$36,'Data input'!$A$5:$A$973,Data!S$36)</f>
        <v>#VALUE!</v>
      </c>
      <c r="T63" s="48" t="e">
        <f>SUMIFS('Data input'!$K$5:$K$966,'Data input'!$H$5:$H$966,Data!$A63,'Data input'!$E$5:$E$968,Data!$A$36,'Data input'!$A$5:$A$973,Data!T$36)</f>
        <v>#VALUE!</v>
      </c>
      <c r="U63" s="48" t="e">
        <f>SUMIFS('Data input'!$K$5:$K$966,'Data input'!$H$5:$H$966,Data!$A63,'Data input'!$E$5:$E$968,Data!$A$36,'Data input'!$A$5:$A$973,Data!U$36)</f>
        <v>#VALUE!</v>
      </c>
      <c r="V63" s="48" t="e">
        <f>SUMIFS('Data input'!$K$5:$K$966,'Data input'!$H$5:$H$966,Data!$A63,'Data input'!$E$5:$E$968,Data!$A$36,'Data input'!$A$5:$A$973,Data!V$36)</f>
        <v>#VALUE!</v>
      </c>
      <c r="W63" s="48" t="e">
        <f>SUMIFS('Data input'!$K$5:$K$966,'Data input'!$H$5:$H$966,Data!$A63,'Data input'!$E$5:$E$968,Data!$A$36,'Data input'!$A$5:$A$973,Data!W$36)</f>
        <v>#VALUE!</v>
      </c>
      <c r="X63" s="48" t="e">
        <f>SUMIFS('Data input'!$K$5:$K$966,'Data input'!$H$5:$H$966,Data!$A63,'Data input'!$E$5:$E$968,Data!$A$36,'Data input'!$A$5:$A$973,Data!X$36)</f>
        <v>#VALUE!</v>
      </c>
      <c r="Y63" s="48" t="e">
        <f>SUMIFS('Data input'!$K$5:$K$966,'Data input'!$H$5:$H$966,Data!$A63,'Data input'!$E$5:$E$968,Data!$A$36,'Data input'!$A$5:$A$973,Data!Y$36)</f>
        <v>#VALUE!</v>
      </c>
      <c r="Z63" s="48" t="e">
        <f>SUMIFS('Data input'!$K$5:$K$966,'Data input'!$H$5:$H$966,Data!$A63,'Data input'!$E$5:$E$968,Data!$A$36,'Data input'!$A$5:$A$973,Data!Z$36)</f>
        <v>#VALUE!</v>
      </c>
      <c r="AA63" s="48" t="e">
        <f>SUMIFS('Data input'!$K$5:$K$966,'Data input'!$H$5:$H$966,Data!$A63,'Data input'!$E$5:$E$968,Data!$A$36,'Data input'!$A$5:$A$973,Data!AA$36)</f>
        <v>#VALUE!</v>
      </c>
      <c r="AB63" s="48" t="e">
        <f>SUMIFS('Data input'!$K$5:$K$966,'Data input'!$H$5:$H$966,Data!$A63,'Data input'!$E$5:$E$968,Data!$A$36,'Data input'!$A$5:$A$973,Data!AB$36)</f>
        <v>#VALUE!</v>
      </c>
      <c r="AC63" s="48" t="e">
        <f>SUMIFS('Data input'!$K$5:$K$966,'Data input'!$H$5:$H$966,Data!$A63,'Data input'!$E$5:$E$968,Data!$A$36,'Data input'!$A$5:$A$973,Data!AC$36)</f>
        <v>#VALUE!</v>
      </c>
      <c r="AD63" s="48" t="e">
        <f>SUMIFS('Data input'!$K$5:$K$966,'Data input'!$H$5:$H$966,Data!$A63,'Data input'!$E$5:$E$968,Data!$A$36,'Data input'!$A$5:$A$973,Data!AD$36)</f>
        <v>#VALUE!</v>
      </c>
      <c r="AE63" s="48" t="e">
        <f>SUMIFS('Data input'!$K$5:$K$966,'Data input'!$H$5:$H$966,Data!$A63,'Data input'!$E$5:$E$968,Data!$A$36,'Data input'!$A$5:$A$973,Data!AE$36)</f>
        <v>#VALUE!</v>
      </c>
      <c r="AF63" s="48" t="e">
        <f>SUMIFS('Data input'!$K$5:$K$966,'Data input'!$H$5:$H$966,Data!$A63,'Data input'!$E$5:$E$968,Data!$A$36,'Data input'!$A$5:$A$973,Data!AF$36)</f>
        <v>#VALUE!</v>
      </c>
      <c r="AG63" s="49" t="e">
        <f t="shared" si="2"/>
        <v>#VALUE!</v>
      </c>
    </row>
    <row r="64" spans="1:33">
      <c r="A64" s="47" t="s">
        <v>104</v>
      </c>
      <c r="B64" s="48" t="e">
        <f>SUMIFS('Data input'!$K$5:$K$966,'Data input'!$H$5:$H$966,Data!$A64,'Data input'!$E$5:$E$968,Data!$A$36,'Data input'!$A$5:$A$973,Data!B$36)</f>
        <v>#VALUE!</v>
      </c>
      <c r="C64" s="48" t="e">
        <f>SUMIFS('Data input'!$K$5:$K$966,'Data input'!$H$5:$H$966,Data!$A64,'Data input'!$E$5:$E$968,Data!$A$36,'Data input'!$A$5:$A$973,Data!C$36)</f>
        <v>#VALUE!</v>
      </c>
      <c r="D64" s="48" t="e">
        <f>SUMIFS('Data input'!$K$5:$K$966,'Data input'!$H$5:$H$966,Data!$A64,'Data input'!$E$5:$E$968,Data!$A$36,'Data input'!$A$5:$A$973,Data!D$36)</f>
        <v>#VALUE!</v>
      </c>
      <c r="E64" s="48" t="e">
        <f>SUMIFS('Data input'!$K$5:$K$966,'Data input'!$H$5:$H$966,Data!$A64,'Data input'!$E$5:$E$968,Data!$A$36,'Data input'!$A$5:$A$973,Data!E$36)</f>
        <v>#VALUE!</v>
      </c>
      <c r="F64" s="48" t="e">
        <f>SUMIFS('Data input'!$K$5:$K$966,'Data input'!$H$5:$H$966,Data!$A64,'Data input'!$E$5:$E$968,Data!$A$36,'Data input'!$A$5:$A$973,Data!F$36)</f>
        <v>#VALUE!</v>
      </c>
      <c r="G64" s="48" t="e">
        <f>SUMIFS('Data input'!$K$5:$K$966,'Data input'!$H$5:$H$966,Data!$A64,'Data input'!$E$5:$E$968,Data!$A$36,'Data input'!$A$5:$A$973,Data!G$36)</f>
        <v>#VALUE!</v>
      </c>
      <c r="H64" s="48" t="e">
        <f>SUMIFS('Data input'!$K$5:$K$966,'Data input'!$H$5:$H$966,Data!$A64,'Data input'!$E$5:$E$968,Data!$A$36,'Data input'!$A$5:$A$973,Data!H$36)</f>
        <v>#VALUE!</v>
      </c>
      <c r="I64" s="48" t="e">
        <f>SUMIFS('Data input'!$K$5:$K$966,'Data input'!$H$5:$H$966,Data!$A64,'Data input'!$E$5:$E$968,Data!$A$36,'Data input'!$A$5:$A$973,Data!I$36)</f>
        <v>#VALUE!</v>
      </c>
      <c r="J64" s="48" t="e">
        <f>SUMIFS('Data input'!$K$5:$K$966,'Data input'!$H$5:$H$966,Data!$A64,'Data input'!$E$5:$E$968,Data!$A$36,'Data input'!$A$5:$A$973,Data!J$36)</f>
        <v>#VALUE!</v>
      </c>
      <c r="K64" s="48" t="e">
        <f>SUMIFS('Data input'!$K$5:$K$966,'Data input'!$H$5:$H$966,Data!$A64,'Data input'!$E$5:$E$968,Data!$A$36,'Data input'!$A$5:$A$973,Data!K$36)</f>
        <v>#VALUE!</v>
      </c>
      <c r="L64" s="48" t="e">
        <f>SUMIFS('Data input'!$K$5:$K$966,'Data input'!$H$5:$H$966,Data!$A64,'Data input'!$E$5:$E$968,Data!$A$36,'Data input'!$A$5:$A$973,Data!L$36)</f>
        <v>#VALUE!</v>
      </c>
      <c r="M64" s="48" t="e">
        <f>SUMIFS('Data input'!$K$5:$K$966,'Data input'!$H$5:$H$966,Data!$A64,'Data input'!$E$5:$E$968,Data!$A$36,'Data input'!$A$5:$A$973,Data!M$36)</f>
        <v>#VALUE!</v>
      </c>
      <c r="N64" s="48" t="e">
        <f>SUMIFS('Data input'!$K$5:$K$966,'Data input'!$H$5:$H$966,Data!$A64,'Data input'!$E$5:$E$968,Data!$A$36,'Data input'!$A$5:$A$973,Data!N$36)</f>
        <v>#VALUE!</v>
      </c>
      <c r="O64" s="48" t="e">
        <f>SUMIFS('Data input'!$K$5:$K$966,'Data input'!$H$5:$H$966,Data!$A64,'Data input'!$E$5:$E$968,Data!$A$36,'Data input'!$A$5:$A$973,Data!O$36)</f>
        <v>#VALUE!</v>
      </c>
      <c r="P64" s="48" t="e">
        <f>SUMIFS('Data input'!$K$5:$K$966,'Data input'!$H$5:$H$966,Data!$A64,'Data input'!$E$5:$E$968,Data!$A$36,'Data input'!$A$5:$A$973,Data!P$36)</f>
        <v>#VALUE!</v>
      </c>
      <c r="Q64" s="48" t="e">
        <f>SUMIFS('Data input'!$K$5:$K$966,'Data input'!$H$5:$H$966,Data!$A64,'Data input'!$E$5:$E$968,Data!$A$36,'Data input'!$A$5:$A$973,Data!Q$36)</f>
        <v>#VALUE!</v>
      </c>
      <c r="R64" s="48" t="e">
        <f>SUMIFS('Data input'!$K$5:$K$966,'Data input'!$H$5:$H$966,Data!$A64,'Data input'!$E$5:$E$968,Data!$A$36,'Data input'!$A$5:$A$973,Data!R$36)</f>
        <v>#VALUE!</v>
      </c>
      <c r="S64" s="48" t="e">
        <f>SUMIFS('Data input'!$K$5:$K$966,'Data input'!$H$5:$H$966,Data!$A64,'Data input'!$E$5:$E$968,Data!$A$36,'Data input'!$A$5:$A$973,Data!S$36)</f>
        <v>#VALUE!</v>
      </c>
      <c r="T64" s="48" t="e">
        <f>SUMIFS('Data input'!$K$5:$K$966,'Data input'!$H$5:$H$966,Data!$A64,'Data input'!$E$5:$E$968,Data!$A$36,'Data input'!$A$5:$A$973,Data!T$36)</f>
        <v>#VALUE!</v>
      </c>
      <c r="U64" s="48" t="e">
        <f>SUMIFS('Data input'!$K$5:$K$966,'Data input'!$H$5:$H$966,Data!$A64,'Data input'!$E$5:$E$968,Data!$A$36,'Data input'!$A$5:$A$973,Data!U$36)</f>
        <v>#VALUE!</v>
      </c>
      <c r="V64" s="48" t="e">
        <f>SUMIFS('Data input'!$K$5:$K$966,'Data input'!$H$5:$H$966,Data!$A64,'Data input'!$E$5:$E$968,Data!$A$36,'Data input'!$A$5:$A$973,Data!V$36)</f>
        <v>#VALUE!</v>
      </c>
      <c r="W64" s="48" t="e">
        <f>SUMIFS('Data input'!$K$5:$K$966,'Data input'!$H$5:$H$966,Data!$A64,'Data input'!$E$5:$E$968,Data!$A$36,'Data input'!$A$5:$A$973,Data!W$36)</f>
        <v>#VALUE!</v>
      </c>
      <c r="X64" s="48" t="e">
        <f>SUMIFS('Data input'!$K$5:$K$966,'Data input'!$H$5:$H$966,Data!$A64,'Data input'!$E$5:$E$968,Data!$A$36,'Data input'!$A$5:$A$973,Data!X$36)</f>
        <v>#VALUE!</v>
      </c>
      <c r="Y64" s="48" t="e">
        <f>SUMIFS('Data input'!$K$5:$K$966,'Data input'!$H$5:$H$966,Data!$A64,'Data input'!$E$5:$E$968,Data!$A$36,'Data input'!$A$5:$A$973,Data!Y$36)</f>
        <v>#VALUE!</v>
      </c>
      <c r="Z64" s="48" t="e">
        <f>SUMIFS('Data input'!$K$5:$K$966,'Data input'!$H$5:$H$966,Data!$A64,'Data input'!$E$5:$E$968,Data!$A$36,'Data input'!$A$5:$A$973,Data!Z$36)</f>
        <v>#VALUE!</v>
      </c>
      <c r="AA64" s="48" t="e">
        <f>SUMIFS('Data input'!$K$5:$K$966,'Data input'!$H$5:$H$966,Data!$A64,'Data input'!$E$5:$E$968,Data!$A$36,'Data input'!$A$5:$A$973,Data!AA$36)</f>
        <v>#VALUE!</v>
      </c>
      <c r="AB64" s="48" t="e">
        <f>SUMIFS('Data input'!$K$5:$K$966,'Data input'!$H$5:$H$966,Data!$A64,'Data input'!$E$5:$E$968,Data!$A$36,'Data input'!$A$5:$A$973,Data!AB$36)</f>
        <v>#VALUE!</v>
      </c>
      <c r="AC64" s="48" t="e">
        <f>SUMIFS('Data input'!$K$5:$K$966,'Data input'!$H$5:$H$966,Data!$A64,'Data input'!$E$5:$E$968,Data!$A$36,'Data input'!$A$5:$A$973,Data!AC$36)</f>
        <v>#VALUE!</v>
      </c>
      <c r="AD64" s="48" t="e">
        <f>SUMIFS('Data input'!$K$5:$K$966,'Data input'!$H$5:$H$966,Data!$A64,'Data input'!$E$5:$E$968,Data!$A$36,'Data input'!$A$5:$A$973,Data!AD$36)</f>
        <v>#VALUE!</v>
      </c>
      <c r="AE64" s="48" t="e">
        <f>SUMIFS('Data input'!$K$5:$K$966,'Data input'!$H$5:$H$966,Data!$A64,'Data input'!$E$5:$E$968,Data!$A$36,'Data input'!$A$5:$A$973,Data!AE$36)</f>
        <v>#VALUE!</v>
      </c>
      <c r="AF64" s="48" t="e">
        <f>SUMIFS('Data input'!$K$5:$K$966,'Data input'!$H$5:$H$966,Data!$A64,'Data input'!$E$5:$E$968,Data!$A$36,'Data input'!$A$5:$A$973,Data!AF$36)</f>
        <v>#VALUE!</v>
      </c>
      <c r="AG64" s="49" t="e">
        <f t="shared" si="2"/>
        <v>#VALUE!</v>
      </c>
    </row>
    <row r="65" spans="1:33">
      <c r="A65" s="47" t="s">
        <v>112</v>
      </c>
      <c r="B65" s="48" t="e">
        <f>SUMIFS('Data input'!K33:K116,'Data input'!$H$5:$H$89,Data!$A65,'Data input'!$D$5:$D$89,Data!$A$35,'Data input'!$A$5:$A$89,Data!B$36)</f>
        <v>#VALUE!</v>
      </c>
      <c r="C65" s="48" t="e">
        <f>SUMIFS('Data input'!L33:L116,'Data input'!$H$5:$H$89,Data!$A65,'Data input'!$D$5:$D$89,Data!$A$35,'Data input'!$A$5:$A$89,Data!C$36)</f>
        <v>#VALUE!</v>
      </c>
      <c r="D65" s="48" t="e">
        <f>SUMIFS('Data input'!M33:M116,'Data input'!$H$5:$H$89,Data!$A65,'Data input'!$D$5:$D$89,Data!$A$35,'Data input'!$A$5:$A$89,Data!D$36)</f>
        <v>#VALUE!</v>
      </c>
      <c r="E65" s="48" t="e">
        <f>SUMIFS('Data input'!N33:N116,'Data input'!$H$5:$H$89,Data!$A65,'Data input'!$D$5:$D$89,Data!$A$35,'Data input'!$A$5:$A$89,Data!E$36)</f>
        <v>#VALUE!</v>
      </c>
      <c r="F65" s="48" t="e">
        <f>SUMIFS('Data input'!O33:O116,'Data input'!$H$5:$H$89,Data!$A65,'Data input'!$D$5:$D$89,Data!$A$35,'Data input'!$A$5:$A$89,Data!F$36)</f>
        <v>#VALUE!</v>
      </c>
      <c r="G65" s="48" t="e">
        <f>SUMIFS('Data input'!P33:P116,'Data input'!$H$5:$H$89,Data!$A65,'Data input'!$D$5:$D$89,Data!$A$35,'Data input'!$A$5:$A$89,Data!G$36)</f>
        <v>#VALUE!</v>
      </c>
      <c r="H65" s="48" t="e">
        <f>SUMIFS('Data input'!Q33:Q116,'Data input'!$H$5:$H$89,Data!$A65,'Data input'!$D$5:$D$89,Data!$A$35,'Data input'!$A$5:$A$89,Data!H$36)</f>
        <v>#VALUE!</v>
      </c>
      <c r="I65" s="48" t="e">
        <f>SUMIFS('Data input'!R33:R116,'Data input'!$H$5:$H$89,Data!$A65,'Data input'!$D$5:$D$89,Data!$A$35,'Data input'!$A$5:$A$89,Data!I$36)</f>
        <v>#VALUE!</v>
      </c>
      <c r="J65" s="48" t="e">
        <f>SUMIFS('Data input'!S33:S116,'Data input'!$H$5:$H$89,Data!$A65,'Data input'!$D$5:$D$89,Data!$A$35,'Data input'!$A$5:$A$89,Data!J$36)</f>
        <v>#VALUE!</v>
      </c>
      <c r="K65" s="48" t="e">
        <f>SUMIFS('Data input'!T33:T116,'Data input'!$H$5:$H$89,Data!$A65,'Data input'!$D$5:$D$89,Data!$A$35,'Data input'!$A$5:$A$89,Data!K$36)</f>
        <v>#VALUE!</v>
      </c>
      <c r="L65" s="48" t="e">
        <f>SUMIFS('Data input'!U33:U116,'Data input'!$H$5:$H$89,Data!$A65,'Data input'!$D$5:$D$89,Data!$A$35,'Data input'!$A$5:$A$89,Data!L$36)</f>
        <v>#VALUE!</v>
      </c>
      <c r="M65" s="48" t="e">
        <f>SUMIFS('Data input'!V33:V116,'Data input'!$H$5:$H$89,Data!$A65,'Data input'!$D$5:$D$89,Data!$A$35,'Data input'!$A$5:$A$89,Data!M$36)</f>
        <v>#VALUE!</v>
      </c>
      <c r="N65" s="48" t="e">
        <f ca="1">SUMIFS('Data input'!W33:W116,'Data input'!$H$5:$H$89,Data!$A65,'Data input'!$D$5:$D$89,Data!$A$35,'Data input'!$A$5:$A$89,Data!N$36)</f>
        <v>#VALUE!</v>
      </c>
      <c r="O65" s="48" t="e">
        <f ca="1">SUMIFS('Data input'!X33:X116,'Data input'!$H$5:$H$89,Data!$A65,'Data input'!$D$5:$D$89,Data!$A$35,'Data input'!$A$5:$A$89,Data!O$36)</f>
        <v>#VALUE!</v>
      </c>
      <c r="P65" s="48" t="e">
        <f ca="1">SUMIFS('Data input'!Y33:Y116,'Data input'!$H$5:$H$89,Data!$A65,'Data input'!$D$5:$D$89,Data!$A$35,'Data input'!$A$5:$A$89,Data!P$36)</f>
        <v>#VALUE!</v>
      </c>
      <c r="Q65" s="48" t="e">
        <f ca="1">SUMIFS('Data input'!Z33:Z116,'Data input'!$H$5:$H$89,Data!$A65,'Data input'!$D$5:$D$89,Data!$A$35,'Data input'!$A$5:$A$89,Data!Q$36)</f>
        <v>#VALUE!</v>
      </c>
      <c r="R65" s="48" t="e">
        <f ca="1">SUMIFS('Data input'!AA33:AA116,'Data input'!$H$5:$H$89,Data!$A65,'Data input'!$D$5:$D$89,Data!$A$35,'Data input'!$A$5:$A$89,Data!R$36)</f>
        <v>#VALUE!</v>
      </c>
      <c r="S65" s="48" t="e">
        <f ca="1">SUMIFS('Data input'!AB33:AB116,'Data input'!$H$5:$H$89,Data!$A65,'Data input'!$D$5:$D$89,Data!$A$35,'Data input'!$A$5:$A$89,Data!S$36)</f>
        <v>#VALUE!</v>
      </c>
      <c r="T65" s="48" t="e">
        <f ca="1">SUMIFS('Data input'!AC33:AC116,'Data input'!$H$5:$H$89,Data!$A65,'Data input'!$D$5:$D$89,Data!$A$35,'Data input'!$A$5:$A$89,Data!T$36)</f>
        <v>#VALUE!</v>
      </c>
      <c r="U65" s="48" t="e">
        <f ca="1">SUMIFS('Data input'!AD33:AD116,'Data input'!$H$5:$H$89,Data!$A65,'Data input'!$D$5:$D$89,Data!$A$35,'Data input'!$A$5:$A$89,Data!U$36)</f>
        <v>#VALUE!</v>
      </c>
      <c r="V65" s="48" t="e">
        <f ca="1">SUMIFS('Data input'!AE33:AE116,'Data input'!$H$5:$H$89,Data!$A65,'Data input'!$D$5:$D$89,Data!$A$35,'Data input'!$A$5:$A$89,Data!V$36)</f>
        <v>#VALUE!</v>
      </c>
      <c r="W65" s="48" t="e">
        <f ca="1">SUMIFS('Data input'!AF33:AF116,'Data input'!$H$5:$H$89,Data!$A65,'Data input'!$D$5:$D$89,Data!$A$35,'Data input'!$A$5:$A$89,Data!W$36)</f>
        <v>#VALUE!</v>
      </c>
      <c r="X65" s="48" t="e">
        <f ca="1">SUMIFS('Data input'!AG33:AG116,'Data input'!$H$5:$H$89,Data!$A65,'Data input'!$D$5:$D$89,Data!$A$35,'Data input'!$A$5:$A$89,Data!X$36)</f>
        <v>#VALUE!</v>
      </c>
      <c r="Y65" s="48" t="e">
        <f ca="1">SUMIFS('Data input'!AH33:AH116,'Data input'!$H$5:$H$89,Data!$A65,'Data input'!$D$5:$D$89,Data!$A$35,'Data input'!$A$5:$A$89,Data!Y$36)</f>
        <v>#VALUE!</v>
      </c>
      <c r="Z65" s="48" t="e">
        <f ca="1">SUMIFS('Data input'!AI33:AI116,'Data input'!$H$5:$H$89,Data!$A65,'Data input'!$D$5:$D$89,Data!$A$35,'Data input'!$A$5:$A$89,Data!Z$36)</f>
        <v>#VALUE!</v>
      </c>
      <c r="AA65" s="48" t="e">
        <f ca="1">SUMIFS('Data input'!AJ33:AJ116,'Data input'!$H$5:$H$89,Data!$A65,'Data input'!$D$5:$D$89,Data!$A$35,'Data input'!$A$5:$A$89,Data!AA$36)</f>
        <v>#VALUE!</v>
      </c>
      <c r="AB65" s="48" t="e">
        <f ca="1">SUMIFS('Data input'!AK33:AK116,'Data input'!$H$5:$H$89,Data!$A65,'Data input'!$D$5:$D$89,Data!$A$35,'Data input'!$A$5:$A$89,Data!AB$36)</f>
        <v>#VALUE!</v>
      </c>
      <c r="AC65" s="48" t="e">
        <f ca="1">SUMIFS('Data input'!AL33:AL116,'Data input'!$H$5:$H$89,Data!$A65,'Data input'!$D$5:$D$89,Data!$A$35,'Data input'!$A$5:$A$89,Data!AC$36)</f>
        <v>#VALUE!</v>
      </c>
      <c r="AD65" s="48" t="e">
        <f ca="1">SUMIFS('Data input'!AM33:AM116,'Data input'!$H$5:$H$89,Data!$A65,'Data input'!$D$5:$D$89,Data!$A$35,'Data input'!$A$5:$A$89,Data!AD$36)</f>
        <v>#VALUE!</v>
      </c>
      <c r="AE65" s="48" t="e">
        <f ca="1">SUMIFS('Data input'!AN33:AN116,'Data input'!$H$5:$H$89,Data!$A65,'Data input'!$D$5:$D$89,Data!$A$35,'Data input'!$A$5:$A$89,Data!AE$36)</f>
        <v>#VALUE!</v>
      </c>
      <c r="AF65" s="48" t="e">
        <f ca="1">SUMIFS('Data input'!AO33:AO116,'Data input'!$H$5:$H$89,Data!$A65,'Data input'!$D$5:$D$89,Data!$A$35,'Data input'!$A$5:$A$89,Data!AF$36)</f>
        <v>#VALUE!</v>
      </c>
      <c r="AG65" s="49" t="e">
        <f t="shared" si="2"/>
        <v>#VALUE!</v>
      </c>
    </row>
    <row r="66" spans="1:33">
      <c r="A66" s="47" t="s">
        <v>1</v>
      </c>
      <c r="B66" s="50" t="e">
        <f>SUM(B37:B65)</f>
        <v>#VALUE!</v>
      </c>
      <c r="C66" s="50" t="e">
        <f t="shared" ref="C66:AG66" si="3">SUM(C37:C65)</f>
        <v>#VALUE!</v>
      </c>
      <c r="D66" s="50" t="e">
        <f t="shared" si="3"/>
        <v>#VALUE!</v>
      </c>
      <c r="E66" s="50" t="e">
        <f t="shared" si="3"/>
        <v>#VALUE!</v>
      </c>
      <c r="F66" s="50" t="e">
        <f t="shared" si="3"/>
        <v>#VALUE!</v>
      </c>
      <c r="G66" s="50" t="e">
        <f t="shared" si="3"/>
        <v>#VALUE!</v>
      </c>
      <c r="H66" s="50" t="e">
        <f t="shared" si="3"/>
        <v>#VALUE!</v>
      </c>
      <c r="I66" s="50" t="e">
        <f t="shared" si="3"/>
        <v>#VALUE!</v>
      </c>
      <c r="J66" s="50" t="e">
        <f t="shared" si="3"/>
        <v>#VALUE!</v>
      </c>
      <c r="K66" s="50" t="e">
        <f t="shared" si="3"/>
        <v>#VALUE!</v>
      </c>
      <c r="L66" s="50" t="e">
        <f t="shared" si="3"/>
        <v>#VALUE!</v>
      </c>
      <c r="M66" s="50" t="e">
        <f t="shared" si="3"/>
        <v>#VALUE!</v>
      </c>
      <c r="N66" s="50" t="e">
        <f t="shared" si="3"/>
        <v>#VALUE!</v>
      </c>
      <c r="O66" s="50" t="e">
        <f t="shared" si="3"/>
        <v>#VALUE!</v>
      </c>
      <c r="P66" s="50" t="e">
        <f t="shared" si="3"/>
        <v>#VALUE!</v>
      </c>
      <c r="Q66" s="50" t="e">
        <f t="shared" si="3"/>
        <v>#VALUE!</v>
      </c>
      <c r="R66" s="50" t="e">
        <f t="shared" si="3"/>
        <v>#VALUE!</v>
      </c>
      <c r="S66" s="50" t="e">
        <f t="shared" si="3"/>
        <v>#VALUE!</v>
      </c>
      <c r="T66" s="50" t="e">
        <f t="shared" si="3"/>
        <v>#VALUE!</v>
      </c>
      <c r="U66" s="50" t="e">
        <f t="shared" si="3"/>
        <v>#VALUE!</v>
      </c>
      <c r="V66" s="50" t="e">
        <f t="shared" si="3"/>
        <v>#VALUE!</v>
      </c>
      <c r="W66" s="50" t="e">
        <f t="shared" si="3"/>
        <v>#VALUE!</v>
      </c>
      <c r="X66" s="50" t="e">
        <f t="shared" si="3"/>
        <v>#VALUE!</v>
      </c>
      <c r="Y66" s="50" t="e">
        <f t="shared" si="3"/>
        <v>#VALUE!</v>
      </c>
      <c r="Z66" s="50" t="e">
        <f t="shared" si="3"/>
        <v>#VALUE!</v>
      </c>
      <c r="AA66" s="50" t="e">
        <f t="shared" si="3"/>
        <v>#VALUE!</v>
      </c>
      <c r="AB66" s="50" t="e">
        <f t="shared" si="3"/>
        <v>#VALUE!</v>
      </c>
      <c r="AC66" s="50" t="e">
        <f t="shared" si="3"/>
        <v>#VALUE!</v>
      </c>
      <c r="AD66" s="50" t="e">
        <f t="shared" si="3"/>
        <v>#VALUE!</v>
      </c>
      <c r="AE66" s="50" t="e">
        <f t="shared" si="3"/>
        <v>#VALUE!</v>
      </c>
      <c r="AF66" s="50" t="e">
        <f t="shared" si="3"/>
        <v>#VALUE!</v>
      </c>
      <c r="AG66" s="50" t="e">
        <f t="shared" si="3"/>
        <v>#VALUE!</v>
      </c>
    </row>
  </sheetData>
  <conditionalFormatting sqref="B4:AG33">
    <cfRule type="cellIs" dxfId="1" priority="2" operator="greaterThan">
      <formula>0</formula>
    </cfRule>
  </conditionalFormatting>
  <conditionalFormatting sqref="B37:AG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input</vt:lpstr>
      <vt:lpstr>Loại lỗi</vt:lpstr>
      <vt:lpstr>L1174</vt:lpstr>
      <vt:lpstr>L1193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2024-01-07T03:44:08Z</dcterms:modified>
</cp:coreProperties>
</file>