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Data input" sheetId="4" r:id="rId1"/>
    <sheet name="Loại lỗi" sheetId="2" r:id="rId2"/>
    <sheet name="DATA " sheetId="6" r:id="rId3"/>
  </sheets>
  <externalReferences>
    <externalReference r:id="rId4"/>
  </externalReferences>
  <definedNames>
    <definedName name="_xlnm._FilterDatabase" localSheetId="2" hidden="1">'DATA '!#REF!</definedName>
    <definedName name="_xlnm._FilterDatabase" localSheetId="0" hidden="1">'Data input'!$A$5:$T$153</definedName>
    <definedName name="Excel_BuiltIn__FilterDatabase_1">#REF!</definedName>
    <definedName name="Excel_BuiltIn__FilterDatabase_1_1">#REF!</definedName>
    <definedName name="Excel_BuiltIn__FilterDatabase_1_1_1_1">#REF!</definedName>
    <definedName name="Excel_BuiltIn__FilterDatabase_1_1_1_1_1">#REF!</definedName>
    <definedName name="Excel_BuiltIn__FilterDatabase_1_1_1_1_1_1">#REF!</definedName>
    <definedName name="Excel_BuiltIn__FilterDatabase_2">#REF!</definedName>
    <definedName name="h2c_OnGetName">[1]!h2c_OnGetName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4" i="6" l="1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T324" i="6"/>
  <c r="U324" i="6"/>
  <c r="V324" i="6"/>
  <c r="W324" i="6"/>
  <c r="X324" i="6"/>
  <c r="Y324" i="6"/>
  <c r="Z324" i="6"/>
  <c r="AA324" i="6"/>
  <c r="AB324" i="6"/>
  <c r="AC324" i="6"/>
  <c r="AD324" i="6"/>
  <c r="AE324" i="6"/>
  <c r="AF324" i="6"/>
  <c r="C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C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T326" i="6"/>
  <c r="U326" i="6"/>
  <c r="V326" i="6"/>
  <c r="W326" i="6"/>
  <c r="X326" i="6"/>
  <c r="Y326" i="6"/>
  <c r="Z326" i="6"/>
  <c r="AA326" i="6"/>
  <c r="AB326" i="6"/>
  <c r="AC326" i="6"/>
  <c r="AD326" i="6"/>
  <c r="AE326" i="6"/>
  <c r="AF326" i="6"/>
  <c r="C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T327" i="6"/>
  <c r="U327" i="6"/>
  <c r="V327" i="6"/>
  <c r="W327" i="6"/>
  <c r="X327" i="6"/>
  <c r="Y327" i="6"/>
  <c r="Z327" i="6"/>
  <c r="AA327" i="6"/>
  <c r="AB327" i="6"/>
  <c r="AC327" i="6"/>
  <c r="AD327" i="6"/>
  <c r="AE327" i="6"/>
  <c r="AF327" i="6"/>
  <c r="C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C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T329" i="6"/>
  <c r="U329" i="6"/>
  <c r="V329" i="6"/>
  <c r="W329" i="6"/>
  <c r="X329" i="6"/>
  <c r="Y329" i="6"/>
  <c r="Z329" i="6"/>
  <c r="AA329" i="6"/>
  <c r="AB329" i="6"/>
  <c r="AC329" i="6"/>
  <c r="AD329" i="6"/>
  <c r="AE329" i="6"/>
  <c r="AF329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T330" i="6"/>
  <c r="U330" i="6"/>
  <c r="V330" i="6"/>
  <c r="W330" i="6"/>
  <c r="X330" i="6"/>
  <c r="Y330" i="6"/>
  <c r="Z330" i="6"/>
  <c r="AA330" i="6"/>
  <c r="AB330" i="6"/>
  <c r="AC330" i="6"/>
  <c r="AD330" i="6"/>
  <c r="AE330" i="6"/>
  <c r="AF330" i="6"/>
  <c r="C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T332" i="6"/>
  <c r="U332" i="6"/>
  <c r="V332" i="6"/>
  <c r="W332" i="6"/>
  <c r="X332" i="6"/>
  <c r="Y332" i="6"/>
  <c r="Z332" i="6"/>
  <c r="AA332" i="6"/>
  <c r="AB332" i="6"/>
  <c r="AC332" i="6"/>
  <c r="AD332" i="6"/>
  <c r="AE332" i="6"/>
  <c r="AF332" i="6"/>
  <c r="C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T333" i="6"/>
  <c r="U333" i="6"/>
  <c r="V333" i="6"/>
  <c r="W333" i="6"/>
  <c r="X333" i="6"/>
  <c r="Y333" i="6"/>
  <c r="Z333" i="6"/>
  <c r="AA333" i="6"/>
  <c r="AB333" i="6"/>
  <c r="AC333" i="6"/>
  <c r="AD333" i="6"/>
  <c r="AE333" i="6"/>
  <c r="AF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T334" i="6"/>
  <c r="U334" i="6"/>
  <c r="V334" i="6"/>
  <c r="W334" i="6"/>
  <c r="X334" i="6"/>
  <c r="Y334" i="6"/>
  <c r="Z334" i="6"/>
  <c r="AA334" i="6"/>
  <c r="AB334" i="6"/>
  <c r="AC334" i="6"/>
  <c r="AD334" i="6"/>
  <c r="AE334" i="6"/>
  <c r="AF334" i="6"/>
  <c r="C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T335" i="6"/>
  <c r="U335" i="6"/>
  <c r="V335" i="6"/>
  <c r="W335" i="6"/>
  <c r="X335" i="6"/>
  <c r="Y335" i="6"/>
  <c r="Z335" i="6"/>
  <c r="AA335" i="6"/>
  <c r="AB335" i="6"/>
  <c r="AC335" i="6"/>
  <c r="AD335" i="6"/>
  <c r="AE335" i="6"/>
  <c r="AF335" i="6"/>
  <c r="C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P336" i="6"/>
  <c r="Q336" i="6"/>
  <c r="R336" i="6"/>
  <c r="S336" i="6"/>
  <c r="T336" i="6"/>
  <c r="U336" i="6"/>
  <c r="V336" i="6"/>
  <c r="W336" i="6"/>
  <c r="X336" i="6"/>
  <c r="Y336" i="6"/>
  <c r="Z336" i="6"/>
  <c r="AA336" i="6"/>
  <c r="AB336" i="6"/>
  <c r="AC336" i="6"/>
  <c r="AD336" i="6"/>
  <c r="AE336" i="6"/>
  <c r="AF336" i="6"/>
  <c r="C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C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T338" i="6"/>
  <c r="U338" i="6"/>
  <c r="V338" i="6"/>
  <c r="W338" i="6"/>
  <c r="X338" i="6"/>
  <c r="Y338" i="6"/>
  <c r="Z338" i="6"/>
  <c r="AA338" i="6"/>
  <c r="AB338" i="6"/>
  <c r="AC338" i="6"/>
  <c r="AD338" i="6"/>
  <c r="AE338" i="6"/>
  <c r="AF338" i="6"/>
  <c r="C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T339" i="6"/>
  <c r="U339" i="6"/>
  <c r="V339" i="6"/>
  <c r="W339" i="6"/>
  <c r="X339" i="6"/>
  <c r="Y339" i="6"/>
  <c r="Z339" i="6"/>
  <c r="AA339" i="6"/>
  <c r="AB339" i="6"/>
  <c r="AC339" i="6"/>
  <c r="AD339" i="6"/>
  <c r="AE339" i="6"/>
  <c r="AF339" i="6"/>
  <c r="C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C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P341" i="6"/>
  <c r="Q341" i="6"/>
  <c r="R341" i="6"/>
  <c r="S341" i="6"/>
  <c r="T341" i="6"/>
  <c r="U341" i="6"/>
  <c r="V341" i="6"/>
  <c r="W341" i="6"/>
  <c r="X341" i="6"/>
  <c r="Y341" i="6"/>
  <c r="Z341" i="6"/>
  <c r="AA341" i="6"/>
  <c r="AB341" i="6"/>
  <c r="AC341" i="6"/>
  <c r="AD341" i="6"/>
  <c r="AE341" i="6"/>
  <c r="AF341" i="6"/>
  <c r="C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P342" i="6"/>
  <c r="Q342" i="6"/>
  <c r="R342" i="6"/>
  <c r="S342" i="6"/>
  <c r="T342" i="6"/>
  <c r="U342" i="6"/>
  <c r="V342" i="6"/>
  <c r="W342" i="6"/>
  <c r="X342" i="6"/>
  <c r="Y342" i="6"/>
  <c r="Z342" i="6"/>
  <c r="AA342" i="6"/>
  <c r="AB342" i="6"/>
  <c r="AC342" i="6"/>
  <c r="AD342" i="6"/>
  <c r="AE342" i="6"/>
  <c r="AF342" i="6"/>
  <c r="C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C344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T344" i="6"/>
  <c r="U344" i="6"/>
  <c r="V344" i="6"/>
  <c r="W344" i="6"/>
  <c r="X344" i="6"/>
  <c r="Y344" i="6"/>
  <c r="Z344" i="6"/>
  <c r="AA344" i="6"/>
  <c r="AB344" i="6"/>
  <c r="AC344" i="6"/>
  <c r="AD344" i="6"/>
  <c r="AE344" i="6"/>
  <c r="AF344" i="6"/>
  <c r="C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T345" i="6"/>
  <c r="U345" i="6"/>
  <c r="V345" i="6"/>
  <c r="W345" i="6"/>
  <c r="X345" i="6"/>
  <c r="Y345" i="6"/>
  <c r="Z345" i="6"/>
  <c r="AA345" i="6"/>
  <c r="AB345" i="6"/>
  <c r="AC345" i="6"/>
  <c r="AD345" i="6"/>
  <c r="AE345" i="6"/>
  <c r="AF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C347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P347" i="6"/>
  <c r="Q347" i="6"/>
  <c r="R347" i="6"/>
  <c r="S347" i="6"/>
  <c r="T347" i="6"/>
  <c r="U347" i="6"/>
  <c r="V347" i="6"/>
  <c r="W347" i="6"/>
  <c r="X347" i="6"/>
  <c r="Y347" i="6"/>
  <c r="Z347" i="6"/>
  <c r="AA347" i="6"/>
  <c r="AB347" i="6"/>
  <c r="AC347" i="6"/>
  <c r="AD347" i="6"/>
  <c r="AE347" i="6"/>
  <c r="AF347" i="6"/>
  <c r="C348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T348" i="6"/>
  <c r="U348" i="6"/>
  <c r="V348" i="6"/>
  <c r="W348" i="6"/>
  <c r="X348" i="6"/>
  <c r="Y348" i="6"/>
  <c r="Z348" i="6"/>
  <c r="AA348" i="6"/>
  <c r="AB348" i="6"/>
  <c r="AC348" i="6"/>
  <c r="AD348" i="6"/>
  <c r="AE348" i="6"/>
  <c r="AF348" i="6"/>
  <c r="C349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C350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P350" i="6"/>
  <c r="Q350" i="6"/>
  <c r="R350" i="6"/>
  <c r="S350" i="6"/>
  <c r="T350" i="6"/>
  <c r="U350" i="6"/>
  <c r="V350" i="6"/>
  <c r="W350" i="6"/>
  <c r="X350" i="6"/>
  <c r="Y350" i="6"/>
  <c r="Z350" i="6"/>
  <c r="AA350" i="6"/>
  <c r="AB350" i="6"/>
  <c r="AC350" i="6"/>
  <c r="AD350" i="6"/>
  <c r="AE350" i="6"/>
  <c r="AF350" i="6"/>
  <c r="C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P351" i="6"/>
  <c r="Q351" i="6"/>
  <c r="R351" i="6"/>
  <c r="S351" i="6"/>
  <c r="T351" i="6"/>
  <c r="U351" i="6"/>
  <c r="V351" i="6"/>
  <c r="W351" i="6"/>
  <c r="X351" i="6"/>
  <c r="Y351" i="6"/>
  <c r="Z351" i="6"/>
  <c r="AA351" i="6"/>
  <c r="AB351" i="6"/>
  <c r="AC351" i="6"/>
  <c r="AD351" i="6"/>
  <c r="AE351" i="6"/>
  <c r="AF351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24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AD302" i="6"/>
  <c r="AE302" i="6"/>
  <c r="AF302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AD303" i="6"/>
  <c r="AE303" i="6"/>
  <c r="AF303" i="6"/>
  <c r="C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C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D305" i="6"/>
  <c r="AE305" i="6"/>
  <c r="AF305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T306" i="6"/>
  <c r="U306" i="6"/>
  <c r="V306" i="6"/>
  <c r="W306" i="6"/>
  <c r="X306" i="6"/>
  <c r="Y306" i="6"/>
  <c r="Z306" i="6"/>
  <c r="AA306" i="6"/>
  <c r="AB306" i="6"/>
  <c r="AC306" i="6"/>
  <c r="AD306" i="6"/>
  <c r="AE306" i="6"/>
  <c r="AF306" i="6"/>
  <c r="C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C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AD308" i="6"/>
  <c r="AE308" i="6"/>
  <c r="AF308" i="6"/>
  <c r="C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AD309" i="6"/>
  <c r="AE309" i="6"/>
  <c r="AF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AD310" i="6"/>
  <c r="AE310" i="6"/>
  <c r="AF310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C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P312" i="6"/>
  <c r="Q312" i="6"/>
  <c r="R312" i="6"/>
  <c r="S312" i="6"/>
  <c r="T312" i="6"/>
  <c r="U312" i="6"/>
  <c r="V312" i="6"/>
  <c r="W312" i="6"/>
  <c r="X312" i="6"/>
  <c r="Y312" i="6"/>
  <c r="Z312" i="6"/>
  <c r="AA312" i="6"/>
  <c r="AB312" i="6"/>
  <c r="AC312" i="6"/>
  <c r="AD312" i="6"/>
  <c r="AE312" i="6"/>
  <c r="AF31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AD314" i="6"/>
  <c r="AE314" i="6"/>
  <c r="AF314" i="6"/>
  <c r="C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AD315" i="6"/>
  <c r="AE315" i="6"/>
  <c r="AF315" i="6"/>
  <c r="C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C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AD317" i="6"/>
  <c r="AE317" i="6"/>
  <c r="AF317" i="6"/>
  <c r="C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T318" i="6"/>
  <c r="U318" i="6"/>
  <c r="V318" i="6"/>
  <c r="W318" i="6"/>
  <c r="X318" i="6"/>
  <c r="Y318" i="6"/>
  <c r="Z318" i="6"/>
  <c r="AA318" i="6"/>
  <c r="AB318" i="6"/>
  <c r="AC318" i="6"/>
  <c r="AD318" i="6"/>
  <c r="AE318" i="6"/>
  <c r="AF318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292" i="6"/>
  <c r="C259" i="6" l="1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C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C261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C262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C263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C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C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C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59" i="6"/>
  <c r="C196" i="6" l="1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C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C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C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C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C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C209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C210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C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C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C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C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C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C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C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C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C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C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196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B191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64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C139" i="6"/>
  <c r="D139" i="6"/>
  <c r="E139" i="6"/>
  <c r="F139" i="6"/>
  <c r="G139" i="6"/>
  <c r="H139" i="6"/>
  <c r="I139" i="6"/>
  <c r="J139" i="6"/>
  <c r="K139" i="6"/>
  <c r="L139" i="6"/>
  <c r="M139" i="6"/>
  <c r="M235" i="6" s="1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C155" i="6"/>
  <c r="D155" i="6"/>
  <c r="E155" i="6"/>
  <c r="F155" i="6"/>
  <c r="G155" i="6"/>
  <c r="G251" i="6" s="1"/>
  <c r="H155" i="6"/>
  <c r="H251" i="6" s="1"/>
  <c r="I155" i="6"/>
  <c r="I251" i="6" s="1"/>
  <c r="J155" i="6"/>
  <c r="J251" i="6" s="1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C156" i="6"/>
  <c r="D156" i="6"/>
  <c r="E156" i="6"/>
  <c r="F156" i="6"/>
  <c r="G156" i="6"/>
  <c r="G252" i="6" s="1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31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68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36" i="6"/>
  <c r="C3" i="6" l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C159" i="6" l="1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B159" i="6"/>
  <c r="AG132" i="6" l="1"/>
  <c r="AG133" i="6"/>
  <c r="AG134" i="6"/>
  <c r="AG135" i="6"/>
  <c r="AG136" i="6"/>
  <c r="AG137" i="6"/>
  <c r="AG139" i="6"/>
  <c r="AG131" i="6"/>
  <c r="AG143" i="6" l="1"/>
  <c r="AG147" i="6"/>
  <c r="AG141" i="6"/>
  <c r="AG144" i="6"/>
  <c r="AG153" i="6"/>
  <c r="AG149" i="6"/>
  <c r="AG145" i="6"/>
  <c r="AG148" i="6"/>
  <c r="AG140" i="6"/>
  <c r="AG146" i="6"/>
  <c r="AG142" i="6"/>
  <c r="AG138" i="6"/>
  <c r="AG151" i="6"/>
  <c r="AG150" i="6"/>
  <c r="AG158" i="6"/>
  <c r="AG157" i="6"/>
  <c r="AG154" i="6"/>
  <c r="AG152" i="6"/>
  <c r="AG156" i="6"/>
  <c r="AG159" i="6"/>
  <c r="AG155" i="6"/>
  <c r="AF382" i="6"/>
  <c r="AE382" i="6"/>
  <c r="AD382" i="6"/>
  <c r="AC382" i="6"/>
  <c r="AB382" i="6"/>
  <c r="AA382" i="6"/>
  <c r="Z382" i="6"/>
  <c r="Y382" i="6"/>
  <c r="X382" i="6"/>
  <c r="W382" i="6"/>
  <c r="V382" i="6"/>
  <c r="U382" i="6"/>
  <c r="T382" i="6"/>
  <c r="S382" i="6"/>
  <c r="R382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AF381" i="6"/>
  <c r="AE381" i="6"/>
  <c r="AD381" i="6"/>
  <c r="AC381" i="6"/>
  <c r="AB381" i="6"/>
  <c r="AA381" i="6"/>
  <c r="Z381" i="6"/>
  <c r="Y381" i="6"/>
  <c r="X381" i="6"/>
  <c r="W381" i="6"/>
  <c r="V381" i="6"/>
  <c r="U381" i="6"/>
  <c r="T381" i="6"/>
  <c r="S381" i="6"/>
  <c r="R381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AF380" i="6"/>
  <c r="AE380" i="6"/>
  <c r="AD380" i="6"/>
  <c r="AC380" i="6"/>
  <c r="AB380" i="6"/>
  <c r="AA380" i="6"/>
  <c r="Z380" i="6"/>
  <c r="Y380" i="6"/>
  <c r="X380" i="6"/>
  <c r="W380" i="6"/>
  <c r="V380" i="6"/>
  <c r="U380" i="6"/>
  <c r="T380" i="6"/>
  <c r="S380" i="6"/>
  <c r="R380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AF379" i="6"/>
  <c r="AE379" i="6"/>
  <c r="AD379" i="6"/>
  <c r="AC379" i="6"/>
  <c r="AB379" i="6"/>
  <c r="AA379" i="6"/>
  <c r="Z379" i="6"/>
  <c r="Y379" i="6"/>
  <c r="X379" i="6"/>
  <c r="W379" i="6"/>
  <c r="V379" i="6"/>
  <c r="U379" i="6"/>
  <c r="T379" i="6"/>
  <c r="S379" i="6"/>
  <c r="R379" i="6"/>
  <c r="Q379" i="6"/>
  <c r="P379" i="6"/>
  <c r="O379" i="6"/>
  <c r="N379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AF378" i="6"/>
  <c r="AE378" i="6"/>
  <c r="AD378" i="6"/>
  <c r="AC378" i="6"/>
  <c r="AB378" i="6"/>
  <c r="AA378" i="6"/>
  <c r="Z378" i="6"/>
  <c r="Y378" i="6"/>
  <c r="X378" i="6"/>
  <c r="W378" i="6"/>
  <c r="V378" i="6"/>
  <c r="U378" i="6"/>
  <c r="T378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AF377" i="6"/>
  <c r="AE377" i="6"/>
  <c r="AD377" i="6"/>
  <c r="AC377" i="6"/>
  <c r="AB377" i="6"/>
  <c r="AA377" i="6"/>
  <c r="Z377" i="6"/>
  <c r="Y377" i="6"/>
  <c r="X377" i="6"/>
  <c r="W377" i="6"/>
  <c r="V377" i="6"/>
  <c r="U377" i="6"/>
  <c r="T377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AF376" i="6"/>
  <c r="AE376" i="6"/>
  <c r="AD376" i="6"/>
  <c r="AC376" i="6"/>
  <c r="AB376" i="6"/>
  <c r="AA376" i="6"/>
  <c r="Z376" i="6"/>
  <c r="Y376" i="6"/>
  <c r="X376" i="6"/>
  <c r="W376" i="6"/>
  <c r="V376" i="6"/>
  <c r="U376" i="6"/>
  <c r="T376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AF375" i="6"/>
  <c r="AE375" i="6"/>
  <c r="AD375" i="6"/>
  <c r="AC375" i="6"/>
  <c r="AB375" i="6"/>
  <c r="AA375" i="6"/>
  <c r="Z375" i="6"/>
  <c r="Y375" i="6"/>
  <c r="X375" i="6"/>
  <c r="W375" i="6"/>
  <c r="V375" i="6"/>
  <c r="U375" i="6"/>
  <c r="T375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AF374" i="6"/>
  <c r="AE374" i="6"/>
  <c r="AD374" i="6"/>
  <c r="AC374" i="6"/>
  <c r="AB374" i="6"/>
  <c r="AA374" i="6"/>
  <c r="Z374" i="6"/>
  <c r="Y374" i="6"/>
  <c r="X374" i="6"/>
  <c r="W374" i="6"/>
  <c r="V374" i="6"/>
  <c r="U374" i="6"/>
  <c r="T374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AF373" i="6"/>
  <c r="AE373" i="6"/>
  <c r="AD373" i="6"/>
  <c r="AC373" i="6"/>
  <c r="AB373" i="6"/>
  <c r="AA373" i="6"/>
  <c r="Z373" i="6"/>
  <c r="Y373" i="6"/>
  <c r="X373" i="6"/>
  <c r="W373" i="6"/>
  <c r="V373" i="6"/>
  <c r="U373" i="6"/>
  <c r="T373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AF372" i="6"/>
  <c r="AE372" i="6"/>
  <c r="AD372" i="6"/>
  <c r="AC372" i="6"/>
  <c r="AB372" i="6"/>
  <c r="AA372" i="6"/>
  <c r="Z372" i="6"/>
  <c r="Y372" i="6"/>
  <c r="X372" i="6"/>
  <c r="W372" i="6"/>
  <c r="V372" i="6"/>
  <c r="U372" i="6"/>
  <c r="T372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AF371" i="6"/>
  <c r="AE371" i="6"/>
  <c r="AD371" i="6"/>
  <c r="AB371" i="6"/>
  <c r="AA371" i="6"/>
  <c r="Z371" i="6"/>
  <c r="X371" i="6"/>
  <c r="W371" i="6"/>
  <c r="V371" i="6"/>
  <c r="T371" i="6"/>
  <c r="S371" i="6"/>
  <c r="R371" i="6"/>
  <c r="P371" i="6"/>
  <c r="O371" i="6"/>
  <c r="N371" i="6"/>
  <c r="L371" i="6"/>
  <c r="K371" i="6"/>
  <c r="J371" i="6"/>
  <c r="H371" i="6"/>
  <c r="G371" i="6"/>
  <c r="F371" i="6"/>
  <c r="D371" i="6"/>
  <c r="C371" i="6"/>
  <c r="B371" i="6"/>
  <c r="AE370" i="6"/>
  <c r="AD370" i="6"/>
  <c r="AC370" i="6"/>
  <c r="AA370" i="6"/>
  <c r="Z370" i="6"/>
  <c r="Y370" i="6"/>
  <c r="W370" i="6"/>
  <c r="V370" i="6"/>
  <c r="U370" i="6"/>
  <c r="S370" i="6"/>
  <c r="R370" i="6"/>
  <c r="Q370" i="6"/>
  <c r="O370" i="6"/>
  <c r="N370" i="6"/>
  <c r="M370" i="6"/>
  <c r="K370" i="6"/>
  <c r="J370" i="6"/>
  <c r="I370" i="6"/>
  <c r="G370" i="6"/>
  <c r="F370" i="6"/>
  <c r="E370" i="6"/>
  <c r="C370" i="6"/>
  <c r="B370" i="6"/>
  <c r="AF369" i="6"/>
  <c r="AD369" i="6"/>
  <c r="AC369" i="6"/>
  <c r="AB369" i="6"/>
  <c r="Z369" i="6"/>
  <c r="Y369" i="6"/>
  <c r="X369" i="6"/>
  <c r="V369" i="6"/>
  <c r="U369" i="6"/>
  <c r="T369" i="6"/>
  <c r="R369" i="6"/>
  <c r="Q369" i="6"/>
  <c r="P369" i="6"/>
  <c r="N369" i="6"/>
  <c r="M369" i="6"/>
  <c r="L369" i="6"/>
  <c r="J369" i="6"/>
  <c r="I369" i="6"/>
  <c r="H369" i="6"/>
  <c r="F369" i="6"/>
  <c r="E369" i="6"/>
  <c r="D369" i="6"/>
  <c r="B369" i="6"/>
  <c r="AF368" i="6"/>
  <c r="AE368" i="6"/>
  <c r="AC368" i="6"/>
  <c r="AB368" i="6"/>
  <c r="AA368" i="6"/>
  <c r="Y368" i="6"/>
  <c r="X368" i="6"/>
  <c r="W368" i="6"/>
  <c r="U368" i="6"/>
  <c r="T368" i="6"/>
  <c r="S368" i="6"/>
  <c r="Q368" i="6"/>
  <c r="P368" i="6"/>
  <c r="O368" i="6"/>
  <c r="M368" i="6"/>
  <c r="L368" i="6"/>
  <c r="K368" i="6"/>
  <c r="I368" i="6"/>
  <c r="H368" i="6"/>
  <c r="G368" i="6"/>
  <c r="E368" i="6"/>
  <c r="D368" i="6"/>
  <c r="C368" i="6"/>
  <c r="AF367" i="6"/>
  <c r="AE367" i="6"/>
  <c r="AD367" i="6"/>
  <c r="AA367" i="6"/>
  <c r="Z367" i="6"/>
  <c r="W367" i="6"/>
  <c r="V367" i="6"/>
  <c r="S367" i="6"/>
  <c r="R367" i="6"/>
  <c r="O367" i="6"/>
  <c r="N367" i="6"/>
  <c r="K367" i="6"/>
  <c r="J367" i="6"/>
  <c r="G367" i="6"/>
  <c r="F367" i="6"/>
  <c r="C367" i="6"/>
  <c r="B367" i="6"/>
  <c r="AD366" i="6"/>
  <c r="AC366" i="6"/>
  <c r="Z366" i="6"/>
  <c r="Y366" i="6"/>
  <c r="V366" i="6"/>
  <c r="U366" i="6"/>
  <c r="R366" i="6"/>
  <c r="Q366" i="6"/>
  <c r="N366" i="6"/>
  <c r="M366" i="6"/>
  <c r="J366" i="6"/>
  <c r="I366" i="6"/>
  <c r="F366" i="6"/>
  <c r="E366" i="6"/>
  <c r="B366" i="6"/>
  <c r="AF365" i="6"/>
  <c r="AC365" i="6"/>
  <c r="AB365" i="6"/>
  <c r="Y365" i="6"/>
  <c r="X365" i="6"/>
  <c r="U365" i="6"/>
  <c r="T365" i="6"/>
  <c r="Q365" i="6"/>
  <c r="P365" i="6"/>
  <c r="M365" i="6"/>
  <c r="L365" i="6"/>
  <c r="I365" i="6"/>
  <c r="H365" i="6"/>
  <c r="E365" i="6"/>
  <c r="D365" i="6"/>
  <c r="AF364" i="6"/>
  <c r="AE364" i="6"/>
  <c r="AB364" i="6"/>
  <c r="AA364" i="6"/>
  <c r="X364" i="6"/>
  <c r="W364" i="6"/>
  <c r="T364" i="6"/>
  <c r="S364" i="6"/>
  <c r="P364" i="6"/>
  <c r="O364" i="6"/>
  <c r="L364" i="6"/>
  <c r="K364" i="6"/>
  <c r="H364" i="6"/>
  <c r="G364" i="6"/>
  <c r="D364" i="6"/>
  <c r="C364" i="6"/>
  <c r="AE363" i="6"/>
  <c r="AD363" i="6"/>
  <c r="AA363" i="6"/>
  <c r="Z363" i="6"/>
  <c r="W363" i="6"/>
  <c r="V363" i="6"/>
  <c r="S363" i="6"/>
  <c r="R363" i="6"/>
  <c r="O363" i="6"/>
  <c r="N363" i="6"/>
  <c r="K363" i="6"/>
  <c r="J363" i="6"/>
  <c r="G363" i="6"/>
  <c r="F363" i="6"/>
  <c r="C363" i="6"/>
  <c r="B363" i="6"/>
  <c r="AD362" i="6"/>
  <c r="AC362" i="6"/>
  <c r="Z362" i="6"/>
  <c r="Y362" i="6"/>
  <c r="V362" i="6"/>
  <c r="U362" i="6"/>
  <c r="R362" i="6"/>
  <c r="Q362" i="6"/>
  <c r="N362" i="6"/>
  <c r="M362" i="6"/>
  <c r="J362" i="6"/>
  <c r="I362" i="6"/>
  <c r="F362" i="6"/>
  <c r="E362" i="6"/>
  <c r="B362" i="6"/>
  <c r="AF361" i="6"/>
  <c r="AC361" i="6"/>
  <c r="AB361" i="6"/>
  <c r="Y361" i="6"/>
  <c r="X361" i="6"/>
  <c r="U361" i="6"/>
  <c r="T361" i="6"/>
  <c r="Q361" i="6"/>
  <c r="P361" i="6"/>
  <c r="M361" i="6"/>
  <c r="L361" i="6"/>
  <c r="I361" i="6"/>
  <c r="H361" i="6"/>
  <c r="E361" i="6"/>
  <c r="D361" i="6"/>
  <c r="AF360" i="6"/>
  <c r="AE360" i="6"/>
  <c r="AB360" i="6"/>
  <c r="AA360" i="6"/>
  <c r="X360" i="6"/>
  <c r="W360" i="6"/>
  <c r="T360" i="6"/>
  <c r="S360" i="6"/>
  <c r="P360" i="6"/>
  <c r="O360" i="6"/>
  <c r="L360" i="6"/>
  <c r="K360" i="6"/>
  <c r="H360" i="6"/>
  <c r="G360" i="6"/>
  <c r="D360" i="6"/>
  <c r="C360" i="6"/>
  <c r="AE359" i="6"/>
  <c r="AD359" i="6"/>
  <c r="AA359" i="6"/>
  <c r="Z359" i="6"/>
  <c r="W359" i="6"/>
  <c r="V359" i="6"/>
  <c r="S359" i="6"/>
  <c r="R359" i="6"/>
  <c r="O359" i="6"/>
  <c r="N359" i="6"/>
  <c r="K359" i="6"/>
  <c r="J359" i="6"/>
  <c r="G359" i="6"/>
  <c r="F359" i="6"/>
  <c r="C359" i="6"/>
  <c r="B359" i="6"/>
  <c r="AD358" i="6"/>
  <c r="AC358" i="6"/>
  <c r="Z358" i="6"/>
  <c r="Y358" i="6"/>
  <c r="V358" i="6"/>
  <c r="U358" i="6"/>
  <c r="R358" i="6"/>
  <c r="Q358" i="6"/>
  <c r="N358" i="6"/>
  <c r="M358" i="6"/>
  <c r="J358" i="6"/>
  <c r="I358" i="6"/>
  <c r="F358" i="6"/>
  <c r="E358" i="6"/>
  <c r="B358" i="6"/>
  <c r="AF357" i="6"/>
  <c r="AC357" i="6"/>
  <c r="AB357" i="6"/>
  <c r="Y357" i="6"/>
  <c r="X357" i="6"/>
  <c r="U357" i="6"/>
  <c r="T357" i="6"/>
  <c r="Q357" i="6"/>
  <c r="P357" i="6"/>
  <c r="M357" i="6"/>
  <c r="L357" i="6"/>
  <c r="I357" i="6"/>
  <c r="H357" i="6"/>
  <c r="E357" i="6"/>
  <c r="D357" i="6"/>
  <c r="AF356" i="6"/>
  <c r="AE356" i="6"/>
  <c r="AB356" i="6"/>
  <c r="AA356" i="6"/>
  <c r="X356" i="6"/>
  <c r="W356" i="6"/>
  <c r="T356" i="6"/>
  <c r="S356" i="6"/>
  <c r="P356" i="6"/>
  <c r="O356" i="6"/>
  <c r="L356" i="6"/>
  <c r="K356" i="6"/>
  <c r="H356" i="6"/>
  <c r="G356" i="6"/>
  <c r="D356" i="6"/>
  <c r="C356" i="6"/>
  <c r="AE355" i="6"/>
  <c r="AD355" i="6"/>
  <c r="AA355" i="6"/>
  <c r="Z355" i="6"/>
  <c r="W355" i="6"/>
  <c r="V355" i="6"/>
  <c r="S355" i="6"/>
  <c r="R355" i="6"/>
  <c r="O355" i="6"/>
  <c r="N355" i="6"/>
  <c r="K355" i="6"/>
  <c r="J355" i="6"/>
  <c r="G355" i="6"/>
  <c r="F355" i="6"/>
  <c r="C355" i="6"/>
  <c r="AF254" i="6"/>
  <c r="AE254" i="6"/>
  <c r="AD254" i="6"/>
  <c r="AC254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AF253" i="6"/>
  <c r="AE253" i="6"/>
  <c r="AD253" i="6"/>
  <c r="AC253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AF252" i="6"/>
  <c r="AE252" i="6"/>
  <c r="AD252" i="6"/>
  <c r="AC252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F252" i="6"/>
  <c r="E252" i="6"/>
  <c r="D252" i="6"/>
  <c r="C252" i="6"/>
  <c r="AF251" i="6"/>
  <c r="AE251" i="6"/>
  <c r="AD251" i="6"/>
  <c r="AC251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F251" i="6"/>
  <c r="E251" i="6"/>
  <c r="D251" i="6"/>
  <c r="C251" i="6"/>
  <c r="AF250" i="6"/>
  <c r="AE250" i="6"/>
  <c r="AD250" i="6"/>
  <c r="AC250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AF249" i="6"/>
  <c r="AE249" i="6"/>
  <c r="AD249" i="6"/>
  <c r="AC249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AF248" i="6"/>
  <c r="AE248" i="6"/>
  <c r="AD248" i="6"/>
  <c r="AC248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AF247" i="6"/>
  <c r="AE247" i="6"/>
  <c r="AD247" i="6"/>
  <c r="AC247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AF246" i="6"/>
  <c r="AE246" i="6"/>
  <c r="AD246" i="6"/>
  <c r="AC246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AF245" i="6"/>
  <c r="AE245" i="6"/>
  <c r="AD245" i="6"/>
  <c r="AC245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AF244" i="6"/>
  <c r="AE244" i="6"/>
  <c r="AD244" i="6"/>
  <c r="AC244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AF243" i="6"/>
  <c r="AE243" i="6"/>
  <c r="AD243" i="6"/>
  <c r="AC243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AF242" i="6"/>
  <c r="AE242" i="6"/>
  <c r="AD242" i="6"/>
  <c r="AC242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AF241" i="6"/>
  <c r="AE241" i="6"/>
  <c r="AD241" i="6"/>
  <c r="AC241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AF240" i="6"/>
  <c r="AE240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AF239" i="6"/>
  <c r="AE239" i="6"/>
  <c r="AD239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AF238" i="6"/>
  <c r="AE238" i="6"/>
  <c r="AD238" i="6"/>
  <c r="AC238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AF237" i="6"/>
  <c r="AE237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AF236" i="6"/>
  <c r="AE236" i="6"/>
  <c r="AD236" i="6"/>
  <c r="AC236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AF235" i="6"/>
  <c r="AE235" i="6"/>
  <c r="AD235" i="6"/>
  <c r="AC235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L235" i="6"/>
  <c r="K235" i="6"/>
  <c r="J235" i="6"/>
  <c r="I235" i="6"/>
  <c r="H235" i="6"/>
  <c r="G235" i="6"/>
  <c r="F235" i="6"/>
  <c r="E235" i="6"/>
  <c r="D235" i="6"/>
  <c r="C235" i="6"/>
  <c r="B235" i="6"/>
  <c r="AF234" i="6"/>
  <c r="AE234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AF233" i="6"/>
  <c r="AE233" i="6"/>
  <c r="AD233" i="6"/>
  <c r="AC233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AF232" i="6"/>
  <c r="AE232" i="6"/>
  <c r="AD232" i="6"/>
  <c r="AC232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B232" i="6"/>
  <c r="AF231" i="6"/>
  <c r="AE231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AF230" i="6"/>
  <c r="AE230" i="6"/>
  <c r="AD230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AF229" i="6"/>
  <c r="AE229" i="6"/>
  <c r="AD229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AF228" i="6"/>
  <c r="AE228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B228" i="6"/>
  <c r="AF227" i="6"/>
  <c r="AE227" i="6"/>
  <c r="AD227" i="6"/>
  <c r="AC227" i="6"/>
  <c r="AB227" i="6"/>
  <c r="AA227" i="6"/>
  <c r="Z227" i="6"/>
  <c r="Y227" i="6"/>
  <c r="X227" i="6"/>
  <c r="W227" i="6"/>
  <c r="V227" i="6"/>
  <c r="U227" i="6"/>
  <c r="T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B227" i="6"/>
  <c r="P363" i="6" l="1"/>
  <c r="X363" i="6"/>
  <c r="AF363" i="6"/>
  <c r="I364" i="6"/>
  <c r="Q364" i="6"/>
  <c r="Y364" i="6"/>
  <c r="AC364" i="6"/>
  <c r="F365" i="6"/>
  <c r="R365" i="6"/>
  <c r="V365" i="6"/>
  <c r="AD365" i="6"/>
  <c r="G366" i="6"/>
  <c r="O366" i="6"/>
  <c r="AA366" i="6"/>
  <c r="AE366" i="6"/>
  <c r="H367" i="6"/>
  <c r="P367" i="6"/>
  <c r="X367" i="6"/>
  <c r="H363" i="6"/>
  <c r="L363" i="6"/>
  <c r="T363" i="6"/>
  <c r="AB363" i="6"/>
  <c r="E364" i="6"/>
  <c r="M364" i="6"/>
  <c r="U364" i="6"/>
  <c r="B365" i="6"/>
  <c r="J365" i="6"/>
  <c r="N365" i="6"/>
  <c r="Z365" i="6"/>
  <c r="C366" i="6"/>
  <c r="K366" i="6"/>
  <c r="S366" i="6"/>
  <c r="W366" i="6"/>
  <c r="D367" i="6"/>
  <c r="L367" i="6"/>
  <c r="T367" i="6"/>
  <c r="AB367" i="6"/>
  <c r="E355" i="6"/>
  <c r="I355" i="6"/>
  <c r="M355" i="6"/>
  <c r="Q355" i="6"/>
  <c r="U355" i="6"/>
  <c r="Y355" i="6"/>
  <c r="AC355" i="6"/>
  <c r="B356" i="6"/>
  <c r="F356" i="6"/>
  <c r="J356" i="6"/>
  <c r="N356" i="6"/>
  <c r="R356" i="6"/>
  <c r="V356" i="6"/>
  <c r="Z356" i="6"/>
  <c r="AD356" i="6"/>
  <c r="C357" i="6"/>
  <c r="G357" i="6"/>
  <c r="K357" i="6"/>
  <c r="O357" i="6"/>
  <c r="S357" i="6"/>
  <c r="W357" i="6"/>
  <c r="AA357" i="6"/>
  <c r="AE357" i="6"/>
  <c r="D358" i="6"/>
  <c r="H358" i="6"/>
  <c r="L358" i="6"/>
  <c r="P358" i="6"/>
  <c r="T358" i="6"/>
  <c r="X358" i="6"/>
  <c r="AB358" i="6"/>
  <c r="AF358" i="6"/>
  <c r="E359" i="6"/>
  <c r="I359" i="6"/>
  <c r="M359" i="6"/>
  <c r="Q359" i="6"/>
  <c r="U359" i="6"/>
  <c r="Y359" i="6"/>
  <c r="AC359" i="6"/>
  <c r="B360" i="6"/>
  <c r="F360" i="6"/>
  <c r="J360" i="6"/>
  <c r="N360" i="6"/>
  <c r="R360" i="6"/>
  <c r="V360" i="6"/>
  <c r="Z360" i="6"/>
  <c r="AD360" i="6"/>
  <c r="C361" i="6"/>
  <c r="I356" i="6"/>
  <c r="M356" i="6"/>
  <c r="Q356" i="6"/>
  <c r="U356" i="6"/>
  <c r="Y356" i="6"/>
  <c r="AC356" i="6"/>
  <c r="B357" i="6"/>
  <c r="F357" i="6"/>
  <c r="J357" i="6"/>
  <c r="N357" i="6"/>
  <c r="R357" i="6"/>
  <c r="V357" i="6"/>
  <c r="Z357" i="6"/>
  <c r="AD357" i="6"/>
  <c r="C358" i="6"/>
  <c r="G358" i="6"/>
  <c r="K358" i="6"/>
  <c r="O358" i="6"/>
  <c r="S358" i="6"/>
  <c r="W358" i="6"/>
  <c r="AA358" i="6"/>
  <c r="AE358" i="6"/>
  <c r="D359" i="6"/>
  <c r="H359" i="6"/>
  <c r="L359" i="6"/>
  <c r="P359" i="6"/>
  <c r="T359" i="6"/>
  <c r="X359" i="6"/>
  <c r="AB359" i="6"/>
  <c r="AF359" i="6"/>
  <c r="E360" i="6"/>
  <c r="I360" i="6"/>
  <c r="M360" i="6"/>
  <c r="Q360" i="6"/>
  <c r="U360" i="6"/>
  <c r="Y360" i="6"/>
  <c r="AC360" i="6"/>
  <c r="B361" i="6"/>
  <c r="F361" i="6"/>
  <c r="J361" i="6"/>
  <c r="N361" i="6"/>
  <c r="R361" i="6"/>
  <c r="V361" i="6"/>
  <c r="Z361" i="6"/>
  <c r="AD361" i="6"/>
  <c r="C362" i="6"/>
  <c r="G362" i="6"/>
  <c r="K362" i="6"/>
  <c r="O362" i="6"/>
  <c r="S362" i="6"/>
  <c r="W362" i="6"/>
  <c r="AA362" i="6"/>
  <c r="AE362" i="6"/>
  <c r="D363" i="6"/>
  <c r="G361" i="6"/>
  <c r="K361" i="6"/>
  <c r="O361" i="6"/>
  <c r="S361" i="6"/>
  <c r="W361" i="6"/>
  <c r="AA361" i="6"/>
  <c r="AE361" i="6"/>
  <c r="D362" i="6"/>
  <c r="H362" i="6"/>
  <c r="L362" i="6"/>
  <c r="P362" i="6"/>
  <c r="T362" i="6"/>
  <c r="X362" i="6"/>
  <c r="AB362" i="6"/>
  <c r="AF362" i="6"/>
  <c r="E363" i="6"/>
  <c r="I363" i="6"/>
  <c r="M363" i="6"/>
  <c r="Q363" i="6"/>
  <c r="U363" i="6"/>
  <c r="Y363" i="6"/>
  <c r="AC363" i="6"/>
  <c r="B364" i="6"/>
  <c r="F364" i="6"/>
  <c r="J364" i="6"/>
  <c r="N364" i="6"/>
  <c r="R364" i="6"/>
  <c r="V364" i="6"/>
  <c r="Z364" i="6"/>
  <c r="AD364" i="6"/>
  <c r="C365" i="6"/>
  <c r="G365" i="6"/>
  <c r="K365" i="6"/>
  <c r="O365" i="6"/>
  <c r="S365" i="6"/>
  <c r="W365" i="6"/>
  <c r="AA365" i="6"/>
  <c r="AE365" i="6"/>
  <c r="D366" i="6"/>
  <c r="H366" i="6"/>
  <c r="L366" i="6"/>
  <c r="P366" i="6"/>
  <c r="T366" i="6"/>
  <c r="X366" i="6"/>
  <c r="AB366" i="6"/>
  <c r="AF366" i="6"/>
  <c r="E367" i="6"/>
  <c r="I367" i="6"/>
  <c r="M367" i="6"/>
  <c r="Q367" i="6"/>
  <c r="U367" i="6"/>
  <c r="Y367" i="6"/>
  <c r="AC367" i="6"/>
  <c r="B368" i="6"/>
  <c r="F368" i="6"/>
  <c r="J368" i="6"/>
  <c r="N368" i="6"/>
  <c r="R368" i="6"/>
  <c r="V368" i="6"/>
  <c r="Z368" i="6"/>
  <c r="AD368" i="6"/>
  <c r="C369" i="6"/>
  <c r="G369" i="6"/>
  <c r="K369" i="6"/>
  <c r="O369" i="6"/>
  <c r="S369" i="6"/>
  <c r="W369" i="6"/>
  <c r="AA369" i="6"/>
  <c r="AE369" i="6"/>
  <c r="D370" i="6"/>
  <c r="H370" i="6"/>
  <c r="L370" i="6"/>
  <c r="P370" i="6"/>
  <c r="T370" i="6"/>
  <c r="X370" i="6"/>
  <c r="AB370" i="6"/>
  <c r="AF370" i="6"/>
  <c r="E371" i="6"/>
  <c r="I371" i="6"/>
  <c r="M371" i="6"/>
  <c r="Q371" i="6"/>
  <c r="U371" i="6"/>
  <c r="Y371" i="6"/>
  <c r="AC371" i="6"/>
  <c r="B372" i="6"/>
  <c r="D355" i="6"/>
  <c r="H355" i="6"/>
  <c r="L355" i="6"/>
  <c r="P355" i="6"/>
  <c r="T355" i="6"/>
  <c r="X355" i="6"/>
  <c r="AB355" i="6"/>
  <c r="AF355" i="6"/>
  <c r="E356" i="6"/>
  <c r="E255" i="6"/>
  <c r="M255" i="6"/>
  <c r="AC255" i="6"/>
  <c r="I255" i="6"/>
  <c r="U255" i="6"/>
  <c r="Q255" i="6"/>
  <c r="Y255" i="6"/>
  <c r="J255" i="6"/>
  <c r="Z255" i="6"/>
  <c r="N255" i="6"/>
  <c r="V255" i="6"/>
  <c r="R255" i="6"/>
  <c r="AD255" i="6"/>
  <c r="K255" i="6"/>
  <c r="O255" i="6"/>
  <c r="W255" i="6"/>
  <c r="AA255" i="6"/>
  <c r="AE255" i="6"/>
  <c r="F255" i="6"/>
  <c r="G255" i="6"/>
  <c r="D255" i="6"/>
  <c r="H255" i="6"/>
  <c r="L255" i="6"/>
  <c r="P255" i="6"/>
  <c r="T255" i="6"/>
  <c r="X255" i="6"/>
  <c r="AB255" i="6"/>
  <c r="AF255" i="6"/>
  <c r="AG351" i="6"/>
  <c r="C352" i="6"/>
  <c r="G352" i="6"/>
  <c r="K352" i="6"/>
  <c r="O352" i="6"/>
  <c r="S352" i="6"/>
  <c r="W352" i="6"/>
  <c r="AA352" i="6"/>
  <c r="AE352" i="6"/>
  <c r="AG343" i="6"/>
  <c r="AG347" i="6"/>
  <c r="B352" i="6"/>
  <c r="F352" i="6"/>
  <c r="J352" i="6"/>
  <c r="N352" i="6"/>
  <c r="R352" i="6"/>
  <c r="V352" i="6"/>
  <c r="Z352" i="6"/>
  <c r="AD352" i="6"/>
  <c r="AG327" i="6"/>
  <c r="AG331" i="6"/>
  <c r="F224" i="6"/>
  <c r="J224" i="6"/>
  <c r="N224" i="6"/>
  <c r="R224" i="6"/>
  <c r="V224" i="6"/>
  <c r="Z224" i="6"/>
  <c r="AD224" i="6"/>
  <c r="B320" i="6"/>
  <c r="F320" i="6"/>
  <c r="J320" i="6"/>
  <c r="N320" i="6"/>
  <c r="R320" i="6"/>
  <c r="V320" i="6"/>
  <c r="Z320" i="6"/>
  <c r="AD320" i="6"/>
  <c r="I192" i="6"/>
  <c r="M192" i="6"/>
  <c r="Q192" i="6"/>
  <c r="U192" i="6"/>
  <c r="Y192" i="6"/>
  <c r="AC192" i="6"/>
  <c r="E224" i="6"/>
  <c r="I224" i="6"/>
  <c r="M224" i="6"/>
  <c r="Q224" i="6"/>
  <c r="U224" i="6"/>
  <c r="Y224" i="6"/>
  <c r="AC224" i="6"/>
  <c r="AG287" i="6"/>
  <c r="C320" i="6"/>
  <c r="G320" i="6"/>
  <c r="K320" i="6"/>
  <c r="O320" i="6"/>
  <c r="S320" i="6"/>
  <c r="W320" i="6"/>
  <c r="AA320" i="6"/>
  <c r="AE320" i="6"/>
  <c r="AG295" i="6"/>
  <c r="AG299" i="6"/>
  <c r="AG303" i="6"/>
  <c r="AG307" i="6"/>
  <c r="AG311" i="6"/>
  <c r="AG315" i="6"/>
  <c r="AG319" i="6"/>
  <c r="AG335" i="6"/>
  <c r="AG339" i="6"/>
  <c r="AG164" i="6"/>
  <c r="F192" i="6"/>
  <c r="J192" i="6"/>
  <c r="N192" i="6"/>
  <c r="R192" i="6"/>
  <c r="V192" i="6"/>
  <c r="Z192" i="6"/>
  <c r="AD192" i="6"/>
  <c r="AG168" i="6"/>
  <c r="AG172" i="6"/>
  <c r="AG176" i="6"/>
  <c r="AG180" i="6"/>
  <c r="AG184" i="6"/>
  <c r="AG188" i="6"/>
  <c r="AG196" i="6"/>
  <c r="AG200" i="6"/>
  <c r="AG204" i="6"/>
  <c r="AG208" i="6"/>
  <c r="AG212" i="6"/>
  <c r="AG216" i="6"/>
  <c r="AG220" i="6"/>
  <c r="AI132" i="6"/>
  <c r="AI136" i="6"/>
  <c r="C192" i="6"/>
  <c r="G192" i="6"/>
  <c r="K192" i="6"/>
  <c r="O192" i="6"/>
  <c r="S192" i="6"/>
  <c r="W192" i="6"/>
  <c r="AA192" i="6"/>
  <c r="AE192" i="6"/>
  <c r="AG167" i="6"/>
  <c r="AG171" i="6"/>
  <c r="AG175" i="6"/>
  <c r="AG179" i="6"/>
  <c r="AG183" i="6"/>
  <c r="AG187" i="6"/>
  <c r="AG191" i="6"/>
  <c r="C224" i="6"/>
  <c r="G224" i="6"/>
  <c r="K224" i="6"/>
  <c r="O224" i="6"/>
  <c r="S224" i="6"/>
  <c r="W224" i="6"/>
  <c r="AA224" i="6"/>
  <c r="AE224" i="6"/>
  <c r="AG199" i="6"/>
  <c r="AG203" i="6"/>
  <c r="AG207" i="6"/>
  <c r="AG211" i="6"/>
  <c r="AG215" i="6"/>
  <c r="AG219" i="6"/>
  <c r="AG223" i="6"/>
  <c r="D320" i="6"/>
  <c r="H320" i="6"/>
  <c r="L320" i="6"/>
  <c r="P320" i="6"/>
  <c r="T320" i="6"/>
  <c r="X320" i="6"/>
  <c r="AB320" i="6"/>
  <c r="AF320" i="6"/>
  <c r="AG294" i="6"/>
  <c r="AG298" i="6"/>
  <c r="AG302" i="6"/>
  <c r="AG306" i="6"/>
  <c r="AG310" i="6"/>
  <c r="AG314" i="6"/>
  <c r="AG318" i="6"/>
  <c r="D352" i="6"/>
  <c r="H352" i="6"/>
  <c r="L352" i="6"/>
  <c r="P352" i="6"/>
  <c r="T352" i="6"/>
  <c r="X352" i="6"/>
  <c r="AB352" i="6"/>
  <c r="AF352" i="6"/>
  <c r="AG326" i="6"/>
  <c r="AG330" i="6"/>
  <c r="AG334" i="6"/>
  <c r="AG338" i="6"/>
  <c r="AG342" i="6"/>
  <c r="AG346" i="6"/>
  <c r="AG350" i="6"/>
  <c r="C160" i="6"/>
  <c r="S160" i="6"/>
  <c r="D192" i="6"/>
  <c r="H192" i="6"/>
  <c r="L192" i="6"/>
  <c r="P192" i="6"/>
  <c r="T192" i="6"/>
  <c r="X192" i="6"/>
  <c r="AB192" i="6"/>
  <c r="AF192" i="6"/>
  <c r="AG166" i="6"/>
  <c r="AG170" i="6"/>
  <c r="AG174" i="6"/>
  <c r="AG178" i="6"/>
  <c r="AG182" i="6"/>
  <c r="AG186" i="6"/>
  <c r="AG190" i="6"/>
  <c r="D224" i="6"/>
  <c r="H224" i="6"/>
  <c r="L224" i="6"/>
  <c r="P224" i="6"/>
  <c r="T224" i="6"/>
  <c r="X224" i="6"/>
  <c r="AB224" i="6"/>
  <c r="AF224" i="6"/>
  <c r="AG198" i="6"/>
  <c r="AG202" i="6"/>
  <c r="AG206" i="6"/>
  <c r="AG210" i="6"/>
  <c r="AG214" i="6"/>
  <c r="AG218" i="6"/>
  <c r="AG222" i="6"/>
  <c r="E320" i="6"/>
  <c r="I320" i="6"/>
  <c r="M320" i="6"/>
  <c r="Q320" i="6"/>
  <c r="U320" i="6"/>
  <c r="Y320" i="6"/>
  <c r="AC320" i="6"/>
  <c r="AG293" i="6"/>
  <c r="AG297" i="6"/>
  <c r="AG301" i="6"/>
  <c r="AG305" i="6"/>
  <c r="AG309" i="6"/>
  <c r="AG313" i="6"/>
  <c r="AG317" i="6"/>
  <c r="E352" i="6"/>
  <c r="I352" i="6"/>
  <c r="M352" i="6"/>
  <c r="Q352" i="6"/>
  <c r="U352" i="6"/>
  <c r="Y352" i="6"/>
  <c r="AC352" i="6"/>
  <c r="AG325" i="6"/>
  <c r="AG329" i="6"/>
  <c r="AG333" i="6"/>
  <c r="AG337" i="6"/>
  <c r="AG341" i="6"/>
  <c r="AG345" i="6"/>
  <c r="AG349" i="6"/>
  <c r="E192" i="6"/>
  <c r="AG165" i="6"/>
  <c r="AG169" i="6"/>
  <c r="AG173" i="6"/>
  <c r="AG177" i="6"/>
  <c r="AG181" i="6"/>
  <c r="AG185" i="6"/>
  <c r="AG189" i="6"/>
  <c r="AG197" i="6"/>
  <c r="AG201" i="6"/>
  <c r="AG205" i="6"/>
  <c r="AG209" i="6"/>
  <c r="AG213" i="6"/>
  <c r="AG217" i="6"/>
  <c r="AG221" i="6"/>
  <c r="AG296" i="6"/>
  <c r="AG300" i="6"/>
  <c r="AG304" i="6"/>
  <c r="AG308" i="6"/>
  <c r="AG312" i="6"/>
  <c r="AG316" i="6"/>
  <c r="AG328" i="6"/>
  <c r="AG332" i="6"/>
  <c r="AG336" i="6"/>
  <c r="AG340" i="6"/>
  <c r="AG344" i="6"/>
  <c r="AG348" i="6"/>
  <c r="B355" i="6"/>
  <c r="D288" i="6"/>
  <c r="H288" i="6"/>
  <c r="L288" i="6"/>
  <c r="P288" i="6"/>
  <c r="T288" i="6"/>
  <c r="X288" i="6"/>
  <c r="AB288" i="6"/>
  <c r="AF28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E288" i="6"/>
  <c r="I288" i="6"/>
  <c r="M288" i="6"/>
  <c r="Q288" i="6"/>
  <c r="U288" i="6"/>
  <c r="Y288" i="6"/>
  <c r="AC288" i="6"/>
  <c r="AG292" i="6"/>
  <c r="AG324" i="6"/>
  <c r="B288" i="6"/>
  <c r="F288" i="6"/>
  <c r="J288" i="6"/>
  <c r="N288" i="6"/>
  <c r="R288" i="6"/>
  <c r="V288" i="6"/>
  <c r="Z288" i="6"/>
  <c r="AD288" i="6"/>
  <c r="C288" i="6"/>
  <c r="G288" i="6"/>
  <c r="K288" i="6"/>
  <c r="O288" i="6"/>
  <c r="S288" i="6"/>
  <c r="W288" i="6"/>
  <c r="AA288" i="6"/>
  <c r="AE288" i="6"/>
  <c r="B160" i="6"/>
  <c r="F160" i="6"/>
  <c r="J160" i="6"/>
  <c r="N160" i="6"/>
  <c r="R160" i="6"/>
  <c r="V160" i="6"/>
  <c r="Z160" i="6"/>
  <c r="AD160" i="6"/>
  <c r="B192" i="6"/>
  <c r="B224" i="6"/>
  <c r="C227" i="6"/>
  <c r="S227" i="6"/>
  <c r="S255" i="6" s="1"/>
  <c r="C228" i="6"/>
  <c r="C232" i="6"/>
  <c r="B246" i="6"/>
  <c r="B248" i="6"/>
  <c r="B250" i="6"/>
  <c r="B252" i="6"/>
  <c r="B254" i="6"/>
  <c r="G160" i="6"/>
  <c r="K160" i="6"/>
  <c r="O160" i="6"/>
  <c r="W160" i="6"/>
  <c r="AA160" i="6"/>
  <c r="AE160" i="6"/>
  <c r="D160" i="6"/>
  <c r="H160" i="6"/>
  <c r="L160" i="6"/>
  <c r="P160" i="6"/>
  <c r="T160" i="6"/>
  <c r="X160" i="6"/>
  <c r="AB160" i="6"/>
  <c r="AF160" i="6"/>
  <c r="B247" i="6"/>
  <c r="B249" i="6"/>
  <c r="B251" i="6"/>
  <c r="B253" i="6"/>
  <c r="E160" i="6"/>
  <c r="I160" i="6"/>
  <c r="M160" i="6"/>
  <c r="Q160" i="6"/>
  <c r="U160" i="6"/>
  <c r="Y160" i="6"/>
  <c r="AC160" i="6"/>
  <c r="AB125" i="6"/>
  <c r="AF125" i="6"/>
  <c r="J126" i="6"/>
  <c r="M126" i="6"/>
  <c r="V126" i="6"/>
  <c r="Y126" i="6"/>
  <c r="B115" i="6"/>
  <c r="B119" i="6"/>
  <c r="B123" i="6"/>
  <c r="B99" i="6"/>
  <c r="Y122" i="6"/>
  <c r="AC122" i="6"/>
  <c r="O123" i="6"/>
  <c r="S123" i="6"/>
  <c r="AE123" i="6"/>
  <c r="E124" i="6"/>
  <c r="Q124" i="6"/>
  <c r="U124" i="6"/>
  <c r="C125" i="6"/>
  <c r="G125" i="6"/>
  <c r="H125" i="6"/>
  <c r="L125" i="6"/>
  <c r="S125" i="6"/>
  <c r="W125" i="6"/>
  <c r="X125" i="6"/>
  <c r="E126" i="6"/>
  <c r="F126" i="6"/>
  <c r="I126" i="6"/>
  <c r="N126" i="6"/>
  <c r="U126" i="6"/>
  <c r="B100" i="6"/>
  <c r="B108" i="6"/>
  <c r="B116" i="6"/>
  <c r="B120" i="6"/>
  <c r="B124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S118" i="6"/>
  <c r="T118" i="6"/>
  <c r="U118" i="6"/>
  <c r="W118" i="6"/>
  <c r="X118" i="6"/>
  <c r="Y118" i="6"/>
  <c r="AA118" i="6"/>
  <c r="AB118" i="6"/>
  <c r="AC118" i="6"/>
  <c r="AE118" i="6"/>
  <c r="AF118" i="6"/>
  <c r="C119" i="6"/>
  <c r="E119" i="6"/>
  <c r="F119" i="6"/>
  <c r="G119" i="6"/>
  <c r="I119" i="6"/>
  <c r="J119" i="6"/>
  <c r="K119" i="6"/>
  <c r="M119" i="6"/>
  <c r="N119" i="6"/>
  <c r="O119" i="6"/>
  <c r="Q119" i="6"/>
  <c r="R119" i="6"/>
  <c r="S119" i="6"/>
  <c r="U119" i="6"/>
  <c r="V119" i="6"/>
  <c r="W119" i="6"/>
  <c r="Y119" i="6"/>
  <c r="Z119" i="6"/>
  <c r="AA119" i="6"/>
  <c r="AC119" i="6"/>
  <c r="AD119" i="6"/>
  <c r="AE119" i="6"/>
  <c r="C120" i="6"/>
  <c r="D120" i="6"/>
  <c r="E120" i="6"/>
  <c r="G120" i="6"/>
  <c r="H120" i="6"/>
  <c r="I120" i="6"/>
  <c r="K120" i="6"/>
  <c r="L120" i="6"/>
  <c r="M120" i="6"/>
  <c r="O120" i="6"/>
  <c r="P120" i="6"/>
  <c r="Q120" i="6"/>
  <c r="S120" i="6"/>
  <c r="T120" i="6"/>
  <c r="U120" i="6"/>
  <c r="W120" i="6"/>
  <c r="X120" i="6"/>
  <c r="Y120" i="6"/>
  <c r="AA120" i="6"/>
  <c r="AB120" i="6"/>
  <c r="AC120" i="6"/>
  <c r="AE120" i="6"/>
  <c r="AF120" i="6"/>
  <c r="C121" i="6"/>
  <c r="E121" i="6"/>
  <c r="F121" i="6"/>
  <c r="G121" i="6"/>
  <c r="I121" i="6"/>
  <c r="J121" i="6"/>
  <c r="K121" i="6"/>
  <c r="M121" i="6"/>
  <c r="N121" i="6"/>
  <c r="O121" i="6"/>
  <c r="Q121" i="6"/>
  <c r="R121" i="6"/>
  <c r="S121" i="6"/>
  <c r="U121" i="6"/>
  <c r="V121" i="6"/>
  <c r="W121" i="6"/>
  <c r="Y121" i="6"/>
  <c r="Z121" i="6"/>
  <c r="AA121" i="6"/>
  <c r="AC121" i="6"/>
  <c r="AD121" i="6"/>
  <c r="AE121" i="6"/>
  <c r="C122" i="6"/>
  <c r="D122" i="6"/>
  <c r="E122" i="6"/>
  <c r="G122" i="6"/>
  <c r="H122" i="6"/>
  <c r="I122" i="6"/>
  <c r="K122" i="6"/>
  <c r="L122" i="6"/>
  <c r="M122" i="6"/>
  <c r="O122" i="6"/>
  <c r="P122" i="6"/>
  <c r="Q122" i="6"/>
  <c r="S122" i="6"/>
  <c r="T122" i="6"/>
  <c r="U122" i="6"/>
  <c r="W122" i="6"/>
  <c r="X122" i="6"/>
  <c r="AA122" i="6"/>
  <c r="AB122" i="6"/>
  <c r="AE122" i="6"/>
  <c r="AF122" i="6"/>
  <c r="C123" i="6"/>
  <c r="E123" i="6"/>
  <c r="F123" i="6"/>
  <c r="G123" i="6"/>
  <c r="I123" i="6"/>
  <c r="J123" i="6"/>
  <c r="K123" i="6"/>
  <c r="M123" i="6"/>
  <c r="N123" i="6"/>
  <c r="Q123" i="6"/>
  <c r="R123" i="6"/>
  <c r="U123" i="6"/>
  <c r="V123" i="6"/>
  <c r="W123" i="6"/>
  <c r="Y123" i="6"/>
  <c r="Z123" i="6"/>
  <c r="AA123" i="6"/>
  <c r="AC123" i="6"/>
  <c r="AD123" i="6"/>
  <c r="C124" i="6"/>
  <c r="D124" i="6"/>
  <c r="G124" i="6"/>
  <c r="H124" i="6"/>
  <c r="I124" i="6"/>
  <c r="K124" i="6"/>
  <c r="L124" i="6"/>
  <c r="M124" i="6"/>
  <c r="O124" i="6"/>
  <c r="P124" i="6"/>
  <c r="S124" i="6"/>
  <c r="T124" i="6"/>
  <c r="W124" i="6"/>
  <c r="X124" i="6"/>
  <c r="Y124" i="6"/>
  <c r="AA124" i="6"/>
  <c r="AB124" i="6"/>
  <c r="AC124" i="6"/>
  <c r="AE124" i="6"/>
  <c r="AF124" i="6"/>
  <c r="D125" i="6"/>
  <c r="F125" i="6"/>
  <c r="J125" i="6"/>
  <c r="K125" i="6"/>
  <c r="N125" i="6"/>
  <c r="O125" i="6"/>
  <c r="P125" i="6"/>
  <c r="R125" i="6"/>
  <c r="T125" i="6"/>
  <c r="V125" i="6"/>
  <c r="Z125" i="6"/>
  <c r="AA125" i="6"/>
  <c r="AD125" i="6"/>
  <c r="AE125" i="6"/>
  <c r="D126" i="6"/>
  <c r="H126" i="6"/>
  <c r="L126" i="6"/>
  <c r="P126" i="6"/>
  <c r="Q126" i="6"/>
  <c r="R126" i="6"/>
  <c r="T126" i="6"/>
  <c r="X126" i="6"/>
  <c r="AB126" i="6"/>
  <c r="AC126" i="6"/>
  <c r="AF126" i="6"/>
  <c r="B103" i="6"/>
  <c r="B104" i="6"/>
  <c r="B107" i="6"/>
  <c r="B111" i="6"/>
  <c r="B112" i="6"/>
  <c r="Q383" i="6" l="1"/>
  <c r="AD383" i="6"/>
  <c r="N383" i="6"/>
  <c r="X383" i="6"/>
  <c r="H383" i="6"/>
  <c r="W383" i="6"/>
  <c r="G383" i="6"/>
  <c r="AE383" i="6"/>
  <c r="O383" i="6"/>
  <c r="AC383" i="6"/>
  <c r="M383" i="6"/>
  <c r="L383" i="6"/>
  <c r="AA383" i="6"/>
  <c r="K383" i="6"/>
  <c r="Z383" i="6"/>
  <c r="J383" i="6"/>
  <c r="Y383" i="6"/>
  <c r="I383" i="6"/>
  <c r="V383" i="6"/>
  <c r="F383" i="6"/>
  <c r="U383" i="6"/>
  <c r="S383" i="6"/>
  <c r="C383" i="6"/>
  <c r="R383" i="6"/>
  <c r="B383" i="6"/>
  <c r="E383" i="6"/>
  <c r="T383" i="6"/>
  <c r="D383" i="6"/>
  <c r="AF383" i="6"/>
  <c r="P383" i="6"/>
  <c r="AB383" i="6"/>
  <c r="B118" i="6"/>
  <c r="B114" i="6"/>
  <c r="B110" i="6"/>
  <c r="B106" i="6"/>
  <c r="B102" i="6"/>
  <c r="AE126" i="6"/>
  <c r="AA126" i="6"/>
  <c r="W126" i="6"/>
  <c r="W127" i="6" s="1"/>
  <c r="S126" i="6"/>
  <c r="S127" i="6" s="1"/>
  <c r="O126" i="6"/>
  <c r="O127" i="6" s="1"/>
  <c r="K126" i="6"/>
  <c r="K127" i="6" s="1"/>
  <c r="G126" i="6"/>
  <c r="G127" i="6" s="1"/>
  <c r="C126" i="6"/>
  <c r="C127" i="6" s="1"/>
  <c r="AC125" i="6"/>
  <c r="AC127" i="6" s="1"/>
  <c r="Y125" i="6"/>
  <c r="Y127" i="6" s="1"/>
  <c r="U125" i="6"/>
  <c r="U127" i="6" s="1"/>
  <c r="Q125" i="6"/>
  <c r="Q127" i="6" s="1"/>
  <c r="M125" i="6"/>
  <c r="M127" i="6" s="1"/>
  <c r="I125" i="6"/>
  <c r="I127" i="6" s="1"/>
  <c r="E125" i="6"/>
  <c r="E127" i="6" s="1"/>
  <c r="AD124" i="6"/>
  <c r="Z124" i="6"/>
  <c r="V124" i="6"/>
  <c r="R124" i="6"/>
  <c r="N124" i="6"/>
  <c r="J124" i="6"/>
  <c r="F124" i="6"/>
  <c r="AF123" i="6"/>
  <c r="AB123" i="6"/>
  <c r="X123" i="6"/>
  <c r="T123" i="6"/>
  <c r="P123" i="6"/>
  <c r="L123" i="6"/>
  <c r="H123" i="6"/>
  <c r="D123" i="6"/>
  <c r="AD122" i="6"/>
  <c r="Z122" i="6"/>
  <c r="V122" i="6"/>
  <c r="R122" i="6"/>
  <c r="N122" i="6"/>
  <c r="J122" i="6"/>
  <c r="F122" i="6"/>
  <c r="AF121" i="6"/>
  <c r="AB121" i="6"/>
  <c r="X121" i="6"/>
  <c r="T121" i="6"/>
  <c r="P121" i="6"/>
  <c r="L121" i="6"/>
  <c r="H121" i="6"/>
  <c r="D121" i="6"/>
  <c r="AD120" i="6"/>
  <c r="Z120" i="6"/>
  <c r="V120" i="6"/>
  <c r="R120" i="6"/>
  <c r="N120" i="6"/>
  <c r="J120" i="6"/>
  <c r="F120" i="6"/>
  <c r="AF119" i="6"/>
  <c r="AB119" i="6"/>
  <c r="X119" i="6"/>
  <c r="T119" i="6"/>
  <c r="P119" i="6"/>
  <c r="L119" i="6"/>
  <c r="H119" i="6"/>
  <c r="D119" i="6"/>
  <c r="AD118" i="6"/>
  <c r="Z118" i="6"/>
  <c r="V118" i="6"/>
  <c r="R118" i="6"/>
  <c r="B117" i="6"/>
  <c r="B113" i="6"/>
  <c r="B109" i="6"/>
  <c r="B105" i="6"/>
  <c r="B101" i="6"/>
  <c r="AD126" i="6"/>
  <c r="Z126" i="6"/>
  <c r="B126" i="6"/>
  <c r="B122" i="6"/>
  <c r="B125" i="6"/>
  <c r="B121" i="6"/>
  <c r="B255" i="6"/>
  <c r="AE127" i="6"/>
  <c r="AA127" i="6"/>
  <c r="B64" i="6"/>
  <c r="B96" i="6"/>
  <c r="C255" i="6"/>
  <c r="B32" i="6"/>
  <c r="AG247" i="6"/>
  <c r="AG382" i="6"/>
  <c r="AG366" i="6"/>
  <c r="AG373" i="6"/>
  <c r="AG357" i="6"/>
  <c r="AG249" i="6"/>
  <c r="AG375" i="6"/>
  <c r="AG359" i="6"/>
  <c r="AG251" i="6"/>
  <c r="AG374" i="6"/>
  <c r="AG370" i="6"/>
  <c r="AG358" i="6"/>
  <c r="AG352" i="6"/>
  <c r="AG378" i="6"/>
  <c r="AG362" i="6"/>
  <c r="AG252" i="6"/>
  <c r="AG248" i="6"/>
  <c r="AG232" i="6"/>
  <c r="AG250" i="6"/>
  <c r="AG245" i="6"/>
  <c r="AG369" i="6"/>
  <c r="AG228" i="6"/>
  <c r="AG320" i="6"/>
  <c r="AG224" i="6"/>
  <c r="AG381" i="6"/>
  <c r="AG377" i="6"/>
  <c r="AG365" i="6"/>
  <c r="AG361" i="6"/>
  <c r="AG246" i="6"/>
  <c r="AG192" i="6"/>
  <c r="AG380" i="6"/>
  <c r="AG376" i="6"/>
  <c r="AG372" i="6"/>
  <c r="AG368" i="6"/>
  <c r="AG364" i="6"/>
  <c r="AG360" i="6"/>
  <c r="AG356" i="6"/>
  <c r="AG379" i="6"/>
  <c r="AG371" i="6"/>
  <c r="AG367" i="6"/>
  <c r="AG363" i="6"/>
  <c r="AG253" i="6"/>
  <c r="AG254" i="6"/>
  <c r="AG355" i="6"/>
  <c r="AG288" i="6"/>
  <c r="AG237" i="6"/>
  <c r="AI141" i="6"/>
  <c r="AG244" i="6"/>
  <c r="AI148" i="6"/>
  <c r="AG231" i="6"/>
  <c r="AI135" i="6"/>
  <c r="AG238" i="6"/>
  <c r="AI142" i="6"/>
  <c r="AG241" i="6"/>
  <c r="AI145" i="6"/>
  <c r="AG233" i="6"/>
  <c r="AI137" i="6"/>
  <c r="AG240" i="6"/>
  <c r="AI144" i="6"/>
  <c r="AG243" i="6"/>
  <c r="AI147" i="6"/>
  <c r="AG227" i="6"/>
  <c r="AG160" i="6"/>
  <c r="AI131" i="6"/>
  <c r="AG234" i="6"/>
  <c r="AI138" i="6"/>
  <c r="AG235" i="6"/>
  <c r="AI139" i="6"/>
  <c r="AG242" i="6"/>
  <c r="AI146" i="6"/>
  <c r="AG229" i="6"/>
  <c r="AI133" i="6"/>
  <c r="AG236" i="6"/>
  <c r="AI140" i="6"/>
  <c r="AG239" i="6"/>
  <c r="AI143" i="6"/>
  <c r="AG230" i="6"/>
  <c r="AI134" i="6"/>
  <c r="AG71" i="6"/>
  <c r="AG80" i="6"/>
  <c r="I96" i="6"/>
  <c r="AG85" i="6"/>
  <c r="AG86" i="6"/>
  <c r="AG78" i="6"/>
  <c r="AG74" i="6"/>
  <c r="Q96" i="6"/>
  <c r="Y96" i="6"/>
  <c r="AG92" i="6"/>
  <c r="AB96" i="6"/>
  <c r="X96" i="6"/>
  <c r="P96" i="6"/>
  <c r="L96" i="6"/>
  <c r="D96" i="6"/>
  <c r="AE96" i="6"/>
  <c r="AA96" i="6"/>
  <c r="W96" i="6"/>
  <c r="S96" i="6"/>
  <c r="O96" i="6"/>
  <c r="K96" i="6"/>
  <c r="G96" i="6"/>
  <c r="C96" i="6"/>
  <c r="AC96" i="6"/>
  <c r="U96" i="6"/>
  <c r="M96" i="6"/>
  <c r="E96" i="6"/>
  <c r="AG93" i="6"/>
  <c r="AG91" i="6"/>
  <c r="AG89" i="6"/>
  <c r="AG87" i="6"/>
  <c r="AG83" i="6"/>
  <c r="AG81" i="6"/>
  <c r="AG79" i="6"/>
  <c r="AG77" i="6"/>
  <c r="AG75" i="6"/>
  <c r="AG73" i="6"/>
  <c r="AG69" i="6"/>
  <c r="Z96" i="6"/>
  <c r="N96" i="6"/>
  <c r="AD96" i="6"/>
  <c r="V96" i="6"/>
  <c r="R96" i="6"/>
  <c r="J96" i="6"/>
  <c r="F96" i="6"/>
  <c r="AG94" i="6"/>
  <c r="AG90" i="6"/>
  <c r="AG88" i="6"/>
  <c r="AG84" i="6"/>
  <c r="AG82" i="6"/>
  <c r="AG76" i="6"/>
  <c r="AG72" i="6"/>
  <c r="AG70" i="6"/>
  <c r="AF96" i="6"/>
  <c r="T96" i="6"/>
  <c r="H96" i="6"/>
  <c r="AG95" i="6"/>
  <c r="AG68" i="6"/>
  <c r="V127" i="6" l="1"/>
  <c r="H127" i="6"/>
  <c r="X127" i="6"/>
  <c r="J127" i="6"/>
  <c r="L127" i="6"/>
  <c r="AB127" i="6"/>
  <c r="N127" i="6"/>
  <c r="P127" i="6"/>
  <c r="AF127" i="6"/>
  <c r="D127" i="6"/>
  <c r="T127" i="6"/>
  <c r="F127" i="6"/>
  <c r="R127" i="6"/>
  <c r="B127" i="6"/>
  <c r="AD127" i="6"/>
  <c r="Z127" i="6"/>
  <c r="AG383" i="6"/>
  <c r="AG255" i="6"/>
  <c r="AG96" i="6"/>
  <c r="AG14" i="6"/>
  <c r="AG22" i="6"/>
  <c r="AG10" i="6"/>
  <c r="AG18" i="6"/>
  <c r="AG6" i="6"/>
  <c r="AG30" i="6"/>
  <c r="AG26" i="6"/>
  <c r="AG21" i="6"/>
  <c r="AG13" i="6"/>
  <c r="AF32" i="6"/>
  <c r="AB32" i="6"/>
  <c r="X32" i="6"/>
  <c r="T32" i="6"/>
  <c r="P32" i="6"/>
  <c r="L32" i="6"/>
  <c r="H32" i="6"/>
  <c r="D32" i="6"/>
  <c r="AD32" i="6"/>
  <c r="Z32" i="6"/>
  <c r="V32" i="6"/>
  <c r="R32" i="6"/>
  <c r="N32" i="6"/>
  <c r="J32" i="6"/>
  <c r="F32" i="6"/>
  <c r="AG24" i="6"/>
  <c r="AG16" i="6"/>
  <c r="AG8" i="6"/>
  <c r="AE32" i="6"/>
  <c r="AA32" i="6"/>
  <c r="W32" i="6"/>
  <c r="S32" i="6"/>
  <c r="O32" i="6"/>
  <c r="K32" i="6"/>
  <c r="G32" i="6"/>
  <c r="C32" i="6"/>
  <c r="AC32" i="6"/>
  <c r="Y32" i="6"/>
  <c r="U32" i="6"/>
  <c r="Q32" i="6"/>
  <c r="M32" i="6"/>
  <c r="I32" i="6"/>
  <c r="E32" i="6"/>
  <c r="AG29" i="6"/>
  <c r="AG25" i="6"/>
  <c r="AG17" i="6"/>
  <c r="AG9" i="6"/>
  <c r="AG28" i="6"/>
  <c r="AG20" i="6"/>
  <c r="AG12" i="6"/>
  <c r="AG31" i="6"/>
  <c r="AG27" i="6"/>
  <c r="AG23" i="6"/>
  <c r="AG19" i="6"/>
  <c r="AG15" i="6"/>
  <c r="AG11" i="6"/>
  <c r="AG7" i="6"/>
  <c r="AG4" i="6"/>
  <c r="AG3" i="6"/>
  <c r="AG5" i="6"/>
  <c r="AI19" i="6" l="1"/>
  <c r="AI7" i="6"/>
  <c r="AI15" i="6"/>
  <c r="AI17" i="6"/>
  <c r="AI5" i="6"/>
  <c r="AI13" i="6"/>
  <c r="AI11" i="6"/>
  <c r="AG32" i="6"/>
  <c r="AI16" i="6"/>
  <c r="AI18" i="6"/>
  <c r="AI10" i="6"/>
  <c r="AI12" i="6"/>
  <c r="AI8" i="6"/>
  <c r="AI9" i="6"/>
  <c r="AI6" i="6"/>
  <c r="AI14" i="6"/>
  <c r="AI20" i="6"/>
  <c r="AI4" i="6"/>
  <c r="AI3" i="6"/>
  <c r="AG38" i="6" l="1"/>
  <c r="AG101" i="6" s="1"/>
  <c r="AG46" i="6"/>
  <c r="AG109" i="6" s="1"/>
  <c r="AG43" i="6"/>
  <c r="AG106" i="6" s="1"/>
  <c r="AG52" i="6"/>
  <c r="AG115" i="6" s="1"/>
  <c r="AG53" i="6"/>
  <c r="AG116" i="6" s="1"/>
  <c r="AG61" i="6"/>
  <c r="AG124" i="6" s="1"/>
  <c r="AG58" i="6"/>
  <c r="AG121" i="6" s="1"/>
  <c r="AG60" i="6"/>
  <c r="AG123" i="6" s="1"/>
  <c r="AG42" i="6"/>
  <c r="AG105" i="6" s="1"/>
  <c r="AG48" i="6"/>
  <c r="AG111" i="6" s="1"/>
  <c r="AG57" i="6"/>
  <c r="AG120" i="6" s="1"/>
  <c r="AG62" i="6"/>
  <c r="AG125" i="6" s="1"/>
  <c r="AG40" i="6"/>
  <c r="AG103" i="6" s="1"/>
  <c r="AG37" i="6"/>
  <c r="AG100" i="6" s="1"/>
  <c r="AG45" i="6"/>
  <c r="AG108" i="6" s="1"/>
  <c r="AG47" i="6"/>
  <c r="AG110" i="6" s="1"/>
  <c r="AG55" i="6"/>
  <c r="AG118" i="6" s="1"/>
  <c r="AG63" i="6"/>
  <c r="AG126" i="6" s="1"/>
  <c r="AG39" i="6"/>
  <c r="AG102" i="6" s="1"/>
  <c r="AG49" i="6"/>
  <c r="AG112" i="6" s="1"/>
  <c r="AG54" i="6"/>
  <c r="AG117" i="6" s="1"/>
  <c r="AG44" i="6"/>
  <c r="AG107" i="6" s="1"/>
  <c r="AG41" i="6"/>
  <c r="AG104" i="6" s="1"/>
  <c r="AG50" i="6"/>
  <c r="AG113" i="6" s="1"/>
  <c r="AG51" i="6"/>
  <c r="AG114" i="6" s="1"/>
  <c r="AG59" i="6"/>
  <c r="AG122" i="6" s="1"/>
  <c r="AG56" i="6"/>
  <c r="AG119" i="6" s="1"/>
  <c r="AD64" i="6" l="1"/>
  <c r="Q64" i="6"/>
  <c r="D64" i="6"/>
  <c r="W64" i="6"/>
  <c r="J64" i="6"/>
  <c r="M64" i="6"/>
  <c r="T64" i="6"/>
  <c r="U64" i="6"/>
  <c r="I64" i="6"/>
  <c r="AF64" i="6"/>
  <c r="H64" i="6"/>
  <c r="AE64" i="6"/>
  <c r="K64" i="6"/>
  <c r="O64" i="6"/>
  <c r="S64" i="6"/>
  <c r="AB64" i="6"/>
  <c r="G64" i="6"/>
  <c r="AA64" i="6"/>
  <c r="E64" i="6"/>
  <c r="AC64" i="6"/>
  <c r="F64" i="6"/>
  <c r="N64" i="6"/>
  <c r="R64" i="6"/>
  <c r="V64" i="6"/>
  <c r="Z64" i="6"/>
  <c r="C64" i="6"/>
  <c r="L64" i="6"/>
  <c r="P64" i="6"/>
  <c r="Y64" i="6"/>
  <c r="X64" i="6"/>
  <c r="AG36" i="6" l="1"/>
  <c r="AG99" i="6" s="1"/>
  <c r="AG127" i="6" s="1"/>
  <c r="AG64" i="6" l="1"/>
</calcChain>
</file>

<file path=xl/sharedStrings.xml><?xml version="1.0" encoding="utf-8"?>
<sst xmlns="http://schemas.openxmlformats.org/spreadsheetml/2006/main" count="1412" uniqueCount="160">
  <si>
    <t>MI</t>
  </si>
  <si>
    <t>ICT</t>
  </si>
  <si>
    <t>BST</t>
  </si>
  <si>
    <t>NV</t>
  </si>
  <si>
    <t>FCT</t>
  </si>
  <si>
    <t>FW</t>
  </si>
  <si>
    <t>F.QC</t>
  </si>
  <si>
    <t>Shift</t>
  </si>
  <si>
    <t>Total</t>
  </si>
  <si>
    <t>Occurred
Process</t>
  </si>
  <si>
    <t>Q'ty</t>
  </si>
  <si>
    <t>Action</t>
  </si>
  <si>
    <t>Location</t>
  </si>
  <si>
    <t>P.I.C</t>
  </si>
  <si>
    <t>QA Confirm</t>
  </si>
  <si>
    <t>Date repair</t>
  </si>
  <si>
    <t>Comment</t>
  </si>
  <si>
    <t>A</t>
  </si>
  <si>
    <t>STT</t>
  </si>
  <si>
    <t>LOẠI LỖI</t>
  </si>
  <si>
    <t>KÝ TỰ</t>
  </si>
  <si>
    <t>A:Solder bridge: Lỗi cầu</t>
  </si>
  <si>
    <t>B:Alittle solder: Thiếu chất hàn</t>
  </si>
  <si>
    <t>B</t>
  </si>
  <si>
    <t>C:No part: Không có linh kiện</t>
  </si>
  <si>
    <t>C</t>
  </si>
  <si>
    <t>D: Wrong direction: Sai hướng</t>
  </si>
  <si>
    <t>D</t>
  </si>
  <si>
    <t>E: Wrong part: Sai linh kiện</t>
  </si>
  <si>
    <t>E</t>
  </si>
  <si>
    <t>F: No lead out: Không chân ra</t>
  </si>
  <si>
    <t>F</t>
  </si>
  <si>
    <t>G: Floating part: Lỗi kênh</t>
  </si>
  <si>
    <t>G</t>
  </si>
  <si>
    <t>H: Postion NG/Skew: Sai vị trí/lệch</t>
  </si>
  <si>
    <t>H</t>
  </si>
  <si>
    <t>I: Part broken: Vỡ linh kiện</t>
  </si>
  <si>
    <t>I</t>
  </si>
  <si>
    <t>J: Part NG Function: Linh kiện NG</t>
  </si>
  <si>
    <t>J</t>
  </si>
  <si>
    <t>K: PCB NG: Bản mạch lỗi</t>
  </si>
  <si>
    <t>K</t>
  </si>
  <si>
    <t>L: Bond on land: Bond tràn</t>
  </si>
  <si>
    <t>L</t>
  </si>
  <si>
    <t>M: Solder ball: Bóng hàn</t>
  </si>
  <si>
    <t>M</t>
  </si>
  <si>
    <t>N: PCB broken: Bản mạch vỡ</t>
  </si>
  <si>
    <t>N</t>
  </si>
  <si>
    <t>O: Part deform : LK biến dạng</t>
  </si>
  <si>
    <t>O</t>
  </si>
  <si>
    <t>P: Other: Lỗi khác</t>
  </si>
  <si>
    <t>P</t>
  </si>
  <si>
    <t>Q: Cold solder: Hàn vồng</t>
  </si>
  <si>
    <t>Q</t>
  </si>
  <si>
    <t>T: Horn solder: Hàn sừng</t>
  </si>
  <si>
    <t>T</t>
  </si>
  <si>
    <t>U: Hole solder: Hàn lỗ</t>
  </si>
  <si>
    <t>U</t>
  </si>
  <si>
    <t>V: No solder: Không có chất hàn</t>
  </si>
  <si>
    <t>V</t>
  </si>
  <si>
    <t>X: Turn up part: Lật ngửa</t>
  </si>
  <si>
    <t>X</t>
  </si>
  <si>
    <t>Y: Chip lift off : Chip kênh</t>
  </si>
  <si>
    <t>Y</t>
  </si>
  <si>
    <t>Z: Stand up part: Dựng đứng</t>
  </si>
  <si>
    <t>Z</t>
  </si>
  <si>
    <t>W</t>
  </si>
  <si>
    <t>1:Part drop on PCB: LK rơi trên BM</t>
  </si>
  <si>
    <t>1</t>
  </si>
  <si>
    <t>2:IC pin floating</t>
  </si>
  <si>
    <t>2</t>
  </si>
  <si>
    <t>3.Long lead out: Dài chân linh kiện</t>
  </si>
  <si>
    <t>3</t>
  </si>
  <si>
    <t>4.Over solder: Tràn chất hàn</t>
  </si>
  <si>
    <t>4</t>
  </si>
  <si>
    <t>R:Barcode NG</t>
  </si>
  <si>
    <t>R</t>
  </si>
  <si>
    <t>CHECKER</t>
  </si>
  <si>
    <t>TT</t>
  </si>
  <si>
    <t>Total checker L1140</t>
  </si>
  <si>
    <t>R: Barcode NG</t>
  </si>
  <si>
    <t>TOTAL</t>
  </si>
  <si>
    <t>Model</t>
  </si>
  <si>
    <t>Month</t>
  </si>
  <si>
    <t>W: False call: Lỗi giả</t>
  </si>
  <si>
    <t>Occurred date</t>
  </si>
  <si>
    <t>Barcode</t>
  </si>
  <si>
    <t>Unit no</t>
  </si>
  <si>
    <t>Phenomenon/ 
Step</t>
  </si>
  <si>
    <t>Detail cause</t>
  </si>
  <si>
    <t xml:space="preserve">Bare board </t>
  </si>
  <si>
    <t>Cavity</t>
  </si>
  <si>
    <t>Return date</t>
  </si>
  <si>
    <t>H: Position NG/Skew: Sai vị trí/lệch</t>
  </si>
  <si>
    <t>2:Pin floating</t>
  </si>
  <si>
    <t>SMT</t>
  </si>
  <si>
    <t>AV/RG</t>
  </si>
  <si>
    <t>AOI</t>
  </si>
  <si>
    <t>S.AOI</t>
  </si>
  <si>
    <t>QASL</t>
  </si>
  <si>
    <t>After Flow</t>
  </si>
  <si>
    <t>Other</t>
  </si>
  <si>
    <t>L1176DCC</t>
  </si>
  <si>
    <t>FM2-J994</t>
  </si>
  <si>
    <t>RM3-8530</t>
  </si>
  <si>
    <t>FM3-K861</t>
  </si>
  <si>
    <t>TOTAL CHECKER</t>
  </si>
  <si>
    <t>TOTAL MI</t>
  </si>
  <si>
    <t>TOTAL SMT</t>
  </si>
  <si>
    <t>TRAINING NEW OP LINE 3</t>
  </si>
  <si>
    <t>NG part control list -2024</t>
  </si>
  <si>
    <t>J2</t>
  </si>
  <si>
    <t>J7</t>
  </si>
  <si>
    <t>RK3-0191</t>
  </si>
  <si>
    <t>Repair</t>
  </si>
  <si>
    <t>T3</t>
  </si>
  <si>
    <t>Q8</t>
  </si>
  <si>
    <t>Jan</t>
  </si>
  <si>
    <t>Checkpad</t>
  </si>
  <si>
    <t>J5</t>
  </si>
  <si>
    <t>J4</t>
  </si>
  <si>
    <t>J1</t>
  </si>
  <si>
    <t>T5</t>
  </si>
  <si>
    <t>Q7</t>
  </si>
  <si>
    <t>J994169039</t>
  </si>
  <si>
    <t>J3</t>
  </si>
  <si>
    <t>T0</t>
  </si>
  <si>
    <t>T7</t>
  </si>
  <si>
    <t>J2,J4</t>
  </si>
  <si>
    <t>8530118206</t>
  </si>
  <si>
    <t>R68</t>
  </si>
  <si>
    <t>8530118519</t>
  </si>
  <si>
    <t>LD TEST</t>
  </si>
  <si>
    <t>Change</t>
  </si>
  <si>
    <t>K861119398</t>
  </si>
  <si>
    <t>R132</t>
  </si>
  <si>
    <t>QF</t>
  </si>
  <si>
    <t>K861119645</t>
  </si>
  <si>
    <t>K861119647</t>
  </si>
  <si>
    <t>K861119637</t>
  </si>
  <si>
    <t>K861119643</t>
  </si>
  <si>
    <t>K861119639</t>
  </si>
  <si>
    <t>K861119641</t>
  </si>
  <si>
    <t>K861119633</t>
  </si>
  <si>
    <t>K861119635</t>
  </si>
  <si>
    <t>Q5</t>
  </si>
  <si>
    <t>CP</t>
  </si>
  <si>
    <t>Q0</t>
  </si>
  <si>
    <t>K861120996</t>
  </si>
  <si>
    <t>R140</t>
  </si>
  <si>
    <t>K861120962</t>
  </si>
  <si>
    <t>R44</t>
  </si>
  <si>
    <t>K861121143</t>
  </si>
  <si>
    <t>K861120966</t>
  </si>
  <si>
    <t>K861121426</t>
  </si>
  <si>
    <t>R45</t>
  </si>
  <si>
    <t>J9</t>
  </si>
  <si>
    <t>R153</t>
  </si>
  <si>
    <t>J6</t>
  </si>
  <si>
    <t>R159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</si>
</sst>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6"/>
      <name val="Times New Roman"/>
      <family val="1"/>
    </font>
    <font>
      <b/>
      <sz val="8"/>
      <color rgb="FFFF0000"/>
      <name val="Tahoma"/>
      <family val="2"/>
    </font>
    <font>
      <sz val="8"/>
      <name val="ＭＳ Ｐゴシック"/>
      <family val="3"/>
      <charset val="128"/>
    </font>
    <font>
      <b/>
      <sz val="8"/>
      <name val="Tahoma"/>
      <family val="2"/>
    </font>
    <font>
      <sz val="8"/>
      <name val="Tahoma"/>
      <family val="2"/>
    </font>
    <font>
      <b/>
      <sz val="8"/>
      <color rgb="FFFF0000"/>
      <name val="ＭＳ Ｐゴシック"/>
      <family val="3"/>
      <charset val="128"/>
    </font>
    <font>
      <b/>
      <sz val="8"/>
      <color rgb="FF0000FF"/>
      <name val="ＭＳ Ｐゴシック"/>
      <family val="3"/>
      <charset val="128"/>
    </font>
    <font>
      <b/>
      <sz val="8"/>
      <color theme="1"/>
      <name val="Tahoma"/>
      <family val="2"/>
    </font>
    <font>
      <sz val="9"/>
      <name val="Tahoma"/>
      <family val="2"/>
    </font>
    <font>
      <sz val="10"/>
      <name val="Arial"/>
      <family val="2"/>
    </font>
    <font>
      <b/>
      <sz val="10"/>
      <color indexed="8"/>
      <name val="Tahoma"/>
      <family val="2"/>
    </font>
    <font>
      <b/>
      <sz val="10"/>
      <color indexed="12"/>
      <name val="Tahoma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0000FF"/>
      <name val="Tahoma"/>
      <family val="2"/>
    </font>
    <font>
      <sz val="11"/>
      <color theme="1"/>
      <name val="Calibri"/>
      <family val="2"/>
      <scheme val="minor"/>
    </font>
    <font>
      <b/>
      <sz val="24"/>
      <color rgb="FF0000FF"/>
      <name val="Times New Roman"/>
      <family val="1"/>
    </font>
    <font>
      <b/>
      <sz val="9"/>
      <color rgb="FF0000FF"/>
      <name val="Tahoma"/>
      <family val="2"/>
    </font>
    <font>
      <b/>
      <sz val="11"/>
      <color indexed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4" fillId="0" borderId="0"/>
    <xf numFmtId="43" fontId="20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/>
    <xf numFmtId="0" fontId="8" fillId="2" borderId="1" xfId="1" applyFont="1" applyFill="1" applyBorder="1" applyAlignment="1">
      <alignment horizontal="left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0" xfId="1" applyFont="1" applyFill="1"/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10" fillId="0" borderId="0" xfId="1" applyFont="1" applyBorder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0" fontId="7" fillId="4" borderId="10" xfId="1" applyFont="1" applyFill="1" applyBorder="1"/>
    <xf numFmtId="0" fontId="7" fillId="4" borderId="1" xfId="1" applyFont="1" applyFill="1" applyBorder="1"/>
    <xf numFmtId="0" fontId="11" fillId="4" borderId="1" xfId="1" applyFont="1" applyFill="1" applyBorder="1"/>
    <xf numFmtId="0" fontId="7" fillId="0" borderId="1" xfId="1" applyFont="1" applyBorder="1"/>
    <xf numFmtId="0" fontId="12" fillId="2" borderId="9" xfId="1" applyFont="1" applyFill="1" applyBorder="1" applyAlignment="1" applyProtection="1">
      <alignment horizontal="left" vertical="center"/>
    </xf>
    <xf numFmtId="0" fontId="12" fillId="3" borderId="9" xfId="1" applyFont="1" applyFill="1" applyBorder="1" applyAlignment="1" applyProtection="1">
      <alignment horizontal="left" vertical="center"/>
    </xf>
    <xf numFmtId="0" fontId="9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5" fillId="0" borderId="0" xfId="2" applyNumberFormat="1" applyFont="1" applyFill="1" applyBorder="1" applyAlignment="1" applyProtection="1">
      <alignment horizontal="left" vertical="center" wrapText="1"/>
    </xf>
    <xf numFmtId="0" fontId="15" fillId="0" borderId="0" xfId="2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18" fillId="0" borderId="1" xfId="3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49" fontId="22" fillId="5" borderId="1" xfId="3" applyNumberFormat="1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17" fontId="23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/>
    </xf>
    <xf numFmtId="0" fontId="16" fillId="0" borderId="0" xfId="2" applyFont="1" applyFill="1" applyBorder="1" applyAlignment="1" applyProtection="1">
      <alignment horizontal="center" vertical="center" wrapText="1"/>
      <protection locked="0"/>
    </xf>
  </cellXfs>
  <cellStyles count="4">
    <cellStyle name="Comma" xfId="3" builtinId="3"/>
    <cellStyle name="Normal" xfId="0" builtinId="0"/>
    <cellStyle name="Normal 2" xfId="1"/>
    <cellStyle name="Normal_SCANER 4 MONTHLY" xfId="2"/>
  </cellStyles>
  <dxfs count="4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19049</xdr:colOff>
      <xdr:row>126</xdr:row>
      <xdr:rowOff>302202</xdr:rowOff>
    </xdr:from>
    <xdr:to>
      <xdr:col>22</xdr:col>
      <xdr:colOff>415289</xdr:colOff>
      <xdr:row>130</xdr:row>
      <xdr:rowOff>331470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5649" y="44241027"/>
          <a:ext cx="2539365" cy="136276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19</xdr:col>
      <xdr:colOff>171450</xdr:colOff>
      <xdr:row>128</xdr:row>
      <xdr:rowOff>1</xdr:rowOff>
    </xdr:from>
    <xdr:to>
      <xdr:col>19</xdr:col>
      <xdr:colOff>695325</xdr:colOff>
      <xdr:row>128</xdr:row>
      <xdr:rowOff>114301</xdr:rowOff>
    </xdr:to>
    <xdr:sp macro="" textlink="">
      <xdr:nvSpPr>
        <xdr:cNvPr id="6" name="Rectangle 5"/>
        <xdr:cNvSpPr/>
      </xdr:nvSpPr>
      <xdr:spPr>
        <a:xfrm>
          <a:off x="14878050" y="44643676"/>
          <a:ext cx="523875" cy="11430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457199</xdr:colOff>
      <xdr:row>126</xdr:row>
      <xdr:rowOff>1</xdr:rowOff>
    </xdr:from>
    <xdr:to>
      <xdr:col>22</xdr:col>
      <xdr:colOff>85725</xdr:colOff>
      <xdr:row>126</xdr:row>
      <xdr:rowOff>304801</xdr:rowOff>
    </xdr:to>
    <xdr:sp macro="" textlink="">
      <xdr:nvSpPr>
        <xdr:cNvPr id="8" name="Rounded Rectangular Callout 7"/>
        <xdr:cNvSpPr/>
      </xdr:nvSpPr>
      <xdr:spPr>
        <a:xfrm>
          <a:off x="15163799" y="43938826"/>
          <a:ext cx="1771651" cy="304800"/>
        </a:xfrm>
        <a:prstGeom prst="wedgeRoundRectCallout">
          <a:avLst>
            <a:gd name="adj1" fmla="val -52651"/>
            <a:gd name="adj2" fmla="val 190086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Mode: Self diagnosis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opc\cs_g\WINDOWS\&#65411;&#65438;&#65405;&#65400;&#65412;&#65391;&#65420;&#65439;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Sheet1"/>
      <sheetName val="Sheet2"/>
      <sheetName val="Sheet3"/>
      <sheetName val="Printer-Key Parts"/>
      <sheetName val="LF-motor"/>
      <sheetName val="CR-motor"/>
      <sheetName val="CR-R"/>
      <sheetName val="T3164"/>
      <sheetName val="T5061"/>
      <sheetName val="F005"/>
      <sheetName val="TB5601i"/>
      <sheetName val="2"/>
      <sheetName val="3"/>
      <sheetName val="Sheet4"/>
      <sheetName val="Sheet5"/>
      <sheetName val=""/>
      <sheetName val="000001"/>
      <sheetName val="ApplicationName% 无法启动“Microsoft"/>
      <sheetName val="Appr data"/>
      <sheetName val="Dim data 1"/>
      <sheetName val="Dim data 2"/>
      <sheetName val="P29"/>
      <sheetName val="#REF"/>
      <sheetName val="P27"/>
      <sheetName val="ＶＥ電気"/>
      <sheetName val="P28"/>
      <sheetName val="分析"/>
      <sheetName val="P34"/>
      <sheetName val=" they are turned off. Click Rec"/>
      <sheetName val="of your antivirus software._x0000_ćWi"/>
      <sheetName val="_x0001_Ý_x0001_Ï_x0001_¶_x0001_Ì_x0001_£_x0001_Î_x0001_Ħ_x0001_H_x0000__x0000__x0000__x0000__x0000__x0000__x0000_/d䩪_x0000__x0000__x0000__x0006__x0000_"/>
      <sheetName val="GERBER"/>
      <sheetName val="P1200設変フォロー基板ユニットコストまとめX1単価用見直し"/>
      <sheetName val="of your antivirus software."/>
      <sheetName val="Data"/>
      <sheetName val="d/m/yy_x0000__x0013_[$-1010000]d/m/yyyy_x0000__x001e_[$"/>
      <sheetName val="d_m_yy"/>
      <sheetName val="of your antivirus software._x00"/>
      <sheetName val="S_0230003845"/>
      <sheetName val="PAGE1"/>
      <sheetName val="Option"/>
      <sheetName val="[Book1.xls]d/m/yy_x005f_x0000__x005f_x0013_"/>
      <sheetName val="[Book1.xls][Book1.xls]d/m/yy_x0000__x0013_["/>
      <sheetName val="材料単価変動影響"/>
      <sheetName val="VE Idea List（メカ）"/>
      <sheetName val="VE Idea List (デンキ）"/>
      <sheetName val="Sheet29"/>
      <sheetName val="Sheet28"/>
      <sheetName val="Sheet27"/>
      <sheetName val="Sheet26"/>
      <sheetName val="Sheet25"/>
      <sheetName val="Sheet24"/>
      <sheetName val="Sheet23"/>
      <sheetName val="Sheet22"/>
      <sheetName val="Sheet21"/>
      <sheetName val="Sheet20"/>
      <sheetName val="Sheet19"/>
      <sheetName val="Sheet18"/>
      <sheetName val="Sheet17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A'SSY（ＭＩ）"/>
      <sheetName val="Sheet30"/>
      <sheetName val="Report "/>
      <sheetName val="Mechanical STR"/>
      <sheetName val="個別取り数"/>
      <sheetName val="Cover "/>
      <sheetName val="BK 2 EC-jan-sawaddee"/>
      <sheetName val="book1.xls"/>
      <sheetName val="下周"/>
      <sheetName val="currency"/>
      <sheetName val="msg"/>
      <sheetName val="mst"/>
      <sheetName val="_x0001_Ý_x0001_Ï_x0001_¶_x0001_Ì_x0001_£_x0001_Î_x0001_Ħ_x0001_H"/>
      <sheetName val="d/m/yy"/>
      <sheetName val="ShtTorsionSPData"/>
      <sheetName val="d/m/yy_x005f_x0000__x005f_x0013_[$-1010000]"/>
      <sheetName val="[Book1.xls]d/m/yy_x0000__x0013_[$-1010000]d"/>
      <sheetName val="Printer-Key_Parts"/>
      <sheetName val="Appr_data"/>
      <sheetName val="Dim_data_1"/>
      <sheetName val="Dim_data_2"/>
      <sheetName val="ApplicationName%_无法启动“Microsoft"/>
      <sheetName val="_they_are_turned_off__Click_Rec"/>
      <sheetName val="of_your_antivirus_software_ćWi"/>
      <sheetName val="ÝÏ¶Ì£ÎĦH/d䩪"/>
      <sheetName val="of_your_antivirus_software_"/>
      <sheetName val="d/m/yy[$-1010000]d/m/yyyy[$"/>
      <sheetName val="of_your_antivirus_software__x00"/>
      <sheetName val="VE_Idea_List（メカ）"/>
      <sheetName val="VE_Idea_List_(デンキ）"/>
      <sheetName val="Report_"/>
      <sheetName val="Mechanical_STR"/>
      <sheetName val="Cover_"/>
      <sheetName val="BK_2_EC-jan-sawaddee"/>
      <sheetName val="book1_xls"/>
      <sheetName val="[Book1_xls][Book1_xls]d/m/yy["/>
      <sheetName val="[Book1_xls]d/m/yy_x005f_x0000__x005f_x0013_"/>
      <sheetName val="[Book1_xls]d/m/yy[$-1010000]d"/>
      <sheetName val="Data lists"/>
      <sheetName val="J532_冶具_薄口_TL1000_PR上限_36inch"/>
      <sheetName val="J532_def_薄口_TL1000_PR下限_36inch"/>
      <sheetName val="J532_def_厚口_TL1000_PR下限_36inch"/>
      <sheetName val="Issues List"/>
      <sheetName val="ISRDATA"/>
      <sheetName val="[Book1.xls]_x0001_Ý_x0001_Ï_x0001_¶_x0001_Ì_x0001_£_x0001_Î_x0001_Ħ_x0001_H_x0000__x0000__x0000__x0000_"/>
      <sheetName val="[Book1.xls][Book1.xls][Book1.xl"/>
      <sheetName val="Printer-Key_Parts2"/>
      <sheetName val="Appr_data2"/>
      <sheetName val="Dim_data_12"/>
      <sheetName val="Dim_data_22"/>
      <sheetName val="ApplicationName%_无法启动“Microsof2"/>
      <sheetName val="_they_are_turned_off__Click_Re2"/>
      <sheetName val="of_your_antivirus_software_2"/>
      <sheetName val="of_your_antivirus_software__x02"/>
      <sheetName val="[Book1_xls]d/m/yy_x005f_x0000__x00132"/>
      <sheetName val="Printer-Key_Parts1"/>
      <sheetName val="Appr_data1"/>
      <sheetName val="Dim_data_11"/>
      <sheetName val="Dim_data_21"/>
      <sheetName val="ApplicationName%_无法启动“Microsof1"/>
      <sheetName val="_they_are_turned_off__Click_Re1"/>
      <sheetName val="of_your_antivirus_software_1"/>
      <sheetName val="of_your_antivirus_software__x01"/>
      <sheetName val="[Book1_xls]d/m/yy_x005f_x0000__x00131"/>
      <sheetName val="[Book1.xls]d_m_yy_____1010000_2"/>
      <sheetName val="[Book1.xls]d_m_yy_x005f_x0000__x001_2"/>
      <sheetName val="[Book1.xls][Book1.xls]d_m_yy__2"/>
      <sheetName val="[Book1.xls]d_m_yy_____1010000_3"/>
      <sheetName val="[Book1.xls]d_m_yy_x005f_x0000__x001_3"/>
      <sheetName val="[Book1.xls][Book1.xls]d_m_yy__3"/>
      <sheetName val="[Book1.xls][Book1.xls]d_m_yy__4"/>
      <sheetName val="[Book1.xls][Book1_xls]d_m_yy__2"/>
      <sheetName val="[Book1.xls][Book1.xls]d_m_yy__5"/>
      <sheetName val="[Book1.xls]d/m/yy[$-1010000]d_2"/>
      <sheetName val="[Book1.xls][Book1_xls]d_m_yy__3"/>
      <sheetName val="[Book1.xls]d_m_yy_____1010000_4"/>
      <sheetName val="[Book1.xls]d_m_yy_x005f_x0000__x001_4"/>
      <sheetName val="[Book1.xls][Book1.xls]d_m_yy__6"/>
      <sheetName val="[Book1.xls][Book1_xls]d_m_yy__4"/>
      <sheetName val="[Book1.xls][Book1.xls]d_m_yy__7"/>
      <sheetName val="[Book1.xls]d_m_yy_____1010000_5"/>
      <sheetName val="[Book1.xls]d_m_yy_x005f_x0000__x001_5"/>
      <sheetName val="[Book1.xls][Book1.xls]d_m_yy__8"/>
      <sheetName val="[Book1.xls][Book1_xls]d_m_yy__5"/>
      <sheetName val="[Book1.xls][Book1.xls]d_m_yy__9"/>
      <sheetName val="[Book1.xls][Book1.xls]d_m_yy_10"/>
      <sheetName val="[Book1.xls]d_m_yy_____1010000_6"/>
      <sheetName val="[Book1.xls]d_m_yy_x005f_x0000__x001_6"/>
      <sheetName val="[Book1.xls][Book1.xls]d_m_yy_11"/>
      <sheetName val="[Book1.xls][Book1.xls]d_m_yy_12"/>
      <sheetName val="[Book1.xls][Book1_xls]d_m_yy__6"/>
      <sheetName val="[Book1.xls]d/m/yy"/>
      <sheetName val="[Book1.xls]d_m_yy_____1010000_7"/>
      <sheetName val="[Book1.xls][Book1.xls]d/m/yy"/>
      <sheetName val="[Book1.xls]d_m_yy_____1010000_9"/>
      <sheetName val="[Book1.xls]d_m_yy_x005f_x0000__x001_8"/>
      <sheetName val="[Book1.xls][Book1.xls]d_m_yy_15"/>
      <sheetName val="[Book1.xls][Book1.xls]d_m_yy_17"/>
      <sheetName val="[Book1.xls][Book1_xls]d_m_yy__8"/>
      <sheetName val="[Book1.xls][Book1.xls]d_m_yy_16"/>
      <sheetName val="[Book1.xls]d_m_yy_____1010000_8"/>
      <sheetName val="[Book1.xls]d_m_yy_x005f_x0000__x001_7"/>
      <sheetName val="[Book1.xls][Book1.xls]d_m_yy_13"/>
      <sheetName val="[Book1.xls][Book1_xls]d_m_yy__7"/>
      <sheetName val="[Book1.xls][Book1.xls]d_m_yy_14"/>
      <sheetName val="[Book1.xls]d_m_yy_____101000_10"/>
      <sheetName val="Printer-Key_Parts3"/>
      <sheetName val="Appr_data3"/>
      <sheetName val="Dim_data_13"/>
      <sheetName val="Dim_data_23"/>
      <sheetName val="ApplicationName%_无法启动“Microsof3"/>
      <sheetName val="_they_are_turned_off__Click_Re3"/>
      <sheetName val="of_your_antivirus_software_3"/>
      <sheetName val="of_your_antivirus_software__x03"/>
      <sheetName val="[Book1_xls]d/m/yy_x005f_x0000__x00133"/>
      <sheetName val="Printer-Key_Parts5"/>
      <sheetName val="Appr_data5"/>
      <sheetName val="Dim_data_15"/>
      <sheetName val="Dim_data_25"/>
      <sheetName val="ApplicationName%_无法启动“Microsof5"/>
      <sheetName val="_they_are_turned_off__Click_Re5"/>
      <sheetName val="of_your_antivirus_software_5"/>
      <sheetName val="of_your_antivirus_software__x05"/>
      <sheetName val="[Book1_xls]d/m/yy_x005f_x0000__x00135"/>
      <sheetName val="Printer-Key_Parts4"/>
      <sheetName val="Appr_data4"/>
      <sheetName val="Dim_data_14"/>
      <sheetName val="Dim_data_24"/>
      <sheetName val="ApplicationName%_无法启动“Microsof4"/>
      <sheetName val="_they_are_turned_off__Click_Re4"/>
      <sheetName val="of_your_antivirus_software_4"/>
      <sheetName val="of_your_antivirus_software__x04"/>
      <sheetName val="[Book1_xls]d/m/yy_x005f_x0000__x00134"/>
      <sheetName val="交渉資料①(W.W用)"/>
      <sheetName val="[Book1.xls]d_m_yy_____101000_11"/>
      <sheetName val="[Book1.xls]d_m_yy_x005f_x0000__x00_11"/>
      <sheetName val="[Book1.xls][Book1.xls]d_m_yy_22"/>
      <sheetName val="[Book1.xls][Book1_xls]d_m_yy_11"/>
      <sheetName val="[Book1.xls][Book1.xls]d_m_yy_23"/>
      <sheetName val="[Book1.xls]d_m_yy_x005f_x0000__x00_10"/>
      <sheetName val="[Book1.xls][Book1.xls]d_m_yy_20"/>
      <sheetName val="[Book1.xls][Book1.xls]d_m_yy_21"/>
      <sheetName val="[Book1.xls][Book1_xls]d_m_yy_10"/>
      <sheetName val="[Book1.xls]d_m_yy_x005f_x0000__x001_9"/>
      <sheetName val="[Book1.xls][Book1.xls]d_m_yy_18"/>
      <sheetName val="[Book1.xls][Book1.xls]d_m_yy_19"/>
      <sheetName val="[Book1.xls][Book1_xls]d_m_yy__9"/>
      <sheetName val="[Book1.xls]d_m_yy_____101000_13"/>
      <sheetName val="[Book1.xls]d_m_yy_x005f_x0000__x00_13"/>
      <sheetName val="[Book1.xls]d_m_yy_____101000_12"/>
      <sheetName val="[Book1.xls]d_m_yy_x005f_x0000__x00_12"/>
      <sheetName val="[Book1.xls][Book1.xls]d_m_yy_24"/>
      <sheetName val="[Book1.xls][Book1.xls]d_m_yy_26"/>
      <sheetName val="[Book1.xls][Book1_xls]d_m_yy_12"/>
      <sheetName val="[Book1.xls][Book1.xls]d_m_yy_25"/>
      <sheetName val="[Book1.xls]_x0001_Ý_x0001_Ï_x0001_¶_x0001_Ì_x0001_£_x0001_Î_x0001_Ħ_x0001_H"/>
      <sheetName val="[Book1.xls]d_m_yy_____101000_15"/>
      <sheetName val="[Book1.xls]d_m_yy_x005f_x0000__x00_15"/>
      <sheetName val="[Book1.xls][Book1.xls]d_m_yy_31"/>
      <sheetName val="[Book1.xls][Book1.xls]d_m_yy_33"/>
      <sheetName val="[Book1.xls][Book1_xls]d_m_yy_15"/>
      <sheetName val="[Book1.xls][Book1.xls]d_m_yy_32"/>
      <sheetName val="[Book1.xls][Book1.xls]d_m_yy_27"/>
      <sheetName val="[Book1.xls][Book1_xls]d_m_yy_13"/>
      <sheetName val="[Book1.xls][Book1.xls]d_m_yy_28"/>
      <sheetName val="[Book1.xls]d_m_yy_____101000_14"/>
      <sheetName val="[Book1.xls]d_m_yy_x005f_x0000__x00_14"/>
      <sheetName val="[Book1.xls][Book1.xls]d_m_yy_29"/>
      <sheetName val="[Book1.xls][Book1_xls]d_m_yy_14"/>
      <sheetName val="[Book1.xls][Book1.xls]d_m_yy_30"/>
      <sheetName val="[Book1.xls][Book1.xls]d_m_yy_34"/>
      <sheetName val="[Book1.xls][Book1.xls]d_m_yy_35"/>
      <sheetName val="[Book1.xls]d_m_yy_____101000_16"/>
      <sheetName val="[Book1.xls]d_m_yy_x005f_x0000__x00_16"/>
      <sheetName val="[Book1.xls][Book1.xls]d_m_yy_36"/>
      <sheetName val="評価"/>
      <sheetName val="[Book1.xls]d_m_yy_____101000_17"/>
      <sheetName val="[Book1.xls]d_m_yy_x005f_x0000__x00_17"/>
      <sheetName val="[Book1.xls][Book1.xls]d_m_yy_37"/>
      <sheetName val="[Book1.xls][Book1_xls]d_m_yy_16"/>
      <sheetName val="[Book1.xls][Book1.xls]d_m_yy_38"/>
      <sheetName val="[Book1.xls][Book1.xls]d_m_yy_39"/>
      <sheetName val="[Book1.xls]d_m_yy_____101000_23"/>
      <sheetName val="[Book1.xls]d_m_yy_x005f_x0000__x00_23"/>
      <sheetName val="[Book1.xls][Book1.xls]d_m_yy_48"/>
      <sheetName val="[Book1.xls][Book1_xls]d_m_yy_21"/>
      <sheetName val="[Book1.xls][Book1.xls]d_m_yy_49"/>
      <sheetName val="[Book1.xls]d_m_yy_____101000_19"/>
      <sheetName val="[Book1.xls]d_m_yy_x005f_x0000__x00_19"/>
      <sheetName val="[Book1.xls][Book1.xls]d_m_yy_40"/>
      <sheetName val="[Book1.xls][Book1.xls]d_m_yy_41"/>
      <sheetName val="[Book1.xls]d_m_yy_____101000_18"/>
      <sheetName val="[Book1.xls]d_m_yy_x005f_x0000__x00_18"/>
      <sheetName val="[Book1.xls][Book1_xls]d_m_yy_17"/>
      <sheetName val="[Book1.xls]d_m_yy_____101000_20"/>
      <sheetName val="[Book1.xls]d_m_yy_x005f_x0000__x00_20"/>
      <sheetName val="[Book1.xls][Book1.xls]d_m_yy_42"/>
      <sheetName val="[Book1.xls][Book1_xls]d_m_yy_18"/>
      <sheetName val="[Book1.xls][Book1.xls]d_m_yy_43"/>
      <sheetName val="[Book1.xls]d_m_yy_____101000_21"/>
      <sheetName val="[Book1.xls]d_m_yy_x005f_x0000__x00_21"/>
      <sheetName val="[Book1.xls][Book1.xls]d_m_yy_44"/>
      <sheetName val="[Book1.xls][Book1_xls]d_m_yy_19"/>
      <sheetName val="[Book1.xls][Book1.xls]d_m_yy_45"/>
      <sheetName val="[Book1.xls]d_m_yy_____101000_22"/>
      <sheetName val="[Book1.xls]d_m_yy_x005f_x0000__x00_22"/>
      <sheetName val="[Book1.xls][Book1.xls]d_m_yy_46"/>
      <sheetName val="[Book1.xls][Book1_xls]d_m_yy_20"/>
      <sheetName val="[Book1.xls][Book1.xls]d_m_yy_47"/>
      <sheetName val="[Book1.xls]_______________H___2"/>
      <sheetName val="[Book1.xls][Book1.xls]_Book1__2"/>
      <sheetName val="[Book1.xls][Book1.xls]_Book1__4"/>
      <sheetName val="[Book1.xls][Book1.xls]_Book1__3"/>
      <sheetName val="[Book1.xls][Book1.xls]d/m/yy[$-"/>
      <sheetName val="[Book1.xls][Book1_xls]d/m/yy[$-"/>
      <sheetName val="[Book1.xls]d/m/yy[$-1010000]d/m"/>
      <sheetName val="[Book1.xls]d_m_yy_____101000_25"/>
      <sheetName val="[Book1.xls]d_m_yy_x005f_x0000__x00_25"/>
      <sheetName val="[Book1.xls][Book1.xls]d_m_yy_53"/>
      <sheetName val="[Book1.xls][Book1_xls]d_m_yy_23"/>
      <sheetName val="[Book1.xls][Book1.xls]d_m_yy_54"/>
      <sheetName val="[Book1.xls]d_m_yy_____101000_24"/>
      <sheetName val="[Book1.xls]d_m_yy_x005f_x0000__x00_24"/>
      <sheetName val="[Book1.xls][Book1.xls]d_m_yy_50"/>
      <sheetName val="[Book1.xls][Book1_xls]d_m_yy_22"/>
      <sheetName val="[Book1.xls][Book1.xls]d_m_yy_51"/>
      <sheetName val="[Book1.xls][Book1.xls]d_m_yy_52"/>
      <sheetName val="[Book1.xls]d_m_yy_____101000_27"/>
      <sheetName val="[Book1.xls]d_m_yy_x005f_x0000__x00_27"/>
      <sheetName val="[Book1.xls][Book1.xls]d_m_yy_58"/>
      <sheetName val="[Book1.xls][Book1_xls]d_m_yy_25"/>
      <sheetName val="[Book1.xls][Book1.xls]d_m_yy_59"/>
      <sheetName val="[Book1.xls][Book1.xls]d_m_yy_55"/>
      <sheetName val="[Book1.xls]d_m_yy_____101000_26"/>
      <sheetName val="[Book1.xls]d_m_yy_x005f_x0000__x00_26"/>
      <sheetName val="[Book1.xls][Book1.xls]d_m_yy_56"/>
      <sheetName val="[Book1.xls][Book1_xls]d_m_yy_24"/>
      <sheetName val="[Book1.xls][Book1.xls]d_m_yy_57"/>
      <sheetName val="[Book1.xls][Book1.xls]d_m_yy_60"/>
      <sheetName val="[Book1.xls][Book1.xls]d_m_yy_61"/>
      <sheetName val="[Book1.xls]d_m_yy_____101000_28"/>
      <sheetName val="[Book1.xls]d_m_yy_x005f_x0000__x00_28"/>
      <sheetName val="[Book1.xls][Book1.xls]d_m_yy_62"/>
      <sheetName val="[Book1.xls][Book1.xls]d_m_yy_63"/>
      <sheetName val="[Book1.xls][Book1_xls]d_m_yy_26"/>
      <sheetName val="[Book1.xls][Book1_xls]d_m_yy_27"/>
      <sheetName val="[Book1.xls]d_m_yy_____101000_29"/>
      <sheetName val="[Book1.xls]d_m_yy_x005f_x0000__x00_29"/>
      <sheetName val="[Book1.xls][Book1.xls]d_m_yy_64"/>
      <sheetName val="[Book1.xls][Book1.xls]d_m_yy_67"/>
      <sheetName val="[Book1.xls][Book1_xls]d_m_yy_28"/>
      <sheetName val="[Book1.xls][Book1.xls]d_m_yy_65"/>
      <sheetName val="[Book1.xls][Book1.xls]d_m_yy_66"/>
      <sheetName val="[Book1.xls][Book1.xls]d_m_yy_68"/>
      <sheetName val="[Book1.xls]d_m_yy_____101000_30"/>
      <sheetName val="[Book1.xls]d_m_yy_x005f_x0000__x00_30"/>
      <sheetName val="[Book1.xls][Book1.xls]d_m_yy_69"/>
      <sheetName val="[Book1.xls][Book1.xls]d_m_yy_71"/>
      <sheetName val="[Book1.xls][Book1_xls]d_m_yy_29"/>
      <sheetName val="[Book1.xls][Book1.xls]d_m_yy_70"/>
      <sheetName val="_Book1.xls_d_m_yy"/>
      <sheetName val="_Book1.xls_d_m_yy_x005f_x0000__x005f_x0013_"/>
      <sheetName val="_Book1.xls__Book1.xls_d_m_yy"/>
      <sheetName val="[Book1.xls]d_m_yy_x0000__x00_21"/>
      <sheetName val="[Book1.xls]d/m/yy_x0000__x0013_"/>
      <sheetName val="[Book1_xls]d/m/yy_x0000__x0013_"/>
      <sheetName val="[Book1.xls]d_m_yy_x0000__x001_2"/>
      <sheetName val="[Book1.xls]d_m_yy_x0000__x001_3"/>
      <sheetName val="[Book1.xls]d_m_yy_x0000__x001_4"/>
      <sheetName val="[Book1.xls]d_m_yy_x0000__x001_5"/>
      <sheetName val="[Book1.xls]d_m_yy_x0000__x001_6"/>
      <sheetName val="[Book1_xls]d/m/yy_x0000__x00132"/>
      <sheetName val="[Book1_xls]d/m/yy_x0000__x00131"/>
      <sheetName val="[Book1.xls]d_m_yy_x0000__x001_7"/>
      <sheetName val="[Book1.xls]d_m_yy_x0000__x00_11"/>
      <sheetName val="[Book1.xls]d_m_yy_x0000__x00_10"/>
      <sheetName val="[Book1.xls]d_m_yy_x0000__x001_8"/>
      <sheetName val="[Book1.xls]d_m_yy_x0000__x001_9"/>
      <sheetName val="[Book1.xls]d_m_yy_x0000__x00_13"/>
      <sheetName val="[Book1.xls]d_m_yy_x0000__x00_12"/>
      <sheetName val="[Book1.xls]d_m_yy_x0000__x00_20"/>
      <sheetName val="[Book1.xls]d_m_yy_x0000__x00_15"/>
      <sheetName val="[Book1.xls]d_m_yy_x0000__x00_14"/>
      <sheetName val="[Book1.xls]d_m_yy_x0000__x00_17"/>
      <sheetName val="[Book1.xls]d_m_yy_x0000__x00_16"/>
      <sheetName val="[Book1.xls]d_m_yy_x0000__x00_19"/>
      <sheetName val="[Book1.xls]d_m_yy_x0000__x00_18"/>
      <sheetName val="[Book1.xls]d_m_yy_x0000__x00_27"/>
      <sheetName val="[Book1.xls]d_m_yy_x0000__x00_25"/>
      <sheetName val="[Book1.xls]d_m_yy_x0000__x00_24"/>
      <sheetName val="[Book1.xls]d_m_yy_x0000__x00_23"/>
      <sheetName val="[Book1.xls]d_m_yy_x0000__x00_22"/>
      <sheetName val="[Book1.xls]d_m_yy_x0000__x00_26"/>
      <sheetName val="d/m/yy_x0000__x0013_[$-1010000]"/>
      <sheetName val="[Book1_xls]d/m/yy_x0000__x00133"/>
      <sheetName val="[Book1_xls]d/m/yy_x0000__x00135"/>
      <sheetName val="[Book1_xls]d/m/yy_x0000__x00134"/>
      <sheetName val="[Book1.xls]d_m_yy_x0000__x00_28"/>
      <sheetName val="Printer-Key_Parts6"/>
      <sheetName val="Appr_data6"/>
      <sheetName val="Dim_data_16"/>
      <sheetName val="Dim_data_26"/>
      <sheetName val="ApplicationName%_无法启动“Microsof6"/>
      <sheetName val="_they_are_turned_off__Click_Re6"/>
      <sheetName val="of_your_antivirus_software_6"/>
      <sheetName val="of_your_antivirus_software__x06"/>
      <sheetName val="VE_Idea_List（メカ）1"/>
      <sheetName val="VE_Idea_List_(デンキ）1"/>
      <sheetName val="Report_1"/>
      <sheetName val="Mechanical_STR1"/>
      <sheetName val="Cover_1"/>
      <sheetName val="BK_2_EC-jan-sawaddee1"/>
      <sheetName val="book1_xls1"/>
      <sheetName val="[Book1_xls]d/m/yy_x005f_x0000__x00136"/>
      <sheetName val="ÝÏ¶Ì£ÎĦH"/>
      <sheetName val="Data_lists"/>
      <sheetName val="Issues_List"/>
      <sheetName val="[Book1_xls]ÝÏ¶Ì£ÎĦH"/>
      <sheetName val="[Book1_xls][Book1_xls][Book1_xl"/>
      <sheetName val="[Book1_xls]d_m_yy_____1010000_2"/>
      <sheetName val="[Book1_xls]d_m_yy_x005f_x0000__x001_2"/>
      <sheetName val="[Book1_xls][Book1_xls]d_m_yy__2"/>
      <sheetName val="[Book1_xls]d_m_yy_____1010000_3"/>
      <sheetName val="[Book1_xls]d_m_yy_x005f_x0000__x001_3"/>
      <sheetName val="[Book1_xls][Book1_xls]d_m_yy__3"/>
      <sheetName val="[Book1_xls][Book1_xls]d_m_yy__4"/>
      <sheetName val="[Book1_xls][Book1_xls]d_m_yy__1"/>
      <sheetName val="[Book1_xls][Book1_xls]d_m_yy__5"/>
      <sheetName val="[Book1_xls]d/m/yy[$-1010000]d_2"/>
      <sheetName val="[Book1_xls][Book1_xls]d_m_yy__6"/>
      <sheetName val="[Book1_xls]d_m_yy_____1010000_4"/>
      <sheetName val="[Book1_xls]d_m_yy_x005f_x0000__x001_4"/>
      <sheetName val="[Book1_xls][Book1_xls]d_m_yy__7"/>
      <sheetName val="[Book1_xls][Book1_xls]d_m_yy__8"/>
      <sheetName val="[Book1_xls][Book1_xls]d_m_yy__9"/>
      <sheetName val="[Book1_xls]d_m_yy_____1010000_5"/>
      <sheetName val="[Book1_xls]d_m_yy_x005f_x0000__x001_5"/>
      <sheetName val="[Book1_xls][Book1_xls]d_m_yy_10"/>
      <sheetName val="[Book1_xls][Book1_xls]d_m_yy_11"/>
      <sheetName val="[Book1_xls][Book1_xls]d_m_yy_12"/>
      <sheetName val="[Book1_xls][Book1_xls]d_m_yy_13"/>
      <sheetName val="[Book1_xls]d_m_yy_____1010000_6"/>
      <sheetName val="[Book1_xls]d_m_yy_x005f_x0000__x001_6"/>
      <sheetName val="[Book1_xls][Book1_xls]d_m_yy_14"/>
      <sheetName val="[Book1_xls][Book1_xls]d_m_yy_15"/>
      <sheetName val="[Book1_xls][Book1_xls]d_m_yy_16"/>
      <sheetName val="[Book1_xls]d/m/yy"/>
      <sheetName val="交渉資料①(W_W用)"/>
      <sheetName val="[Book1_xls][Book1_xls]d_m_yy_17"/>
      <sheetName val="[Book1_xls]d_m_yy_____1010000_7"/>
      <sheetName val="[Book1_xls]d_m_yy_x005f_x0000__x001_7"/>
      <sheetName val="[Book1_xls][Book1_xls]d_m_yy_18"/>
      <sheetName val="[Book1_xls][Book1_xls]d_m_yy_19"/>
      <sheetName val="[Book1_xls][Book1_xls]d_m_yy_20"/>
      <sheetName val="[Book1_xls][Book1_xls]d_m_yy_21"/>
      <sheetName val="[Book1_xls]d_m_yy_____101000_10"/>
      <sheetName val="[Book1_xls]d_m_yy_x005f_x0000__x00_10"/>
      <sheetName val="[Book1_xls][Book1_xls]d_m_yy_22"/>
      <sheetName val="[Book1_xls][Book1_xls]d_m_yy_23"/>
      <sheetName val="[Book1_xls][Book1_xls]d_m_yy_24"/>
      <sheetName val="[Book1_xls]d_m_yy_____1010000_8"/>
      <sheetName val="[Book1_xls]d_m_yy_x005f_x0000__x001_8"/>
      <sheetName val="[Book1_xls][Book1_xls]d_m_yy_25"/>
      <sheetName val="[Book1_xls]d_m_yy_____1010000_9"/>
      <sheetName val="[Book1_xls]d_m_yy_x005f_x0000__x001_9"/>
      <sheetName val="[Book1_xls][Book1_xls]d_m_yy_26"/>
      <sheetName val="[Book1_xls][Book1_xls]d_m_yy_27"/>
      <sheetName val="[Book1.xls][Book1_xls]d_m_yy_30"/>
      <sheetName val="[Book1.xls]d_m_yy_____101000_31"/>
      <sheetName val="[Book1.xls]d_m_yy_x005f_x0000__x00_31"/>
      <sheetName val="[Book1.xls][Book1.xls]d_m_yy_72"/>
      <sheetName val="[Book1.xls][Book1.xls]d_m_yy_73"/>
      <sheetName val="[Book1.xls]d_m_yy_____101000_32"/>
      <sheetName val="[Book1.xls]d_m_yy_x005f_x0000__x00_32"/>
      <sheetName val="[Book1.xls][Book1.xls]d_m_yy_74"/>
      <sheetName val="[Book1.xls][Book1_xls]d_m_yy_31"/>
      <sheetName val="[Book1.xls][Book1.xls]d_m_yy_75"/>
      <sheetName val="[Book1.xls][Book1.xls]d_m_yy_76"/>
      <sheetName val="[Book1.xls][Book1.xls]d_m_yy_77"/>
      <sheetName val="[Book1.xls][Book1_xls]d_m_yy_32"/>
      <sheetName val="[Book1.xls]d_m_yy_____101000_34"/>
      <sheetName val="[Book1.xls]d_m_yy_x005f_x0000__x00_34"/>
      <sheetName val="[Book1.xls][Book1.xls]d_m_yy_82"/>
      <sheetName val="[Book1.xls][Book1.xls]d_m_yy_85"/>
      <sheetName val="[Book1.xls][Book1_xls]d_m_yy_33"/>
      <sheetName val="[Book1.xls][Book1.xls]d_m_yy_83"/>
      <sheetName val="[Book1.xls][Book1.xls]d_m_yy_84"/>
      <sheetName val="[Book1.xls]d_m_yy_____101000_33"/>
      <sheetName val="[Book1.xls]d_m_yy_x005f_x0000__x00_33"/>
      <sheetName val="[Book1.xls][Book1.xls]d_m_yy_78"/>
      <sheetName val="[Book1.xls][Book1.xls]d_m_yy_81"/>
      <sheetName val="[Book1.xls][Book1.xls]d_m_yy_79"/>
      <sheetName val="[Book1.xls][Book1.xls]d_m_yy_80"/>
      <sheetName val="[Book1.xls]d_m_yy_____101000_35"/>
      <sheetName val="[Book1.xls]d_m_yy_x005f_x0000__x00_35"/>
      <sheetName val="[Book1.xls][Book1_xls]d_m_yy_34"/>
      <sheetName val="[Book1.xls][Book1.xls]d_m_yy_92"/>
      <sheetName val="[Book1.xls][Book1.xls]d_m_yy_86"/>
      <sheetName val="[Book1.xls]d_m_yy_____101000_36"/>
      <sheetName val="[Book1.xls]d_m_yy_x005f_x0000__x00_36"/>
      <sheetName val="[Book1.xls][Book1.xls]d_m_yy_93"/>
      <sheetName val="[Book1.xls][Book1.xls]d_m_yy_95"/>
      <sheetName val="[Book1.xls][Book1_xls]d_m_yy_35"/>
      <sheetName val="[Book1.xls][Book1.xls]d_m_yy_87"/>
      <sheetName val="[Book1.xls][Book1.xls]d_m_yy_94"/>
      <sheetName val="[Book1.xls][Book1.xls]d_m_yy_88"/>
      <sheetName val="[Book1.xls][Book1.xls]d_m_yy_89"/>
      <sheetName val="[Book1.xls][Book1.xls]d_m_yy_91"/>
      <sheetName val="[Book1.xls][Book1.xls]d_m_yy_90"/>
      <sheetName val="[Book1.xls][Book1.xls]d_m_y_103"/>
      <sheetName val="[Book1.xls]d_m_yy_____101000_39"/>
      <sheetName val="[Book1.xls]d_m_yy_x005f_x0000__x00_39"/>
      <sheetName val="[Book1.xls][Book1.xls]d_m_y_104"/>
      <sheetName val="[Book1.xls][Book1_xls]d_m_yy_38"/>
      <sheetName val="[Book1.xls][Book1.xls]d_m_y_105"/>
      <sheetName val="[Book1.xls][Book1.xls]d_m_yy_96"/>
      <sheetName val="[Book1.xls]d_m_yy_____101000_37"/>
      <sheetName val="[Book1.xls]d_m_yy_x005f_x0000__x00_37"/>
      <sheetName val="[Book1.xls][Book1.xls]d_m_yy_97"/>
      <sheetName val="[Book1.xls][Book1_xls]d_m_yy_36"/>
      <sheetName val="[Book1.xls][Book1.xls]d_m_yy_98"/>
      <sheetName val="[Book1.xls][Book1.xls]d_m_yy_99"/>
      <sheetName val="[Book1.xls]d_m_yy_____101000_38"/>
      <sheetName val="[Book1.xls]d_m_yy_x005f_x0000__x00_38"/>
      <sheetName val="[Book1.xls][Book1.xls]d_m_y_100"/>
      <sheetName val="[Book1.xls][Book1_xls]d_m_yy_37"/>
      <sheetName val="[Book1.xls][Book1.xls]d_m_y_101"/>
      <sheetName val="[Book1.xls][Book1.xls]d_m_y_102"/>
      <sheetName val="_x005f_x0001_Ý_x005f_x0001_Ï_x005f_x0001_¶_x005f_x0001_"/>
      <sheetName val="d_m_yy_x005f_x0000__x005f_x0013__$-1010000_"/>
      <sheetName val="d_m_yy_x005f_x005f_x005f_x0000__x005f_x005f_x0013"/>
      <sheetName val="_Book1.xls__Book1.xls_d_m_yy_x0"/>
      <sheetName val="_Book1.xls_d_m_yy_x005f_x005f_x005f_x0000__"/>
      <sheetName val="ÝÏ¶Ì£ÎĦH_d䩪"/>
      <sheetName val="d_m_yy_$-1010000_d_m_yyyy_$"/>
      <sheetName val="_Book1_xls__Book1_xls_d_m_yy_"/>
      <sheetName val="_Book1_xls_d_m_yy_x005f_x005f_x005f_x0000__"/>
      <sheetName val="_Book1_xls_d_m_yy_$-1010000_d"/>
      <sheetName val="_Book1.xls__x005f_x0001_Ý_x005f_x0001_Ï_x00"/>
      <sheetName val="_Book1.xls__Book1.xls__Book1.xl"/>
      <sheetName val="_Book1.xls_d_m_yy_____1010000_2"/>
      <sheetName val="_Book1.xls__Book1.xls_d_m_yy__2"/>
      <sheetName val="_Book1.xls_d_m_yy_$-1010000_d_2"/>
      <sheetName val="_Book1.xls__Book1_xls_d_m_yy__2"/>
      <sheetName val="_Book1.xls_d_m_yy_____1010000_3"/>
      <sheetName val="_Book1.xls__Book1.xls_d_m_yy__3"/>
      <sheetName val="_Book1.xls__Book1.xls_d_m_yy__5"/>
      <sheetName val="_Book1.xls__Book1_xls_d_m_yy__3"/>
      <sheetName val="_Book1.xls__Book1.xls_d_m_yy__4"/>
      <sheetName val="_Book1.xls_d_m_yy_____1010000_4"/>
      <sheetName val="_Book1.xls__Book1.xls_d_m_yy__6"/>
      <sheetName val="_Book1.xls__Book1_xls_d_m_yy__4"/>
      <sheetName val="_Book1.xls__Book1.xls_d_m_yy__7"/>
      <sheetName val="_Book1.xls_d_m_yy_____1010000_5"/>
      <sheetName val="_Book1.xls__Book1.xls_d_m_yy__8"/>
      <sheetName val="_Book1.xls__Book1_xls_d_m_yy__5"/>
      <sheetName val="_Book1.xls__Book1.xls_d_m_yy__9"/>
      <sheetName val="_Book1.xls__Book1.xls_d_m_yy_10"/>
      <sheetName val="_Book1.xls_d_m_yy_____1010000_6"/>
      <sheetName val="_Book1.xls__Book1.xls_d_m_yy_11"/>
      <sheetName val="_Book1.xls__Book1.xls_d_m_yy_12"/>
      <sheetName val="_Book1.xls__Book1_xls_d_m_yy__6"/>
      <sheetName val="_Book1.xls_d_m_yy_____101000_21"/>
      <sheetName val="_Book1.xls__Book1.xls_d_m_yy_44"/>
      <sheetName val="_Book1.xls__Book1.xls_d_m_yy_59"/>
      <sheetName val="_Book1.xls__Book1_xls_d_m_yy_18"/>
      <sheetName val="_Book1.xls__Book1.xls_d_m_yy_45"/>
      <sheetName val="_Book1.xls__Book1.xls_d_m_yy_13"/>
      <sheetName val="_Book1.xls_d_m_yy_____1010000_7"/>
      <sheetName val="_Book1.xls__Book1_xls_d_m_yy__7"/>
      <sheetName val="_Book1.xls__Book1.xls_d_m_yy_14"/>
      <sheetName val="_Book1.xls_d_m_yy_____101000_11"/>
      <sheetName val="_Book1.xls__Book1.xls_d_m_yy_22"/>
      <sheetName val="_Book1.xls__Book1_xls_d_m_yy_11"/>
      <sheetName val="_Book1.xls__Book1.xls_d_m_yy_23"/>
      <sheetName val="_Book1.xls_d_m_yy_____101000_10"/>
      <sheetName val="_Book1.xls__Book1.xls_d_m_yy_20"/>
      <sheetName val="_Book1.xls__Book1.xls_d_m_yy_21"/>
      <sheetName val="_Book1.xls__Book1_xls_d_m_yy_10"/>
      <sheetName val="_Book1.xls_d_m_yy_____1010000_8"/>
      <sheetName val="_Book1.xls__Book1.xls_d_m_yy_16"/>
      <sheetName val="_Book1.xls__Book1.xls_d_m_yy_17"/>
      <sheetName val="_Book1.xls__Book1_xls_d_m_yy__8"/>
      <sheetName val="_Book1.xls__Book1.xls_d_m_yy_15"/>
      <sheetName val="_Book1.xls_d_m_yy_____1010000_9"/>
      <sheetName val="_Book1.xls__Book1.xls_d_m_yy_18"/>
      <sheetName val="_Book1.xls__Book1.xls_d_m_yy_19"/>
      <sheetName val="_Book1.xls__Book1_xls_d_m_yy__9"/>
      <sheetName val="[Book1.xls][Book1.xls]d_m_y_106"/>
      <sheetName val="[Book1.xls]d_m_yy_____101000_40"/>
      <sheetName val="[Book1.xls]d_m_yy_x005f_x0000__x00_40"/>
      <sheetName val="[Book1.xls][Book1.xls]d_m_y_107"/>
      <sheetName val="[Book1.xls][Book1.xls]d_m_y_109"/>
      <sheetName val="[Book1.xls][Book1_xls]d_m_yy_39"/>
      <sheetName val="[Book1.xls][Book1.xls]d_m_y_108"/>
      <sheetName val="[Book1.xls]d_m_yy_____101000_45"/>
      <sheetName val="[Book1.xls]d_m_yy_x005f_x0000__x00_45"/>
      <sheetName val="[Book1.xls][Book1.xls]d_m_y_123"/>
      <sheetName val="[Book1.xls][Book1.xls]d_m_y_124"/>
      <sheetName val="[Book1.xls][Book1.xls]d_m_y_126"/>
      <sheetName val="[Book1.xls][Book1_xls]d_m_yy_44"/>
      <sheetName val="[Book1.xls][Book1.xls]d_m_y_125"/>
      <sheetName val="[Book1.xls]d_m_yy_____101000_41"/>
      <sheetName val="[Book1.xls]d_m_yy_x005f_x0000__x00_41"/>
      <sheetName val="[Book1.xls][Book1.xls]d_m_y_110"/>
      <sheetName val="[Book1.xls][Book1.xls]d_m_y_111"/>
      <sheetName val="[Book1.xls][Book1.xls]d_m_y_113"/>
      <sheetName val="[Book1.xls][Book1_xls]d_m_yy_40"/>
      <sheetName val="[Book1.xls][Book1.xls]d_m_y_112"/>
      <sheetName val="[Book1.xls]d_m_yy_____101000_42"/>
      <sheetName val="[Book1.xls]d_m_yy_x005f_x0000__x00_42"/>
      <sheetName val="[Book1.xls][Book1.xls]d_m_y_114"/>
      <sheetName val="[Book1.xls][Book1.xls]d_m_y_116"/>
      <sheetName val="[Book1.xls][Book1_xls]d_m_yy_41"/>
      <sheetName val="[Book1.xls][Book1.xls]d_m_y_115"/>
      <sheetName val="[Book1.xls]d_m_yy_____101000_44"/>
      <sheetName val="[Book1.xls]d_m_yy_x005f_x0000__x00_44"/>
      <sheetName val="[Book1.xls][Book1.xls]d_m_y_120"/>
      <sheetName val="[Book1.xls][Book1_xls]d_m_yy_43"/>
      <sheetName val="[Book1.xls][Book1.xls]d_m_y_121"/>
      <sheetName val="[Book1.xls][Book1.xls]d_m_y_122"/>
      <sheetName val="[Book1.xls]d_m_yy_____101000_43"/>
      <sheetName val="[Book1.xls]d_m_yy_x005f_x0000__x00_43"/>
      <sheetName val="[Book1.xls][Book1.xls]d_m_y_117"/>
      <sheetName val="[Book1.xls][Book1.xls]d_m_y_118"/>
      <sheetName val="[Book1.xls][Book1_xls]d_m_yy_42"/>
      <sheetName val="[Book1.xls][Book1.xls]d_m_y_119"/>
      <sheetName val="[Book1.xls]d/m/yy_x0000__x0013_[$-1010000]"/>
      <sheetName val="[Book1.xls]d_m_yy_____101000_46"/>
      <sheetName val="[Book1.xls]d_m_yy_x005f_x0000__x00_46"/>
      <sheetName val="[Book1.xls][Book1.xls]d_m_y_127"/>
      <sheetName val="[Book1.xls][Book1.xls]d_m_y_131"/>
      <sheetName val="[Book1.xls][Book1_xls]d_m_yy_45"/>
      <sheetName val="[Book1.xls][Book1.xls]d_m_y_128"/>
      <sheetName val="[Book1.xls][Book1.xls]d_m_y_129"/>
      <sheetName val="[Book1.xls][Book1.xls]d_m_y_132"/>
      <sheetName val="[Book1.xls][Book1.xls]d_m_y_130"/>
      <sheetName val="[Book1.xls]d_m_yy_____101000_47"/>
      <sheetName val="[Book1.xls]d_m_yy_x005f_x0000__x00_47"/>
      <sheetName val="[Book1.xls][Book1.xls]d_m_y_133"/>
      <sheetName val="[Book1.xls][Book1.xls]d_m_y_137"/>
      <sheetName val="[Book1.xls][Book1_xls]d_m_yy_46"/>
      <sheetName val="[Book1.xls][Book1.xls]d_m_y_134"/>
      <sheetName val="[Book1.xls][Book1.xls]d_m_y_135"/>
      <sheetName val="[Book1.xls][Book1.xls]d_m_y_138"/>
      <sheetName val="[Book1.xls][Book1.xls]d_m_y_136"/>
      <sheetName val="[Book1.xls]d_m_yy_____101000_49"/>
      <sheetName val="[Book1.xls]d_m_yy_x005f_x0000__x00_49"/>
      <sheetName val="[Book1.xls][Book1.xls]d_m_y_143"/>
      <sheetName val="[Book1.xls][Book1_xls]d_m_yy_48"/>
      <sheetName val="[Book1.xls][Book1.xls]d_m_y_144"/>
      <sheetName val="[Book1.xls][Book1.xls]d_m_y_145"/>
      <sheetName val="[Book1.xls][Book1.xls]d_m_y_146"/>
      <sheetName val="[Book1.xls]d_m_yy_____101000_48"/>
      <sheetName val="[Book1.xls]d_m_yy_x005f_x0000__x00_48"/>
      <sheetName val="[Book1.xls][Book1.xls]d_m_y_139"/>
      <sheetName val="[Book1.xls][Book1_xls]d_m_yy_47"/>
      <sheetName val="[Book1.xls][Book1.xls]d_m_y_140"/>
      <sheetName val="[Book1.xls][Book1.xls]d_m_y_141"/>
      <sheetName val="[Book1.xls][Book1.xls]d_m_y_142"/>
      <sheetName val="[Book1.xls][Book1.xls]d_m_y_147"/>
      <sheetName val="[Book1.xls][Book1.xls]d_m_y_148"/>
      <sheetName val="[Book1.xls]d_m_yy_____101000_50"/>
      <sheetName val="[Book1.xls]d_m_yy_x005f_x0000__x00_50"/>
      <sheetName val="[Book1.xls][Book1.xls]d_m_y_149"/>
      <sheetName val="[Book1.xls][Book1_xls]d_m_yy_49"/>
      <sheetName val="[Book1.xls][Book1.xls]d_m_y_150"/>
      <sheetName val="[Book1.xls][Book1.xls]d_m_y_151"/>
      <sheetName val="[Book1.xls][Book1.xls]d_m_y_152"/>
      <sheetName val="[Book1.xls][Book1_xls]d_m_yy_50"/>
      <sheetName val="[Book1.xls][Book1.xls]d_m_y_153"/>
      <sheetName val="[Book1.xls][Book1.xls]d_m_y_154"/>
      <sheetName val="[Book1.xls]d_m_yy_____101000_52"/>
      <sheetName val="[Book1.xls]d_m_yy_x005f_x0000__x00_52"/>
      <sheetName val="[Book1.xls][Book1.xls]d_m_y_161"/>
      <sheetName val="[Book1.xls]d_m_yy_____101000_51"/>
      <sheetName val="[Book1.xls]d_m_yy_x005f_x0000__x00_51"/>
      <sheetName val="[Book1.xls][Book1.xls]d_m_y_155"/>
      <sheetName val="[Book1.xls][Book1.xls]d_m_y_159"/>
      <sheetName val="[Book1.xls][Book1_xls]d_m_yy_51"/>
      <sheetName val="[Book1.xls][Book1.xls]d_m_y_156"/>
      <sheetName val="Printer-Key_Parts8"/>
      <sheetName val="Appr_data8"/>
      <sheetName val="Dim_data_18"/>
      <sheetName val="Dim_data_28"/>
      <sheetName val="ApplicationName%_无法启动“Microsof8"/>
      <sheetName val="_they_are_turned_off__Click_Re8"/>
      <sheetName val="of_your_antivirus_software_8"/>
      <sheetName val="[Book1_xls]d_m_yy_____101000_32"/>
      <sheetName val="of_your_antivirus_software__x08"/>
      <sheetName val="[Book1_xls]d_m_yy_x005f_x0000__x00_32"/>
      <sheetName val="VE_Idea_List（メカ）3"/>
      <sheetName val="VE_Idea_List_(デンキ）3"/>
      <sheetName val="Report_3"/>
      <sheetName val="Mechanical_STR3"/>
      <sheetName val="Cover_3"/>
      <sheetName val="BK_2_EC-jan-sawaddee3"/>
      <sheetName val="book1_xls3"/>
      <sheetName val="[Book1_xls]d/m/yy_x005f_x0000__x00138"/>
      <sheetName val="[Book1_xls][Book1_xls]d_m_yy127"/>
      <sheetName val="[Book1_xls][Book1_xls]d_m_yy128"/>
      <sheetName val="[Book1_xls][Book1_xls]d_m_yy129"/>
      <sheetName val="Data_lists2"/>
      <sheetName val="Issues_List2"/>
      <sheetName val="[Book1_xls][Book1_xls][Book1_x2"/>
      <sheetName val="[Book1_xls]d_m_yy_____101000017"/>
      <sheetName val="[Book1_xls]d_m_yy_x005f_x0000__x00117"/>
      <sheetName val="[Book1_xls][Book1_xls]d_m_yy130"/>
      <sheetName val="[Book1_xls]d_m_yy_____101000018"/>
      <sheetName val="[Book1_xls]d_m_yy_x005f_x0000__x00118"/>
      <sheetName val="[Book1_xls][Book1_xls]d_m_yy131"/>
      <sheetName val="[Book1_xls][Book1_xls]d_m_yy132"/>
      <sheetName val="[Book1_xls][Book1_xls]d_m_yy133"/>
      <sheetName val="[Book1_xls][Book1_xls]d_m_yy134"/>
      <sheetName val="[Book1_xls][Book1_xls]d_m_yy135"/>
      <sheetName val="[Book1_xls][Book1_xls]d_m_yy136"/>
      <sheetName val="[Book1_xls]d_m_yy_____101000019"/>
      <sheetName val="[Book1_xls]d_m_yy_x005f_x0000__x00119"/>
      <sheetName val="[Book1_xls][Book1_xls]d_m_yy137"/>
      <sheetName val="[Book1_xls][Book1_xls]d_m_yy138"/>
      <sheetName val="[Book1_xls][Book1_xls]d_m_yy139"/>
      <sheetName val="[Book1_xls]d_m_yy_____101000020"/>
      <sheetName val="[Book1_xls]d_m_yy_x005f_x0000__x00120"/>
      <sheetName val="[Book1_xls][Book1_xls]d_m_yy140"/>
      <sheetName val="[Book1_xls][Book1_xls]d_m_yy141"/>
      <sheetName val="[Book1_xls][Book1_xls]d_m_yy142"/>
      <sheetName val="[Book1_xls][Book1_xls]d_m_yy143"/>
      <sheetName val="[Book1_xls]d_m_yy_____101000021"/>
      <sheetName val="[Book1_xls]d_m_yy_x005f_x0000__x00121"/>
      <sheetName val="[Book1_xls][Book1_xls]d_m_yy144"/>
      <sheetName val="[Book1_xls][Book1_xls]d_m_yy145"/>
      <sheetName val="[Book1_xls][Book1_xls]d_m_yy146"/>
      <sheetName val="[Book1_xls]d/m/yy2"/>
      <sheetName val="交渉資料①(W_W用)2"/>
      <sheetName val="[Book1_xls][Book1_xls]d_m_yy147"/>
      <sheetName val="[Book1_xls]d_m_yy_____101000022"/>
      <sheetName val="[Book1_xls]d_m_yy_x005f_x0000__x00122"/>
      <sheetName val="[Book1_xls][Book1_xls]d_m_yy148"/>
      <sheetName val="[Book1_xls][Book1_xls]d_m_yy149"/>
      <sheetName val="[Book1_xls][Book1_xls]d_m_yy150"/>
      <sheetName val="[Book1_xls][Book1_xls]d_m_yy151"/>
      <sheetName val="[Book1_xls]d_m_yy_____101000_33"/>
      <sheetName val="[Book1_xls]d_m_yy_x005f_x0000__x00_33"/>
      <sheetName val="[Book1_xls][Book1_xls]d_m_yy152"/>
      <sheetName val="[Book1_xls][Book1_xls]d_m_yy153"/>
      <sheetName val="[Book1_xls][Book1_xls]d_m_yy154"/>
      <sheetName val="[Book1_xls]d_m_yy_____101000023"/>
      <sheetName val="[Book1_xls]d_m_yy_x005f_x0000__x00123"/>
      <sheetName val="[Book1_xls][Book1_xls]d_m_yy155"/>
      <sheetName val="[Book1_xls]d_m_yy_____101000024"/>
      <sheetName val="[Book1_xls]d_m_yy_x005f_x0000__x00124"/>
      <sheetName val="[Book1_xls][Book1_xls]d_m_yy156"/>
      <sheetName val="[Book1_xls][Book1_xls]d_m_yy157"/>
      <sheetName val="[Book1_xls][Book1_xls]d_m_yy158"/>
      <sheetName val="[Book1_xls][Book1_xls]d_m_yy159"/>
      <sheetName val="[Book1_xls][Book1_xls]d/m/yy1"/>
      <sheetName val="[Book1_xls]d_m_yy_____101000_34"/>
      <sheetName val="[Book1_xls]d_m_yy_x005f_x0000__x00_34"/>
      <sheetName val="[Book1_xls][Book1_xls]d_m_yy160"/>
      <sheetName val="[Book1_xls][Book1_xls]d_m_yy161"/>
      <sheetName val="[Book1_xls][Book1_xls]d_m_yy162"/>
      <sheetName val="[Book1_xls]d_m_yy_____101000_35"/>
      <sheetName val="[Book1_xls]d_m_yy_x005f_x0000__x00_35"/>
      <sheetName val="[Book1_xls]d_m_yy_____101000_36"/>
      <sheetName val="[Book1_xls]d_m_yy_x005f_x0000__x00_36"/>
      <sheetName val="[Book1_xls][Book1_xls]d_m_yy163"/>
      <sheetName val="[Book1_xls][Book1_xls]d_m_yy164"/>
      <sheetName val="[Book1_xls][Book1_xls]d_m_yy165"/>
      <sheetName val="[Book1_xls][Book1_xls]d_m_yy166"/>
      <sheetName val="[Book1_xls]d_m_yy_____101000_37"/>
      <sheetName val="[Book1_xls]d_m_yy_x005f_x0000__x00_37"/>
      <sheetName val="[Book1_xls][Book1_xls]d_m_yy167"/>
      <sheetName val="[Book1_xls][Book1_xls]d_m_yy168"/>
      <sheetName val="[Book1_xls][Book1_xls]d_m_yy169"/>
      <sheetName val="[Book1_xls][Book1_xls]d_m_yy170"/>
      <sheetName val="[Book1_xls][Book1_xls]d_m_yy171"/>
      <sheetName val="[Book1_xls][Book1_xls]d_m_yy172"/>
      <sheetName val="[Book1_xls][Book1_xls]d_m_yy173"/>
      <sheetName val="[Book1_xls]d_m_yy_____101000_38"/>
      <sheetName val="[Book1_xls]d_m_yy_x005f_x0000__x00_38"/>
      <sheetName val="[Book1_xls][Book1_xls]d_m_yy174"/>
      <sheetName val="[Book1_xls][Book1_xls]d_m_yy175"/>
      <sheetName val="[Book1_xls][Book1_xls]d_m_yy176"/>
      <sheetName val="[Book1_xls][Book1_xls]d_m_yy177"/>
      <sheetName val="[Book1_xls][Book1_xls]d_m_yy178"/>
      <sheetName val="[Book1_xls]d_m_yy_____101000_39"/>
      <sheetName val="[Book1_xls]d_m_yy_x005f_x0000__x00_39"/>
      <sheetName val="[Book1_xls][Book1_xls]d_m_yy179"/>
      <sheetName val="[Book1_xls]d_m_yy_____101000_40"/>
      <sheetName val="[Book1_xls]d_m_yy_x005f_x0000__x00_40"/>
      <sheetName val="[Book1_xls][Book1_xls]d_m_yy180"/>
      <sheetName val="[Book1_xls][Book1_xls]d_m_yy181"/>
      <sheetName val="[Book1_xls][Book1_xls]d_m_yy182"/>
      <sheetName val="[Book1_xls][Book1_xls]d_m_yy183"/>
      <sheetName val="[Book1_xls]d_m_yy_____101000_41"/>
      <sheetName val="[Book1_xls]d_m_yy_x005f_x0000__x00_41"/>
      <sheetName val="[Book1_xls][Book1_xls]d_m_yy184"/>
      <sheetName val="[Book1_xls][Book1_xls]d_m_yy185"/>
      <sheetName val="[Book1_xls][Book1_xls]d_m_yy186"/>
      <sheetName val="[Book1_xls]d_m_yy_____101000_42"/>
      <sheetName val="[Book1_xls]d_m_yy_x005f_x0000__x00_42"/>
      <sheetName val="[Book1_xls][Book1_xls]d_m_yy187"/>
      <sheetName val="[Book1_xls][Book1_xls]d_m_yy188"/>
      <sheetName val="[Book1_xls]d_m_yy_____101000_43"/>
      <sheetName val="[Book1_xls]d_m_yy_x005f_x0000__x00_43"/>
      <sheetName val="[Book1_xls][Book1_xls]d_m_yy189"/>
      <sheetName val="[Book1_xls]d_m_yy_____101000_44"/>
      <sheetName val="[Book1_xls]d_m_yy_x005f_x0000__x00_44"/>
      <sheetName val="[Book1_xls][Book1_xls]d_m_yy190"/>
      <sheetName val="[Book1_xls][Book1_xls]d_m_yy191"/>
      <sheetName val="[Book1_xls][Book1_xls]d_m_yy192"/>
      <sheetName val="[Book1_xls]d_m_yy_____101000_45"/>
      <sheetName val="[Book1_xls]d_m_yy_x005f_x0000__x00_45"/>
      <sheetName val="[Book1_xls][Book1_xls]d_m_yy193"/>
      <sheetName val="[Book1_xls][Book1_xls]d_m_yy194"/>
      <sheetName val="[Book1_xls][Book1_xls]d_m_yy195"/>
      <sheetName val="[Book1_xls]d_m_yy_____101000_46"/>
      <sheetName val="[Book1_xls]d_m_yy_x005f_x0000__x00_46"/>
      <sheetName val="[Book1_xls][Book1_xls]d_m_yy196"/>
      <sheetName val="[Book1_xls][Book1_xls]d_m_yy197"/>
      <sheetName val="[Book1_xls][Book1_xls]d_m_yy198"/>
      <sheetName val="[Book1_xls]_______________H___1"/>
      <sheetName val="[Book1_xls][Book1_xls]_Book1__1"/>
      <sheetName val="[Book1_xls][Book1_xls]_Book1__5"/>
      <sheetName val="[Book1_xls][Book1_xls]_Book1__6"/>
      <sheetName val="[Book1_xls][Book1_xls]d/m/yy[$2"/>
      <sheetName val="[Book1_xls][Book1_xls]d/m/yy[$3"/>
      <sheetName val="[Book1_xls][Book1_xls]d_m_yy199"/>
      <sheetName val="[Book1_xls]d_m_yy_____101000_47"/>
      <sheetName val="[Book1_xls]d_m_yy_x005f_x0000__x00_47"/>
      <sheetName val="[Book1_xls][Book1_xls]d_m_yy200"/>
      <sheetName val="[Book1_xls][Book1_xls]d_m_yy201"/>
      <sheetName val="[Book1_xls][Book1_xls]d_m_yy202"/>
      <sheetName val="[Book1_xls]d_m_yy_____101000_48"/>
      <sheetName val="[Book1_xls]d_m_yy_x005f_x0000__x00_48"/>
      <sheetName val="[Book1_xls][Book1_xls]d_m_yy203"/>
      <sheetName val="[Book1_xls][Book1_xls]d_m_yy204"/>
      <sheetName val="[Book1_xls][Book1_xls]d_m_yy205"/>
      <sheetName val="[Book1_xls][Book1_xls]d_m_yy206"/>
      <sheetName val="[Book1_xls]d_m_yy_____101000_49"/>
      <sheetName val="[Book1_xls]d_m_yy_x005f_x0000__x00_49"/>
      <sheetName val="[Book1_xls][Book1_xls]d_m_yy207"/>
      <sheetName val="[Book1_xls][Book1_xls]d_m_yy208"/>
      <sheetName val="[Book1_xls][Book1_xls]d_m_yy209"/>
      <sheetName val="[Book1_xls][Book1_xls]d_m_yy210"/>
      <sheetName val="[Book1_xls]d_m_yy_____101000_50"/>
      <sheetName val="[Book1_xls]d_m_yy_x005f_x0000__x00_50"/>
      <sheetName val="[Book1_xls][Book1_xls]d_m_yy211"/>
      <sheetName val="[Book1_xls][Book1_xls]d_m_yy212"/>
      <sheetName val="[Book1_xls][Book1_xls]d_m_yy213"/>
      <sheetName val="[Book1_xls][Book1_xls]d_m_yy214"/>
      <sheetName val="[Book1_xls][Book1_xls]d_m_yy215"/>
      <sheetName val="[Book1_xls]d_m_yy_____101000_51"/>
      <sheetName val="[Book1_xls]d_m_yy_x005f_x0000__x00_51"/>
      <sheetName val="[Book1_xls][Book1_xls]d_m_yy216"/>
      <sheetName val="[Book1_xls][Book1_xls]d_m_yy217"/>
      <sheetName val="[Book1_xls][Book1_xls]d_m_yy218"/>
      <sheetName val="[Book1_xls][Book1_xls]d_m_yy219"/>
      <sheetName val="[Book1_xls][Book1_xls]d_m_yy220"/>
      <sheetName val="[Book1_xls]d_m_yy_____101000_52"/>
      <sheetName val="[Book1_xls]d_m_yy_x005f_x0000__x00_52"/>
      <sheetName val="[Book1_xls][Book1_xls]d_m_yy221"/>
      <sheetName val="[Book1_xls][Book1_xls]d_m_yy222"/>
      <sheetName val="[Book1_xls][Book1_xls]d_m_yy223"/>
      <sheetName val="[Book1_xls][Book1_xls]d_m_yy224"/>
      <sheetName val="[Book1_xls][Book1_xls]d_m_yy225"/>
      <sheetName val="_Book1_xls_d_m_yy1"/>
      <sheetName val="_Book1_xls_d_m_yy_x005f_x0000__x00131"/>
      <sheetName val="_Book1_xls__Book1_xls_d_m_yy1"/>
      <sheetName val="[Book1_xls][Book1_xls]d_m_yy226"/>
      <sheetName val="[Book1_xls][Book1_xls]d_m_yy227"/>
      <sheetName val="[Book1_xls]d_m_yy_____101000_53"/>
      <sheetName val="[Book1_xls]d_m_yy_x005f_x0000__x00_53"/>
      <sheetName val="[Book1_xls][Book1_xls]d_m_yy228"/>
      <sheetName val="[Book1_xls][Book1_xls]d_m_yy229"/>
      <sheetName val="[Book1_xls][Book1_xls]d_m_yy230"/>
      <sheetName val="[Book1_xls][Book1_xls]d_m_yy231"/>
      <sheetName val="Printer-Key_Parts7"/>
      <sheetName val="Appr_data7"/>
      <sheetName val="Dim_data_17"/>
      <sheetName val="Dim_data_27"/>
      <sheetName val="ApplicationName%_无法启动“Microsof7"/>
      <sheetName val="_they_are_turned_off__Click_Re7"/>
      <sheetName val="of_your_antivirus_software_7"/>
      <sheetName val="of_your_antivirus_software__x07"/>
      <sheetName val="VE_Idea_List（メカ）2"/>
      <sheetName val="VE_Idea_List_(デンキ）2"/>
      <sheetName val="Report_2"/>
      <sheetName val="Mechanical_STR2"/>
      <sheetName val="Cover_2"/>
      <sheetName val="BK_2_EC-jan-sawaddee2"/>
      <sheetName val="book1_xls2"/>
      <sheetName val="[Book1_xls]d/m/yy_x005f_x0000__x00137"/>
      <sheetName val="Data_lists1"/>
      <sheetName val="Issues_List1"/>
      <sheetName val="[Book1_xls][Book1_xls][Book1_x1"/>
      <sheetName val="[Book1_xls]d_m_yy_____1010000_1"/>
      <sheetName val="[Book1_xls]d_m_yy_x005f_x0000__x001_1"/>
      <sheetName val="[Book1_xls][Book1_xls]d_m_yy_28"/>
      <sheetName val="[Book1_xls]d_m_yy_____101000010"/>
      <sheetName val="[Book1_xls]d_m_yy_x005f_x0000__x00110"/>
      <sheetName val="[Book1_xls][Book1_xls]d_m_yy_29"/>
      <sheetName val="[Book1_xls][Book1_xls]d_m_yy_30"/>
      <sheetName val="[Book1_xls][Book1_xls]d_m_yy_31"/>
      <sheetName val="[Book1_xls][Book1_xls]d_m_yy_32"/>
      <sheetName val="[Book1_xls][Book1_xls]d_m_yy232"/>
      <sheetName val="[Book1_xls][Book1_xls]d_m_yy_33"/>
      <sheetName val="[Book1_xls]d_m_yy_____101000011"/>
      <sheetName val="[Book1_xls]d_m_yy_x005f_x0000__x00111"/>
      <sheetName val="[Book1_xls][Book1_xls]d_m_yy_34"/>
      <sheetName val="[Book1_xls][Book1_xls]d_m_yy_35"/>
      <sheetName val="[Book1_xls][Book1_xls]d_m_yy_36"/>
      <sheetName val="[Book1_xls]d_m_yy_____101000012"/>
      <sheetName val="[Book1_xls]d_m_yy_x005f_x0000__x00112"/>
      <sheetName val="[Book1_xls][Book1_xls]d_m_yy_37"/>
      <sheetName val="[Book1_xls][Book1_xls]d_m_yy_38"/>
      <sheetName val="[Book1_xls][Book1_xls]d_m_yy_39"/>
      <sheetName val="[Book1_xls][Book1_xls]d_m_yy_40"/>
      <sheetName val="[Book1_xls]d_m_yy_____101000013"/>
      <sheetName val="[Book1_xls]d_m_yy_x005f_x0000__x00113"/>
      <sheetName val="[Book1_xls][Book1_xls]d_m_yy_41"/>
      <sheetName val="[Book1_xls][Book1_xls]d_m_yy_42"/>
      <sheetName val="[Book1_xls][Book1_xls]d_m_yy_43"/>
      <sheetName val="[Book1_xls]d/m/yy1"/>
      <sheetName val="交渉資料①(W_W用)1"/>
      <sheetName val="[Book1_xls][Book1_xls]d_m_yy_44"/>
      <sheetName val="[Book1_xls]d_m_yy_____101000014"/>
      <sheetName val="[Book1_xls]d_m_yy_x005f_x0000__x00114"/>
      <sheetName val="[Book1_xls][Book1_xls]d_m_yy_45"/>
      <sheetName val="[Book1_xls][Book1_xls]d_m_yy_46"/>
      <sheetName val="[Book1_xls][Book1_xls]d_m_yy_47"/>
      <sheetName val="[Book1_xls][Book1_xls]d_m_yy_48"/>
      <sheetName val="[Book1_xls]d_m_yy_____101000_11"/>
      <sheetName val="[Book1_xls]d_m_yy_x005f_x0000__x00_11"/>
      <sheetName val="[Book1_xls][Book1_xls]d_m_yy_49"/>
      <sheetName val="[Book1_xls][Book1_xls]d_m_yy_50"/>
      <sheetName val="[Book1_xls][Book1_xls]d_m_yy_51"/>
      <sheetName val="[Book1_xls]d_m_yy_____101000015"/>
      <sheetName val="[Book1_xls]d_m_yy_x005f_x0000__x00115"/>
      <sheetName val="[Book1_xls][Book1_xls]d_m_yy_52"/>
      <sheetName val="[Book1_xls]d_m_yy_____101000016"/>
      <sheetName val="[Book1_xls]d_m_yy_x005f_x0000__x00116"/>
      <sheetName val="[Book1_xls][Book1_xls]d_m_yy_53"/>
      <sheetName val="[Book1_xls][Book1_xls]d_m_yy_54"/>
      <sheetName val="[Book1_xls][Book1_xls]d_m_yy_55"/>
      <sheetName val="[Book1_xls][Book1_xls]d_m_yy_56"/>
      <sheetName val="[Book1_xls][Book1_xls]d/m/yy"/>
      <sheetName val="[Book1_xls]d_m_yy_____101000_12"/>
      <sheetName val="[Book1_xls]d_m_yy_x005f_x0000__x00_12"/>
      <sheetName val="[Book1_xls][Book1_xls]d_m_yy_57"/>
      <sheetName val="[Book1_xls][Book1_xls]d_m_yy_58"/>
      <sheetName val="[Book1_xls][Book1_xls]d_m_yy_59"/>
      <sheetName val="[Book1_xls]d_m_yy_____101000_13"/>
      <sheetName val="[Book1_xls]d_m_yy_x005f_x0000__x00_13"/>
      <sheetName val="[Book1_xls]d_m_yy_____101000_14"/>
      <sheetName val="[Book1_xls]d_m_yy_x005f_x0000__x00_14"/>
      <sheetName val="[Book1_xls][Book1_xls]d_m_yy_60"/>
      <sheetName val="[Book1_xls][Book1_xls]d_m_yy_61"/>
      <sheetName val="[Book1_xls][Book1_xls]d_m_yy_62"/>
      <sheetName val="[Book1_xls][Book1_xls]d_m_yy_63"/>
      <sheetName val="[Book1_xls]d_m_yy_____101000_15"/>
      <sheetName val="[Book1_xls]d_m_yy_x005f_x0000__x00_15"/>
      <sheetName val="[Book1_xls][Book1_xls]d_m_yy_64"/>
      <sheetName val="[Book1_xls][Book1_xls]d_m_yy_65"/>
      <sheetName val="[Book1_xls][Book1_xls]d_m_yy_66"/>
      <sheetName val="[Book1_xls][Book1_xls]d_m_yy_67"/>
      <sheetName val="[Book1_xls][Book1_xls]d_m_yy_68"/>
      <sheetName val="[Book1_xls][Book1_xls]d_m_yy_69"/>
      <sheetName val="[Book1_xls][Book1_xls]d_m_yy_70"/>
      <sheetName val="[Book1_xls]d_m_yy_____101000_16"/>
      <sheetName val="[Book1_xls]d_m_yy_x005f_x0000__x00_16"/>
      <sheetName val="[Book1_xls][Book1_xls]d_m_yy_71"/>
      <sheetName val="[Book1_xls][Book1_xls]d_m_yy_72"/>
      <sheetName val="[Book1_xls][Book1_xls]d_m_yy_73"/>
      <sheetName val="[Book1_xls][Book1_xls]d_m_yy_74"/>
      <sheetName val="[Book1_xls][Book1_xls]d_m_yy_75"/>
      <sheetName val="[Book1_xls]d_m_yy_____101000_17"/>
      <sheetName val="[Book1_xls]d_m_yy_x005f_x0000__x00_17"/>
      <sheetName val="[Book1_xls][Book1_xls]d_m_yy_76"/>
      <sheetName val="[Book1_xls]d_m_yy_____101000_18"/>
      <sheetName val="[Book1_xls]d_m_yy_x005f_x0000__x00_18"/>
      <sheetName val="[Book1_xls][Book1_xls]d_m_yy_77"/>
      <sheetName val="[Book1_xls][Book1_xls]d_m_yy_78"/>
      <sheetName val="[Book1_xls][Book1_xls]d_m_yy_79"/>
      <sheetName val="[Book1_xls][Book1_xls]d_m_yy_80"/>
      <sheetName val="[Book1_xls]d_m_yy_____101000_23"/>
      <sheetName val="[Book1_xls]d_m_yy_x005f_x0000__x00_23"/>
      <sheetName val="[Book1_xls][Book1_xls]d_m_yy_81"/>
      <sheetName val="[Book1_xls][Book1_xls]d_m_yy_82"/>
      <sheetName val="[Book1_xls][Book1_xls]d_m_yy_83"/>
      <sheetName val="[Book1_xls]d_m_yy_____101000_19"/>
      <sheetName val="[Book1_xls]d_m_yy_x005f_x0000__x00_19"/>
      <sheetName val="[Book1_xls][Book1_xls]d_m_yy_84"/>
      <sheetName val="[Book1_xls][Book1_xls]d_m_yy_85"/>
      <sheetName val="[Book1_xls]d_m_yy_____101000_20"/>
      <sheetName val="[Book1_xls]d_m_yy_x005f_x0000__x00_20"/>
      <sheetName val="[Book1_xls][Book1_xls]d_m_yy_86"/>
      <sheetName val="[Book1_xls]d_m_yy_____101000_21"/>
      <sheetName val="[Book1_xls]d_m_yy_x005f_x0000__x00_21"/>
      <sheetName val="[Book1_xls][Book1_xls]d_m_yy_87"/>
      <sheetName val="[Book1_xls][Book1_xls]d_m_yy_88"/>
      <sheetName val="[Book1_xls][Book1_xls]d_m_yy_89"/>
      <sheetName val="[Book1_xls]d_m_yy_____101000_22"/>
      <sheetName val="[Book1_xls]d_m_yy_x005f_x0000__x00_22"/>
      <sheetName val="[Book1_xls][Book1_xls]d_m_yy_90"/>
      <sheetName val="[Book1_xls][Book1_xls]d_m_yy_91"/>
      <sheetName val="[Book1_xls][Book1_xls]d_m_yy_92"/>
      <sheetName val="[Book1_xls]d_m_yy_____101000_24"/>
      <sheetName val="[Book1_xls]d_m_yy_x005f_x0000__x00_24"/>
      <sheetName val="[Book1_xls][Book1_xls]d_m_yy_93"/>
      <sheetName val="[Book1_xls][Book1_xls]d_m_yy_94"/>
      <sheetName val="[Book1_xls][Book1_xls]d_m_yy_95"/>
      <sheetName val="[Book1_xls]_______________H___2"/>
      <sheetName val="[Book1_xls][Book1_xls]_Book1__2"/>
      <sheetName val="[Book1_xls][Book1_xls]_Book1__4"/>
      <sheetName val="[Book1_xls][Book1_xls]_Book1__3"/>
      <sheetName val="[Book1_xls][Book1_xls]d/m/yy[$-"/>
      <sheetName val="[Book1_xls][Book1_xls]d/m/yy[$1"/>
      <sheetName val="[Book1_xls][Book1_xls]d_m_yy233"/>
      <sheetName val="[Book1_xls]d_m_yy_____101000_25"/>
      <sheetName val="[Book1_xls]d_m_yy_x005f_x0000__x00_25"/>
      <sheetName val="[Book1_xls][Book1_xls]d_m_yy_96"/>
      <sheetName val="[Book1_xls][Book1_xls]d_m_yy_97"/>
      <sheetName val="[Book1_xls][Book1_xls]d_m_yy_98"/>
      <sheetName val="[Book1_xls]d_m_yy_____101000_26"/>
      <sheetName val="[Book1_xls]d_m_yy_x005f_x0000__x00_26"/>
      <sheetName val="[Book1_xls][Book1_xls]d_m_yy_99"/>
      <sheetName val="[Book1_xls][Book1_xls]d_m_yy100"/>
      <sheetName val="[Book1_xls][Book1_xls]d_m_yy101"/>
      <sheetName val="[Book1_xls][Book1_xls]d_m_yy102"/>
      <sheetName val="[Book1_xls]d_m_yy_____101000_27"/>
      <sheetName val="[Book1_xls]d_m_yy_x005f_x0000__x00_27"/>
      <sheetName val="[Book1_xls][Book1_xls]d_m_yy103"/>
      <sheetName val="[Book1_xls][Book1_xls]d_m_yy104"/>
      <sheetName val="[Book1_xls][Book1_xls]d_m_yy105"/>
      <sheetName val="[Book1_xls][Book1_xls]d_m_yy106"/>
      <sheetName val="[Book1_xls]d_m_yy_____101000_28"/>
      <sheetName val="[Book1_xls]d_m_yy_x005f_x0000__x00_28"/>
      <sheetName val="[Book1_xls][Book1_xls]d_m_yy107"/>
      <sheetName val="[Book1_xls][Book1_xls]d_m_yy108"/>
      <sheetName val="[Book1_xls][Book1_xls]d_m_yy109"/>
      <sheetName val="[Book1_xls][Book1_xls]d_m_yy110"/>
      <sheetName val="[Book1_xls][Book1_xls]d_m_yy111"/>
      <sheetName val="[Book1_xls]d_m_yy_____101000_29"/>
      <sheetName val="[Book1_xls]d_m_yy_x005f_x0000__x00_29"/>
      <sheetName val="[Book1_xls][Book1_xls]d_m_yy112"/>
      <sheetName val="[Book1_xls][Book1_xls]d_m_yy113"/>
      <sheetName val="[Book1_xls][Book1_xls]d_m_yy114"/>
      <sheetName val="[Book1_xls][Book1_xls]d_m_yy115"/>
      <sheetName val="[Book1_xls][Book1_xls]d_m_yy116"/>
      <sheetName val="[Book1_xls]d_m_yy_____101000_30"/>
      <sheetName val="[Book1_xls]d_m_yy_x005f_x0000__x00_30"/>
      <sheetName val="[Book1_xls][Book1_xls]d_m_yy117"/>
      <sheetName val="[Book1_xls][Book1_xls]d_m_yy118"/>
      <sheetName val="[Book1_xls][Book1_xls]d_m_yy119"/>
      <sheetName val="[Book1_xls][Book1_xls]d_m_yy120"/>
      <sheetName val="_Book1_xls_d_m_yy"/>
      <sheetName val="_Book1_xls_d_m_yy_x005f_x0000__x005f_x0013_"/>
      <sheetName val="_Book1_xls__Book1_xls_d_m_yy"/>
      <sheetName val="[Book1_xls][Book1_xls]d_m_yy121"/>
      <sheetName val="[Book1_xls][Book1_xls]d_m_yy122"/>
      <sheetName val="[Book1_xls]d_m_yy_____101000_31"/>
      <sheetName val="[Book1_xls]d_m_yy_x005f_x0000__x00_31"/>
      <sheetName val="[Book1_xls][Book1_xls]d_m_yy123"/>
      <sheetName val="[Book1_xls][Book1_xls]d_m_yy124"/>
      <sheetName val="[Book1_xls][Book1_xls]d_m_yy125"/>
      <sheetName val="[Book1_xls][Book1_xls]d_m_yy126"/>
      <sheetName val="[Book1_xls]d_m_yy_____101000_54"/>
      <sheetName val="[Book1_xls]d_m_yy_x005f_x0000__x00_54"/>
      <sheetName val="[Book1_xls][Book1_xls]d_m_yy234"/>
      <sheetName val="[Book1_xls][Book1_xls]d_m_yy235"/>
      <sheetName val="[Book1_xls][Book1_xls]d_m_yy236"/>
      <sheetName val="[Book1_xls][Book1_xls]d_m_yy237"/>
      <sheetName val="[Book1_xls][Book1_xls]d_m_yy238"/>
      <sheetName val="[Book1_xls]d_m_yy_x00_21"/>
      <sheetName val="[Book1_xls]d_m_yy_x001_2"/>
      <sheetName val="[Book1_xls]d_m_yy_x001_3"/>
      <sheetName val="[Book1_xls]d_m_yy_x001_4"/>
      <sheetName val="[Book1_xls]d_m_yy_x001_5"/>
      <sheetName val="[Book1_xls]d_m_yy_x001_6"/>
      <sheetName val="[Book1_xls]d/m/yy_x00132"/>
      <sheetName val="[Book1_xls]d/m/yy_x00131"/>
      <sheetName val="[Book1_xls]d_m_yy_x001_7"/>
      <sheetName val="[Book1_xls]d_m_yy_x00_11"/>
      <sheetName val="[Book1_xls]d_m_yy_x00_10"/>
      <sheetName val="[Book1_xls]d_m_yy_x001_8"/>
      <sheetName val="[Book1_xls]d_m_yy_x001_9"/>
      <sheetName val="[Book1_xls]d_m_yy_x00_13"/>
      <sheetName val="[Book1_xls]d_m_yy_x00_12"/>
      <sheetName val="[Book1_xls]d_m_yy_x00_20"/>
      <sheetName val="[Book1_xls]d_m_yy_x00_15"/>
      <sheetName val="[Book1_xls]d_m_yy_x00_14"/>
      <sheetName val="[Book1_xls]d_m_yy_x00_17"/>
      <sheetName val="[Book1_xls]d_m_yy_x00_16"/>
      <sheetName val="[Book1_xls]d_m_yy_x00_19"/>
      <sheetName val="[Book1_xls]d_m_yy_x00_18"/>
      <sheetName val="[Book1_xls]d_m_yy_x00_27"/>
      <sheetName val="[Book1_xls]d_m_yy_x00_25"/>
      <sheetName val="[Book1_xls]d_m_yy_x00_24"/>
      <sheetName val="[Book1_xls]d_m_yy_x00_23"/>
      <sheetName val="[Book1_xls]d_m_yy_x00_22"/>
      <sheetName val="[Book1_xls]d_m_yy_x00_26"/>
      <sheetName val="[Book1_xls][Book1_xls]d_m_yy239"/>
      <sheetName val="[Book1_xls]d/m/yy_x00133"/>
      <sheetName val="[Book1_xls]d/m/yy_x00135"/>
      <sheetName val="[Book1_xls]d/m/yy_x00134"/>
      <sheetName val="[Book1_xls]d_m_yy_x00_28"/>
      <sheetName val="[Book1_xls][Book1_xls]d_m_yy240"/>
      <sheetName val="[Book1.xls]d_m_yy_____101000_55"/>
      <sheetName val="[Book1.xls]d_m_yy_x005f_x0000__x00_55"/>
      <sheetName val="[Book1.xls][Book1.xls]d_m_y_182"/>
      <sheetName val="[Book1.xls][Book1.xls]d_m_y_186"/>
      <sheetName val="[Book1.xls][Book1_xls]d_m_yy_54"/>
      <sheetName val="[Book1.xls][Book1.xls]d_m_y_183"/>
      <sheetName val="[Book1.xls][Book1.xls]d_m_y_184"/>
      <sheetName val="[Book1.xls][Book1.xls]d_m_y_187"/>
      <sheetName val="[Book1.xls][Book1.xls]d_m_y_185"/>
      <sheetName val="[Book1.xls][Book1.xls]d_m_y_157"/>
      <sheetName val="[Book1.xls][Book1.xls]d_m_y_162"/>
      <sheetName val="[Book1.xls][Book1.xls]d_m_y_158"/>
      <sheetName val="[Book1.xls][Book1.xls]d_m_y_160"/>
      <sheetName val="[Book1.xls][Book1.xls]d_m_y_163"/>
      <sheetName val="[Book1.xls][Book1.xls]d_m_y_164"/>
      <sheetName val="[Book1.xls][Book1.xls]d_m_y_165"/>
      <sheetName val="[Book1.xls][Book1.xls]d_m_y_166"/>
      <sheetName val="[Book1.xls]d_m_yy_____101000_53"/>
      <sheetName val="[Book1.xls]d_m_yy_x005f_x0000__x00_53"/>
      <sheetName val="[Book1.xls][Book1.xls]d_m_y_167"/>
      <sheetName val="[Book1.xls][Book1.xls]d_m_y_169"/>
      <sheetName val="[Book1.xls][Book1_xls]d_m_yy_52"/>
      <sheetName val="[Book1.xls][Book1.xls]d_m_y_168"/>
      <sheetName val="[Book1.xls][Book1.xls]d_m_y_170"/>
      <sheetName val="[Book1.xls][Book1.xls]d_m_y_171"/>
      <sheetName val="[Book1.xls][Book1.xls]d_m_y_172"/>
      <sheetName val="[Book1.xls]d_m_yy_____101000_54"/>
      <sheetName val="[Book1.xls]d_m_yy_x005f_x0000__x00_54"/>
      <sheetName val="[Book1.xls][Book1.xls]d_m_y_173"/>
      <sheetName val="[Book1.xls][Book1.xls]d_m_y_177"/>
      <sheetName val="[Book1.xls][Book1_xls]d_m_yy_53"/>
      <sheetName val="[Book1.xls][Book1.xls]d_m_y_174"/>
      <sheetName val="[Book1.xls][Book1.xls]d_m_y_175"/>
      <sheetName val="[Book1.xls][Book1.xls]d_m_y_176"/>
      <sheetName val="[Book1.xls][Book1.xls]d_m_y_180"/>
      <sheetName val="[Book1.xls][Book1.xls]d_m_y_181"/>
      <sheetName val="[Book1.xls][Book1.xls]d_m_y_178"/>
      <sheetName val="[Book1.xls][Book1.xls]d_m_y_179"/>
      <sheetName val="[Book1.xls]d_m_yy_____101000_58"/>
      <sheetName val="[Book1.xls]d_m_yy_x005f_x0000__x00_58"/>
      <sheetName val="[Book1.xls][Book1.xls]d_m_y_198"/>
      <sheetName val="[Book1.xls][Book1_xls]d_m_yy_59"/>
      <sheetName val="[Book1.xls][Book1.xls]d_m_y_199"/>
      <sheetName val="[Book1.xls][Book1.xls]d_m_y_200"/>
      <sheetName val="[Book1.xls][Book1_xls]d_m_yy_60"/>
      <sheetName val="[Book1.xls][Book1.xls]d_m_y_201"/>
      <sheetName val="[Book1.xls][Book1.xls]d_m_y_188"/>
      <sheetName val="[Book1.xls]d_m_yy_____101000_56"/>
      <sheetName val="[Book1.xls]d_m_yy_x005f_x0000__x00_56"/>
      <sheetName val="[Book1.xls][Book1.xls]d_m_y_189"/>
      <sheetName val="[Book1.xls][Book1.xls]d_m_y_192"/>
      <sheetName val="[Book1.xls][Book1_xls]d_m_yy_55"/>
      <sheetName val="[Book1.xls][Book1.xls]d_m_y_190"/>
      <sheetName val="[Book1.xls][Book1.xls]d_m_y_193"/>
      <sheetName val="[Book1.xls][Book1_xls]d_m_yy_56"/>
      <sheetName val="[Book1.xls][Book1.xls]d_m_y_191"/>
      <sheetName val="[Book1.xls]d_m_yy_____101000_57"/>
      <sheetName val="[Book1.xls]d_m_yy_x005f_x0000__x00_57"/>
      <sheetName val="[Book1.xls][Book1.xls]d_m_y_194"/>
      <sheetName val="[Book1.xls][Book1_xls]d_m_yy_57"/>
      <sheetName val="[Book1.xls][Book1.xls]d_m_y_195"/>
      <sheetName val="[Book1.xls][Book1.xls]d_m_y_196"/>
      <sheetName val="[Book1.xls][Book1_xls]d_m_yy_58"/>
      <sheetName val="[Book1.xls][Book1.xls]d_m_y_197"/>
      <sheetName val="[Book1.xls]d_m_yy_____101000_59"/>
      <sheetName val="[Book1.xls]d_m_yy_x005f_x0000__x00_59"/>
      <sheetName val="[Book1.xls][Book1.xls]d_m_y_204"/>
      <sheetName val="[Book1.xls][Book1_xls]d_m_yy_61"/>
      <sheetName val="[Book1.xls][Book1.xls]d_m_y_202"/>
      <sheetName val="[Book1.xls][Book1.xls]d_m_y_205"/>
      <sheetName val="[Book1.xls][Book1_xls]d_m_yy_62"/>
      <sheetName val="[Book1.xls][Book1.xls]d_m_y_203"/>
      <sheetName val="[Book1.xls]d_m_yy"/>
      <sheetName val="[Book1.xls][Book1.xls]d_m_y_206"/>
      <sheetName val="[Book1.xls][Book1.xls]d_m_y_207"/>
      <sheetName val="[Book1.xls]d_m_yy_____101000_60"/>
      <sheetName val="[Book1.xls]d_m_yy_x005f_x0000__x00_60"/>
      <sheetName val="[Book1.xls][Book1.xls]d_m_y_208"/>
      <sheetName val="[Book1.xls][Book1.xls]d_m_y_210"/>
      <sheetName val="[Book1.xls][Book1_xls]d_m_yy_63"/>
      <sheetName val="[Book1.xls][Book1.xls]d_m_y_209"/>
      <sheetName val="[Book1.xls][Book1.xls]d_m_y_211"/>
      <sheetName val="[Book1.xls][Book1_xls]d_m_yy_64"/>
      <sheetName val="[Book1.xls]d_m_yy_x005f_x0000__x00_61"/>
      <sheetName val="[Book1.xls][Book1.xls]d_m_y_212"/>
      <sheetName val="[Book1.xls][Book1_xls]d_m_yy_65"/>
      <sheetName val="[Book1.xls][Book1.xls]d_m_y_213"/>
      <sheetName val="[Book1.xls][Book1.xls]d_m_y_214"/>
      <sheetName val="[Book1.xls][Book1.xls]d_m_y_215"/>
      <sheetName val="[Book1.xls]d_m_yy_____101000_61"/>
      <sheetName val="[Book1.xls][Book1.xls]d_m_y_218"/>
      <sheetName val="[Book1.xls][Book1.xls]d_m_y_219"/>
      <sheetName val="[Book1.xls][Book1.xls]d_m_y_216"/>
      <sheetName val="[Book1.xls][Book1.xls]d_m_y_217"/>
      <sheetName val="[Book1.xls][Book1_xls]d_m_yy_66"/>
      <sheetName val="[Book1.xls]d_m_yy_____101000_62"/>
      <sheetName val="[Book1.xls]d_m_yy_x005f_x0000__x00_62"/>
      <sheetName val="[Book1.xls][Book1_xls]d_m_yy_67"/>
      <sheetName val="[Book1.xls][Book1_xls]d_m_yy_68"/>
      <sheetName val="[Book1.xls][Book1.xls]d_m_y_220"/>
      <sheetName val="[Book1.xls][Book1.xls]d_m_y_221"/>
      <sheetName val="[Book1.xls][Book1.xls]d_m_y_222"/>
      <sheetName val="[Book1.xls][Book1.xls]d_m_y_223"/>
      <sheetName val="[Book1.xls][Book1.xls]d_m_y_224"/>
      <sheetName val="[Book1.xls][Book1.xls]d_m_y_225"/>
      <sheetName val="[Book1.xls][Book1.xls]d_m_y_226"/>
      <sheetName val="[Book1.xls][Book1.xls]d_m_y_227"/>
      <sheetName val="[Book1.xls]d_m_yy_____101000_64"/>
      <sheetName val="[Book1.xls]d_m_yy_x005f_x0000__x00_64"/>
      <sheetName val="[Book1.xls][Book1.xls]d_m_y_228"/>
      <sheetName val="[Book1.xls][Book1.xls]d_m_y_230"/>
      <sheetName val="[Book1.xls][Book1_xls]d_m_yy_69"/>
      <sheetName val="[Book1.xls][Book1.xls]d_m_y_229"/>
      <sheetName val="[Book1.xls][Book1.xls]d_m_y_231"/>
      <sheetName val="[Book1.xls][Book1_xls]d_m_yy_70"/>
      <sheetName val="[Book1.xls]d_m_yy_____101000_63"/>
      <sheetName val="[Book1.xls]d_m_yy_x005f_x0000__x00_63"/>
      <sheetName val="[Book1.xls][Book1.xls]d_m_y_232"/>
      <sheetName val="[Book1.xls][Book1.xls]d_m_y_233"/>
      <sheetName val="[Book1.xls]d_m_yy_____101000_65"/>
      <sheetName val="[Book1.xls]d_m_yy_x005f_x0000__x00_65"/>
      <sheetName val="[Book1.xls][Book1.xls]d_m_y_234"/>
      <sheetName val="[Book1.xls][Book1_xls]d_m_yy_71"/>
      <sheetName val="[Book1.xls][Book1.xls]d_m_y_235"/>
      <sheetName val="[Book1.xls][Book1.xls]d_m_y_236"/>
      <sheetName val="[Book1.xls][Book1_xls]d_m_yy_72"/>
      <sheetName val="[Book1.xls][Book1.xls]d_m_y_237"/>
      <sheetName val="[Book1.xls][Book1.xls]d_m_y_238"/>
      <sheetName val="[Book1.xls][Book1.xls]d_m_y_239"/>
      <sheetName val="[Book1.xls]d_m_yy_____101000_66"/>
      <sheetName val="[Book1.xls]d_m_yy_x005f_x0000__x00_66"/>
      <sheetName val="[Book1.xls][Book1.xls]d_m_y_240"/>
      <sheetName val="[Book1.xls][Book1_xls]d_m_yy_73"/>
      <sheetName val="[Book1.xls][Book1.xls]d_m_y_241"/>
      <sheetName val="[Book1.xls][Book1.xls]d_m_y_242"/>
      <sheetName val="[Book1.xls][Book1_xls]d_m_yy_74"/>
      <sheetName val="[Book1.xls][Book1.xls]d_m_y_243"/>
      <sheetName val="[Book1.xls]d_m_yy_____101000_67"/>
      <sheetName val="[Book1.xls]d_m_yy_x005f_x0000__x00_67"/>
      <sheetName val="[Book1.xls][Book1.xls]d_m_y_244"/>
      <sheetName val="[Book1.xls][Book1_xls]d_m_yy_75"/>
      <sheetName val="[Book1.xls][Book1.xls]d_m_y_245"/>
      <sheetName val="[Book1.xls][Book1_xls]d_m_yy_76"/>
      <sheetName val="[Book1.xls][Book1.xls]d_m_y_252"/>
      <sheetName val="[Book1.xls]d_m_yy_____101000_68"/>
      <sheetName val="[Book1.xls]d_m_yy_x005f_x0000__x00_68"/>
      <sheetName val="[Book1.xls][Book1.xls]d_m_y_253"/>
      <sheetName val="[Book1.xls][Book1.xls]d_m_y_256"/>
      <sheetName val="[Book1.xls][Book1_xls]d_m_yy_77"/>
      <sheetName val="[Book1.xls][Book1.xls]d_m_y_254"/>
      <sheetName val="[Book1.xls][Book1.xls]d_m_y_257"/>
      <sheetName val="[Book1.xls][Book1.xls]d_m_y_255"/>
      <sheetName val="[Book1.xls][Book1_xls]d_m_yy_78"/>
      <sheetName val="[Book1.xls][Book1.xls]d_m_y_246"/>
      <sheetName val="[Book1.xls][Book1.xls]d_m_y_247"/>
      <sheetName val="[Book1.xls][Book1.xls]d_m_y_250"/>
      <sheetName val="[Book1.xls][Book1.xls]d_m_y_248"/>
      <sheetName val="[Book1.xls][Book1.xls]d_m_y_251"/>
      <sheetName val="[Book1.xls][Book1.xls]d_m_y_249"/>
      <sheetName val="[Book1.xls]d_m_yy_____101000_76"/>
      <sheetName val="[Book1.xls]d_m_yy_x005f_x0000__x00_75"/>
      <sheetName val="[Book1.xls][Book1.xls]d_m_y_281"/>
      <sheetName val="[Book1.xls][Book1.xls]d_m_y_285"/>
      <sheetName val="[Book1.xls][Book1_xls]d_m_yy_88"/>
      <sheetName val="[Book1.xls][Book1.xls]d_m_y_282"/>
      <sheetName val="[Book1.xls][Book1.xls]d_m_y_283"/>
      <sheetName val="[Book1.xls][Book1.xls]d_m_y_286"/>
      <sheetName val="[Book1.xls][Book1_xls]d_m_yy_89"/>
      <sheetName val="[Book1.xls][Book1.xls]d_m_y_284"/>
      <sheetName val="[Book1.xls]d_m_yy_____101000_73"/>
      <sheetName val="[Book1.xls]d_m_yy_x005f_x0000__x00_72"/>
      <sheetName val="[Book1.xls][Book1.xls]d_m_y_271"/>
      <sheetName val="[Book1.xls][Book1.xls]d_m_y_274"/>
      <sheetName val="[Book1.xls][Book1_xls]d_m_yy_84"/>
      <sheetName val="[Book1.xls][Book1.xls]d_m_y_272"/>
      <sheetName val="[Book1.xls][Book1.xls]d_m_y_273"/>
      <sheetName val="[Book1.xls]d_m_yy_____101000_71"/>
      <sheetName val="[Book1.xls]d_m_yy_____101000_70"/>
      <sheetName val="[Book1.xls]d_m_yy_x005f_x0000__x00_70"/>
      <sheetName val="[Book1.xls][Book1.xls]d_m_y_262"/>
      <sheetName val="[Book1.xls][Book1.xls]d_m_y_266"/>
      <sheetName val="[Book1.xls][Book1_xls]d_m_yy_81"/>
      <sheetName val="[Book1.xls][Book1.xls]d_m_y_263"/>
      <sheetName val="[Book1.xls][Book1.xls]d_m_y_264"/>
      <sheetName val="[Book1.xls][Book1_xls]d_m_yy_82"/>
      <sheetName val="[Book1.xls][Book1.xls]d_m_y_267"/>
      <sheetName val="[Book1.xls][Book1.xls]d_m_y_265"/>
      <sheetName val="[Book1.xls]d_m_yy_____101000_69"/>
      <sheetName val="[Book1.xls]d_m_yy_x005f_x0000__x00_69"/>
      <sheetName val="[Book1.xls][Book1_xls]d_m_yy_79"/>
      <sheetName val="[Book1.xls][Book1_xls]d_m_yy_80"/>
      <sheetName val="[Book1.xls][Book1.xls]d_m_y_260"/>
      <sheetName val="[Book1.xls][Book1.xls]d_m_y_258"/>
      <sheetName val="[Book1.xls][Book1.xls]d_m_y_261"/>
      <sheetName val="[Book1.xls][Book1.xls]d_m_y_259"/>
      <sheetName val="[Book1.xls]d_m_yy_____101000_72"/>
      <sheetName val="[Book1.xls]d_m_yy_x005f_x0000__x00_71"/>
      <sheetName val="[Book1.xls][Book1.xls]d_m_y_268"/>
      <sheetName val="[Book1.xls][Book1_xls]d_m_yy_83"/>
      <sheetName val="[Book1.xls][Book1.xls]d_m_y_269"/>
      <sheetName val="[Book1.xls][Book1.xls]d_m_y_270"/>
      <sheetName val="[Book1.xls]d_m_yy_____101000_74"/>
      <sheetName val="[Book1.xls]d_m_yy_x005f_x0000__x00_73"/>
      <sheetName val="[Book1.xls][Book1.xls]d_m_y_275"/>
      <sheetName val="[Book1.xls][Book1_xls]d_m_yy_85"/>
      <sheetName val="[Book1.xls][Book1.xls]d_m_y_276"/>
      <sheetName val="[Book1.xls]d_m_yy_____101000_75"/>
      <sheetName val="[Book1.xls]d_m_yy_x005f_x0000__x00_74"/>
      <sheetName val="[Book1.xls][Book1.xls]d_m_y_277"/>
      <sheetName val="[Book1.xls][Book1_xls]d_m_yy_86"/>
      <sheetName val="[Book1.xls][Book1.xls]d_m_y_278"/>
      <sheetName val="[Book1.xls][Book1.xls]d_m_y_279"/>
      <sheetName val="[Book1.xls][Book1_xls]d_m_yy_87"/>
      <sheetName val="[Book1.xls][Book1.xls]d_m_y_280"/>
      <sheetName val="[Book1.xls]d_m_yy_____101000_78"/>
      <sheetName val="[Book1.xls]d_m_yy_x005f_x0000__x00_77"/>
      <sheetName val="[Book1.xls][Book1.xls]d_m_y_289"/>
      <sheetName val="[Book1.xls][Book1_xls]d_m_yy_92"/>
      <sheetName val="[Book1.xls][Book1.xls]d_m_y_290"/>
      <sheetName val="[Book1.xls][Book1.xls]d_m_y_291"/>
      <sheetName val="[Book1.xls][Book1_xls]d_m_yy_93"/>
      <sheetName val="[Book1.xls][Book1.xls]d_m_y_292"/>
      <sheetName val="[Book1.xls]d_m_yy_____101000_77"/>
      <sheetName val="[Book1.xls]d_m_yy_x005f_x0000__x00_76"/>
      <sheetName val="[Book1.xls][Book1_xls]d_m_yy_90"/>
      <sheetName val="[Book1.xls][Book1.xls]d_m_y_287"/>
      <sheetName val="[Book1.xls][Book1.xls]d_m_y_288"/>
      <sheetName val="[Book1.xls][Book1_xls]d_m_yy_91"/>
      <sheetName val="Printer-Key_Parts9"/>
      <sheetName val="Appr_data9"/>
      <sheetName val="Dim_data_19"/>
      <sheetName val="Dim_data_29"/>
      <sheetName val="ApplicationName%_无法启动“Microsof9"/>
      <sheetName val="_they_are_turned_off__Click_Re9"/>
      <sheetName val="of_your_antivirus_software_9"/>
      <sheetName val="of_your_antivirus_software__x09"/>
      <sheetName val="VE_Idea_List（メカ）4"/>
      <sheetName val="VE_Idea_List_(デンキ）4"/>
      <sheetName val="Report_4"/>
      <sheetName val="Mechanical_STR4"/>
      <sheetName val="Cover_4"/>
      <sheetName val="BK_2_EC-jan-sawaddee4"/>
      <sheetName val="book1_xls4"/>
      <sheetName val="[Book1_xls]d/m/yy_x005f_x0000__x00139"/>
      <sheetName val="Data_lists3"/>
      <sheetName val="Issues_List3"/>
      <sheetName val="[Book1_xls][Book1_xls][Book1_x3"/>
      <sheetName val="[Book1_xls]d_m_yy_____101000025"/>
      <sheetName val="[Book1_xls]d_m_yy_x005f_x0000__x00125"/>
      <sheetName val="[Book1_xls][Book1_xls]d_m_yy241"/>
      <sheetName val="[Book1_xls]d_m_yy_____101000026"/>
      <sheetName val="[Book1_xls]d_m_yy_x005f_x0000__x00126"/>
      <sheetName val="[Book1_xls][Book1_xls]d_m_yy242"/>
      <sheetName val="[Book1_xls][Book1_xls]d_m_yy243"/>
      <sheetName val="[Book1_xls][Book1_xls]d_m_yy244"/>
      <sheetName val="[Book1_xls][Book1_xls]d_m_yy245"/>
      <sheetName val="[Book1_xls]d/m/yy[$-1010000]d_1"/>
      <sheetName val="[Book1_xls][Book1_xls]d_m_yy246"/>
      <sheetName val="[Book1_xls]d_m_yy_____101000027"/>
      <sheetName val="[Book1_xls]d_m_yy_x005f_x0000__x00127"/>
      <sheetName val="[Book1_xls][Book1_xls]d_m_yy247"/>
      <sheetName val="[Book1_xls][Book1_xls]d_m_yy248"/>
      <sheetName val="[Book1_xls][Book1_xls]d_m_yy249"/>
      <sheetName val="[Book1_xls]d_m_yy_____101000028"/>
      <sheetName val="[Book1_xls]d_m_yy_x005f_x0000__x00128"/>
      <sheetName val="[Book1_xls][Book1_xls]d_m_yy250"/>
      <sheetName val="[Book1_xls][Book1_xls]d_m_yy251"/>
      <sheetName val="[Book1_xls][Book1_xls]d_m_yy252"/>
      <sheetName val="[Book1_xls][Book1_xls]d_m_yy253"/>
      <sheetName val="[Book1_xls]d_m_yy_____101000029"/>
      <sheetName val="[Book1_xls]d_m_yy_x005f_x0000__x00129"/>
      <sheetName val="[Book1_xls][Book1_xls]d_m_yy254"/>
      <sheetName val="[Book1_xls][Book1_xls]d_m_yy255"/>
      <sheetName val="[Book1_xls][Book1_xls]d_m_yy256"/>
      <sheetName val="[Book1_xls]d/m/yy3"/>
      <sheetName val="交渉資料①(W_W用)3"/>
      <sheetName val="[Book1_xls][Book1_xls]d_m_yy257"/>
      <sheetName val="[Book1_xls]d_m_yy_____101000030"/>
      <sheetName val="[Book1_xls]d_m_yy_x005f_x0000__x00130"/>
      <sheetName val="[Book1_xls][Book1_xls]d_m_yy258"/>
      <sheetName val="[Book1_xls][Book1_xls]d_m_yy259"/>
      <sheetName val="[Book1_xls][Book1_xls]d_m_yy260"/>
      <sheetName val="[Book1_xls][Book1_xls]d_m_yy261"/>
      <sheetName val="[Book1_xls]d_m_yy_____101000_55"/>
      <sheetName val="[Book1_xls]d_m_yy_x005f_x0000__x00_55"/>
      <sheetName val="[Book1_xls][Book1_xls]d_m_yy262"/>
      <sheetName val="[Book1_xls][Book1_xls]d_m_yy263"/>
      <sheetName val="[Book1_xls][Book1_xls]d_m_yy264"/>
      <sheetName val="[Book1_xls]d_m_yy_____101000031"/>
      <sheetName val="[Book1_xls]d_m_yy_x005f_x0000__x00131"/>
      <sheetName val="[Book1_xls][Book1_xls]d_m_yy265"/>
      <sheetName val="[Book1_xls]d_m_yy_____101000032"/>
      <sheetName val="[Book1_xls]d_m_yy_x005f_x0000__x00132"/>
      <sheetName val="[Book1_xls][Book1_xls]d_m_yy266"/>
      <sheetName val="[Book1_xls][Book1_xls]d_m_yy267"/>
      <sheetName val="[Book1_xls][Book1_xls]d_m_yy268"/>
      <sheetName val="[Book1_xls][Book1_xls]d_m_yy269"/>
      <sheetName val="[Book1_xls][Book1_xls]d/m/yy2"/>
      <sheetName val="[Book1_xls]d_m_yy_____101000_56"/>
      <sheetName val="[Book1_xls]d_m_yy_x005f_x0000__x00_56"/>
      <sheetName val="[Book1_xls][Book1_xls]d_m_yy270"/>
      <sheetName val="[Book1_xls][Book1_xls]d_m_yy271"/>
      <sheetName val="[Book1_xls][Book1_xls]d_m_yy272"/>
      <sheetName val="[Book1_xls]d_m_yy_____101000_57"/>
      <sheetName val="[Book1_xls]d_m_yy_x005f_x0000__x00_57"/>
      <sheetName val="[Book1_xls]d_m_yy_____101000_58"/>
      <sheetName val="[Book1_xls]d_m_yy_x005f_x0000__x00_58"/>
      <sheetName val="[Book1_xls][Book1_xls]d_m_yy273"/>
      <sheetName val="[Book1_xls][Book1_xls]d_m_yy274"/>
      <sheetName val="[Book1_xls][Book1_xls]d_m_yy275"/>
      <sheetName val="[Book1_xls][Book1_xls]d_m_yy276"/>
      <sheetName val="[Book1_xls]d_m_yy_____101000_59"/>
      <sheetName val="[Book1_xls]d_m_yy_x005f_x0000__x00_59"/>
      <sheetName val="[Book1_xls][Book1_xls]d_m_yy277"/>
      <sheetName val="[Book1_xls][Book1_xls]d_m_yy278"/>
      <sheetName val="[Book1_xls][Book1_xls]d_m_yy279"/>
      <sheetName val="[Book1_xls][Book1_xls]d_m_yy280"/>
      <sheetName val="[Book1_xls][Book1_xls]d_m_yy281"/>
      <sheetName val="[Book1_xls][Book1_xls]d_m_yy282"/>
      <sheetName val="[Book1_xls][Book1_xls]d_m_yy283"/>
      <sheetName val="[Book1_xls]d_m_yy_____101000_60"/>
      <sheetName val="[Book1_xls]d_m_yy_x005f_x0000__x00_60"/>
      <sheetName val="[Book1_xls][Book1_xls]d_m_yy284"/>
      <sheetName val="[Book1_xls][Book1_xls]d_m_yy285"/>
      <sheetName val="[Book1_xls][Book1_xls]d_m_yy286"/>
      <sheetName val="[Book1_xls][Book1_xls]d_m_yy287"/>
      <sheetName val="[Book1_xls][Book1_xls]d_m_yy288"/>
      <sheetName val="[Book1_xls]d_m_yy_____101000_61"/>
      <sheetName val="[Book1_xls]d_m_yy_x005f_x0000__x00_61"/>
      <sheetName val="[Book1_xls][Book1_xls]d_m_yy289"/>
      <sheetName val="[Book1_xls]d_m_yy_____101000_62"/>
      <sheetName val="[Book1_xls]d_m_yy_x005f_x0000__x00_62"/>
      <sheetName val="[Book1_xls][Book1_xls]d_m_yy290"/>
      <sheetName val="[Book1_xls][Book1_xls]d_m_yy291"/>
      <sheetName val="[Book1_xls][Book1_xls]d_m_yy292"/>
      <sheetName val="[Book1_xls][Book1_xls]d_m_yy293"/>
      <sheetName val="[Book1_xls]d_m_yy_____101000_63"/>
      <sheetName val="[Book1_xls]d_m_yy_x005f_x0000__x00_63"/>
      <sheetName val="[Book1_xls][Book1_xls]d_m_yy294"/>
      <sheetName val="[Book1_xls][Book1_xls]d_m_yy295"/>
      <sheetName val="[Book1_xls][Book1_xls]d_m_yy296"/>
      <sheetName val="[Book1_xls]d_m_yy_____101000_64"/>
      <sheetName val="[Book1_xls]d_m_yy_x005f_x0000__x00_64"/>
      <sheetName val="[Book1_xls][Book1_xls]d_m_yy297"/>
      <sheetName val="[Book1_xls][Book1_xls]d_m_yy298"/>
      <sheetName val="[Book1_xls]d_m_yy_____101000_65"/>
      <sheetName val="[Book1_xls]d_m_yy_x005f_x0000__x00_65"/>
      <sheetName val="[Book1_xls][Book1_xls]d_m_yy299"/>
      <sheetName val="[Book1_xls]d_m_yy_____101000_66"/>
      <sheetName val="[Book1_xls]d_m_yy_x005f_x0000__x00_66"/>
      <sheetName val="[Book1_xls][Book1_xls]d_m_yy300"/>
      <sheetName val="[Book1_xls][Book1_xls]d_m_yy301"/>
      <sheetName val="[Book1_xls][Book1_xls]d_m_yy302"/>
      <sheetName val="[Book1_xls]d_m_yy_____101000_67"/>
      <sheetName val="[Book1_xls]d_m_yy_x005f_x0000__x00_67"/>
      <sheetName val="[Book1_xls][Book1_xls]d_m_yy303"/>
      <sheetName val="[Book1_xls][Book1_xls]d_m_yy304"/>
      <sheetName val="[Book1_xls][Book1_xls]d_m_yy305"/>
      <sheetName val="[Book1_xls]d_m_yy_____101000_68"/>
      <sheetName val="[Book1_xls]d_m_yy_x005f_x0000__x00_68"/>
      <sheetName val="[Book1_xls][Book1_xls]d_m_yy306"/>
      <sheetName val="[Book1_xls][Book1_xls]d_m_yy307"/>
      <sheetName val="[Book1_xls][Book1_xls]d_m_yy308"/>
      <sheetName val="[Book1_xls]_______________H___3"/>
      <sheetName val="[Book1_xls][Book1_xls]_Book1__7"/>
      <sheetName val="[Book1_xls][Book1_xls]_Book1__8"/>
      <sheetName val="[Book1_xls][Book1_xls]_Book1__9"/>
      <sheetName val="[Book1_xls][Book1_xls]d/m/yy[$4"/>
      <sheetName val="[Book1_xls][Book1_xls]d/m/yy[$5"/>
      <sheetName val="[Book1_xls]d/m/yy[$-1010000]d/m"/>
      <sheetName val="[Book1_xls]d_m_yy_____101000_69"/>
      <sheetName val="[Book1_xls]d_m_yy_x005f_x0000__x00_69"/>
      <sheetName val="[Book1_xls][Book1_xls]d_m_yy309"/>
      <sheetName val="[Book1_xls][Book1_xls]d_m_yy310"/>
      <sheetName val="[Book1_xls][Book1_xls]d_m_yy311"/>
      <sheetName val="[Book1_xls]d_m_yy_____101000_70"/>
      <sheetName val="[Book1_xls]d_m_yy_x005f_x0000__x00_70"/>
      <sheetName val="[Book1_xls][Book1_xls]d_m_yy312"/>
      <sheetName val="[Book1_xls][Book1_xls]d_m_yy313"/>
      <sheetName val="[Book1_xls][Book1_xls]d_m_yy314"/>
      <sheetName val="[Book1_xls][Book1_xls]d_m_yy315"/>
      <sheetName val="[Book1_xls]d_m_yy_____101000_71"/>
      <sheetName val="[Book1_xls]d_m_yy_x005f_x0000__x00_71"/>
      <sheetName val="[Book1_xls][Book1_xls]d_m_yy316"/>
      <sheetName val="[Book1_xls][Book1_xls]d_m_yy317"/>
      <sheetName val="[Book1_xls][Book1_xls]d_m_yy318"/>
      <sheetName val="[Book1_xls][Book1_xls]d_m_yy319"/>
      <sheetName val="[Book1_xls]d_m_yy_____101000_72"/>
      <sheetName val="[Book1_xls]d_m_yy_x005f_x0000__x00_72"/>
      <sheetName val="[Book1_xls][Book1_xls]d_m_yy320"/>
      <sheetName val="[Book1_xls][Book1_xls]d_m_yy321"/>
      <sheetName val="[Book1_xls][Book1_xls]d_m_yy322"/>
      <sheetName val="[Book1_xls][Book1_xls]d_m_yy323"/>
      <sheetName val="[Book1_xls][Book1_xls]d_m_yy324"/>
      <sheetName val="[Book1_xls]d_m_yy_____101000_73"/>
      <sheetName val="[Book1_xls]d_m_yy_x005f_x0000__x00_73"/>
      <sheetName val="[Book1_xls][Book1_xls]d_m_yy325"/>
      <sheetName val="[Book1_xls][Book1_xls]d_m_yy326"/>
      <sheetName val="[Book1_xls][Book1_xls]d_m_yy327"/>
      <sheetName val="[Book1_xls][Book1_xls]d_m_yy328"/>
      <sheetName val="[Book1_xls][Book1_xls]d_m_yy329"/>
      <sheetName val="[Book1_xls]d_m_yy_____101000_74"/>
      <sheetName val="[Book1_xls]d_m_yy_x005f_x0000__x00_74"/>
      <sheetName val="[Book1_xls][Book1_xls]d_m_yy330"/>
      <sheetName val="[Book1_xls][Book1_xls]d_m_yy331"/>
      <sheetName val="[Book1_xls][Book1_xls]d_m_yy332"/>
      <sheetName val="[Book1_xls][Book1_xls]d_m_yy333"/>
      <sheetName val="_Book1_xls_d_m_yy2"/>
      <sheetName val="_Book1_xls_d_m_yy_x005f_x0000__x00132"/>
      <sheetName val="_Book1_xls__Book1_xls_d_m_yy2"/>
      <sheetName val="[Book1_xls][Book1_xls]d_m_yy334"/>
      <sheetName val="[Book1_xls][Book1_xls]d_m_yy335"/>
      <sheetName val="[Book1_xls]d_m_yy_____101000_75"/>
      <sheetName val="[Book1_xls]d_m_yy_x005f_x0000__x00_75"/>
      <sheetName val="[Book1_xls][Book1_xls]d_m_yy336"/>
      <sheetName val="[Book1_xls][Book1_xls]d_m_yy337"/>
      <sheetName val="[Book1_xls][Book1_xls]d_m_yy338"/>
      <sheetName val="[Book1_xls][Book1_xls]d_m_yy339"/>
      <sheetName val="[Book1_xls]d_m_yy_____101000_76"/>
      <sheetName val="[Book1_xls]d_m_yy_x005f_x0000__x00_76"/>
      <sheetName val="[Book1_xls][Book1_xls]d_m_yy340"/>
      <sheetName val="[Book1_xls][Book1_xls]d_m_yy341"/>
      <sheetName val="[Book1_xls][Book1_xls]d_m_yy342"/>
      <sheetName val="[Book1_xls][Book1_xls]d_m_yy343"/>
      <sheetName val="[Book1_xls][Book1_xls]d_m_yy344"/>
      <sheetName val="d/m/yy[$-1010000]"/>
      <sheetName val="[Book1_xls][Book1_xls]d_m_yy345"/>
      <sheetName val="[Book1_xls]d_m_yy_____101000_77"/>
      <sheetName val="[Book1_xls]d_m_yy_x005f_x0000__x00_77"/>
      <sheetName val="[Book1_xls][Book1_xls]d_m_yy346"/>
      <sheetName val="[Book1_xls][Book1_xls]d_m_yy347"/>
      <sheetName val="[Book1_xls][Book1_xls]d_m_yy348"/>
      <sheetName val="[Book1_xls]d_m_yy_____101000_78"/>
      <sheetName val="[Book1_xls]d_m_yy_x005f_x0000__x00_78"/>
      <sheetName val="[Book1_xls][Book1_xls]d_m_yy349"/>
      <sheetName val="[Book1_xls][Book1_xls]d_m_yy350"/>
      <sheetName val="[Book1_xls][Book1_xls]d_m_yy351"/>
      <sheetName val="[Book1_xls]d_m_yy_____101000_79"/>
      <sheetName val="[Book1_xls]d_m_yy_x005f_x0000__x00_79"/>
      <sheetName val="[Book1_xls][Book1_xls]d_m_yy352"/>
      <sheetName val="[Book1_xls][Book1_xls]d_m_yy353"/>
      <sheetName val="[Book1_xls][Book1_xls]d_m_yy354"/>
      <sheetName val="[Book1_xls][Book1_xls]d_m_yy355"/>
      <sheetName val="[Book1_xls][Book1_xls]d_m_yy356"/>
      <sheetName val="[Book1_xls]d_m_yy_____101000_80"/>
      <sheetName val="[Book1_xls]d_m_yy_x005f_x0000__x00_80"/>
      <sheetName val="[Book1_xls][Book1_xls]d_m_yy357"/>
      <sheetName val="[Book1_xls][Book1_xls]d_m_yy358"/>
      <sheetName val="[Book1_xls][Book1_xls]d_m_yy359"/>
      <sheetName val="[Book1_xls]d_m_yy_____101000_81"/>
      <sheetName val="[Book1_xls]d_m_yy_x005f_x0000__x00_81"/>
      <sheetName val="[Book1_xls][Book1_xls]d_m_yy360"/>
      <sheetName val="[Book1_xls][Book1_xls]d_m_yy361"/>
      <sheetName val="[Book1_xls][Book1_xls]d_m_yy362"/>
      <sheetName val="[Book1_xls][Book1_xls]d_m_yy363"/>
      <sheetName val="[Book1_xls][Book1_xls]d_m_yy364"/>
      <sheetName val="[Book1_xls][Book1_xls]d_m_yy365"/>
      <sheetName val="[Book1_xls][Book1_xls]d_m_yy366"/>
      <sheetName val="[Book1_xls][Book1_xls]d_m_yy367"/>
      <sheetName val="[Book1_xls][Book1_xls]d_m_yy368"/>
      <sheetName val="[Book1_xls][Book1_xls]d_m_y_103"/>
      <sheetName val="[Book1_xls]d_m_yy_____101000_82"/>
      <sheetName val="[Book1_xls]d_m_yy_x005f_x0000__x00_82"/>
      <sheetName val="[Book1_xls][Book1_xls]d_m_y_104"/>
      <sheetName val="[Book1_xls][Book1_xls]d_m_yy369"/>
      <sheetName val="[Book1_xls][Book1_xls]d_m_y_105"/>
      <sheetName val="[Book1_xls][Book1_xls]d_m_yy370"/>
      <sheetName val="[Book1_xls]d_m_yy_____101000_83"/>
      <sheetName val="[Book1_xls]d_m_yy_x005f_x0000__x00_83"/>
      <sheetName val="[Book1_xls][Book1_xls]d_m_yy371"/>
      <sheetName val="[Book1_xls][Book1_xls]d_m_yy372"/>
      <sheetName val="[Book1_xls][Book1_xls]d_m_yy373"/>
      <sheetName val="[Book1_xls][Book1_xls]d_m_yy374"/>
      <sheetName val="[Book1_xls]d_m_yy_____101000_84"/>
      <sheetName val="[Book1_xls]d_m_yy_x005f_x0000__x00_84"/>
      <sheetName val="[Book1_xls][Book1_xls]d_m_y_100"/>
      <sheetName val="[Book1_xls][Book1_xls]d_m_yy375"/>
      <sheetName val="[Book1_xls][Book1_xls]d_m_y_101"/>
      <sheetName val="[Book1_xls][Book1_xls]d_m_y_102"/>
      <sheetName val="_Book1_xls__Book1_xls_d_m_yy_x0"/>
      <sheetName val="_Book1_xls_d_m_yy_x005f_x005f_x005f_x0000_1"/>
      <sheetName val="_Book1_xls__x005f_x0001_Ý_x005f_x0001_Ï_x00"/>
      <sheetName val="_Book1_xls__Book1_xls__Book1_xl"/>
      <sheetName val="_Book1_xls_d_m_yy_____1010000_2"/>
      <sheetName val="_Book1_xls__Book1_xls_d_m_yy__2"/>
      <sheetName val="_Book1_xls_d_m_yy_$-1010000_d_2"/>
      <sheetName val="_Book1_xls__Book1_xls_d_m_yy__1"/>
      <sheetName val="_Book1_xls_d_m_yy_____1010000_3"/>
      <sheetName val="_Book1_xls__Book1_xls_d_m_yy__3"/>
      <sheetName val="_Book1_xls__Book1_xls_d_m_yy__5"/>
      <sheetName val="_Book1_xls__Book1_xls_d_m_yy__4"/>
      <sheetName val="_Book1_xls__Book1_xls_d_m_yy__6"/>
      <sheetName val="_Book1_xls_d_m_yy_____1010000_4"/>
      <sheetName val="_Book1_xls__Book1_xls_d_m_yy__7"/>
      <sheetName val="_Book1_xls__Book1_xls_d_m_yy__8"/>
      <sheetName val="_Book1_xls__Book1_xls_d_m_yy__9"/>
      <sheetName val="_Book1_xls_d_m_yy_____1010000_5"/>
      <sheetName val="_Book1_xls__Book1_xls_d_m_yy_10"/>
      <sheetName val="_Book1_xls__Book1_xls_d_m_yy_11"/>
      <sheetName val="_Book1_xls__Book1_xls_d_m_yy_12"/>
      <sheetName val="_Book1_xls__Book1_xls_d_m_yy_13"/>
      <sheetName val="_Book1_xls_d_m_yy_____1010000_6"/>
      <sheetName val="_Book1_xls__Book1_xls_d_m_yy_14"/>
      <sheetName val="_Book1_xls__Book1_xls_d_m_yy_15"/>
      <sheetName val="_Book1_xls__Book1_xls_d_m_yy_16"/>
      <sheetName val="_Book1_xls_d_m_yy_____101000_21"/>
      <sheetName val="_Book1_xls__Book1_xls_d_m_yy_44"/>
      <sheetName val="_Book1_xls__Book1_xls_d_m_yy_59"/>
      <sheetName val="_Book1_xls__Book1_xls_d_m_yy_18"/>
      <sheetName val="_Book1_xls__Book1_xls_d_m_yy_45"/>
      <sheetName val="_Book1_xls__Book1_xls_d_m_yy_17"/>
      <sheetName val="_Book1_xls_d_m_yy_____1010000_7"/>
      <sheetName val="_Book1_xls__Book1_xls_d_m_yy_19"/>
      <sheetName val="_Book1_xls__Book1_xls_d_m_yy_20"/>
      <sheetName val="_Book1_xls_d_m_yy_____101000_11"/>
      <sheetName val="_Book1_xls__Book1_xls_d_m_yy_22"/>
      <sheetName val="_Book1_xls__Book1_xls_d_m_yy_21"/>
      <sheetName val="_Book1_xls__Book1_xls_d_m_yy_23"/>
      <sheetName val="_Book1_xls_d_m_yy_____101000_10"/>
      <sheetName val="_Book1_xls__Book1_xls_d_m_yy_24"/>
      <sheetName val="_Book1_xls__Book1_xls_d_m_yy_25"/>
      <sheetName val="_Book1_xls__Book1_xls_d_m_yy_26"/>
      <sheetName val="_Book1_xls_d_m_yy_____1010000_8"/>
      <sheetName val="_Book1_xls__Book1_xls_d_m_yy_27"/>
      <sheetName val="_Book1_xls__Book1_xls_d_m_yy_28"/>
      <sheetName val="_Book1_xls__Book1_xls_d_m_yy_29"/>
      <sheetName val="_Book1_xls__Book1_xls_d_m_yy_30"/>
      <sheetName val="_Book1_xls_d_m_yy_____1010000_9"/>
      <sheetName val="_Book1_xls__Book1_xls_d_m_yy_31"/>
      <sheetName val="_Book1_xls__Book1_xls_d_m_yy_32"/>
      <sheetName val="_Book1_xls__Book1_xls_d_m_yy_33"/>
      <sheetName val="[Book1_xls][Book1_xls]d_m_y_106"/>
      <sheetName val="[Book1_xls]d_m_yy_____101000_85"/>
      <sheetName val="[Book1_xls]d_m_yy_x005f_x0000__x00_85"/>
      <sheetName val="[Book1_xls][Book1_xls]d_m_y_107"/>
      <sheetName val="[Book1_xls][Book1_xls]d_m_y_109"/>
      <sheetName val="[Book1_xls][Book1_xls]d_m_yy376"/>
      <sheetName val="[Book1_xls][Book1_xls]d_m_y_108"/>
      <sheetName val="[Book1_xls]d_m_yy_____101000_86"/>
      <sheetName val="[Book1_xls]d_m_yy_x005f_x0000__x00_86"/>
      <sheetName val="[Book1_xls][Book1_xls]d_m_y_110"/>
      <sheetName val="[Book1_xls][Book1_xls]d_m_yy377"/>
      <sheetName val="[Book1_xls][Book1_xls]d_m_y_111"/>
      <sheetName val="[Book1_xls][Book1_xls]d_m_y_112"/>
      <sheetName val="[Book1_xls]d/m/yy[$-1010000]"/>
      <sheetName val="[Book1_xls]d_m_yy_____101000_87"/>
      <sheetName val="[Book1_xls]d_m_yy_x005f_x0000__x00_87"/>
      <sheetName val="[Book1_xls][Book1_xls]d_m_y_123"/>
      <sheetName val="[Book1_xls][Book1_xls]d_m_y_124"/>
      <sheetName val="[Book1_xls][Book1_xls]d_m_y_126"/>
      <sheetName val="[Book1_xls][Book1_xls]d_m_yy378"/>
      <sheetName val="[Book1_xls][Book1_xls]d_m_y_125"/>
      <sheetName val="[Book1_xls][Book1_xls]d_m_y_113"/>
      <sheetName val="[Book1_xls]d_m_yy_____101000_88"/>
      <sheetName val="[Book1_xls]d_m_yy_x005f_x0000__x00_88"/>
      <sheetName val="[Book1_xls][Book1_xls]d_m_y_114"/>
      <sheetName val="[Book1_xls][Book1_xls]d_m_y_116"/>
      <sheetName val="[Book1_xls][Book1_xls]d_m_yy379"/>
      <sheetName val="[Book1_xls][Book1_xls]d_m_y_115"/>
      <sheetName val="[Book1_xls]d_m_yy_____101000_89"/>
      <sheetName val="[Book1_xls]d_m_yy_x005f_x0000__x00_89"/>
      <sheetName val="[Book1_xls][Book1_xls]d_m_y_120"/>
      <sheetName val="[Book1_xls][Book1_xls]d_m_yy380"/>
      <sheetName val="[Book1_xls][Book1_xls]d_m_y_121"/>
      <sheetName val="[Book1_xls][Book1_xls]d_m_y_122"/>
      <sheetName val="[Book1_xls]d_m_yy_____101000_90"/>
      <sheetName val="[Book1_xls]d_m_yy_x005f_x0000__x00_90"/>
      <sheetName val="[Book1_xls][Book1_xls]d_m_y_117"/>
      <sheetName val="[Book1_xls][Book1_xls]d_m_y_118"/>
      <sheetName val="[Book1_xls][Book1_xls]d_m_yy381"/>
      <sheetName val="[Book1_xls][Book1_xls]d_m_y_119"/>
      <sheetName val="[Book1_xls]d_m_yy_____101000_91"/>
      <sheetName val="[Book1_xls]d_m_yy_x005f_x0000__x00_91"/>
      <sheetName val="[Book1_xls][Book1_xls]d_m_y_127"/>
      <sheetName val="[Book1_xls][Book1_xls]d_m_y_131"/>
      <sheetName val="[Book1_xls][Book1_xls]d_m_yy382"/>
      <sheetName val="[Book1_xls][Book1_xls]d_m_y_128"/>
      <sheetName val="[Book1_xls][Book1_xls]d_m_y_129"/>
      <sheetName val="[Book1_xls][Book1_xls]d_m_y_132"/>
      <sheetName val="[Book1_xls][Book1_xls]d_m_y_130"/>
      <sheetName val="[Book1_xls]d_m_yy_____101000_92"/>
      <sheetName val="[Book1_xls]d_m_yy_x005f_x0000__x00_92"/>
      <sheetName val="[Book1_xls][Book1_xls]d_m_y_133"/>
      <sheetName val="[Book1_xls][Book1_xls]d_m_y_137"/>
      <sheetName val="[Book1_xls][Book1_xls]d_m_yy383"/>
      <sheetName val="[Book1_xls][Book1_xls]d_m_y_134"/>
      <sheetName val="[Book1_xls][Book1_xls]d_m_y_135"/>
      <sheetName val="[Book1_xls][Book1_xls]d_m_yy384"/>
      <sheetName val="[Book1_xls][Book1_xls]d_m_y_138"/>
      <sheetName val="[Book1_xls][Book1_xls]d_m_y_136"/>
      <sheetName val="[Book1_xls]d_m_yy_____101000_93"/>
      <sheetName val="[Book1_xls]d_m_yy_x005f_x0000__x00_93"/>
      <sheetName val="[Book1_xls][Book1_xls]d_m_y_143"/>
      <sheetName val="[Book1_xls][Book1_xls]d_m_yy385"/>
      <sheetName val="[Book1_xls][Book1_xls]d_m_y_144"/>
      <sheetName val="[Book1_xls][Book1_xls]d_m_y_145"/>
      <sheetName val="[Book1_xls][Book1_xls]d_m_y_146"/>
      <sheetName val="[Book1_xls]d_m_yy_____101000_94"/>
      <sheetName val="[Book1_xls]d_m_yy_x005f_x0000__x00_94"/>
      <sheetName val="[Book1_xls][Book1_xls]d_m_y_139"/>
      <sheetName val="[Book1_xls][Book1_xls]d_m_y_140"/>
      <sheetName val="[Book1_xls][Book1_xls]d_m_y_141"/>
      <sheetName val="[Book1_xls][Book1_xls]d_m_y_142"/>
      <sheetName val="[Book1_xls][Book1_xls]d_m_y_147"/>
      <sheetName val="[Book1_xls][Book1_xls]d_m_y_148"/>
      <sheetName val="[Book1_xls]d_m_yy_____101000_95"/>
      <sheetName val="[Book1_xls]d_m_yy_x005f_x0000__x00_95"/>
      <sheetName val="[Book1_xls][Book1_xls]d_m_y_149"/>
      <sheetName val="[Book1_xls][Book1_xls]d_m_yy386"/>
      <sheetName val="[Book1_xls][Book1_xls]d_m_y_150"/>
      <sheetName val="[Book1_xls][Book1_xls]d_m_y_151"/>
      <sheetName val="[Book1_xls][Book1_xls]d_m_y_152"/>
      <sheetName val="[Book1_xls][Book1_xls]d_m_yy387"/>
      <sheetName val="[Book1_xls][Book1_xls]d_m_y_153"/>
      <sheetName val="[Book1_xls][Book1_xls]d_m_y_154"/>
      <sheetName val="[Book1_xls]d_m_yy_____101000_96"/>
      <sheetName val="[Book1_xls]d_m_yy_x005f_x0000__x00_96"/>
      <sheetName val="[Book1_xls][Book1_xls]d_m_y_182"/>
      <sheetName val="[Book1_xls][Book1_xls]d_m_y_186"/>
      <sheetName val="[Book1_xls][Book1_xls]d_m_yy388"/>
      <sheetName val="[Book1_xls][Book1_xls]d_m_y_183"/>
      <sheetName val="[Book1_xls][Book1_xls]d_m_y_184"/>
      <sheetName val="[Book1_xls][Book1_xls]d_m_y_187"/>
      <sheetName val="[Book1_xls][Book1_xls]d_m_y_185"/>
      <sheetName val="[Book1_xls]d_m_yy_____101000_97"/>
      <sheetName val="[Book1_xls]d_m_yy_x005f_x0000__x00_97"/>
      <sheetName val="[Book1_xls][Book1_xls]d_m_y_155"/>
      <sheetName val="[Book1_xls][Book1_xls]d_m_y_161"/>
      <sheetName val="[Book1_xls][Book1_xls]d_m_y_156"/>
      <sheetName val="[Book1_xls][Book1_xls]d_m_y_157"/>
      <sheetName val="[Book1_xls][Book1_xls]d_m_y_162"/>
      <sheetName val="[Book1_xls][Book1_xls]d_m_y_158"/>
      <sheetName val="[Book1_xls][Book1_xls]d_m_y_159"/>
      <sheetName val="[Book1_xls][Book1_xls]d_m_y_160"/>
      <sheetName val="[Book1_xls]d_m_yy_____101000_98"/>
      <sheetName val="[Book1_xls]d_m_yy_x005f_x0000__x00_98"/>
      <sheetName val="[Book1_xls][Book1_xls]d_m_y_163"/>
      <sheetName val="[Book1_xls][Book1_xls]d_m_yy389"/>
      <sheetName val="[Book1_xls][Book1_xls]d_m_y_164"/>
      <sheetName val="[Book1_xls][Book1_xls]d_m_y_165"/>
      <sheetName val="[Book1_xls][Book1_xls]d_m_y_166"/>
      <sheetName val="[Book1_xls]d_m_yy_____101000_99"/>
      <sheetName val="[Book1_xls]d_m_yy_x005f_x0000__x00_99"/>
      <sheetName val="[Book1_xls][Book1_xls]d_m_y_167"/>
      <sheetName val="[Book1_xls][Book1_xls]d_m_y_169"/>
      <sheetName val="[Book1_xls][Book1_xls]d_m_yy390"/>
      <sheetName val="[Book1_xls][Book1_xls]d_m_y_168"/>
      <sheetName val="[Book1_xls][Book1_xls]d_m_y_170"/>
      <sheetName val="[Book1_xls][Book1_xls]d_m_y_171"/>
      <sheetName val="[Book1_xls][Book1_xls]d_m_y_172"/>
      <sheetName val="[Book1_xls]d_m_yy_____101000100"/>
      <sheetName val="[Book1_xls]d_m_yy_x005f_x0000__x00100"/>
      <sheetName val="[Book1_xls][Book1_xls]d_m_y_173"/>
      <sheetName val="[Book1_xls][Book1_xls]d_m_y_177"/>
      <sheetName val="[Book1_xls][Book1_xls]d_m_yy391"/>
      <sheetName val="[Book1_xls][Book1_xls]d_m_y_174"/>
      <sheetName val="[Book1_xls][Book1_xls]d_m_y_175"/>
      <sheetName val="[Book1_xls][Book1_xls]d_m_y_176"/>
      <sheetName val="[Book1_xls][Book1_xls]d_m_y_180"/>
      <sheetName val="[Book1_xls][Book1_xls]d_m_y_181"/>
      <sheetName val="[Book1_xls][Book1_xls]d_m_y_178"/>
      <sheetName val="[Book1_xls][Book1_xls]d_m_y_179"/>
      <sheetName val="[Book1_xls]d_m_yy_____101000101"/>
      <sheetName val="[Book1_xls]d_m_yy_x005f_x0000__x00101"/>
      <sheetName val="[Book1_xls][Book1_xls]d_m_y_198"/>
      <sheetName val="[Book1_xls][Book1_xls]d_m_yy392"/>
      <sheetName val="[Book1_xls][Book1_xls]d_m_y_199"/>
      <sheetName val="[Book1_xls][Book1_xls]d_m_y_200"/>
      <sheetName val="[Book1_xls][Book1_xls]d_m_yy393"/>
      <sheetName val="[Book1_xls][Book1_xls]d_m_y_201"/>
      <sheetName val="[Book1_xls][Book1_xls]d_m_y_188"/>
      <sheetName val="[Book1_xls]d_m_yy_____101000102"/>
      <sheetName val="[Book1_xls]d_m_yy_x005f_x0000__x00102"/>
      <sheetName val="[Book1_xls][Book1_xls]d_m_y_189"/>
      <sheetName val="[Book1_xls][Book1_xls]d_m_y_192"/>
      <sheetName val="[Book1_xls][Book1_xls]d_m_yy394"/>
      <sheetName val="[Book1_xls][Book1_xls]d_m_y_190"/>
      <sheetName val="[Book1_xls][Book1_xls]d_m_y_193"/>
      <sheetName val="[Book1_xls][Book1_xls]d_m_yy395"/>
      <sheetName val="[Book1_xls][Book1_xls]d_m_y_191"/>
      <sheetName val="[Book1_xls]d_m_yy_____101000103"/>
      <sheetName val="[Book1_xls]d_m_yy_x005f_x0000__x00103"/>
      <sheetName val="[Book1_xls][Book1_xls]d_m_y_194"/>
      <sheetName val="[Book1_xls][Book1_xls]d_m_yy396"/>
      <sheetName val="[Book1_xls][Book1_xls]d_m_y_195"/>
      <sheetName val="[Book1_xls][Book1_xls]d_m_y_196"/>
      <sheetName val="[Book1_xls][Book1_xls]d_m_yy397"/>
      <sheetName val="[Book1_xls][Book1_xls]d_m_y_197"/>
      <sheetName val="[Book1_xls]d_m_yy_____101000104"/>
      <sheetName val="[Book1_xls]d_m_yy_x005f_x0000__x00104"/>
      <sheetName val="[Book1_xls][Book1_xls]d_m_y_204"/>
      <sheetName val="[Book1_xls][Book1_xls]d_m_yy398"/>
      <sheetName val="[Book1_xls][Book1_xls]d_m_y_202"/>
      <sheetName val="[Book1_xls][Book1_xls]d_m_y_205"/>
      <sheetName val="[Book1_xls][Book1_xls]d_m_yy399"/>
      <sheetName val="[Book1_xls][Book1_xls]d_m_y_203"/>
      <sheetName val="[Book1_xls]d_m_yy"/>
      <sheetName val="[Book1_xls][Book1_xls]d_m_y_206"/>
      <sheetName val="[Book1_xls][Book1_xls]d_m_y_207"/>
      <sheetName val="[Book1_xls]d_m_yy_____101000105"/>
      <sheetName val="[Book1_xls]d_m_yy_x005f_x0000__x00105"/>
      <sheetName val="[Book1_xls][Book1_xls]d_m_y_208"/>
      <sheetName val="[Book1_xls][Book1_xls]d_m_y_210"/>
      <sheetName val="[Book1_xls][Book1_xls]d_m_yy400"/>
      <sheetName val="[Book1_xls][Book1_xls]d_m_y_209"/>
      <sheetName val="[Book1_xls][Book1_xls]d_m_y_211"/>
      <sheetName val="[Book1_xls][Book1_xls]d_m_yy401"/>
      <sheetName val="[Book1_xls]d_m_yy_x005f_x0000__x00106"/>
      <sheetName val="[Book1_xls][Book1_xls]d_m_y_212"/>
      <sheetName val="[Book1_xls][Book1_xls]d_m_yy402"/>
      <sheetName val="[Book1_xls][Book1_xls]d_m_y_213"/>
      <sheetName val="[Book1_xls][Book1_xls]d_m_y_214"/>
      <sheetName val="[Book1_xls][Book1_xls]d_m_y_215"/>
      <sheetName val="[Book1_xls]d_m_yy_____101000106"/>
      <sheetName val="[Book1_xls][Book1_xls]d_m_y_218"/>
      <sheetName val="[Book1_xls][Book1_xls]d_m_y_219"/>
      <sheetName val="[Book1_xls][Book1_xls]d_m_y_216"/>
      <sheetName val="[Book1_xls][Book1_xls]d_m_y_217"/>
      <sheetName val="[Book1_xls][Book1_xls]d_m_yy403"/>
      <sheetName val="[Book1_xls]d_m_yy_____101000107"/>
      <sheetName val="[Book1_xls]d_m_yy_x005f_x0000__x00107"/>
      <sheetName val="[Book1_xls][Book1_xls]d_m_yy404"/>
      <sheetName val="[Book1_xls][Book1_xls]d_m_yy405"/>
      <sheetName val="[Book1_xls][Book1_xls]d_m_y_220"/>
      <sheetName val="[Book1_xls][Book1_xls]d_m_y_221"/>
      <sheetName val="[Book1_xls][Book1_xls]d_m_y_222"/>
      <sheetName val="[Book1_xls][Book1_xls]d_m_y_223"/>
      <sheetName val="[Book1_xls][Book1_xls]d_m_y_224"/>
      <sheetName val="[Book1_xls][Book1_xls]d_m_y_225"/>
      <sheetName val="[Book1_xls][Book1_xls]d_m_y_226"/>
      <sheetName val="[Book1_xls][Book1_xls]d_m_y_227"/>
      <sheetName val="[Book1_xls]d_m_yy_____101000108"/>
      <sheetName val="[Book1_xls]d_m_yy_x005f_x0000__x00108"/>
      <sheetName val="[Book1_xls][Book1_xls]d_m_y_228"/>
      <sheetName val="[Book1_xls][Book1_xls]d_m_y_230"/>
      <sheetName val="[Book1_xls][Book1_xls]d_m_yy406"/>
      <sheetName val="[Book1_xls][Book1_xls]d_m_y_229"/>
      <sheetName val="[Book1_xls][Book1_xls]d_m_y_231"/>
      <sheetName val="[Book1_xls][Book1_xls]d_m_yy407"/>
      <sheetName val="[Book1_xls]d_m_yy_____101000109"/>
      <sheetName val="[Book1_xls]d_m_yy_x005f_x0000__x00109"/>
      <sheetName val="[Book1_xls][Book1_xls]d_m_y_232"/>
      <sheetName val="[Book1_xls][Book1_xls]d_m_y_233"/>
      <sheetName val="[Book1_xls]d_m_yy_____101000110"/>
      <sheetName val="[Book1_xls]d_m_yy_x005f_x0000__x00133"/>
      <sheetName val="[Book1_xls][Book1_xls]d_m_y_234"/>
      <sheetName val="[Book1_xls][Book1_xls]d_m_yy408"/>
      <sheetName val="[Book1_xls][Book1_xls]d_m_y_235"/>
      <sheetName val="[Book1_xls][Book1_xls]d_m_y_236"/>
      <sheetName val="[Book1_xls][Book1_xls]d_m_yy409"/>
      <sheetName val="[Book1_xls][Book1_xls]d_m_y_237"/>
      <sheetName val="[Book1_xls][Book1_xls]d_m_y_238"/>
      <sheetName val="[Book1_xls][Book1_xls]d_m_y_239"/>
      <sheetName val="[Book1_xls]d_m_yy_____101000111"/>
      <sheetName val="[Book1_xls]d_m_yy_x005f_x0000__x00134"/>
      <sheetName val="[Book1_xls][Book1_xls]d_m_y_240"/>
      <sheetName val="[Book1_xls][Book1_xls]d_m_yy410"/>
      <sheetName val="[Book1_xls][Book1_xls]d_m_y_241"/>
      <sheetName val="[Book1_xls][Book1_xls]d_m_y_242"/>
      <sheetName val="[Book1_xls][Book1_xls]d_m_yy411"/>
      <sheetName val="[Book1_xls][Book1_xls]d_m_y_243"/>
      <sheetName val="[Book1.xls]d_m_yy_____101000_79"/>
      <sheetName val="[Book1.xls]d_m_yy_x005f_x0000__x00_78"/>
      <sheetName val="[Book1.xls][Book1.xls]d_m_y_293"/>
      <sheetName val="[Book1.xls][Book1_xls]d_m_yy_94"/>
      <sheetName val="[Book1.xls][Book1.xls]d_m_y_294"/>
      <sheetName val="[Book1.xls][Book1.xls]d_m_y_295"/>
      <sheetName val="[Book1.xls][Book1_xls]d_m_yy_95"/>
      <sheetName val="[Book1.xls][Book1.xls]d_m_y_296"/>
      <sheetName val="[Book1.xls][Book1_xls]d_m_yy_96"/>
      <sheetName val="[Book1.xls][Book1_xls]d_m_yy_97"/>
      <sheetName val="[Book1.xls]d/m/yy[$-1010000]"/>
      <sheetName val="[Book1.xls][Book1_xls]d_m_yy_98"/>
      <sheetName val="[Book1.xls]d_m_yy_____101000_80"/>
      <sheetName val="[Book1.xls]d_m_yy_x005f_x0000__x00_79"/>
      <sheetName val="[Book1.xls][Book1.xls]d_m_y_297"/>
      <sheetName val="[Book1.xls][Book1.xls]d_m_y_302"/>
      <sheetName val="[Book1.xls][Book1_xls]d_m_yy_99"/>
      <sheetName val="[Book1.xls][Book1.xls]d_m_y_298"/>
      <sheetName val="[Book1.xls][Book1.xls]d_m_y_299"/>
      <sheetName val="[Book1.xls][Book1.xls]d_m_y_303"/>
      <sheetName val="[Book1.xls][Book1.xls]d_m_y_300"/>
      <sheetName val="[Book1.xls][Book1_xls]d_m_y_100"/>
      <sheetName val="[Book1.xls][Book1.xls]d_m_y_301"/>
      <sheetName val="[Book1.xls][Book1_xls]d_m_y_101"/>
      <sheetName val="[Book1.xls][Book1_xls]d_m_y_102"/>
      <sheetName val="[Book1.xls][Book1_xls]d_m_y_103"/>
      <sheetName val="[Book1.xls][Book1.xls]d_m_y_304"/>
      <sheetName val="[Book1.xls]d_m_yy_____101000_81"/>
      <sheetName val="[Book1.xls]d_m_yy_x005f_x0000__x00_80"/>
      <sheetName val="[Book1.xls][Book1.xls]d_m_y_305"/>
      <sheetName val="[Book1.xls][Book1.xls]d_m_y_311"/>
      <sheetName val="[Book1.xls][Book1_xls]d_m_y_104"/>
      <sheetName val="[Book1.xls][Book1.xls]d_m_y_306"/>
      <sheetName val="[Book1.xls][Book1.xls]d_m_y_307"/>
      <sheetName val="[Book1.xls][Book1_xls]d_m_y_105"/>
      <sheetName val="[Book1.xls][Book1.xls]d_m_y_312"/>
      <sheetName val="[Book1.xls][Book1.xls]d_m_y_308"/>
      <sheetName val="[Book1.xls][Book1.xls]d_m_y_309"/>
      <sheetName val="[Book1.xls][Book1.xls]d_m_y_310"/>
      <sheetName val="[Book1.xls][Book1.xls]d_m_y_313"/>
      <sheetName val="[Book1.xls][Book1.xls]d_m_y_314"/>
      <sheetName val="[Book1.xls][Book1.xls]d_m_y_315"/>
      <sheetName val="[Book1.xls]d_m_yy_____101000_82"/>
      <sheetName val="[Book1.xls]d_m_yy_x005f_x0000__x00_81"/>
      <sheetName val="[Book1.xls][Book1.xls]d_m_y_316"/>
      <sheetName val="[Book1.xls][Book1.xls]d_m_y_326"/>
      <sheetName val="[Book1.xls][Book1_xls]d_m_y_106"/>
      <sheetName val="[Book1.xls][Book1.xls]d_m_y_317"/>
      <sheetName val="[Book1.xls][Book1.xls]d_m_y_318"/>
      <sheetName val="[Book1.xls][Book1_xls]d_m_y_107"/>
      <sheetName val="[Book1.xls][Book1.xls]d_m_y_327"/>
      <sheetName val="[Book1.xls][Book1.xls]d_m_y_319"/>
      <sheetName val="[Book1.xls][Book1_xls]d_m_y_108"/>
      <sheetName val="[Book1.xls][Book1_xls]d_m_y_109"/>
      <sheetName val="[Book1.xls][Book1.xls]d_m_y_328"/>
      <sheetName val="[Book1.xls][Book1_xls]d_m_y_110"/>
      <sheetName val="[Book1.xls][Book1.xls]d_m_y_320"/>
      <sheetName val="[Book1.xls]d_m_yy_____101000_83"/>
      <sheetName val="[Book1.xls]d_m_yy_x005f_x0000__x00_82"/>
      <sheetName val="[Book1.xls][Book1.xls]d_m_y_321"/>
      <sheetName val="[Book1.xls][Book1_xls]d_m_y_111"/>
      <sheetName val="[Book1.xls][Book1.xls]d_m_y_322"/>
      <sheetName val="[Book1.xls][Book1.xls]d_m_y_323"/>
      <sheetName val="[Book1.xls][Book1_xls]d_m_y_112"/>
      <sheetName val="[Book1.xls][Book1.xls]d_m_y_324"/>
      <sheetName val="[Book1.xls][Book1_xls]d_m_y_113"/>
      <sheetName val="[Book1.xls][Book1_xls]d_m_y_114"/>
      <sheetName val="[Book1.xls][Book1_xls]d_m_y_115"/>
      <sheetName val="[Book1.xls][Book1.xls]d_m_y_325"/>
      <sheetName val="[Book1.xls]d_m_yy_____101000_84"/>
      <sheetName val="[Book1.xls]d_m_yy_x005f_x0000__x00_83"/>
      <sheetName val="[Book1.xls][Book1.xls]d_m_y_329"/>
      <sheetName val="[Book1.xls][Book1.xls]d_m_y_334"/>
      <sheetName val="[Book1.xls][Book1_xls]d_m_y_116"/>
      <sheetName val="[Book1.xls][Book1.xls]d_m_y_330"/>
      <sheetName val="[Book1.xls][Book1.xls]d_m_y_331"/>
      <sheetName val="[Book1.xls][Book1_xls]d_m_y_117"/>
      <sheetName val="[Book1.xls][Book1.xls]d_m_y_335"/>
      <sheetName val="[Book1.xls][Book1.xls]d_m_y_332"/>
      <sheetName val="[Book1.xls][Book1_xls]d_m_y_118"/>
      <sheetName val="[Book1.xls][Book1_xls]d_m_y_119"/>
      <sheetName val="[Book1.xls][Book1.xls]d_m_y_336"/>
      <sheetName val="[Book1.xls][Book1_xls]d_m_y_120"/>
      <sheetName val="[Book1.xls][Book1.xls]d_m_y_333"/>
      <sheetName val="[Book1.xls]d_m_yy_____101000_85"/>
      <sheetName val="[Book1.xls]d_m_yy_x005f_x0000__x00_84"/>
      <sheetName val="[Book1.xls][Book1.xls]d_m_y_337"/>
      <sheetName val="[Book1.xls][Book1_xls]d_m_y_121"/>
      <sheetName val="[Book1.xls][Book1.xls]d_m_y_338"/>
      <sheetName val="[Book1.xls][Book1.xls]d_m_y_339"/>
      <sheetName val="[Book1.xls][Book1_xls]d_m_y_122"/>
      <sheetName val="[Book1.xls][Book1.xls]d_m_y_340"/>
      <sheetName val="[Book1.xls][Book1_xls]d_m_y_123"/>
      <sheetName val="[Book1.xls][Book1_xls]d_m_y_124"/>
      <sheetName val="[Book1.xls][Book1_xls]d_m_y_125"/>
      <sheetName val="[Book1.xls][Book1.xls]d_m_y_341"/>
      <sheetName val="[Book1.xls]d_m_yy_____101000_86"/>
      <sheetName val="[Book1.xls]d_m_yy_x005f_x0000__x00_85"/>
      <sheetName val="[Book1.xls]d_m_yy_____101000_87"/>
      <sheetName val="[Book1.xls]d_m_yy_x005f_x0000__x00_86"/>
      <sheetName val="[Book1.xls][Book1.xls]d_m_y_344"/>
      <sheetName val="[Book1.xls][Book1.xls]d_m_y_351"/>
      <sheetName val="[Book1.xls][Book1_xls]d_m_y_128"/>
      <sheetName val="[Book1.xls][Book1.xls]d_m_y_345"/>
      <sheetName val="[Book1.xls][Book1.xls]d_m_y_346"/>
      <sheetName val="[Book1.xls][Book1.xls]d_m_y_352"/>
      <sheetName val="[Book1.xls][Book1_xls]d_m_y_129"/>
      <sheetName val="[Book1.xls][Book1.xls]d_m_y_347"/>
      <sheetName val="[Book1.xls][Book1_xls]d_m_y_130"/>
      <sheetName val="[Book1.xls][Book1_xls]d_m_y_131"/>
      <sheetName val="[Book1.xls][Book1.xls]d_m_y_353"/>
      <sheetName val="[Book1.xls][Book1_xls]d_m_y_132"/>
      <sheetName val="[Book1.xls][Book1.xls]d_m_y_348"/>
      <sheetName val="_x0001_Ý_x0001_Ï_x0001_¶_x0001_Ì_x0001_£_x0001_Î_x0001_Ħ_x0001_H/d䩪_x0006_"/>
      <sheetName val="[Book1.xls][Book1.xls]d_m_y_354"/>
      <sheetName val="[Book1.xls][Book1.xls]d/m/yy_x0013_["/>
      <sheetName val="[Book1.xls][Book1.xls]d_m_y_349"/>
      <sheetName val="[Book1.xls]d_m_yy_x00_21"/>
      <sheetName val="[Book1.xls]d/m/yy_x0013_"/>
      <sheetName val="[Book1_xls]d/m/yy_x0013_"/>
      <sheetName val="[Book1.xls]d_m_yy_x001_2"/>
      <sheetName val="[Book1.xls]d_m_yy_x001_3"/>
      <sheetName val="[Book1.xls]d_m_yy_x001_4"/>
      <sheetName val="[Book1.xls]d_m_yy_x001_5"/>
      <sheetName val="[Book1.xls]d_m_yy_x001_6"/>
      <sheetName val="[Book1.xls]d_m_yy_x001_7"/>
      <sheetName val="[Book1.xls]d_m_yy_x00_11"/>
      <sheetName val="[Book1.xls]d_m_yy_x00_10"/>
      <sheetName val="[Book1.xls]d_m_yy_x001_8"/>
      <sheetName val="[Book1.xls]d_m_yy_x001_9"/>
      <sheetName val="[Book1.xls]d_m_yy_x00_13"/>
      <sheetName val="[Book1.xls]d_m_yy_x00_12"/>
      <sheetName val="[Book1.xls]d_m_yy_x00_20"/>
      <sheetName val="[Book1.xls]d_m_yy_x00_15"/>
      <sheetName val="[Book1.xls]d_m_yy_x00_14"/>
      <sheetName val="[Book1.xls]d_m_yy_x00_17"/>
      <sheetName val="[Book1.xls]d_m_yy_x00_16"/>
      <sheetName val="[Book1.xls]d_m_yy_x00_19"/>
      <sheetName val="[Book1.xls]d_m_yy_x00_18"/>
      <sheetName val="[Book1.xls]d_m_yy_x00_27"/>
      <sheetName val="[Book1.xls]d_m_yy_x00_25"/>
      <sheetName val="[Book1.xls]d_m_yy_x00_24"/>
      <sheetName val="[Book1.xls]d_m_yy_x00_23"/>
      <sheetName val="[Book1.xls]d_m_yy_x00_22"/>
      <sheetName val="[Book1.xls]d_m_yy_x00_26"/>
      <sheetName val="[Book1.xls][Book1.xls]d_m_y_355"/>
      <sheetName val="[Book1.xls]d_m_yy_x00_28"/>
      <sheetName val="[Book1.xls][Book1.xls]d_m_y_350"/>
      <sheetName val="[Book1.xls][Book1_xls]d_m_y_126"/>
      <sheetName val="[Book1.xls][Book1_xls]d_m_y_127"/>
      <sheetName val="[Book1.xls][Book1.xls]d_m_y_342"/>
      <sheetName val="[Book1.xls][Book1.xls]d_m_y_343"/>
      <sheetName val="d/m/yy_x0013_[$-1010000]d/m/yyyy_x001e_[$"/>
      <sheetName val="[Book1.xls]d/m/yy_x0013_[$-1010000]d"/>
      <sheetName val="d/m/yy_x0013_[$-1010000]"/>
      <sheetName val="[Book1.xls]d/m/yy_x0013_[$-1010000]"/>
      <sheetName val="[Book1.xls][Book1.xls]d_m_y_356"/>
      <sheetName val="[Book1.xls]d_m_yy_____101000_88"/>
      <sheetName val="[Book1.xls]d_m_yy_x005f_x0000__x00_87"/>
      <sheetName val="[Book1.xls][Book1_xls]d_m_y_133"/>
      <sheetName val="[Book1.xls][Book1_xls]d_m_y_134"/>
      <sheetName val="[Book1.xls]d/m/yy_x0013_[$-1010000]_2"/>
      <sheetName val="[Book1.xls]d_m_yy_____101000_89"/>
      <sheetName val="[Book1.xls]d_m_yy_x005f_x0000__x00_88"/>
      <sheetName val="[Book1.xls][Book1.xls]d_m_y_357"/>
      <sheetName val="[Book1.xls][Book1.xls]d_m_y_365"/>
      <sheetName val="[Book1.xls][Book1_xls]d_m_y_135"/>
      <sheetName val="[Book1.xls][Book1.xls]d_m_y_358"/>
      <sheetName val="[Book1.xls][Book1.xls]d_m_y_359"/>
      <sheetName val="[Book1.xls][Book1_xls]d_m_y_136"/>
      <sheetName val="[Book1.xls][Book1.xls]d_m_y_366"/>
      <sheetName val="[Book1.xls][Book1.xls]d_m_y_360"/>
      <sheetName val="[Book1.xls][Book1_xls]d_m_y_137"/>
      <sheetName val="[Book1.xls][Book1_xls]d_m_y_138"/>
      <sheetName val="[Book1.xls][Book1.xls]d_m_y_367"/>
      <sheetName val="[Book1.xls][Book1_xls]d_m_y_139"/>
      <sheetName val="[Book1.xls][Book1.xls]d_m_y_361"/>
      <sheetName val="[Book1.xls][Book1.xls]d_m_y_368"/>
      <sheetName val="[Book1.xls][Book1.xls]d_m_y_362"/>
      <sheetName val="[Book1.xls][Book1.xls]d_m_y_369"/>
      <sheetName val="[Book1.xls][Book1.xls]d_m_y_363"/>
      <sheetName val="[Book1.xls][Book1.xls]d_m_y_364"/>
      <sheetName val="[Book1.xls]d_m_yy_____101000_90"/>
      <sheetName val="[Book1.xls]d_m_yy_x005f_x0000__x00_89"/>
      <sheetName val="[Book1.xls][Book1.xls]d_m_y_370"/>
      <sheetName val="[Book1.xls][Book1.xls]d_m_y_378"/>
      <sheetName val="[Book1.xls][Book1_xls]d_m_y_140"/>
      <sheetName val="[Book1.xls][Book1.xls]d_m_y_371"/>
      <sheetName val="[Book1.xls][Book1.xls]d_m_y_372"/>
      <sheetName val="[Book1.xls][Book1_xls]d_m_y_141"/>
      <sheetName val="[Book1.xls][Book1.xls]d_m_y_379"/>
      <sheetName val="[Book1.xls][Book1.xls]d_m_y_373"/>
      <sheetName val="[Book1.xls][Book1_xls]d_m_y_142"/>
      <sheetName val="[Book1.xls][Book1_xls]d_m_y_143"/>
      <sheetName val="[Book1.xls][Book1.xls]d_m_y_380"/>
      <sheetName val="[Book1.xls][Book1_xls]d_m_y_144"/>
      <sheetName val="[Book1.xls][Book1.xls]d_m_y_374"/>
      <sheetName val="[Book1.xls][Book1.xls]d_m_y_381"/>
      <sheetName val="[Book1.xls][Book1.xls]d_m_y_375"/>
      <sheetName val="[Book1.xls][Book1.xls]d_m_y_382"/>
      <sheetName val="[Book1.xls][Book1.xls]d_m_y_376"/>
      <sheetName val="[Book1.xls][Book1.xls]d_m_y_377"/>
      <sheetName val="[Book1.xls]d_m_yy_____101000_91"/>
      <sheetName val="[Book1.xls]d_m_yy_x005f_x0000__x00_90"/>
      <sheetName val="[Book1.xls][Book1.xls]d_m_y_383"/>
      <sheetName val="[Book1.xls][Book1.xls]d_m_y_391"/>
      <sheetName val="[Book1.xls][Book1_xls]d_m_y_145"/>
      <sheetName val="[Book1.xls][Book1.xls]d_m_y_384"/>
      <sheetName val="[Book1.xls][Book1.xls]d_m_y_385"/>
      <sheetName val="[Book1.xls][Book1_xls]d_m_y_146"/>
      <sheetName val="[Book1.xls][Book1.xls]d_m_y_392"/>
      <sheetName val="[Book1.xls][Book1.xls]d_m_y_386"/>
      <sheetName val="[Book1.xls][Book1_xls]d_m_y_147"/>
      <sheetName val="[Book1.xls][Book1_xls]d_m_y_148"/>
      <sheetName val="[Book1.xls][Book1.xls]d_m_y_393"/>
      <sheetName val="[Book1.xls][Book1_xls]d_m_y_149"/>
      <sheetName val="[Book1.xls][Book1.xls]d_m_y_387"/>
      <sheetName val="[Book1.xls][Book1.xls]d_m_y_394"/>
      <sheetName val="[Book1.xls][Book1.xls]d_m_y_388"/>
      <sheetName val="[Book1.xls][Book1.xls]d_m_y_395"/>
      <sheetName val="[Book1.xls][Book1.xls]d_m_y_389"/>
      <sheetName val="[Book1.xls][Book1.xls]d_m_y_390"/>
      <sheetName val="[Book1.xls]d_m_yy_____101000_92"/>
      <sheetName val="[Book1.xls]d_m_yy_x005f_x0000__x00_91"/>
      <sheetName val="[Book1.xls][Book1_xls]d_m_y_150"/>
      <sheetName val="[Book1.xls][Book1_xls]d_m_y_151"/>
      <sheetName val="[Book1.xls][Book1_xls]d_m_y_152"/>
      <sheetName val="[Book1.xls][Book1_xls]d_m_y_153"/>
      <sheetName val="[Book1.xls][Book1.xls]d_m_y_396"/>
      <sheetName val="[Book1.xls][Book1_xls]d_m_y_154"/>
      <sheetName val="[Book1.xls][Book1.xls]d_m_y_397"/>
      <sheetName val="[Book1.xls][Book1.xls]d_m_y_398"/>
      <sheetName val="[Book1.xls][Book1.xls]d_m_y_399"/>
      <sheetName val="[Book1.xls][Book1.xls]d_m_y_400"/>
      <sheetName val="[Book1.xls]d_m_yy_____101000_93"/>
      <sheetName val="[Book1.xls]d_m_yy_x005f_x0000__x00_92"/>
      <sheetName val="[Book1.xls][Book1.xls]d_m_y_407"/>
      <sheetName val="[Book1.xls][Book1_xls]d_m_y_155"/>
      <sheetName val="[Book1.xls][Book1.xls]d_m_y_401"/>
      <sheetName val="[Book1.xls][Book1.xls]d_m_y_408"/>
      <sheetName val="[Book1.xls][Book1_xls]d_m_y_156"/>
      <sheetName val="[Book1.xls][Book1.xls]d_m_y_402"/>
      <sheetName val="[Book1.xls][Book1_xls]d_m_y_157"/>
      <sheetName val="[Book1.xls][Book1_xls]d_m_y_158"/>
      <sheetName val="[Book1.xls][Book1.xls]d_m_y_409"/>
      <sheetName val="[Book1.xls][Book1_xls]d_m_y_159"/>
      <sheetName val="[Book1.xls][Book1.xls]d_m_y_403"/>
      <sheetName val="[Book1.xls][Book1.xls]d_m_y_410"/>
      <sheetName val="[Book1.xls][Book1.xls]d_m_y_404"/>
      <sheetName val="[Book1.xls][Book1.xls]d_m_y_411"/>
      <sheetName val="[Book1.xls][Book1.xls]d_m_y_405"/>
      <sheetName val="[Book1.xls][Book1.xls]d_m_y_406"/>
      <sheetName val="[Book1.xls][Book1.xls]d_m_y_417"/>
      <sheetName val="[Book1.xls][Book1.xls]d_m_y_418"/>
      <sheetName val="[Book1.xls][Book1.xls]d_m_y_419"/>
      <sheetName val="[Book1.xls][Book1.xls]d_m_y_420"/>
      <sheetName val="[Book1.xls][Book1.xls]d_m_y_421"/>
      <sheetName val="[Book1.xls][Book1.xls]d_m_y_412"/>
      <sheetName val="[Book1.xls][Book1.xls]d_m_y_413"/>
      <sheetName val="[Book1.xls][Book1.xls]d_m_y_414"/>
      <sheetName val="[Book1.xls][Book1.xls]d_m_y_415"/>
      <sheetName val="[Book1.xls][Book1.xls]d_m_y_416"/>
      <sheetName val="[Book1.xls]d_m_yy_____101000_94"/>
      <sheetName val="[Book1.xls]d_m_yy_x005f_x0000__x00_93"/>
      <sheetName val="[Book1.xls][Book1.xls]d_m_y_422"/>
      <sheetName val="[Book1.xls][Book1_xls]d_m_y_160"/>
      <sheetName val="[Book1.xls][Book1.xls]d_m_y_423"/>
      <sheetName val="[Book1.xls][Book1_xls]d_m_y_161"/>
      <sheetName val="[Book1.xls][Book1_xls]d_m_y_162"/>
      <sheetName val="[Book1.xls][Book1_xls]d_m_y_163"/>
      <sheetName val="[Book1.xls][Book1.xls]d_m_y_424"/>
      <sheetName val="[Book1.xls][Book1_xls]d_m_y_164"/>
      <sheetName val="[Book1.xls][Book1.xls]d_m_y_425"/>
      <sheetName val="[Book1.xls][Book1.xls]d_m_y_426"/>
    </sheetNames>
    <definedNames>
      <definedName name="h2c_OnGetNa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/>
      <sheetData sheetId="150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/>
      <sheetData sheetId="175"/>
      <sheetData sheetId="176" refreshError="1"/>
      <sheetData sheetId="177"/>
      <sheetData sheetId="178" refreshError="1"/>
      <sheetData sheetId="179" refreshError="1"/>
      <sheetData sheetId="180" refreshError="1"/>
      <sheetData sheetId="18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/>
      <sheetData sheetId="189"/>
      <sheetData sheetId="190" refreshError="1"/>
      <sheetData sheetId="191" refreshError="1"/>
      <sheetData sheetId="192" refreshError="1"/>
      <sheetData sheetId="193"/>
      <sheetData sheetId="194"/>
      <sheetData sheetId="195" refreshError="1"/>
      <sheetData sheetId="196" refreshError="1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 refreshError="1"/>
      <sheetData sheetId="211" refreshError="1"/>
      <sheetData sheetId="212"/>
      <sheetData sheetId="213"/>
      <sheetData sheetId="214" refreshError="1"/>
      <sheetData sheetId="215" refreshError="1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/>
      <sheetData sheetId="239"/>
      <sheetData sheetId="240" refreshError="1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/>
      <sheetData sheetId="257"/>
      <sheetData sheetId="258" refreshError="1"/>
      <sheetData sheetId="259" refreshError="1"/>
      <sheetData sheetId="260" refreshError="1"/>
      <sheetData sheetId="26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 refreshError="1"/>
      <sheetData sheetId="305" refreshError="1"/>
      <sheetData sheetId="306"/>
      <sheetData sheetId="307"/>
      <sheetData sheetId="308" refreshError="1"/>
      <sheetData sheetId="309" refreshError="1"/>
      <sheetData sheetId="310"/>
      <sheetData sheetId="311" refreshError="1"/>
      <sheetData sheetId="312" refreshError="1"/>
      <sheetData sheetId="313" refreshError="1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/>
      <sheetData sheetId="454"/>
      <sheetData sheetId="455"/>
      <sheetData sheetId="456"/>
      <sheetData sheetId="457" refreshError="1"/>
      <sheetData sheetId="458" refreshError="1"/>
      <sheetData sheetId="459" refreshError="1"/>
      <sheetData sheetId="460"/>
      <sheetData sheetId="461" refreshError="1"/>
      <sheetData sheetId="462"/>
      <sheetData sheetId="463"/>
      <sheetData sheetId="464" refreshError="1"/>
      <sheetData sheetId="465" refreshError="1"/>
      <sheetData sheetId="466"/>
      <sheetData sheetId="467"/>
      <sheetData sheetId="468"/>
      <sheetData sheetId="469" refreshError="1"/>
      <sheetData sheetId="470" refreshError="1"/>
      <sheetData sheetId="471" refreshError="1"/>
      <sheetData sheetId="472"/>
      <sheetData sheetId="473"/>
      <sheetData sheetId="474"/>
      <sheetData sheetId="475"/>
      <sheetData sheetId="476"/>
      <sheetData sheetId="477" refreshError="1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 refreshError="1"/>
      <sheetData sheetId="494" refreshError="1"/>
      <sheetData sheetId="495" refreshError="1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 refreshError="1"/>
      <sheetData sheetId="561" refreshError="1"/>
      <sheetData sheetId="562" refreshError="1"/>
      <sheetData sheetId="563"/>
      <sheetData sheetId="564"/>
      <sheetData sheetId="565"/>
      <sheetData sheetId="566" refreshError="1"/>
      <sheetData sheetId="567" refreshError="1"/>
      <sheetData sheetId="568"/>
      <sheetData sheetId="569" refreshError="1"/>
      <sheetData sheetId="570"/>
      <sheetData sheetId="571"/>
      <sheetData sheetId="572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 refreshError="1"/>
      <sheetData sheetId="581" refreshError="1"/>
      <sheetData sheetId="582" refreshError="1"/>
      <sheetData sheetId="583"/>
      <sheetData sheetId="584"/>
      <sheetData sheetId="585"/>
      <sheetData sheetId="586" refreshError="1"/>
      <sheetData sheetId="587" refreshError="1"/>
      <sheetData sheetId="588" refreshError="1"/>
      <sheetData sheetId="589"/>
      <sheetData sheetId="590"/>
      <sheetData sheetId="591"/>
      <sheetData sheetId="592" refreshError="1"/>
      <sheetData sheetId="593" refreshError="1"/>
      <sheetData sheetId="594"/>
      <sheetData sheetId="595" refreshError="1"/>
      <sheetData sheetId="596"/>
      <sheetData sheetId="597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/>
      <sheetData sheetId="628"/>
      <sheetData sheetId="629"/>
      <sheetData sheetId="630" refreshError="1"/>
      <sheetData sheetId="631"/>
      <sheetData sheetId="632" refreshError="1"/>
      <sheetData sheetId="633" refreshError="1"/>
      <sheetData sheetId="634" refreshError="1"/>
      <sheetData sheetId="635" refreshError="1"/>
      <sheetData sheetId="636"/>
      <sheetData sheetId="637"/>
      <sheetData sheetId="638"/>
      <sheetData sheetId="639" refreshError="1"/>
      <sheetData sheetId="640"/>
      <sheetData sheetId="641"/>
      <sheetData sheetId="642" refreshError="1"/>
      <sheetData sheetId="643" refreshError="1"/>
      <sheetData sheetId="644" refreshError="1"/>
      <sheetData sheetId="645"/>
      <sheetData sheetId="646" refreshError="1"/>
      <sheetData sheetId="647" refreshError="1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/>
      <sheetData sheetId="1083"/>
      <sheetData sheetId="1084"/>
      <sheetData sheetId="1085"/>
      <sheetData sheetId="1086" refreshError="1"/>
      <sheetData sheetId="1087" refreshError="1"/>
      <sheetData sheetId="1088"/>
      <sheetData sheetId="1089" refreshError="1"/>
      <sheetData sheetId="1090" refreshError="1"/>
      <sheetData sheetId="1091" refreshError="1"/>
      <sheetData sheetId="1092" refreshError="1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/>
      <sheetData sheetId="1100"/>
      <sheetData sheetId="1101"/>
      <sheetData sheetId="1102" refreshError="1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 refreshError="1"/>
      <sheetData sheetId="1113"/>
      <sheetData sheetId="1114" refreshError="1"/>
      <sheetData sheetId="1115"/>
      <sheetData sheetId="1116" refreshError="1"/>
      <sheetData sheetId="1117" refreshError="1"/>
      <sheetData sheetId="1118" refreshError="1"/>
      <sheetData sheetId="1119" refreshError="1"/>
      <sheetData sheetId="1120"/>
      <sheetData sheetId="1121"/>
      <sheetData sheetId="1122"/>
      <sheetData sheetId="1123"/>
      <sheetData sheetId="1124" refreshError="1"/>
      <sheetData sheetId="1125"/>
      <sheetData sheetId="1126" refreshError="1"/>
      <sheetData sheetId="1127" refreshError="1"/>
      <sheetData sheetId="1128" refreshError="1"/>
      <sheetData sheetId="1129"/>
      <sheetData sheetId="1130"/>
      <sheetData sheetId="1131"/>
      <sheetData sheetId="1132" refreshError="1"/>
      <sheetData sheetId="1133"/>
      <sheetData sheetId="1134" refreshError="1"/>
      <sheetData sheetId="1135" refreshError="1"/>
      <sheetData sheetId="1136" refreshError="1"/>
      <sheetData sheetId="1137" refreshError="1"/>
      <sheetData sheetId="1138"/>
      <sheetData sheetId="1139"/>
      <sheetData sheetId="1140" refreshError="1"/>
      <sheetData sheetId="1141"/>
      <sheetData sheetId="1142" refreshError="1"/>
      <sheetData sheetId="1143" refreshError="1"/>
      <sheetData sheetId="1144" refreshError="1"/>
      <sheetData sheetId="1145"/>
      <sheetData sheetId="1146"/>
      <sheetData sheetId="1147" refreshError="1"/>
      <sheetData sheetId="1148" refreshError="1"/>
      <sheetData sheetId="1149"/>
      <sheetData sheetId="1150"/>
      <sheetData sheetId="1151" refreshError="1"/>
      <sheetData sheetId="1152"/>
      <sheetData sheetId="1153" refreshError="1"/>
      <sheetData sheetId="1154" refreshError="1"/>
      <sheetData sheetId="1155" refreshError="1"/>
      <sheetData sheetId="1156"/>
      <sheetData sheetId="1157" refreshError="1"/>
      <sheetData sheetId="1158"/>
      <sheetData sheetId="1159"/>
      <sheetData sheetId="1160"/>
      <sheetData sheetId="1161"/>
      <sheetData sheetId="1162" refreshError="1"/>
      <sheetData sheetId="1163"/>
      <sheetData sheetId="1164"/>
      <sheetData sheetId="1165" refreshError="1"/>
      <sheetData sheetId="1166"/>
      <sheetData sheetId="1167" refreshError="1"/>
      <sheetData sheetId="1168" refreshError="1"/>
      <sheetData sheetId="1169"/>
      <sheetData sheetId="1170" refreshError="1"/>
      <sheetData sheetId="1171"/>
      <sheetData sheetId="1172" refreshError="1"/>
      <sheetData sheetId="1173"/>
      <sheetData sheetId="1174" refreshError="1"/>
      <sheetData sheetId="1175" refreshError="1"/>
      <sheetData sheetId="1176"/>
      <sheetData sheetId="1177"/>
      <sheetData sheetId="1178"/>
      <sheetData sheetId="1179" refreshError="1"/>
      <sheetData sheetId="1180"/>
      <sheetData sheetId="1181" refreshError="1"/>
      <sheetData sheetId="1182"/>
      <sheetData sheetId="1183" refreshError="1"/>
      <sheetData sheetId="1184"/>
      <sheetData sheetId="1185" refreshError="1"/>
      <sheetData sheetId="1186" refreshError="1"/>
      <sheetData sheetId="1187" refreshError="1"/>
      <sheetData sheetId="1188" refreshError="1"/>
      <sheetData sheetId="1189"/>
      <sheetData sheetId="1190"/>
      <sheetData sheetId="1191"/>
      <sheetData sheetId="1192" refreshError="1"/>
      <sheetData sheetId="1193"/>
      <sheetData sheetId="1194" refreshError="1"/>
      <sheetData sheetId="1195" refreshError="1"/>
      <sheetData sheetId="1196"/>
      <sheetData sheetId="1197" refreshError="1"/>
      <sheetData sheetId="1198" refreshError="1"/>
      <sheetData sheetId="1199" refreshError="1"/>
      <sheetData sheetId="1200" refreshError="1"/>
      <sheetData sheetId="1201"/>
      <sheetData sheetId="1202"/>
      <sheetData sheetId="1203" refreshError="1"/>
      <sheetData sheetId="1204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/>
      <sheetData sheetId="1212"/>
      <sheetData sheetId="1213"/>
      <sheetData sheetId="1214"/>
      <sheetData sheetId="1215" refreshError="1"/>
      <sheetData sheetId="1216" refreshError="1"/>
      <sheetData sheetId="1217" refreshError="1"/>
      <sheetData sheetId="1218" refreshError="1"/>
      <sheetData sheetId="1219"/>
      <sheetData sheetId="1220"/>
      <sheetData sheetId="1221"/>
      <sheetData sheetId="1222" refreshError="1"/>
      <sheetData sheetId="1223" refreshError="1"/>
      <sheetData sheetId="1224" refreshError="1"/>
      <sheetData sheetId="1225"/>
      <sheetData sheetId="1226"/>
      <sheetData sheetId="1227"/>
      <sheetData sheetId="1228"/>
      <sheetData sheetId="1229" refreshError="1"/>
      <sheetData sheetId="1230" refreshError="1"/>
      <sheetData sheetId="1231"/>
      <sheetData sheetId="1232"/>
      <sheetData sheetId="1233" refreshError="1"/>
      <sheetData sheetId="1234"/>
      <sheetData sheetId="1235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/>
      <sheetData sheetId="1243"/>
      <sheetData sheetId="1244"/>
      <sheetData sheetId="1245" refreshError="1"/>
      <sheetData sheetId="1246"/>
      <sheetData sheetId="1247" refreshError="1"/>
      <sheetData sheetId="1248" refreshError="1"/>
      <sheetData sheetId="1249" refreshError="1"/>
      <sheetData sheetId="1250" refreshError="1"/>
      <sheetData sheetId="1251"/>
      <sheetData sheetId="1252"/>
      <sheetData sheetId="1253"/>
      <sheetData sheetId="1254"/>
      <sheetData sheetId="1255" refreshError="1"/>
      <sheetData sheetId="1256" refreshError="1"/>
      <sheetData sheetId="1257" refreshError="1"/>
      <sheetData sheetId="1258" refreshError="1"/>
      <sheetData sheetId="1259"/>
      <sheetData sheetId="1260"/>
      <sheetData sheetId="1261"/>
      <sheetData sheetId="1262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/>
      <sheetData sheetId="1269"/>
      <sheetData sheetId="1270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/>
      <sheetData sheetId="1278"/>
      <sheetData sheetId="1279"/>
      <sheetData sheetId="1280" refreshError="1"/>
      <sheetData sheetId="1281" refreshError="1"/>
      <sheetData sheetId="1282" refreshError="1"/>
      <sheetData sheetId="1283"/>
      <sheetData sheetId="1284"/>
      <sheetData sheetId="1285" refreshError="1"/>
      <sheetData sheetId="1286" refreshError="1"/>
      <sheetData sheetId="1287" refreshError="1"/>
      <sheetData sheetId="1288"/>
      <sheetData sheetId="1289"/>
      <sheetData sheetId="1290"/>
      <sheetData sheetId="129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/>
      <sheetData sheetId="1304"/>
      <sheetData sheetId="1305" refreshError="1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 refreshError="1"/>
      <sheetData sheetId="1841" refreshError="1"/>
      <sheetData sheetId="1842" refreshError="1"/>
      <sheetData sheetId="1843"/>
      <sheetData sheetId="1844"/>
      <sheetData sheetId="1845"/>
      <sheetData sheetId="1846"/>
      <sheetData sheetId="1847" refreshError="1"/>
      <sheetData sheetId="1848"/>
      <sheetData sheetId="1849"/>
      <sheetData sheetId="1850"/>
      <sheetData sheetId="1851"/>
      <sheetData sheetId="1852" refreshError="1"/>
      <sheetData sheetId="1853" refreshError="1"/>
      <sheetData sheetId="1854" refreshError="1"/>
      <sheetData sheetId="1855"/>
      <sheetData sheetId="1856"/>
      <sheetData sheetId="1857"/>
      <sheetData sheetId="1858"/>
      <sheetData sheetId="1859" refreshError="1"/>
      <sheetData sheetId="1860" refreshError="1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/>
      <sheetData sheetId="1871"/>
      <sheetData sheetId="1872"/>
      <sheetData sheetId="1873"/>
      <sheetData sheetId="1874"/>
      <sheetData sheetId="1875" refreshError="1"/>
      <sheetData sheetId="1876" refreshError="1"/>
      <sheetData sheetId="1877"/>
      <sheetData sheetId="1878" refreshError="1"/>
      <sheetData sheetId="1879"/>
      <sheetData sheetId="1880" refreshError="1"/>
      <sheetData sheetId="1881"/>
      <sheetData sheetId="1882" refreshError="1"/>
      <sheetData sheetId="1883" refreshError="1"/>
      <sheetData sheetId="1884" refreshError="1"/>
      <sheetData sheetId="1885"/>
      <sheetData sheetId="1886"/>
      <sheetData sheetId="1887"/>
      <sheetData sheetId="1888"/>
      <sheetData sheetId="1889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 refreshError="1"/>
      <sheetData sheetId="1898" refreshError="1"/>
      <sheetData sheetId="1899" refreshError="1"/>
      <sheetData sheetId="1900"/>
      <sheetData sheetId="1901"/>
      <sheetData sheetId="1902"/>
      <sheetData sheetId="1903"/>
      <sheetData sheetId="1904" refreshError="1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/>
      <sheetData sheetId="1913"/>
      <sheetData sheetId="1914"/>
      <sheetData sheetId="1915"/>
      <sheetData sheetId="1916"/>
      <sheetData sheetId="1917" refreshError="1"/>
      <sheetData sheetId="1918" refreshError="1"/>
      <sheetData sheetId="1919"/>
      <sheetData sheetId="1920"/>
      <sheetData sheetId="1921"/>
      <sheetData sheetId="1922"/>
      <sheetData sheetId="1923"/>
      <sheetData sheetId="1924" refreshError="1"/>
      <sheetData sheetId="1925" refreshError="1"/>
      <sheetData sheetId="1926" refreshError="1"/>
      <sheetData sheetId="1927"/>
      <sheetData sheetId="1928"/>
      <sheetData sheetId="1929"/>
      <sheetData sheetId="1930"/>
      <sheetData sheetId="1931" refreshError="1"/>
      <sheetData sheetId="1932"/>
      <sheetData sheetId="1933"/>
      <sheetData sheetId="1934"/>
      <sheetData sheetId="1935"/>
      <sheetData sheetId="1936" refreshError="1"/>
      <sheetData sheetId="1937" refreshError="1"/>
      <sheetData sheetId="1938" refreshError="1"/>
      <sheetData sheetId="1939" refreshError="1"/>
      <sheetData sheetId="1940"/>
      <sheetData sheetId="1941"/>
      <sheetData sheetId="1942"/>
      <sheetData sheetId="1943" refreshError="1"/>
      <sheetData sheetId="1944"/>
      <sheetData sheetId="1945" refreshError="1"/>
      <sheetData sheetId="1946"/>
      <sheetData sheetId="1947" refreshError="1"/>
      <sheetData sheetId="1948"/>
      <sheetData sheetId="1949"/>
      <sheetData sheetId="1950" refreshError="1"/>
      <sheetData sheetId="1951"/>
      <sheetData sheetId="1952" refreshError="1"/>
      <sheetData sheetId="1953" refreshError="1"/>
      <sheetData sheetId="1954"/>
      <sheetData sheetId="1955" refreshError="1"/>
      <sheetData sheetId="1956"/>
      <sheetData sheetId="1957" refreshError="1"/>
      <sheetData sheetId="1958" refreshError="1"/>
      <sheetData sheetId="1959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/>
      <sheetData sheetId="1989"/>
      <sheetData sheetId="1990" refreshError="1"/>
      <sheetData sheetId="1991"/>
      <sheetData sheetId="1992" refreshError="1"/>
      <sheetData sheetId="1993" refreshError="1"/>
      <sheetData sheetId="1994" refreshError="1"/>
      <sheetData sheetId="1995" refreshError="1"/>
      <sheetData sheetId="1996"/>
      <sheetData sheetId="1997" refreshError="1"/>
      <sheetData sheetId="1998" refreshError="1"/>
      <sheetData sheetId="1999"/>
      <sheetData sheetId="2000"/>
      <sheetData sheetId="2001" refreshError="1"/>
      <sheetData sheetId="2002" refreshError="1"/>
      <sheetData sheetId="2003" refreshError="1"/>
      <sheetData sheetId="2004" refreshError="1"/>
      <sheetData sheetId="2005"/>
      <sheetData sheetId="2006"/>
      <sheetData sheetId="2007"/>
      <sheetData sheetId="2008"/>
      <sheetData sheetId="2009"/>
      <sheetData sheetId="2010" refreshError="1"/>
      <sheetData sheetId="2011" refreshError="1"/>
      <sheetData sheetId="2012"/>
      <sheetData sheetId="2013"/>
      <sheetData sheetId="2014"/>
      <sheetData sheetId="2015"/>
      <sheetData sheetId="2016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 refreshError="1"/>
      <sheetData sheetId="2031" refreshError="1"/>
      <sheetData sheetId="2032"/>
      <sheetData sheetId="2033"/>
      <sheetData sheetId="2034"/>
      <sheetData sheetId="2035"/>
      <sheetData sheetId="2036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/>
      <sheetData sheetId="2046"/>
      <sheetData sheetId="2047"/>
      <sheetData sheetId="2048"/>
      <sheetData sheetId="2049"/>
      <sheetData sheetId="2050" refreshError="1"/>
      <sheetData sheetId="2051" refreshError="1"/>
      <sheetData sheetId="2052"/>
      <sheetData sheetId="2053"/>
      <sheetData sheetId="2054"/>
      <sheetData sheetId="2055"/>
      <sheetData sheetId="2056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/>
      <sheetData sheetId="2065"/>
      <sheetData sheetId="2066"/>
      <sheetData sheetId="2067"/>
      <sheetData sheetId="2068"/>
      <sheetData sheetId="2069"/>
      <sheetData sheetId="2070" refreshError="1"/>
      <sheetData sheetId="2071"/>
      <sheetData sheetId="2072" refreshError="1"/>
      <sheetData sheetId="2073" refreshError="1"/>
      <sheetData sheetId="2074" refreshError="1"/>
      <sheetData sheetId="2075" refreshError="1"/>
      <sheetData sheetId="2076"/>
      <sheetData sheetId="2077"/>
      <sheetData sheetId="2078"/>
      <sheetData sheetId="2079" refreshError="1"/>
      <sheetData sheetId="2080"/>
      <sheetData sheetId="2081" refreshError="1"/>
      <sheetData sheetId="2082"/>
      <sheetData sheetId="2083"/>
      <sheetData sheetId="2084"/>
      <sheetData sheetId="2085"/>
      <sheetData sheetId="2086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/>
      <sheetData sheetId="2093" refreshError="1"/>
      <sheetData sheetId="2094"/>
      <sheetData sheetId="2095" refreshError="1"/>
      <sheetData sheetId="2096" refreshError="1"/>
      <sheetData sheetId="2097"/>
      <sheetData sheetId="2098" refreshError="1"/>
      <sheetData sheetId="2099"/>
      <sheetData sheetId="2100" refreshError="1"/>
      <sheetData sheetId="2101" refreshError="1"/>
      <sheetData sheetId="2102" refreshError="1"/>
      <sheetData sheetId="2103" refreshError="1"/>
      <sheetData sheetId="2104"/>
      <sheetData sheetId="2105"/>
      <sheetData sheetId="2106" refreshError="1"/>
      <sheetData sheetId="2107"/>
      <sheetData sheetId="2108"/>
      <sheetData sheetId="2109"/>
      <sheetData sheetId="2110"/>
      <sheetData sheetId="2111"/>
      <sheetData sheetId="2112" refreshError="1"/>
      <sheetData sheetId="21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3842"/>
  <sheetViews>
    <sheetView tabSelected="1" zoomScaleNormal="100" workbookViewId="0">
      <pane ySplit="4" topLeftCell="A77" activePane="bottomLeft" state="frozen"/>
      <selection activeCell="C20" sqref="C20"/>
      <selection pane="bottomLeft" activeCell="N87" sqref="N87"/>
    </sheetView>
  </sheetViews>
  <sheetFormatPr defaultRowHeight="26.25" customHeight="1"/>
  <cols>
    <col min="1" max="1" width="7.140625" style="44" customWidth="1"/>
    <col min="2" max="2" width="6.140625" style="44" customWidth="1"/>
    <col min="3" max="3" width="16" style="51" customWidth="1"/>
    <col min="4" max="4" width="14.42578125" style="44" customWidth="1"/>
    <col min="5" max="5" width="16.85546875" style="44" customWidth="1"/>
    <col min="6" max="6" width="14.42578125" style="44" customWidth="1"/>
    <col min="7" max="7" width="16" style="44" customWidth="1"/>
    <col min="8" max="8" width="37.7109375" style="44" customWidth="1"/>
    <col min="9" max="9" width="13.7109375" style="44" customWidth="1"/>
    <col min="10" max="10" width="5.5703125" style="47" customWidth="1"/>
    <col min="11" max="13" width="6.140625" style="44" customWidth="1"/>
    <col min="14" max="14" width="11" style="44" customWidth="1"/>
    <col min="15" max="17" width="7.85546875" style="44" customWidth="1"/>
    <col min="18" max="18" width="11.42578125" style="44" customWidth="1"/>
    <col min="19" max="19" width="21.85546875" style="42" customWidth="1"/>
    <col min="20" max="20" width="13.85546875" style="42" customWidth="1"/>
    <col min="21" max="16384" width="9.140625" style="42"/>
  </cols>
  <sheetData>
    <row r="1" spans="1:20" s="1" customFormat="1" ht="12.75" customHeight="1">
      <c r="A1" s="56" t="s">
        <v>110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41"/>
    </row>
    <row r="2" spans="1:20" s="1" customFormat="1" ht="12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41"/>
    </row>
    <row r="3" spans="1:20" s="1" customFormat="1" ht="26.25" customHeight="1">
      <c r="A3" s="38" t="s">
        <v>82</v>
      </c>
      <c r="B3" s="57" t="s">
        <v>102</v>
      </c>
      <c r="C3" s="57"/>
      <c r="D3" s="39" t="s">
        <v>83</v>
      </c>
      <c r="E3" s="55">
        <v>45292</v>
      </c>
      <c r="J3" s="40"/>
      <c r="Q3" s="41"/>
      <c r="R3" s="41"/>
    </row>
    <row r="4" spans="1:20" s="1" customFormat="1" ht="26.25" customHeight="1">
      <c r="A4" s="52" t="s">
        <v>85</v>
      </c>
      <c r="B4" s="52" t="s">
        <v>7</v>
      </c>
      <c r="C4" s="53" t="s">
        <v>86</v>
      </c>
      <c r="D4" s="52" t="s">
        <v>87</v>
      </c>
      <c r="E4" s="52" t="s">
        <v>9</v>
      </c>
      <c r="F4" s="52" t="s">
        <v>88</v>
      </c>
      <c r="G4" s="52" t="s">
        <v>12</v>
      </c>
      <c r="H4" s="52" t="s">
        <v>89</v>
      </c>
      <c r="I4" s="52" t="s">
        <v>90</v>
      </c>
      <c r="J4" s="52" t="s">
        <v>91</v>
      </c>
      <c r="K4" s="52" t="s">
        <v>10</v>
      </c>
      <c r="L4" s="52" t="s">
        <v>15</v>
      </c>
      <c r="M4" s="52" t="s">
        <v>92</v>
      </c>
      <c r="N4" s="52" t="s">
        <v>11</v>
      </c>
      <c r="O4" s="52" t="s">
        <v>13</v>
      </c>
      <c r="P4" s="54" t="s">
        <v>14</v>
      </c>
      <c r="Q4" s="52" t="s">
        <v>83</v>
      </c>
      <c r="R4" s="52" t="s">
        <v>16</v>
      </c>
    </row>
    <row r="5" spans="1:20" s="1" customFormat="1" ht="26.25" customHeight="1">
      <c r="A5" s="44">
        <v>2</v>
      </c>
      <c r="B5" s="44" t="s">
        <v>17</v>
      </c>
      <c r="C5" s="51"/>
      <c r="D5" s="44" t="s">
        <v>105</v>
      </c>
      <c r="E5" s="44" t="s">
        <v>100</v>
      </c>
      <c r="F5" s="44"/>
      <c r="G5" s="44" t="s">
        <v>111</v>
      </c>
      <c r="H5" s="44" t="s">
        <v>52</v>
      </c>
      <c r="I5" s="45" t="s">
        <v>113</v>
      </c>
      <c r="J5" s="44"/>
      <c r="K5" s="44">
        <v>7</v>
      </c>
      <c r="L5" s="44">
        <v>2</v>
      </c>
      <c r="M5" s="44">
        <v>2</v>
      </c>
      <c r="N5" s="44" t="s">
        <v>114</v>
      </c>
      <c r="O5" s="44" t="s">
        <v>115</v>
      </c>
      <c r="P5" s="46" t="s">
        <v>116</v>
      </c>
      <c r="Q5" s="44" t="s">
        <v>117</v>
      </c>
      <c r="R5" s="44" t="s">
        <v>0</v>
      </c>
      <c r="S5" s="1" t="s">
        <v>17</v>
      </c>
      <c r="T5" s="1" t="s">
        <v>103</v>
      </c>
    </row>
    <row r="6" spans="1:20" s="1" customFormat="1" ht="26.25" customHeight="1">
      <c r="A6" s="44">
        <v>2</v>
      </c>
      <c r="B6" s="44" t="s">
        <v>17</v>
      </c>
      <c r="C6" s="51"/>
      <c r="D6" s="44" t="s">
        <v>105</v>
      </c>
      <c r="E6" s="44" t="s">
        <v>100</v>
      </c>
      <c r="F6" s="44"/>
      <c r="G6" s="44" t="s">
        <v>112</v>
      </c>
      <c r="H6" s="44" t="s">
        <v>21</v>
      </c>
      <c r="I6" s="45" t="s">
        <v>113</v>
      </c>
      <c r="J6" s="44"/>
      <c r="K6" s="44">
        <v>7</v>
      </c>
      <c r="L6" s="44">
        <v>2</v>
      </c>
      <c r="M6" s="44">
        <v>2</v>
      </c>
      <c r="N6" s="44" t="s">
        <v>114</v>
      </c>
      <c r="O6" s="44" t="s">
        <v>115</v>
      </c>
      <c r="P6" s="46" t="s">
        <v>116</v>
      </c>
      <c r="Q6" s="44" t="s">
        <v>117</v>
      </c>
      <c r="R6" s="44" t="s">
        <v>0</v>
      </c>
      <c r="S6" s="1" t="s">
        <v>23</v>
      </c>
      <c r="T6" s="1" t="s">
        <v>104</v>
      </c>
    </row>
    <row r="7" spans="1:20" s="1" customFormat="1" ht="26.25" customHeight="1">
      <c r="A7" s="44">
        <v>2</v>
      </c>
      <c r="B7" s="44" t="s">
        <v>17</v>
      </c>
      <c r="C7" s="51"/>
      <c r="D7" s="44" t="s">
        <v>105</v>
      </c>
      <c r="E7" s="44" t="s">
        <v>100</v>
      </c>
      <c r="F7" s="44"/>
      <c r="G7" s="44" t="s">
        <v>118</v>
      </c>
      <c r="H7" s="44" t="s">
        <v>21</v>
      </c>
      <c r="I7" s="45" t="s">
        <v>113</v>
      </c>
      <c r="J7" s="44"/>
      <c r="K7" s="44">
        <v>3</v>
      </c>
      <c r="L7" s="44">
        <v>2</v>
      </c>
      <c r="M7" s="44">
        <v>2</v>
      </c>
      <c r="N7" s="44" t="s">
        <v>114</v>
      </c>
      <c r="O7" s="44" t="s">
        <v>115</v>
      </c>
      <c r="P7" s="46" t="s">
        <v>116</v>
      </c>
      <c r="Q7" s="44" t="s">
        <v>117</v>
      </c>
      <c r="R7" s="44" t="s">
        <v>0</v>
      </c>
      <c r="S7" s="1" t="s">
        <v>25</v>
      </c>
      <c r="T7" s="1" t="s">
        <v>105</v>
      </c>
    </row>
    <row r="8" spans="1:20" s="1" customFormat="1" ht="26.25" customHeight="1">
      <c r="A8" s="44">
        <v>2</v>
      </c>
      <c r="B8" s="44" t="s">
        <v>17</v>
      </c>
      <c r="C8" s="51"/>
      <c r="D8" s="44" t="s">
        <v>105</v>
      </c>
      <c r="E8" s="44" t="s">
        <v>100</v>
      </c>
      <c r="F8" s="44"/>
      <c r="G8" s="44" t="s">
        <v>111</v>
      </c>
      <c r="H8" s="44" t="s">
        <v>56</v>
      </c>
      <c r="I8" s="45" t="s">
        <v>113</v>
      </c>
      <c r="J8" s="44"/>
      <c r="K8" s="44">
        <v>5</v>
      </c>
      <c r="L8" s="44">
        <v>2</v>
      </c>
      <c r="M8" s="44">
        <v>2</v>
      </c>
      <c r="N8" s="44" t="s">
        <v>114</v>
      </c>
      <c r="O8" s="44" t="s">
        <v>115</v>
      </c>
      <c r="P8" s="46" t="s">
        <v>116</v>
      </c>
      <c r="Q8" s="44" t="s">
        <v>117</v>
      </c>
      <c r="R8" s="44" t="s">
        <v>0</v>
      </c>
    </row>
    <row r="9" spans="1:20" s="1" customFormat="1" ht="26.25" customHeight="1">
      <c r="A9" s="44">
        <v>2</v>
      </c>
      <c r="B9" s="44" t="s">
        <v>17</v>
      </c>
      <c r="C9" s="51"/>
      <c r="D9" s="44" t="s">
        <v>105</v>
      </c>
      <c r="E9" s="44" t="s">
        <v>100</v>
      </c>
      <c r="F9" s="44"/>
      <c r="G9" s="44" t="s">
        <v>119</v>
      </c>
      <c r="H9" s="44" t="s">
        <v>22</v>
      </c>
      <c r="I9" s="45" t="s">
        <v>113</v>
      </c>
      <c r="J9" s="44"/>
      <c r="K9" s="44">
        <v>6</v>
      </c>
      <c r="L9" s="44">
        <v>2</v>
      </c>
      <c r="M9" s="44">
        <v>2</v>
      </c>
      <c r="N9" s="44" t="s">
        <v>114</v>
      </c>
      <c r="O9" s="44" t="s">
        <v>115</v>
      </c>
      <c r="P9" s="46" t="s">
        <v>116</v>
      </c>
      <c r="Q9" s="44" t="s">
        <v>117</v>
      </c>
      <c r="R9" s="44" t="s">
        <v>0</v>
      </c>
    </row>
    <row r="10" spans="1:20" s="1" customFormat="1" ht="26.25" customHeight="1">
      <c r="A10" s="44">
        <v>2</v>
      </c>
      <c r="B10" s="44" t="s">
        <v>17</v>
      </c>
      <c r="C10" s="51"/>
      <c r="D10" s="44" t="s">
        <v>105</v>
      </c>
      <c r="E10" s="44" t="s">
        <v>100</v>
      </c>
      <c r="F10" s="44"/>
      <c r="G10" s="44" t="s">
        <v>112</v>
      </c>
      <c r="H10" s="44" t="s">
        <v>52</v>
      </c>
      <c r="I10" s="45" t="s">
        <v>113</v>
      </c>
      <c r="J10" s="44"/>
      <c r="K10" s="44">
        <v>9</v>
      </c>
      <c r="L10" s="44">
        <v>2</v>
      </c>
      <c r="M10" s="44">
        <v>2</v>
      </c>
      <c r="N10" s="44" t="s">
        <v>114</v>
      </c>
      <c r="O10" s="44" t="s">
        <v>115</v>
      </c>
      <c r="P10" s="46" t="s">
        <v>116</v>
      </c>
      <c r="Q10" s="44" t="s">
        <v>117</v>
      </c>
      <c r="R10" s="44" t="s">
        <v>0</v>
      </c>
    </row>
    <row r="11" spans="1:20" s="1" customFormat="1" ht="26.25" customHeight="1">
      <c r="A11" s="44">
        <v>2</v>
      </c>
      <c r="B11" s="44" t="s">
        <v>17</v>
      </c>
      <c r="C11" s="51"/>
      <c r="D11" s="44" t="s">
        <v>105</v>
      </c>
      <c r="E11" s="44" t="s">
        <v>100</v>
      </c>
      <c r="F11" s="44"/>
      <c r="G11" s="44" t="s">
        <v>112</v>
      </c>
      <c r="H11" s="44" t="s">
        <v>21</v>
      </c>
      <c r="I11" s="45" t="s">
        <v>113</v>
      </c>
      <c r="J11" s="44"/>
      <c r="K11" s="44">
        <v>7</v>
      </c>
      <c r="L11" s="44">
        <v>2</v>
      </c>
      <c r="M11" s="44">
        <v>2</v>
      </c>
      <c r="N11" s="44" t="s">
        <v>114</v>
      </c>
      <c r="O11" s="44" t="s">
        <v>115</v>
      </c>
      <c r="P11" s="46" t="s">
        <v>116</v>
      </c>
      <c r="Q11" s="44" t="s">
        <v>117</v>
      </c>
      <c r="R11" s="44" t="s">
        <v>0</v>
      </c>
    </row>
    <row r="12" spans="1:20" s="1" customFormat="1" ht="26.25" customHeight="1">
      <c r="A12" s="44">
        <v>3</v>
      </c>
      <c r="B12" s="44" t="s">
        <v>23</v>
      </c>
      <c r="C12" s="51"/>
      <c r="D12" s="44" t="s">
        <v>105</v>
      </c>
      <c r="E12" s="44" t="s">
        <v>100</v>
      </c>
      <c r="F12" s="44"/>
      <c r="G12" s="44" t="s">
        <v>111</v>
      </c>
      <c r="H12" s="44" t="s">
        <v>52</v>
      </c>
      <c r="I12" s="45" t="s">
        <v>113</v>
      </c>
      <c r="J12" s="44"/>
      <c r="K12" s="44">
        <v>4</v>
      </c>
      <c r="L12" s="44">
        <v>3</v>
      </c>
      <c r="M12" s="44">
        <v>3</v>
      </c>
      <c r="N12" s="44" t="s">
        <v>114</v>
      </c>
      <c r="O12" s="44" t="s">
        <v>122</v>
      </c>
      <c r="P12" s="46" t="s">
        <v>123</v>
      </c>
      <c r="Q12" s="44" t="s">
        <v>117</v>
      </c>
      <c r="R12" s="44" t="s">
        <v>0</v>
      </c>
    </row>
    <row r="13" spans="1:20" s="1" customFormat="1" ht="26.25" customHeight="1">
      <c r="A13" s="44">
        <v>3</v>
      </c>
      <c r="B13" s="44" t="s">
        <v>23</v>
      </c>
      <c r="C13" s="51"/>
      <c r="D13" s="44" t="s">
        <v>105</v>
      </c>
      <c r="E13" s="44" t="s">
        <v>100</v>
      </c>
      <c r="F13" s="44"/>
      <c r="G13" s="44" t="s">
        <v>120</v>
      </c>
      <c r="H13" s="44" t="s">
        <v>52</v>
      </c>
      <c r="I13" s="45" t="s">
        <v>113</v>
      </c>
      <c r="J13" s="44"/>
      <c r="K13" s="44">
        <v>1</v>
      </c>
      <c r="L13" s="44">
        <v>3</v>
      </c>
      <c r="M13" s="44">
        <v>3</v>
      </c>
      <c r="N13" s="44" t="s">
        <v>114</v>
      </c>
      <c r="O13" s="44" t="s">
        <v>122</v>
      </c>
      <c r="P13" s="46" t="s">
        <v>123</v>
      </c>
      <c r="Q13" s="44" t="s">
        <v>117</v>
      </c>
      <c r="R13" s="44" t="s">
        <v>0</v>
      </c>
    </row>
    <row r="14" spans="1:20" s="1" customFormat="1" ht="26.25" customHeight="1">
      <c r="A14" s="44">
        <v>3</v>
      </c>
      <c r="B14" s="44" t="s">
        <v>23</v>
      </c>
      <c r="C14" s="51"/>
      <c r="D14" s="44" t="s">
        <v>105</v>
      </c>
      <c r="E14" s="44" t="s">
        <v>100</v>
      </c>
      <c r="F14" s="44"/>
      <c r="G14" s="44" t="s">
        <v>121</v>
      </c>
      <c r="H14" s="44" t="s">
        <v>32</v>
      </c>
      <c r="I14" s="45" t="s">
        <v>113</v>
      </c>
      <c r="J14" s="44"/>
      <c r="K14" s="44">
        <v>1</v>
      </c>
      <c r="L14" s="44">
        <v>3</v>
      </c>
      <c r="M14" s="44">
        <v>3</v>
      </c>
      <c r="N14" s="44" t="s">
        <v>114</v>
      </c>
      <c r="O14" s="44" t="s">
        <v>122</v>
      </c>
      <c r="P14" s="46" t="s">
        <v>123</v>
      </c>
      <c r="Q14" s="44" t="s">
        <v>117</v>
      </c>
      <c r="R14" s="44" t="s">
        <v>0</v>
      </c>
    </row>
    <row r="15" spans="1:20" s="1" customFormat="1" ht="26.25" customHeight="1">
      <c r="A15" s="44">
        <v>3</v>
      </c>
      <c r="B15" s="44" t="s">
        <v>23</v>
      </c>
      <c r="C15" s="51"/>
      <c r="D15" s="44" t="s">
        <v>105</v>
      </c>
      <c r="E15" s="44" t="s">
        <v>100</v>
      </c>
      <c r="F15" s="44"/>
      <c r="G15" s="44" t="s">
        <v>119</v>
      </c>
      <c r="H15" s="44" t="s">
        <v>22</v>
      </c>
      <c r="I15" s="45" t="s">
        <v>113</v>
      </c>
      <c r="J15" s="44"/>
      <c r="K15" s="44">
        <v>14</v>
      </c>
      <c r="L15" s="44">
        <v>3</v>
      </c>
      <c r="M15" s="44">
        <v>3</v>
      </c>
      <c r="N15" s="44" t="s">
        <v>114</v>
      </c>
      <c r="O15" s="44" t="s">
        <v>122</v>
      </c>
      <c r="P15" s="46" t="s">
        <v>123</v>
      </c>
      <c r="Q15" s="44" t="s">
        <v>117</v>
      </c>
      <c r="R15" s="44" t="s">
        <v>0</v>
      </c>
    </row>
    <row r="16" spans="1:20" s="1" customFormat="1" ht="26.25" customHeight="1">
      <c r="A16" s="44">
        <v>3</v>
      </c>
      <c r="B16" s="44" t="s">
        <v>23</v>
      </c>
      <c r="C16" s="51"/>
      <c r="D16" s="44" t="s">
        <v>105</v>
      </c>
      <c r="E16" s="44" t="s">
        <v>100</v>
      </c>
      <c r="F16" s="44"/>
      <c r="G16" s="44" t="s">
        <v>119</v>
      </c>
      <c r="H16" s="44" t="s">
        <v>22</v>
      </c>
      <c r="I16" s="45" t="s">
        <v>113</v>
      </c>
      <c r="J16" s="44"/>
      <c r="K16" s="44">
        <v>6</v>
      </c>
      <c r="L16" s="44">
        <v>3</v>
      </c>
      <c r="M16" s="44">
        <v>3</v>
      </c>
      <c r="N16" s="44" t="s">
        <v>114</v>
      </c>
      <c r="O16" s="44" t="s">
        <v>122</v>
      </c>
      <c r="P16" s="46" t="s">
        <v>123</v>
      </c>
      <c r="Q16" s="44" t="s">
        <v>117</v>
      </c>
      <c r="R16" s="44" t="s">
        <v>0</v>
      </c>
    </row>
    <row r="17" spans="1:18" s="1" customFormat="1" ht="26.25" customHeight="1">
      <c r="A17" s="44">
        <v>3</v>
      </c>
      <c r="B17" s="44" t="s">
        <v>23</v>
      </c>
      <c r="C17" s="51"/>
      <c r="D17" s="44" t="s">
        <v>105</v>
      </c>
      <c r="E17" s="44" t="s">
        <v>100</v>
      </c>
      <c r="F17" s="44"/>
      <c r="G17" s="44" t="s">
        <v>121</v>
      </c>
      <c r="H17" s="44" t="s">
        <v>32</v>
      </c>
      <c r="I17" s="45" t="s">
        <v>113</v>
      </c>
      <c r="J17" s="44"/>
      <c r="K17" s="44">
        <v>1</v>
      </c>
      <c r="L17" s="44">
        <v>3</v>
      </c>
      <c r="M17" s="44">
        <v>3</v>
      </c>
      <c r="N17" s="44" t="s">
        <v>114</v>
      </c>
      <c r="O17" s="44" t="s">
        <v>122</v>
      </c>
      <c r="P17" s="46" t="s">
        <v>123</v>
      </c>
      <c r="Q17" s="44" t="s">
        <v>117</v>
      </c>
      <c r="R17" s="44" t="s">
        <v>0</v>
      </c>
    </row>
    <row r="18" spans="1:18" s="1" customFormat="1" ht="26.25" customHeight="1">
      <c r="A18" s="44">
        <v>3</v>
      </c>
      <c r="B18" s="44" t="s">
        <v>23</v>
      </c>
      <c r="C18" s="51"/>
      <c r="D18" s="44" t="s">
        <v>105</v>
      </c>
      <c r="E18" s="44" t="s">
        <v>100</v>
      </c>
      <c r="F18" s="44"/>
      <c r="G18" s="44" t="s">
        <v>111</v>
      </c>
      <c r="H18" s="44" t="s">
        <v>32</v>
      </c>
      <c r="I18" s="45" t="s">
        <v>113</v>
      </c>
      <c r="J18" s="44"/>
      <c r="K18" s="44">
        <v>1</v>
      </c>
      <c r="L18" s="44">
        <v>3</v>
      </c>
      <c r="M18" s="44">
        <v>3</v>
      </c>
      <c r="N18" s="44" t="s">
        <v>114</v>
      </c>
      <c r="O18" s="44" t="s">
        <v>122</v>
      </c>
      <c r="P18" s="46" t="s">
        <v>123</v>
      </c>
      <c r="Q18" s="44" t="s">
        <v>117</v>
      </c>
      <c r="R18" s="44" t="s">
        <v>0</v>
      </c>
    </row>
    <row r="19" spans="1:18" s="1" customFormat="1" ht="26.25" customHeight="1">
      <c r="A19" s="44">
        <v>3</v>
      </c>
      <c r="B19" s="44" t="s">
        <v>23</v>
      </c>
      <c r="C19" s="51"/>
      <c r="D19" s="44" t="s">
        <v>105</v>
      </c>
      <c r="E19" s="44" t="s">
        <v>100</v>
      </c>
      <c r="F19" s="44"/>
      <c r="G19" s="44" t="s">
        <v>120</v>
      </c>
      <c r="H19" s="44" t="s">
        <v>22</v>
      </c>
      <c r="I19" s="45" t="s">
        <v>113</v>
      </c>
      <c r="J19" s="44"/>
      <c r="K19" s="44">
        <v>1</v>
      </c>
      <c r="L19" s="44">
        <v>3</v>
      </c>
      <c r="M19" s="44">
        <v>3</v>
      </c>
      <c r="N19" s="44" t="s">
        <v>114</v>
      </c>
      <c r="O19" s="44" t="s">
        <v>122</v>
      </c>
      <c r="P19" s="46" t="s">
        <v>123</v>
      </c>
      <c r="Q19" s="44" t="s">
        <v>117</v>
      </c>
      <c r="R19" s="44" t="s">
        <v>0</v>
      </c>
    </row>
    <row r="20" spans="1:18" s="1" customFormat="1" ht="26.25" customHeight="1">
      <c r="A20" s="44">
        <v>3</v>
      </c>
      <c r="B20" s="44" t="s">
        <v>23</v>
      </c>
      <c r="C20" s="51"/>
      <c r="D20" s="44" t="s">
        <v>105</v>
      </c>
      <c r="E20" s="44" t="s">
        <v>100</v>
      </c>
      <c r="F20" s="44"/>
      <c r="G20" s="44" t="s">
        <v>111</v>
      </c>
      <c r="H20" s="44" t="s">
        <v>52</v>
      </c>
      <c r="I20" s="45" t="s">
        <v>113</v>
      </c>
      <c r="J20" s="44"/>
      <c r="K20" s="44">
        <v>1</v>
      </c>
      <c r="L20" s="44">
        <v>3</v>
      </c>
      <c r="M20" s="44">
        <v>3</v>
      </c>
      <c r="N20" s="44" t="s">
        <v>114</v>
      </c>
      <c r="O20" s="44" t="s">
        <v>122</v>
      </c>
      <c r="P20" s="46" t="s">
        <v>123</v>
      </c>
      <c r="Q20" s="44" t="s">
        <v>117</v>
      </c>
      <c r="R20" s="44" t="s">
        <v>0</v>
      </c>
    </row>
    <row r="21" spans="1:18" s="1" customFormat="1" ht="26.25" customHeight="1">
      <c r="A21" s="44">
        <v>3</v>
      </c>
      <c r="B21" s="44" t="s">
        <v>23</v>
      </c>
      <c r="C21" s="51" t="s">
        <v>124</v>
      </c>
      <c r="D21" s="44" t="s">
        <v>103</v>
      </c>
      <c r="E21" s="44" t="s">
        <v>95</v>
      </c>
      <c r="F21" s="44"/>
      <c r="G21" s="44" t="s">
        <v>125</v>
      </c>
      <c r="H21" s="44" t="s">
        <v>52</v>
      </c>
      <c r="I21" s="45" t="s">
        <v>113</v>
      </c>
      <c r="J21" s="44"/>
      <c r="K21" s="44">
        <v>1</v>
      </c>
      <c r="L21" s="44">
        <v>3</v>
      </c>
      <c r="M21" s="44">
        <v>3</v>
      </c>
      <c r="N21" s="44" t="s">
        <v>114</v>
      </c>
      <c r="O21" s="44" t="s">
        <v>122</v>
      </c>
      <c r="P21" s="46" t="s">
        <v>123</v>
      </c>
      <c r="Q21" s="44" t="s">
        <v>117</v>
      </c>
      <c r="R21" s="44" t="s">
        <v>95</v>
      </c>
    </row>
    <row r="22" spans="1:18" s="1" customFormat="1" ht="26.25" customHeight="1">
      <c r="A22" s="44">
        <v>3</v>
      </c>
      <c r="B22" s="44" t="s">
        <v>25</v>
      </c>
      <c r="C22" s="51"/>
      <c r="D22" s="44" t="s">
        <v>103</v>
      </c>
      <c r="E22" s="44" t="s">
        <v>100</v>
      </c>
      <c r="F22" s="44"/>
      <c r="G22" s="44" t="s">
        <v>119</v>
      </c>
      <c r="H22" s="44" t="s">
        <v>22</v>
      </c>
      <c r="I22" s="45" t="s">
        <v>113</v>
      </c>
      <c r="J22" s="44"/>
      <c r="K22" s="44">
        <v>10</v>
      </c>
      <c r="L22" s="44">
        <v>3</v>
      </c>
      <c r="M22" s="44">
        <v>3</v>
      </c>
      <c r="N22" s="44" t="s">
        <v>114</v>
      </c>
      <c r="O22" s="44" t="s">
        <v>126</v>
      </c>
      <c r="P22" s="46" t="s">
        <v>127</v>
      </c>
      <c r="Q22" s="44" t="s">
        <v>117</v>
      </c>
      <c r="R22" s="44" t="s">
        <v>0</v>
      </c>
    </row>
    <row r="23" spans="1:18" s="1" customFormat="1" ht="26.25" customHeight="1">
      <c r="A23" s="44">
        <v>3</v>
      </c>
      <c r="B23" s="44" t="s">
        <v>25</v>
      </c>
      <c r="C23" s="51"/>
      <c r="D23" s="44" t="s">
        <v>103</v>
      </c>
      <c r="E23" s="44" t="s">
        <v>100</v>
      </c>
      <c r="F23" s="44"/>
      <c r="G23" s="44" t="s">
        <v>119</v>
      </c>
      <c r="H23" s="44" t="s">
        <v>21</v>
      </c>
      <c r="I23" s="45" t="s">
        <v>113</v>
      </c>
      <c r="J23" s="44"/>
      <c r="K23" s="44">
        <v>1</v>
      </c>
      <c r="L23" s="44">
        <v>3</v>
      </c>
      <c r="M23" s="44">
        <v>3</v>
      </c>
      <c r="N23" s="44" t="s">
        <v>114</v>
      </c>
      <c r="O23" s="44" t="s">
        <v>126</v>
      </c>
      <c r="P23" s="46" t="s">
        <v>127</v>
      </c>
      <c r="Q23" s="44" t="s">
        <v>117</v>
      </c>
      <c r="R23" s="44" t="s">
        <v>0</v>
      </c>
    </row>
    <row r="24" spans="1:18" s="1" customFormat="1" ht="26.25" customHeight="1">
      <c r="A24" s="44">
        <v>3</v>
      </c>
      <c r="B24" s="44" t="s">
        <v>25</v>
      </c>
      <c r="C24" s="51"/>
      <c r="D24" s="44" t="s">
        <v>103</v>
      </c>
      <c r="E24" s="44" t="s">
        <v>100</v>
      </c>
      <c r="F24" s="44"/>
      <c r="G24" s="44" t="s">
        <v>111</v>
      </c>
      <c r="H24" s="44" t="s">
        <v>52</v>
      </c>
      <c r="I24" s="45" t="s">
        <v>113</v>
      </c>
      <c r="J24" s="44"/>
      <c r="K24" s="44">
        <v>1</v>
      </c>
      <c r="L24" s="44">
        <v>3</v>
      </c>
      <c r="M24" s="44">
        <v>3</v>
      </c>
      <c r="N24" s="44" t="s">
        <v>114</v>
      </c>
      <c r="O24" s="44" t="s">
        <v>126</v>
      </c>
      <c r="P24" s="46" t="s">
        <v>127</v>
      </c>
      <c r="Q24" s="44" t="s">
        <v>117</v>
      </c>
      <c r="R24" s="44" t="s">
        <v>0</v>
      </c>
    </row>
    <row r="25" spans="1:18" s="1" customFormat="1" ht="26.25" customHeight="1">
      <c r="A25" s="44">
        <v>3</v>
      </c>
      <c r="B25" s="44" t="s">
        <v>25</v>
      </c>
      <c r="C25" s="51"/>
      <c r="D25" s="44" t="s">
        <v>103</v>
      </c>
      <c r="E25" s="44" t="s">
        <v>100</v>
      </c>
      <c r="F25" s="47"/>
      <c r="G25" s="44" t="s">
        <v>112</v>
      </c>
      <c r="H25" s="44" t="s">
        <v>21</v>
      </c>
      <c r="I25" s="45" t="s">
        <v>113</v>
      </c>
      <c r="J25" s="44"/>
      <c r="K25" s="44">
        <v>3</v>
      </c>
      <c r="L25" s="44">
        <v>3</v>
      </c>
      <c r="M25" s="44">
        <v>3</v>
      </c>
      <c r="N25" s="44" t="s">
        <v>114</v>
      </c>
      <c r="O25" s="44" t="s">
        <v>126</v>
      </c>
      <c r="P25" s="46" t="s">
        <v>127</v>
      </c>
      <c r="Q25" s="44" t="s">
        <v>117</v>
      </c>
      <c r="R25" s="44" t="s">
        <v>0</v>
      </c>
    </row>
    <row r="26" spans="1:18" s="1" customFormat="1" ht="26.25" customHeight="1">
      <c r="A26" s="44">
        <v>3</v>
      </c>
      <c r="B26" s="44" t="s">
        <v>25</v>
      </c>
      <c r="C26" s="51"/>
      <c r="D26" s="44" t="s">
        <v>103</v>
      </c>
      <c r="E26" s="44" t="s">
        <v>100</v>
      </c>
      <c r="F26" s="44"/>
      <c r="G26" s="44" t="s">
        <v>120</v>
      </c>
      <c r="H26" s="44" t="s">
        <v>22</v>
      </c>
      <c r="I26" s="45" t="s">
        <v>113</v>
      </c>
      <c r="J26" s="44"/>
      <c r="K26" s="44">
        <v>3</v>
      </c>
      <c r="L26" s="44">
        <v>3</v>
      </c>
      <c r="M26" s="44">
        <v>3</v>
      </c>
      <c r="N26" s="44" t="s">
        <v>114</v>
      </c>
      <c r="O26" s="44" t="s">
        <v>126</v>
      </c>
      <c r="P26" s="46" t="s">
        <v>127</v>
      </c>
      <c r="Q26" s="44" t="s">
        <v>117</v>
      </c>
      <c r="R26" s="44" t="s">
        <v>0</v>
      </c>
    </row>
    <row r="27" spans="1:18" s="1" customFormat="1" ht="26.25" customHeight="1">
      <c r="A27" s="44">
        <v>3</v>
      </c>
      <c r="B27" s="44" t="s">
        <v>25</v>
      </c>
      <c r="C27" s="51"/>
      <c r="D27" s="44" t="s">
        <v>104</v>
      </c>
      <c r="E27" s="44" t="s">
        <v>100</v>
      </c>
      <c r="F27" s="44"/>
      <c r="G27" s="44" t="s">
        <v>111</v>
      </c>
      <c r="H27" s="44" t="s">
        <v>21</v>
      </c>
      <c r="I27" s="45" t="s">
        <v>113</v>
      </c>
      <c r="J27" s="44"/>
      <c r="K27" s="44">
        <v>3</v>
      </c>
      <c r="L27" s="44">
        <v>3</v>
      </c>
      <c r="M27" s="44">
        <v>3</v>
      </c>
      <c r="N27" s="44" t="s">
        <v>114</v>
      </c>
      <c r="O27" s="44" t="s">
        <v>126</v>
      </c>
      <c r="P27" s="46" t="s">
        <v>127</v>
      </c>
      <c r="Q27" s="44" t="s">
        <v>117</v>
      </c>
      <c r="R27" s="44" t="s">
        <v>0</v>
      </c>
    </row>
    <row r="28" spans="1:18" s="1" customFormat="1" ht="26.25" customHeight="1">
      <c r="A28" s="44">
        <v>3</v>
      </c>
      <c r="B28" s="44" t="s">
        <v>25</v>
      </c>
      <c r="C28" s="51"/>
      <c r="D28" s="44" t="s">
        <v>104</v>
      </c>
      <c r="E28" s="44" t="s">
        <v>100</v>
      </c>
      <c r="F28" s="44"/>
      <c r="G28" s="44" t="s">
        <v>112</v>
      </c>
      <c r="H28" s="44" t="s">
        <v>21</v>
      </c>
      <c r="I28" s="45" t="s">
        <v>113</v>
      </c>
      <c r="J28" s="44"/>
      <c r="K28" s="44">
        <v>3</v>
      </c>
      <c r="L28" s="44">
        <v>3</v>
      </c>
      <c r="M28" s="44">
        <v>3</v>
      </c>
      <c r="N28" s="44" t="s">
        <v>114</v>
      </c>
      <c r="O28" s="44" t="s">
        <v>126</v>
      </c>
      <c r="P28" s="46" t="s">
        <v>127</v>
      </c>
      <c r="Q28" s="44" t="s">
        <v>117</v>
      </c>
      <c r="R28" s="44" t="s">
        <v>0</v>
      </c>
    </row>
    <row r="29" spans="1:18" s="1" customFormat="1" ht="26.25" customHeight="1">
      <c r="A29" s="44">
        <v>3</v>
      </c>
      <c r="B29" s="44" t="s">
        <v>25</v>
      </c>
      <c r="C29" s="51"/>
      <c r="D29" s="44" t="s">
        <v>104</v>
      </c>
      <c r="E29" s="44" t="s">
        <v>100</v>
      </c>
      <c r="F29" s="44"/>
      <c r="G29" s="44" t="s">
        <v>128</v>
      </c>
      <c r="H29" s="44" t="s">
        <v>32</v>
      </c>
      <c r="I29" s="45" t="s">
        <v>113</v>
      </c>
      <c r="J29" s="44"/>
      <c r="K29" s="44">
        <v>1</v>
      </c>
      <c r="L29" s="44">
        <v>3</v>
      </c>
      <c r="M29" s="44">
        <v>3</v>
      </c>
      <c r="N29" s="44" t="s">
        <v>114</v>
      </c>
      <c r="O29" s="44" t="s">
        <v>126</v>
      </c>
      <c r="P29" s="46" t="s">
        <v>127</v>
      </c>
      <c r="Q29" s="44" t="s">
        <v>117</v>
      </c>
      <c r="R29" s="44" t="s">
        <v>0</v>
      </c>
    </row>
    <row r="30" spans="1:18" s="1" customFormat="1" ht="26.25" customHeight="1">
      <c r="A30" s="44">
        <v>3</v>
      </c>
      <c r="B30" s="44" t="s">
        <v>25</v>
      </c>
      <c r="C30" s="51"/>
      <c r="D30" s="44" t="s">
        <v>104</v>
      </c>
      <c r="E30" s="44" t="s">
        <v>100</v>
      </c>
      <c r="F30" s="44"/>
      <c r="G30" s="44" t="s">
        <v>120</v>
      </c>
      <c r="H30" s="44" t="s">
        <v>21</v>
      </c>
      <c r="I30" s="45" t="s">
        <v>113</v>
      </c>
      <c r="J30" s="44"/>
      <c r="K30" s="44">
        <v>2</v>
      </c>
      <c r="L30" s="44">
        <v>3</v>
      </c>
      <c r="M30" s="44">
        <v>3</v>
      </c>
      <c r="N30" s="44" t="s">
        <v>114</v>
      </c>
      <c r="O30" s="44" t="s">
        <v>126</v>
      </c>
      <c r="P30" s="46" t="s">
        <v>127</v>
      </c>
      <c r="Q30" s="44" t="s">
        <v>117</v>
      </c>
      <c r="R30" s="44" t="s">
        <v>0</v>
      </c>
    </row>
    <row r="31" spans="1:18" s="1" customFormat="1" ht="26.25" customHeight="1">
      <c r="A31" s="44">
        <v>3</v>
      </c>
      <c r="B31" s="44" t="s">
        <v>25</v>
      </c>
      <c r="C31" s="51"/>
      <c r="D31" s="44" t="s">
        <v>104</v>
      </c>
      <c r="E31" s="44" t="s">
        <v>100</v>
      </c>
      <c r="F31" s="44"/>
      <c r="G31" s="44" t="s">
        <v>119</v>
      </c>
      <c r="H31" s="44" t="s">
        <v>32</v>
      </c>
      <c r="I31" s="45" t="s">
        <v>113</v>
      </c>
      <c r="J31" s="44"/>
      <c r="K31" s="44">
        <v>1</v>
      </c>
      <c r="L31" s="44">
        <v>3</v>
      </c>
      <c r="M31" s="44">
        <v>3</v>
      </c>
      <c r="N31" s="44" t="s">
        <v>114</v>
      </c>
      <c r="O31" s="44" t="s">
        <v>126</v>
      </c>
      <c r="P31" s="46" t="s">
        <v>127</v>
      </c>
      <c r="Q31" s="44" t="s">
        <v>117</v>
      </c>
      <c r="R31" s="44" t="s">
        <v>0</v>
      </c>
    </row>
    <row r="32" spans="1:18" s="1" customFormat="1" ht="26.25" customHeight="1">
      <c r="A32" s="44">
        <v>3</v>
      </c>
      <c r="B32" s="44" t="s">
        <v>25</v>
      </c>
      <c r="C32" s="51"/>
      <c r="D32" s="44" t="s">
        <v>104</v>
      </c>
      <c r="E32" s="44" t="s">
        <v>100</v>
      </c>
      <c r="F32" s="44"/>
      <c r="G32" s="44" t="s">
        <v>119</v>
      </c>
      <c r="H32" s="44" t="s">
        <v>22</v>
      </c>
      <c r="I32" s="45" t="s">
        <v>113</v>
      </c>
      <c r="J32" s="44"/>
      <c r="K32" s="44">
        <v>5</v>
      </c>
      <c r="L32" s="44">
        <v>3</v>
      </c>
      <c r="M32" s="44">
        <v>3</v>
      </c>
      <c r="N32" s="44" t="s">
        <v>114</v>
      </c>
      <c r="O32" s="44" t="s">
        <v>126</v>
      </c>
      <c r="P32" s="46" t="s">
        <v>127</v>
      </c>
      <c r="Q32" s="44" t="s">
        <v>117</v>
      </c>
      <c r="R32" s="44" t="s">
        <v>0</v>
      </c>
    </row>
    <row r="33" spans="1:18" s="1" customFormat="1" ht="26.25" customHeight="1">
      <c r="A33" s="44">
        <v>4</v>
      </c>
      <c r="B33" s="44" t="s">
        <v>23</v>
      </c>
      <c r="C33" s="51" t="s">
        <v>129</v>
      </c>
      <c r="D33" s="44" t="s">
        <v>104</v>
      </c>
      <c r="E33" s="44" t="s">
        <v>95</v>
      </c>
      <c r="F33" s="44"/>
      <c r="G33" s="44" t="s">
        <v>130</v>
      </c>
      <c r="H33" s="44" t="s">
        <v>62</v>
      </c>
      <c r="I33" s="45" t="s">
        <v>113</v>
      </c>
      <c r="J33" s="44"/>
      <c r="K33" s="44">
        <v>1</v>
      </c>
      <c r="L33" s="44">
        <v>4</v>
      </c>
      <c r="M33" s="44">
        <v>4</v>
      </c>
      <c r="N33" s="44" t="s">
        <v>114</v>
      </c>
      <c r="O33" s="44" t="s">
        <v>122</v>
      </c>
      <c r="P33" s="46" t="s">
        <v>123</v>
      </c>
      <c r="Q33" s="44" t="s">
        <v>117</v>
      </c>
      <c r="R33" s="44" t="s">
        <v>95</v>
      </c>
    </row>
    <row r="34" spans="1:18" s="1" customFormat="1" ht="26.25" customHeight="1">
      <c r="A34" s="44">
        <v>4</v>
      </c>
      <c r="B34" s="44" t="s">
        <v>23</v>
      </c>
      <c r="C34" s="51" t="s">
        <v>131</v>
      </c>
      <c r="D34" s="44" t="s">
        <v>104</v>
      </c>
      <c r="E34" s="44" t="s">
        <v>101</v>
      </c>
      <c r="F34" s="44" t="s">
        <v>132</v>
      </c>
      <c r="G34" s="44" t="s">
        <v>119</v>
      </c>
      <c r="H34" s="44" t="s">
        <v>28</v>
      </c>
      <c r="I34" s="45" t="s">
        <v>113</v>
      </c>
      <c r="J34" s="44"/>
      <c r="K34" s="44">
        <v>1</v>
      </c>
      <c r="L34" s="44">
        <v>4</v>
      </c>
      <c r="M34" s="44">
        <v>4</v>
      </c>
      <c r="N34" s="44" t="s">
        <v>133</v>
      </c>
      <c r="O34" s="44" t="s">
        <v>122</v>
      </c>
      <c r="P34" s="46" t="s">
        <v>123</v>
      </c>
      <c r="Q34" s="44" t="s">
        <v>117</v>
      </c>
      <c r="R34" s="44"/>
    </row>
    <row r="35" spans="1:18" s="1" customFormat="1" ht="26.25" customHeight="1">
      <c r="A35" s="44">
        <v>4</v>
      </c>
      <c r="B35" s="44" t="s">
        <v>25</v>
      </c>
      <c r="C35" s="51"/>
      <c r="D35" s="44" t="s">
        <v>103</v>
      </c>
      <c r="E35" s="44" t="s">
        <v>100</v>
      </c>
      <c r="F35" s="44"/>
      <c r="G35" s="44" t="s">
        <v>119</v>
      </c>
      <c r="H35" s="44" t="s">
        <v>21</v>
      </c>
      <c r="I35" s="45" t="s">
        <v>113</v>
      </c>
      <c r="J35" s="44"/>
      <c r="K35" s="44">
        <v>24</v>
      </c>
      <c r="L35" s="44">
        <v>4</v>
      </c>
      <c r="M35" s="44">
        <v>4</v>
      </c>
      <c r="N35" s="44" t="s">
        <v>114</v>
      </c>
      <c r="O35" s="44" t="s">
        <v>126</v>
      </c>
      <c r="P35" s="46" t="s">
        <v>127</v>
      </c>
      <c r="Q35" s="44" t="s">
        <v>117</v>
      </c>
      <c r="R35" s="44" t="s">
        <v>0</v>
      </c>
    </row>
    <row r="36" spans="1:18" s="1" customFormat="1" ht="26.25" customHeight="1">
      <c r="A36" s="44">
        <v>4</v>
      </c>
      <c r="B36" s="44" t="s">
        <v>25</v>
      </c>
      <c r="C36" s="51"/>
      <c r="D36" s="44" t="s">
        <v>103</v>
      </c>
      <c r="E36" s="44" t="s">
        <v>100</v>
      </c>
      <c r="F36" s="44"/>
      <c r="G36" s="44" t="s">
        <v>111</v>
      </c>
      <c r="H36" s="44" t="s">
        <v>32</v>
      </c>
      <c r="I36" s="45" t="s">
        <v>113</v>
      </c>
      <c r="J36" s="44"/>
      <c r="K36" s="44">
        <v>1</v>
      </c>
      <c r="L36" s="44">
        <v>4</v>
      </c>
      <c r="M36" s="44">
        <v>4</v>
      </c>
      <c r="N36" s="44" t="s">
        <v>114</v>
      </c>
      <c r="O36" s="44" t="s">
        <v>126</v>
      </c>
      <c r="P36" s="46" t="s">
        <v>127</v>
      </c>
      <c r="Q36" s="44" t="s">
        <v>117</v>
      </c>
      <c r="R36" s="44" t="s">
        <v>0</v>
      </c>
    </row>
    <row r="37" spans="1:18" s="1" customFormat="1" ht="26.25" customHeight="1">
      <c r="A37" s="44">
        <v>5</v>
      </c>
      <c r="B37" s="44" t="s">
        <v>17</v>
      </c>
      <c r="C37" s="51"/>
      <c r="D37" s="44" t="s">
        <v>105</v>
      </c>
      <c r="E37" s="44" t="s">
        <v>100</v>
      </c>
      <c r="F37" s="44"/>
      <c r="G37" s="44" t="s">
        <v>111</v>
      </c>
      <c r="H37" s="44" t="s">
        <v>32</v>
      </c>
      <c r="I37" s="45" t="s">
        <v>113</v>
      </c>
      <c r="J37" s="44"/>
      <c r="K37" s="44">
        <v>1</v>
      </c>
      <c r="L37" s="44">
        <v>5</v>
      </c>
      <c r="M37" s="44">
        <v>5</v>
      </c>
      <c r="N37" s="44" t="s">
        <v>114</v>
      </c>
      <c r="O37" s="44" t="s">
        <v>115</v>
      </c>
      <c r="P37" s="46" t="s">
        <v>116</v>
      </c>
      <c r="Q37" s="44" t="s">
        <v>117</v>
      </c>
      <c r="R37" s="44" t="s">
        <v>0</v>
      </c>
    </row>
    <row r="38" spans="1:18" s="1" customFormat="1" ht="26.25" customHeight="1">
      <c r="A38" s="44">
        <v>5</v>
      </c>
      <c r="B38" s="44" t="s">
        <v>17</v>
      </c>
      <c r="C38" s="51"/>
      <c r="D38" s="44" t="s">
        <v>105</v>
      </c>
      <c r="E38" s="44" t="s">
        <v>100</v>
      </c>
      <c r="F38" s="44"/>
      <c r="G38" s="44" t="s">
        <v>111</v>
      </c>
      <c r="H38" s="44" t="s">
        <v>52</v>
      </c>
      <c r="I38" s="45" t="s">
        <v>113</v>
      </c>
      <c r="J38" s="44"/>
      <c r="K38" s="44">
        <v>5</v>
      </c>
      <c r="L38" s="44">
        <v>5</v>
      </c>
      <c r="M38" s="44">
        <v>5</v>
      </c>
      <c r="N38" s="44" t="s">
        <v>114</v>
      </c>
      <c r="O38" s="44" t="s">
        <v>115</v>
      </c>
      <c r="P38" s="46" t="s">
        <v>116</v>
      </c>
      <c r="Q38" s="44" t="s">
        <v>117</v>
      </c>
      <c r="R38" s="44" t="s">
        <v>0</v>
      </c>
    </row>
    <row r="39" spans="1:18" s="1" customFormat="1" ht="26.25" customHeight="1">
      <c r="A39" s="44">
        <v>5</v>
      </c>
      <c r="B39" s="44" t="s">
        <v>17</v>
      </c>
      <c r="C39" s="51"/>
      <c r="D39" s="44" t="s">
        <v>105</v>
      </c>
      <c r="E39" s="44" t="s">
        <v>100</v>
      </c>
      <c r="F39" s="44"/>
      <c r="G39" s="44" t="s">
        <v>119</v>
      </c>
      <c r="H39" s="44" t="s">
        <v>22</v>
      </c>
      <c r="I39" s="45" t="s">
        <v>113</v>
      </c>
      <c r="J39" s="44"/>
      <c r="K39" s="44">
        <v>4</v>
      </c>
      <c r="L39" s="44">
        <v>5</v>
      </c>
      <c r="M39" s="44">
        <v>5</v>
      </c>
      <c r="N39" s="44" t="s">
        <v>114</v>
      </c>
      <c r="O39" s="44" t="s">
        <v>115</v>
      </c>
      <c r="P39" s="46" t="s">
        <v>116</v>
      </c>
      <c r="Q39" s="44" t="s">
        <v>117</v>
      </c>
      <c r="R39" s="44" t="s">
        <v>0</v>
      </c>
    </row>
    <row r="40" spans="1:18" s="1" customFormat="1" ht="26.25" customHeight="1">
      <c r="A40" s="44">
        <v>5</v>
      </c>
      <c r="B40" s="44" t="s">
        <v>23</v>
      </c>
      <c r="C40" s="51" t="s">
        <v>134</v>
      </c>
      <c r="D40" s="44" t="s">
        <v>105</v>
      </c>
      <c r="E40" s="44" t="s">
        <v>95</v>
      </c>
      <c r="F40" s="44"/>
      <c r="G40" s="44" t="s">
        <v>135</v>
      </c>
      <c r="H40" s="44" t="s">
        <v>62</v>
      </c>
      <c r="I40" s="45" t="s">
        <v>113</v>
      </c>
      <c r="J40" s="44"/>
      <c r="K40" s="44">
        <v>1</v>
      </c>
      <c r="L40" s="44">
        <v>5</v>
      </c>
      <c r="M40" s="44">
        <v>5</v>
      </c>
      <c r="N40" s="44" t="s">
        <v>114</v>
      </c>
      <c r="O40" s="44" t="s">
        <v>122</v>
      </c>
      <c r="P40" s="46" t="s">
        <v>136</v>
      </c>
      <c r="Q40" s="44" t="s">
        <v>117</v>
      </c>
      <c r="R40" s="44" t="s">
        <v>95</v>
      </c>
    </row>
    <row r="41" spans="1:18" s="1" customFormat="1" ht="26.25" customHeight="1">
      <c r="A41" s="44">
        <v>5</v>
      </c>
      <c r="B41" s="44" t="s">
        <v>23</v>
      </c>
      <c r="C41" s="51" t="s">
        <v>137</v>
      </c>
      <c r="D41" s="44" t="s">
        <v>105</v>
      </c>
      <c r="E41" s="44" t="s">
        <v>95</v>
      </c>
      <c r="F41" s="44"/>
      <c r="G41" s="44" t="s">
        <v>145</v>
      </c>
      <c r="H41" s="44" t="s">
        <v>21</v>
      </c>
      <c r="I41" s="45" t="s">
        <v>113</v>
      </c>
      <c r="J41" s="44">
        <v>1</v>
      </c>
      <c r="K41" s="44">
        <v>1</v>
      </c>
      <c r="L41" s="44">
        <v>5</v>
      </c>
      <c r="M41" s="44">
        <v>5</v>
      </c>
      <c r="N41" s="44" t="s">
        <v>114</v>
      </c>
      <c r="O41" s="44" t="s">
        <v>122</v>
      </c>
      <c r="P41" s="46" t="s">
        <v>136</v>
      </c>
      <c r="Q41" s="44" t="s">
        <v>117</v>
      </c>
      <c r="R41" s="44" t="s">
        <v>95</v>
      </c>
    </row>
    <row r="42" spans="1:18" s="1" customFormat="1" ht="26.25" customHeight="1">
      <c r="A42" s="44">
        <v>5</v>
      </c>
      <c r="B42" s="44" t="s">
        <v>23</v>
      </c>
      <c r="C42" s="51" t="s">
        <v>138</v>
      </c>
      <c r="D42" s="44" t="s">
        <v>105</v>
      </c>
      <c r="E42" s="44" t="s">
        <v>95</v>
      </c>
      <c r="F42" s="44"/>
      <c r="G42" s="44" t="s">
        <v>145</v>
      </c>
      <c r="H42" s="44" t="s">
        <v>21</v>
      </c>
      <c r="I42" s="45" t="s">
        <v>113</v>
      </c>
      <c r="J42" s="44">
        <v>1</v>
      </c>
      <c r="K42" s="44">
        <v>1</v>
      </c>
      <c r="L42" s="44">
        <v>5</v>
      </c>
      <c r="M42" s="44">
        <v>5</v>
      </c>
      <c r="N42" s="44" t="s">
        <v>114</v>
      </c>
      <c r="O42" s="44" t="s">
        <v>122</v>
      </c>
      <c r="P42" s="46" t="s">
        <v>136</v>
      </c>
      <c r="Q42" s="44" t="s">
        <v>117</v>
      </c>
      <c r="R42" s="44" t="s">
        <v>95</v>
      </c>
    </row>
    <row r="43" spans="1:18" s="1" customFormat="1" ht="26.25" customHeight="1">
      <c r="A43" s="44">
        <v>5</v>
      </c>
      <c r="B43" s="44" t="s">
        <v>23</v>
      </c>
      <c r="C43" s="51" t="s">
        <v>139</v>
      </c>
      <c r="D43" s="44" t="s">
        <v>105</v>
      </c>
      <c r="E43" s="44" t="s">
        <v>95</v>
      </c>
      <c r="F43" s="44"/>
      <c r="G43" s="44" t="s">
        <v>145</v>
      </c>
      <c r="H43" s="44" t="s">
        <v>21</v>
      </c>
      <c r="I43" s="45" t="s">
        <v>113</v>
      </c>
      <c r="J43" s="44">
        <v>1</v>
      </c>
      <c r="K43" s="44">
        <v>1</v>
      </c>
      <c r="L43" s="44">
        <v>5</v>
      </c>
      <c r="M43" s="44">
        <v>5</v>
      </c>
      <c r="N43" s="44" t="s">
        <v>114</v>
      </c>
      <c r="O43" s="44" t="s">
        <v>122</v>
      </c>
      <c r="P43" s="46" t="s">
        <v>136</v>
      </c>
      <c r="Q43" s="44" t="s">
        <v>117</v>
      </c>
      <c r="R43" s="44" t="s">
        <v>95</v>
      </c>
    </row>
    <row r="44" spans="1:18" s="1" customFormat="1" ht="26.25" customHeight="1">
      <c r="A44" s="44">
        <v>5</v>
      </c>
      <c r="B44" s="44" t="s">
        <v>23</v>
      </c>
      <c r="C44" s="51" t="s">
        <v>140</v>
      </c>
      <c r="D44" s="44" t="s">
        <v>105</v>
      </c>
      <c r="E44" s="44" t="s">
        <v>95</v>
      </c>
      <c r="F44" s="44"/>
      <c r="G44" s="44" t="s">
        <v>145</v>
      </c>
      <c r="H44" s="44" t="s">
        <v>21</v>
      </c>
      <c r="I44" s="45" t="s">
        <v>113</v>
      </c>
      <c r="J44" s="44">
        <v>1</v>
      </c>
      <c r="K44" s="44">
        <v>1</v>
      </c>
      <c r="L44" s="44">
        <v>5</v>
      </c>
      <c r="M44" s="44">
        <v>5</v>
      </c>
      <c r="N44" s="44" t="s">
        <v>114</v>
      </c>
      <c r="O44" s="44" t="s">
        <v>122</v>
      </c>
      <c r="P44" s="46" t="s">
        <v>136</v>
      </c>
      <c r="Q44" s="44" t="s">
        <v>117</v>
      </c>
      <c r="R44" s="44" t="s">
        <v>95</v>
      </c>
    </row>
    <row r="45" spans="1:18" s="1" customFormat="1" ht="26.25" customHeight="1">
      <c r="A45" s="44">
        <v>5</v>
      </c>
      <c r="B45" s="44" t="s">
        <v>23</v>
      </c>
      <c r="C45" s="51" t="s">
        <v>141</v>
      </c>
      <c r="D45" s="44" t="s">
        <v>105</v>
      </c>
      <c r="E45" s="44" t="s">
        <v>95</v>
      </c>
      <c r="F45" s="44"/>
      <c r="G45" s="44" t="s">
        <v>145</v>
      </c>
      <c r="H45" s="44" t="s">
        <v>21</v>
      </c>
      <c r="I45" s="45" t="s">
        <v>113</v>
      </c>
      <c r="J45" s="44">
        <v>1</v>
      </c>
      <c r="K45" s="44">
        <v>1</v>
      </c>
      <c r="L45" s="44">
        <v>5</v>
      </c>
      <c r="M45" s="44">
        <v>5</v>
      </c>
      <c r="N45" s="44" t="s">
        <v>114</v>
      </c>
      <c r="O45" s="44" t="s">
        <v>122</v>
      </c>
      <c r="P45" s="46" t="s">
        <v>136</v>
      </c>
      <c r="Q45" s="44" t="s">
        <v>117</v>
      </c>
      <c r="R45" s="44" t="s">
        <v>95</v>
      </c>
    </row>
    <row r="46" spans="1:18" s="1" customFormat="1" ht="26.25" customHeight="1">
      <c r="A46" s="44">
        <v>5</v>
      </c>
      <c r="B46" s="44" t="s">
        <v>23</v>
      </c>
      <c r="C46" s="51" t="s">
        <v>142</v>
      </c>
      <c r="D46" s="44" t="s">
        <v>105</v>
      </c>
      <c r="E46" s="44" t="s">
        <v>95</v>
      </c>
      <c r="F46" s="44"/>
      <c r="G46" s="44" t="s">
        <v>145</v>
      </c>
      <c r="H46" s="44" t="s">
        <v>21</v>
      </c>
      <c r="I46" s="45" t="s">
        <v>113</v>
      </c>
      <c r="J46" s="44">
        <v>1</v>
      </c>
      <c r="K46" s="44">
        <v>1</v>
      </c>
      <c r="L46" s="44">
        <v>5</v>
      </c>
      <c r="M46" s="44">
        <v>5</v>
      </c>
      <c r="N46" s="44" t="s">
        <v>114</v>
      </c>
      <c r="O46" s="44" t="s">
        <v>122</v>
      </c>
      <c r="P46" s="46" t="s">
        <v>136</v>
      </c>
      <c r="Q46" s="44" t="s">
        <v>117</v>
      </c>
      <c r="R46" s="44" t="s">
        <v>95</v>
      </c>
    </row>
    <row r="47" spans="1:18" s="1" customFormat="1" ht="26.25" customHeight="1">
      <c r="A47" s="44">
        <v>5</v>
      </c>
      <c r="B47" s="44" t="s">
        <v>23</v>
      </c>
      <c r="C47" s="51" t="s">
        <v>143</v>
      </c>
      <c r="D47" s="44" t="s">
        <v>105</v>
      </c>
      <c r="E47" s="44" t="s">
        <v>95</v>
      </c>
      <c r="F47" s="44"/>
      <c r="G47" s="44" t="s">
        <v>145</v>
      </c>
      <c r="H47" s="44" t="s">
        <v>21</v>
      </c>
      <c r="I47" s="45" t="s">
        <v>113</v>
      </c>
      <c r="J47" s="44">
        <v>1</v>
      </c>
      <c r="K47" s="44">
        <v>1</v>
      </c>
      <c r="L47" s="44">
        <v>5</v>
      </c>
      <c r="M47" s="44">
        <v>5</v>
      </c>
      <c r="N47" s="44" t="s">
        <v>114</v>
      </c>
      <c r="O47" s="44" t="s">
        <v>122</v>
      </c>
      <c r="P47" s="46" t="s">
        <v>136</v>
      </c>
      <c r="Q47" s="44" t="s">
        <v>117</v>
      </c>
      <c r="R47" s="44" t="s">
        <v>95</v>
      </c>
    </row>
    <row r="48" spans="1:18" s="1" customFormat="1" ht="26.25" customHeight="1">
      <c r="A48" s="44">
        <v>5</v>
      </c>
      <c r="B48" s="44" t="s">
        <v>23</v>
      </c>
      <c r="C48" s="51" t="s">
        <v>144</v>
      </c>
      <c r="D48" s="44" t="s">
        <v>105</v>
      </c>
      <c r="E48" s="44" t="s">
        <v>95</v>
      </c>
      <c r="F48" s="44"/>
      <c r="G48" s="44" t="s">
        <v>145</v>
      </c>
      <c r="H48" s="44" t="s">
        <v>21</v>
      </c>
      <c r="I48" s="45" t="s">
        <v>113</v>
      </c>
      <c r="J48" s="44">
        <v>1</v>
      </c>
      <c r="K48" s="44">
        <v>1</v>
      </c>
      <c r="L48" s="44">
        <v>5</v>
      </c>
      <c r="M48" s="44">
        <v>5</v>
      </c>
      <c r="N48" s="44" t="s">
        <v>114</v>
      </c>
      <c r="O48" s="44" t="s">
        <v>122</v>
      </c>
      <c r="P48" s="46" t="s">
        <v>136</v>
      </c>
      <c r="Q48" s="44" t="s">
        <v>117</v>
      </c>
      <c r="R48" s="44" t="s">
        <v>95</v>
      </c>
    </row>
    <row r="49" spans="1:18" s="1" customFormat="1" ht="26.25" customHeight="1">
      <c r="A49" s="44">
        <v>5</v>
      </c>
      <c r="B49" s="44" t="s">
        <v>23</v>
      </c>
      <c r="C49" s="51"/>
      <c r="D49" s="44" t="s">
        <v>104</v>
      </c>
      <c r="E49" s="44" t="s">
        <v>100</v>
      </c>
      <c r="F49" s="44"/>
      <c r="G49" s="44" t="s">
        <v>119</v>
      </c>
      <c r="H49" s="44" t="s">
        <v>21</v>
      </c>
      <c r="I49" s="45" t="s">
        <v>113</v>
      </c>
      <c r="J49" s="44"/>
      <c r="K49" s="44">
        <v>5</v>
      </c>
      <c r="L49" s="44">
        <v>5</v>
      </c>
      <c r="M49" s="44">
        <v>5</v>
      </c>
      <c r="N49" s="44" t="s">
        <v>114</v>
      </c>
      <c r="O49" s="44" t="s">
        <v>122</v>
      </c>
      <c r="P49" s="46" t="s">
        <v>136</v>
      </c>
      <c r="Q49" s="44" t="s">
        <v>117</v>
      </c>
      <c r="R49" s="44" t="s">
        <v>0</v>
      </c>
    </row>
    <row r="50" spans="1:18" s="1" customFormat="1" ht="26.25" customHeight="1">
      <c r="A50" s="44">
        <v>5</v>
      </c>
      <c r="B50" s="44" t="s">
        <v>23</v>
      </c>
      <c r="C50" s="51"/>
      <c r="D50" s="44" t="s">
        <v>104</v>
      </c>
      <c r="E50" s="44" t="s">
        <v>100</v>
      </c>
      <c r="F50" s="44"/>
      <c r="G50" s="44" t="s">
        <v>111</v>
      </c>
      <c r="H50" s="44" t="s">
        <v>32</v>
      </c>
      <c r="I50" s="45" t="s">
        <v>113</v>
      </c>
      <c r="J50" s="44"/>
      <c r="K50" s="44">
        <v>1</v>
      </c>
      <c r="L50" s="44">
        <v>5</v>
      </c>
      <c r="M50" s="44">
        <v>5</v>
      </c>
      <c r="N50" s="44" t="s">
        <v>114</v>
      </c>
      <c r="O50" s="44" t="s">
        <v>122</v>
      </c>
      <c r="P50" s="46" t="s">
        <v>136</v>
      </c>
      <c r="Q50" s="44" t="s">
        <v>117</v>
      </c>
      <c r="R50" s="44" t="s">
        <v>0</v>
      </c>
    </row>
    <row r="51" spans="1:18" s="1" customFormat="1" ht="26.25" customHeight="1">
      <c r="A51" s="44">
        <v>5</v>
      </c>
      <c r="B51" s="44" t="s">
        <v>23</v>
      </c>
      <c r="C51" s="51"/>
      <c r="D51" s="44" t="s">
        <v>104</v>
      </c>
      <c r="E51" s="44" t="s">
        <v>100</v>
      </c>
      <c r="F51" s="44"/>
      <c r="G51" s="44" t="s">
        <v>146</v>
      </c>
      <c r="H51" s="44" t="s">
        <v>21</v>
      </c>
      <c r="I51" s="45" t="s">
        <v>113</v>
      </c>
      <c r="J51" s="44"/>
      <c r="K51" s="44">
        <v>1</v>
      </c>
      <c r="L51" s="44">
        <v>5</v>
      </c>
      <c r="M51" s="44">
        <v>5</v>
      </c>
      <c r="N51" s="44" t="s">
        <v>114</v>
      </c>
      <c r="O51" s="44" t="s">
        <v>122</v>
      </c>
      <c r="P51" s="46" t="s">
        <v>136</v>
      </c>
      <c r="Q51" s="44" t="s">
        <v>117</v>
      </c>
      <c r="R51" s="44" t="s">
        <v>0</v>
      </c>
    </row>
    <row r="52" spans="1:18" s="1" customFormat="1" ht="26.25" customHeight="1">
      <c r="A52" s="44">
        <v>6</v>
      </c>
      <c r="B52" s="44" t="s">
        <v>17</v>
      </c>
      <c r="C52" s="51"/>
      <c r="D52" s="44" t="s">
        <v>105</v>
      </c>
      <c r="E52" s="44" t="s">
        <v>100</v>
      </c>
      <c r="F52" s="44"/>
      <c r="G52" s="44" t="s">
        <v>111</v>
      </c>
      <c r="H52" s="44" t="s">
        <v>21</v>
      </c>
      <c r="I52" s="45" t="s">
        <v>113</v>
      </c>
      <c r="J52" s="44"/>
      <c r="K52" s="44">
        <v>2</v>
      </c>
      <c r="L52" s="44">
        <v>6</v>
      </c>
      <c r="M52" s="44">
        <v>6</v>
      </c>
      <c r="N52" s="44" t="s">
        <v>114</v>
      </c>
      <c r="O52" s="44" t="s">
        <v>115</v>
      </c>
      <c r="P52" s="46" t="s">
        <v>147</v>
      </c>
      <c r="Q52" s="44" t="s">
        <v>117</v>
      </c>
      <c r="R52" s="44" t="s">
        <v>0</v>
      </c>
    </row>
    <row r="53" spans="1:18" s="1" customFormat="1" ht="26.25" customHeight="1">
      <c r="A53" s="44">
        <v>6</v>
      </c>
      <c r="B53" s="44" t="s">
        <v>17</v>
      </c>
      <c r="C53" s="51"/>
      <c r="D53" s="44" t="s">
        <v>105</v>
      </c>
      <c r="E53" s="44" t="s">
        <v>100</v>
      </c>
      <c r="F53" s="44"/>
      <c r="G53" s="44" t="s">
        <v>111</v>
      </c>
      <c r="H53" s="44" t="s">
        <v>52</v>
      </c>
      <c r="I53" s="45" t="s">
        <v>113</v>
      </c>
      <c r="J53" s="44"/>
      <c r="K53" s="44">
        <v>13</v>
      </c>
      <c r="L53" s="44">
        <v>6</v>
      </c>
      <c r="M53" s="44">
        <v>6</v>
      </c>
      <c r="N53" s="44" t="s">
        <v>114</v>
      </c>
      <c r="O53" s="44" t="s">
        <v>115</v>
      </c>
      <c r="P53" s="46" t="s">
        <v>147</v>
      </c>
      <c r="Q53" s="44" t="s">
        <v>117</v>
      </c>
      <c r="R53" s="44" t="s">
        <v>0</v>
      </c>
    </row>
    <row r="54" spans="1:18" s="1" customFormat="1" ht="26.25" customHeight="1">
      <c r="A54" s="44">
        <v>6</v>
      </c>
      <c r="B54" s="44" t="s">
        <v>17</v>
      </c>
      <c r="C54" s="51"/>
      <c r="D54" s="44" t="s">
        <v>105</v>
      </c>
      <c r="E54" s="44" t="s">
        <v>100</v>
      </c>
      <c r="F54" s="44"/>
      <c r="G54" s="44" t="s">
        <v>119</v>
      </c>
      <c r="H54" s="44" t="s">
        <v>22</v>
      </c>
      <c r="I54" s="45" t="s">
        <v>113</v>
      </c>
      <c r="J54" s="44"/>
      <c r="K54" s="44">
        <v>8</v>
      </c>
      <c r="L54" s="44">
        <v>6</v>
      </c>
      <c r="M54" s="44">
        <v>6</v>
      </c>
      <c r="N54" s="44" t="s">
        <v>114</v>
      </c>
      <c r="O54" s="44" t="s">
        <v>115</v>
      </c>
      <c r="P54" s="46" t="s">
        <v>147</v>
      </c>
      <c r="Q54" s="44" t="s">
        <v>117</v>
      </c>
      <c r="R54" s="44" t="s">
        <v>0</v>
      </c>
    </row>
    <row r="55" spans="1:18" s="1" customFormat="1" ht="26.25" customHeight="1">
      <c r="A55" s="44">
        <v>6</v>
      </c>
      <c r="B55" s="44" t="s">
        <v>17</v>
      </c>
      <c r="C55" s="51"/>
      <c r="D55" s="44" t="s">
        <v>105</v>
      </c>
      <c r="E55" s="44" t="s">
        <v>100</v>
      </c>
      <c r="F55" s="44"/>
      <c r="G55" s="44" t="s">
        <v>112</v>
      </c>
      <c r="H55" s="44" t="s">
        <v>21</v>
      </c>
      <c r="I55" s="45" t="s">
        <v>113</v>
      </c>
      <c r="J55" s="44"/>
      <c r="K55" s="44">
        <v>2</v>
      </c>
      <c r="L55" s="44">
        <v>6</v>
      </c>
      <c r="M55" s="44">
        <v>6</v>
      </c>
      <c r="N55" s="44" t="s">
        <v>114</v>
      </c>
      <c r="O55" s="44" t="s">
        <v>115</v>
      </c>
      <c r="P55" s="46" t="s">
        <v>147</v>
      </c>
      <c r="Q55" s="44" t="s">
        <v>117</v>
      </c>
      <c r="R55" s="44" t="s">
        <v>0</v>
      </c>
    </row>
    <row r="56" spans="1:18" s="1" customFormat="1" ht="26.25" customHeight="1">
      <c r="A56" s="44">
        <v>6</v>
      </c>
      <c r="B56" s="44" t="s">
        <v>17</v>
      </c>
      <c r="C56" s="51" t="s">
        <v>148</v>
      </c>
      <c r="D56" s="44" t="s">
        <v>105</v>
      </c>
      <c r="E56" s="44" t="s">
        <v>95</v>
      </c>
      <c r="F56" s="44"/>
      <c r="G56" s="45" t="s">
        <v>149</v>
      </c>
      <c r="H56" s="44" t="s">
        <v>62</v>
      </c>
      <c r="I56" s="45" t="s">
        <v>113</v>
      </c>
      <c r="J56" s="44">
        <v>4</v>
      </c>
      <c r="K56" s="44">
        <v>1</v>
      </c>
      <c r="L56" s="44">
        <v>6</v>
      </c>
      <c r="M56" s="44">
        <v>6</v>
      </c>
      <c r="N56" s="44" t="s">
        <v>114</v>
      </c>
      <c r="O56" s="44" t="s">
        <v>115</v>
      </c>
      <c r="P56" s="46" t="s">
        <v>147</v>
      </c>
      <c r="Q56" s="44" t="s">
        <v>117</v>
      </c>
      <c r="R56" s="44" t="s">
        <v>95</v>
      </c>
    </row>
    <row r="57" spans="1:18" s="1" customFormat="1" ht="26.25" customHeight="1">
      <c r="A57" s="44">
        <v>6</v>
      </c>
      <c r="B57" s="44" t="s">
        <v>17</v>
      </c>
      <c r="C57" s="51"/>
      <c r="D57" s="44" t="s">
        <v>105</v>
      </c>
      <c r="E57" s="44" t="s">
        <v>100</v>
      </c>
      <c r="F57" s="44"/>
      <c r="G57" s="44" t="s">
        <v>111</v>
      </c>
      <c r="H57" s="44" t="s">
        <v>21</v>
      </c>
      <c r="I57" s="45" t="s">
        <v>113</v>
      </c>
      <c r="J57" s="44"/>
      <c r="K57" s="44">
        <v>9</v>
      </c>
      <c r="L57" s="44">
        <v>6</v>
      </c>
      <c r="M57" s="44">
        <v>6</v>
      </c>
      <c r="N57" s="44" t="s">
        <v>114</v>
      </c>
      <c r="O57" s="44" t="s">
        <v>115</v>
      </c>
      <c r="P57" s="46" t="s">
        <v>147</v>
      </c>
      <c r="Q57" s="44" t="s">
        <v>117</v>
      </c>
      <c r="R57" s="44" t="s">
        <v>0</v>
      </c>
    </row>
    <row r="58" spans="1:18" s="1" customFormat="1" ht="26.25" customHeight="1">
      <c r="A58" s="44">
        <v>6</v>
      </c>
      <c r="B58" s="44" t="s">
        <v>17</v>
      </c>
      <c r="C58" s="51"/>
      <c r="D58" s="44" t="s">
        <v>105</v>
      </c>
      <c r="E58" s="44" t="s">
        <v>100</v>
      </c>
      <c r="F58" s="44"/>
      <c r="G58" s="44" t="s">
        <v>119</v>
      </c>
      <c r="H58" s="44" t="s">
        <v>21</v>
      </c>
      <c r="I58" s="45" t="s">
        <v>113</v>
      </c>
      <c r="J58" s="44"/>
      <c r="K58" s="44">
        <v>8</v>
      </c>
      <c r="L58" s="44">
        <v>6</v>
      </c>
      <c r="M58" s="44">
        <v>6</v>
      </c>
      <c r="N58" s="44" t="s">
        <v>114</v>
      </c>
      <c r="O58" s="44" t="s">
        <v>115</v>
      </c>
      <c r="P58" s="46" t="s">
        <v>147</v>
      </c>
      <c r="Q58" s="44" t="s">
        <v>117</v>
      </c>
      <c r="R58" s="44" t="s">
        <v>0</v>
      </c>
    </row>
    <row r="59" spans="1:18" s="1" customFormat="1" ht="26.25" customHeight="1">
      <c r="A59" s="44">
        <v>6</v>
      </c>
      <c r="B59" s="44" t="s">
        <v>17</v>
      </c>
      <c r="C59" s="51"/>
      <c r="D59" s="44" t="s">
        <v>105</v>
      </c>
      <c r="E59" s="44" t="s">
        <v>100</v>
      </c>
      <c r="F59" s="44"/>
      <c r="G59" s="44" t="s">
        <v>119</v>
      </c>
      <c r="H59" s="44" t="s">
        <v>52</v>
      </c>
      <c r="I59" s="45" t="s">
        <v>113</v>
      </c>
      <c r="J59" s="44"/>
      <c r="K59" s="44">
        <v>2</v>
      </c>
      <c r="L59" s="44">
        <v>6</v>
      </c>
      <c r="M59" s="44">
        <v>6</v>
      </c>
      <c r="N59" s="44" t="s">
        <v>114</v>
      </c>
      <c r="O59" s="44" t="s">
        <v>115</v>
      </c>
      <c r="P59" s="46" t="s">
        <v>147</v>
      </c>
      <c r="Q59" s="44" t="s">
        <v>117</v>
      </c>
      <c r="R59" s="44" t="s">
        <v>0</v>
      </c>
    </row>
    <row r="60" spans="1:18" s="1" customFormat="1" ht="26.25" customHeight="1">
      <c r="A60" s="44">
        <v>6</v>
      </c>
      <c r="B60" s="44" t="s">
        <v>17</v>
      </c>
      <c r="C60" s="51"/>
      <c r="D60" s="44" t="s">
        <v>105</v>
      </c>
      <c r="E60" s="44" t="s">
        <v>100</v>
      </c>
      <c r="F60" s="44"/>
      <c r="G60" s="44" t="s">
        <v>111</v>
      </c>
      <c r="H60" s="44" t="s">
        <v>52</v>
      </c>
      <c r="I60" s="45" t="s">
        <v>113</v>
      </c>
      <c r="J60" s="44"/>
      <c r="K60" s="44">
        <v>7</v>
      </c>
      <c r="L60" s="44">
        <v>6</v>
      </c>
      <c r="M60" s="44">
        <v>6</v>
      </c>
      <c r="N60" s="44" t="s">
        <v>114</v>
      </c>
      <c r="O60" s="44" t="s">
        <v>115</v>
      </c>
      <c r="P60" s="46" t="s">
        <v>147</v>
      </c>
      <c r="Q60" s="44" t="s">
        <v>117</v>
      </c>
      <c r="R60" s="44" t="s">
        <v>0</v>
      </c>
    </row>
    <row r="61" spans="1:18" s="1" customFormat="1" ht="26.25" customHeight="1">
      <c r="A61" s="44">
        <v>6</v>
      </c>
      <c r="B61" s="44" t="s">
        <v>17</v>
      </c>
      <c r="C61" s="51"/>
      <c r="D61" s="44" t="s">
        <v>105</v>
      </c>
      <c r="E61" s="44" t="s">
        <v>100</v>
      </c>
      <c r="F61" s="44"/>
      <c r="G61" s="44" t="s">
        <v>111</v>
      </c>
      <c r="H61" s="44" t="s">
        <v>32</v>
      </c>
      <c r="I61" s="45" t="s">
        <v>113</v>
      </c>
      <c r="J61" s="44"/>
      <c r="K61" s="44">
        <v>1</v>
      </c>
      <c r="L61" s="44">
        <v>6</v>
      </c>
      <c r="M61" s="44">
        <v>6</v>
      </c>
      <c r="N61" s="44" t="s">
        <v>114</v>
      </c>
      <c r="O61" s="44" t="s">
        <v>115</v>
      </c>
      <c r="P61" s="46" t="s">
        <v>147</v>
      </c>
      <c r="Q61" s="44" t="s">
        <v>117</v>
      </c>
      <c r="R61" s="44" t="s">
        <v>0</v>
      </c>
    </row>
    <row r="62" spans="1:18" s="1" customFormat="1" ht="26.25" customHeight="1">
      <c r="A62" s="44">
        <v>6</v>
      </c>
      <c r="B62" s="44" t="s">
        <v>17</v>
      </c>
      <c r="C62" s="51" t="s">
        <v>150</v>
      </c>
      <c r="D62" s="44" t="s">
        <v>105</v>
      </c>
      <c r="E62" s="44" t="s">
        <v>95</v>
      </c>
      <c r="F62" s="44"/>
      <c r="G62" s="44" t="s">
        <v>145</v>
      </c>
      <c r="H62" s="44" t="s">
        <v>22</v>
      </c>
      <c r="I62" s="45" t="s">
        <v>113</v>
      </c>
      <c r="J62" s="44">
        <v>2</v>
      </c>
      <c r="K62" s="44">
        <v>1</v>
      </c>
      <c r="L62" s="44">
        <v>6</v>
      </c>
      <c r="M62" s="44">
        <v>6</v>
      </c>
      <c r="N62" s="44" t="s">
        <v>114</v>
      </c>
      <c r="O62" s="44" t="s">
        <v>115</v>
      </c>
      <c r="P62" s="46" t="s">
        <v>147</v>
      </c>
      <c r="Q62" s="44" t="s">
        <v>117</v>
      </c>
      <c r="R62" s="44" t="s">
        <v>95</v>
      </c>
    </row>
    <row r="63" spans="1:18" s="1" customFormat="1" ht="26.25" customHeight="1">
      <c r="A63" s="44">
        <v>6</v>
      </c>
      <c r="B63" s="44" t="s">
        <v>17</v>
      </c>
      <c r="C63" s="51" t="s">
        <v>152</v>
      </c>
      <c r="D63" s="44" t="s">
        <v>105</v>
      </c>
      <c r="E63" s="44" t="s">
        <v>95</v>
      </c>
      <c r="F63" s="44"/>
      <c r="G63" s="44" t="s">
        <v>151</v>
      </c>
      <c r="H63" s="44" t="s">
        <v>62</v>
      </c>
      <c r="I63" s="45" t="s">
        <v>113</v>
      </c>
      <c r="J63" s="44">
        <v>1</v>
      </c>
      <c r="K63" s="44">
        <v>1</v>
      </c>
      <c r="L63" s="44">
        <v>6</v>
      </c>
      <c r="M63" s="44">
        <v>6</v>
      </c>
      <c r="N63" s="44" t="s">
        <v>114</v>
      </c>
      <c r="O63" s="44" t="s">
        <v>115</v>
      </c>
      <c r="P63" s="46" t="s">
        <v>147</v>
      </c>
      <c r="Q63" s="44" t="s">
        <v>117</v>
      </c>
      <c r="R63" s="44" t="s">
        <v>95</v>
      </c>
    </row>
    <row r="64" spans="1:18" s="1" customFormat="1" ht="26.25" customHeight="1">
      <c r="A64" s="44">
        <v>6</v>
      </c>
      <c r="B64" s="44" t="s">
        <v>17</v>
      </c>
      <c r="C64" s="51" t="s">
        <v>153</v>
      </c>
      <c r="D64" s="44" t="s">
        <v>105</v>
      </c>
      <c r="E64" s="44" t="s">
        <v>95</v>
      </c>
      <c r="F64" s="44"/>
      <c r="G64" s="44" t="s">
        <v>145</v>
      </c>
      <c r="H64" s="44" t="s">
        <v>52</v>
      </c>
      <c r="I64" s="45" t="s">
        <v>113</v>
      </c>
      <c r="J64" s="44">
        <v>2</v>
      </c>
      <c r="K64" s="44">
        <v>1</v>
      </c>
      <c r="L64" s="44">
        <v>6</v>
      </c>
      <c r="M64" s="44">
        <v>6</v>
      </c>
      <c r="N64" s="44" t="s">
        <v>114</v>
      </c>
      <c r="O64" s="44" t="s">
        <v>115</v>
      </c>
      <c r="P64" s="46" t="s">
        <v>147</v>
      </c>
      <c r="Q64" s="44" t="s">
        <v>117</v>
      </c>
      <c r="R64" s="44" t="s">
        <v>95</v>
      </c>
    </row>
    <row r="65" spans="1:18" s="1" customFormat="1" ht="26.25" customHeight="1">
      <c r="A65" s="44">
        <v>6</v>
      </c>
      <c r="B65" s="44" t="s">
        <v>17</v>
      </c>
      <c r="C65" s="51" t="s">
        <v>154</v>
      </c>
      <c r="D65" s="44" t="s">
        <v>105</v>
      </c>
      <c r="E65" s="44" t="s">
        <v>95</v>
      </c>
      <c r="F65" s="44"/>
      <c r="G65" s="44" t="s">
        <v>155</v>
      </c>
      <c r="H65" s="44" t="s">
        <v>62</v>
      </c>
      <c r="I65" s="45" t="s">
        <v>113</v>
      </c>
      <c r="J65" s="44">
        <v>4</v>
      </c>
      <c r="K65" s="44">
        <v>1</v>
      </c>
      <c r="L65" s="44">
        <v>6</v>
      </c>
      <c r="M65" s="44">
        <v>6</v>
      </c>
      <c r="N65" s="44" t="s">
        <v>114</v>
      </c>
      <c r="O65" s="44" t="s">
        <v>115</v>
      </c>
      <c r="P65" s="46" t="s">
        <v>147</v>
      </c>
      <c r="Q65" s="44" t="s">
        <v>117</v>
      </c>
      <c r="R65" s="44" t="s">
        <v>95</v>
      </c>
    </row>
    <row r="66" spans="1:18" s="1" customFormat="1" ht="26.25" customHeight="1">
      <c r="A66" s="44">
        <v>6</v>
      </c>
      <c r="B66" s="44" t="s">
        <v>17</v>
      </c>
      <c r="C66" s="51"/>
      <c r="D66" s="44" t="s">
        <v>105</v>
      </c>
      <c r="E66" s="44" t="s">
        <v>0</v>
      </c>
      <c r="F66" s="44"/>
      <c r="G66" s="44" t="s">
        <v>111</v>
      </c>
      <c r="H66" s="44" t="s">
        <v>26</v>
      </c>
      <c r="I66" s="45" t="s">
        <v>113</v>
      </c>
      <c r="J66" s="44"/>
      <c r="K66" s="44">
        <v>1</v>
      </c>
      <c r="L66" s="44">
        <v>6</v>
      </c>
      <c r="M66" s="44">
        <v>6</v>
      </c>
      <c r="N66" s="44" t="s">
        <v>114</v>
      </c>
      <c r="O66" s="44" t="s">
        <v>115</v>
      </c>
      <c r="P66" s="46" t="s">
        <v>147</v>
      </c>
      <c r="Q66" s="44" t="s">
        <v>117</v>
      </c>
      <c r="R66" s="44" t="s">
        <v>0</v>
      </c>
    </row>
    <row r="67" spans="1:18" s="1" customFormat="1" ht="26.25" customHeight="1">
      <c r="A67" s="44">
        <v>6</v>
      </c>
      <c r="B67" s="44" t="s">
        <v>23</v>
      </c>
      <c r="C67" s="51"/>
      <c r="D67" s="44" t="s">
        <v>104</v>
      </c>
      <c r="E67" s="44" t="s">
        <v>100</v>
      </c>
      <c r="F67" s="44"/>
      <c r="G67" s="44" t="s">
        <v>112</v>
      </c>
      <c r="H67" s="44" t="s">
        <v>21</v>
      </c>
      <c r="I67" s="45" t="s">
        <v>113</v>
      </c>
      <c r="J67" s="44"/>
      <c r="K67" s="44">
        <v>5</v>
      </c>
      <c r="L67" s="44">
        <v>6</v>
      </c>
      <c r="M67" s="44">
        <v>6</v>
      </c>
      <c r="N67" s="44" t="s">
        <v>114</v>
      </c>
      <c r="O67" s="44" t="s">
        <v>122</v>
      </c>
      <c r="P67" s="46" t="s">
        <v>136</v>
      </c>
      <c r="Q67" s="44" t="s">
        <v>117</v>
      </c>
      <c r="R67" s="44" t="s">
        <v>0</v>
      </c>
    </row>
    <row r="68" spans="1:18" s="1" customFormat="1" ht="26.25" customHeight="1">
      <c r="A68" s="44">
        <v>6</v>
      </c>
      <c r="B68" s="44" t="s">
        <v>23</v>
      </c>
      <c r="C68" s="51"/>
      <c r="D68" s="44" t="s">
        <v>104</v>
      </c>
      <c r="E68" s="44" t="s">
        <v>100</v>
      </c>
      <c r="F68" s="44"/>
      <c r="G68" s="44" t="s">
        <v>119</v>
      </c>
      <c r="H68" s="44" t="s">
        <v>22</v>
      </c>
      <c r="I68" s="45" t="s">
        <v>113</v>
      </c>
      <c r="J68" s="44"/>
      <c r="K68" s="44">
        <v>6</v>
      </c>
      <c r="L68" s="44">
        <v>6</v>
      </c>
      <c r="M68" s="44">
        <v>6</v>
      </c>
      <c r="N68" s="44" t="s">
        <v>114</v>
      </c>
      <c r="O68" s="44" t="s">
        <v>122</v>
      </c>
      <c r="P68" s="46" t="s">
        <v>136</v>
      </c>
      <c r="Q68" s="44" t="s">
        <v>117</v>
      </c>
      <c r="R68" s="44" t="s">
        <v>0</v>
      </c>
    </row>
    <row r="69" spans="1:18" s="1" customFormat="1" ht="26.25" customHeight="1">
      <c r="A69" s="44">
        <v>6</v>
      </c>
      <c r="B69" s="44" t="s">
        <v>23</v>
      </c>
      <c r="C69" s="51"/>
      <c r="D69" s="44" t="s">
        <v>104</v>
      </c>
      <c r="E69" s="44" t="s">
        <v>100</v>
      </c>
      <c r="F69" s="44"/>
      <c r="G69" s="44" t="s">
        <v>156</v>
      </c>
      <c r="H69" s="44" t="s">
        <v>52</v>
      </c>
      <c r="I69" s="45" t="s">
        <v>113</v>
      </c>
      <c r="J69" s="44"/>
      <c r="K69" s="44">
        <v>1</v>
      </c>
      <c r="L69" s="44">
        <v>6</v>
      </c>
      <c r="M69" s="44">
        <v>6</v>
      </c>
      <c r="N69" s="44" t="s">
        <v>114</v>
      </c>
      <c r="O69" s="44" t="s">
        <v>122</v>
      </c>
      <c r="P69" s="46" t="s">
        <v>136</v>
      </c>
      <c r="Q69" s="44" t="s">
        <v>117</v>
      </c>
      <c r="R69" s="44" t="s">
        <v>0</v>
      </c>
    </row>
    <row r="70" spans="1:18" s="1" customFormat="1" ht="26.25" customHeight="1">
      <c r="A70" s="44">
        <v>6</v>
      </c>
      <c r="B70" s="44" t="s">
        <v>23</v>
      </c>
      <c r="C70" s="51"/>
      <c r="D70" s="44" t="s">
        <v>104</v>
      </c>
      <c r="E70" s="44" t="s">
        <v>100</v>
      </c>
      <c r="F70" s="44"/>
      <c r="G70" s="44" t="s">
        <v>111</v>
      </c>
      <c r="H70" s="44" t="s">
        <v>21</v>
      </c>
      <c r="I70" s="45" t="s">
        <v>113</v>
      </c>
      <c r="J70" s="44"/>
      <c r="K70" s="44">
        <v>4</v>
      </c>
      <c r="L70" s="44">
        <v>6</v>
      </c>
      <c r="M70" s="44">
        <v>6</v>
      </c>
      <c r="N70" s="44" t="s">
        <v>114</v>
      </c>
      <c r="O70" s="44" t="s">
        <v>122</v>
      </c>
      <c r="P70" s="46" t="s">
        <v>136</v>
      </c>
      <c r="Q70" s="44" t="s">
        <v>117</v>
      </c>
      <c r="R70" s="44" t="s">
        <v>0</v>
      </c>
    </row>
    <row r="71" spans="1:18" s="1" customFormat="1" ht="26.25" customHeight="1">
      <c r="A71" s="44">
        <v>6</v>
      </c>
      <c r="B71" s="44" t="s">
        <v>23</v>
      </c>
      <c r="C71" s="51"/>
      <c r="D71" s="44" t="s">
        <v>104</v>
      </c>
      <c r="E71" s="44" t="s">
        <v>1</v>
      </c>
      <c r="F71" s="44"/>
      <c r="G71" s="44" t="s">
        <v>157</v>
      </c>
      <c r="H71" s="44" t="s">
        <v>36</v>
      </c>
      <c r="I71" s="45" t="s">
        <v>113</v>
      </c>
      <c r="J71" s="44"/>
      <c r="K71" s="44">
        <v>1</v>
      </c>
      <c r="L71" s="44">
        <v>6</v>
      </c>
      <c r="M71" s="44">
        <v>6</v>
      </c>
      <c r="N71" s="44" t="s">
        <v>133</v>
      </c>
      <c r="O71" s="44" t="s">
        <v>122</v>
      </c>
      <c r="P71" s="46" t="s">
        <v>136</v>
      </c>
      <c r="Q71" s="44" t="s">
        <v>117</v>
      </c>
      <c r="R71" s="44" t="s">
        <v>77</v>
      </c>
    </row>
    <row r="72" spans="1:18" s="1" customFormat="1" ht="26.25" customHeight="1">
      <c r="A72" s="44">
        <v>7</v>
      </c>
      <c r="B72" s="44" t="s">
        <v>25</v>
      </c>
      <c r="C72" s="51"/>
      <c r="D72" s="44" t="s">
        <v>105</v>
      </c>
      <c r="E72" s="44" t="s">
        <v>100</v>
      </c>
      <c r="F72" s="44"/>
      <c r="G72" s="44" t="s">
        <v>111</v>
      </c>
      <c r="H72" s="44" t="s">
        <v>21</v>
      </c>
      <c r="I72" s="45" t="s">
        <v>113</v>
      </c>
      <c r="J72" s="44"/>
      <c r="K72" s="44">
        <v>15</v>
      </c>
      <c r="L72" s="44">
        <v>7</v>
      </c>
      <c r="M72" s="44">
        <v>7</v>
      </c>
      <c r="N72" s="44" t="s">
        <v>114</v>
      </c>
      <c r="O72" s="44" t="s">
        <v>126</v>
      </c>
      <c r="P72" s="46" t="s">
        <v>127</v>
      </c>
      <c r="Q72" s="44" t="s">
        <v>117</v>
      </c>
      <c r="R72" s="44" t="s">
        <v>0</v>
      </c>
    </row>
    <row r="73" spans="1:18" s="1" customFormat="1" ht="26.25" customHeight="1">
      <c r="A73" s="44">
        <v>7</v>
      </c>
      <c r="B73" s="44" t="s">
        <v>25</v>
      </c>
      <c r="C73" s="51"/>
      <c r="D73" s="44" t="s">
        <v>105</v>
      </c>
      <c r="E73" s="44" t="s">
        <v>100</v>
      </c>
      <c r="F73" s="44"/>
      <c r="G73" s="44" t="s">
        <v>111</v>
      </c>
      <c r="H73" s="44" t="s">
        <v>52</v>
      </c>
      <c r="I73" s="45" t="s">
        <v>113</v>
      </c>
      <c r="J73" s="44"/>
      <c r="K73" s="44">
        <v>11</v>
      </c>
      <c r="L73" s="44">
        <v>7</v>
      </c>
      <c r="M73" s="44">
        <v>7</v>
      </c>
      <c r="N73" s="44" t="s">
        <v>114</v>
      </c>
      <c r="O73" s="44" t="s">
        <v>126</v>
      </c>
      <c r="P73" s="46" t="s">
        <v>127</v>
      </c>
      <c r="Q73" s="44" t="s">
        <v>117</v>
      </c>
      <c r="R73" s="44" t="s">
        <v>0</v>
      </c>
    </row>
    <row r="74" spans="1:18" s="1" customFormat="1" ht="26.25" customHeight="1">
      <c r="A74" s="44">
        <v>7</v>
      </c>
      <c r="B74" s="44" t="s">
        <v>25</v>
      </c>
      <c r="C74" s="51"/>
      <c r="D74" s="44" t="s">
        <v>105</v>
      </c>
      <c r="E74" s="44" t="s">
        <v>100</v>
      </c>
      <c r="F74" s="44"/>
      <c r="G74" s="44" t="s">
        <v>119</v>
      </c>
      <c r="H74" s="44" t="s">
        <v>52</v>
      </c>
      <c r="I74" s="45" t="s">
        <v>113</v>
      </c>
      <c r="J74" s="44"/>
      <c r="K74" s="44">
        <v>10</v>
      </c>
      <c r="L74" s="44">
        <v>7</v>
      </c>
      <c r="M74" s="44">
        <v>7</v>
      </c>
      <c r="N74" s="44" t="s">
        <v>114</v>
      </c>
      <c r="O74" s="44" t="s">
        <v>126</v>
      </c>
      <c r="P74" s="46" t="s">
        <v>127</v>
      </c>
      <c r="Q74" s="44" t="s">
        <v>117</v>
      </c>
      <c r="R74" s="44" t="s">
        <v>0</v>
      </c>
    </row>
    <row r="75" spans="1:18" s="1" customFormat="1" ht="26.25" customHeight="1">
      <c r="A75" s="44">
        <v>7</v>
      </c>
      <c r="B75" s="44" t="s">
        <v>25</v>
      </c>
      <c r="C75" s="51"/>
      <c r="D75" s="44" t="s">
        <v>105</v>
      </c>
      <c r="E75" s="44" t="s">
        <v>100</v>
      </c>
      <c r="F75" s="44"/>
      <c r="G75" s="44" t="s">
        <v>112</v>
      </c>
      <c r="H75" s="44" t="s">
        <v>52</v>
      </c>
      <c r="I75" s="45" t="s">
        <v>113</v>
      </c>
      <c r="J75" s="44"/>
      <c r="K75" s="44">
        <v>15</v>
      </c>
      <c r="L75" s="44">
        <v>7</v>
      </c>
      <c r="M75" s="44">
        <v>7</v>
      </c>
      <c r="N75" s="44" t="s">
        <v>114</v>
      </c>
      <c r="O75" s="44" t="s">
        <v>126</v>
      </c>
      <c r="P75" s="46" t="s">
        <v>127</v>
      </c>
      <c r="Q75" s="44" t="s">
        <v>117</v>
      </c>
      <c r="R75" s="44" t="s">
        <v>0</v>
      </c>
    </row>
    <row r="76" spans="1:18" s="1" customFormat="1" ht="26.25" customHeight="1">
      <c r="A76" s="44">
        <v>7</v>
      </c>
      <c r="B76" s="44" t="s">
        <v>25</v>
      </c>
      <c r="C76" s="51"/>
      <c r="D76" s="44" t="s">
        <v>105</v>
      </c>
      <c r="E76" s="44" t="s">
        <v>100</v>
      </c>
      <c r="F76" s="44"/>
      <c r="G76" s="44" t="s">
        <v>119</v>
      </c>
      <c r="H76" s="44" t="s">
        <v>32</v>
      </c>
      <c r="I76" s="45" t="s">
        <v>113</v>
      </c>
      <c r="J76" s="44"/>
      <c r="K76" s="44">
        <v>1</v>
      </c>
      <c r="L76" s="44">
        <v>7</v>
      </c>
      <c r="M76" s="44">
        <v>7</v>
      </c>
      <c r="N76" s="44" t="s">
        <v>114</v>
      </c>
      <c r="O76" s="44" t="s">
        <v>126</v>
      </c>
      <c r="P76" s="46" t="s">
        <v>127</v>
      </c>
      <c r="Q76" s="44" t="s">
        <v>117</v>
      </c>
      <c r="R76" s="44" t="s">
        <v>0</v>
      </c>
    </row>
    <row r="77" spans="1:18" s="1" customFormat="1" ht="26.25" customHeight="1">
      <c r="A77" s="44">
        <v>7</v>
      </c>
      <c r="B77" s="44" t="s">
        <v>25</v>
      </c>
      <c r="C77" s="51"/>
      <c r="D77" s="44" t="s">
        <v>104</v>
      </c>
      <c r="E77" s="44" t="s">
        <v>100</v>
      </c>
      <c r="F77" s="44"/>
      <c r="G77" s="44" t="s">
        <v>111</v>
      </c>
      <c r="H77" s="44" t="s">
        <v>21</v>
      </c>
      <c r="I77" s="45" t="s">
        <v>113</v>
      </c>
      <c r="J77" s="44"/>
      <c r="K77" s="44">
        <v>12</v>
      </c>
      <c r="L77" s="44">
        <v>7</v>
      </c>
      <c r="M77" s="44">
        <v>7</v>
      </c>
      <c r="N77" s="44" t="s">
        <v>114</v>
      </c>
      <c r="O77" s="44" t="s">
        <v>115</v>
      </c>
      <c r="P77" s="46" t="s">
        <v>116</v>
      </c>
      <c r="Q77" s="44" t="s">
        <v>117</v>
      </c>
      <c r="R77" s="44" t="s">
        <v>0</v>
      </c>
    </row>
    <row r="78" spans="1:18" s="1" customFormat="1" ht="26.25" customHeight="1">
      <c r="A78" s="44">
        <v>7</v>
      </c>
      <c r="B78" s="44" t="s">
        <v>25</v>
      </c>
      <c r="C78" s="51"/>
      <c r="D78" s="44" t="s">
        <v>104</v>
      </c>
      <c r="E78" s="44" t="s">
        <v>100</v>
      </c>
      <c r="F78" s="44"/>
      <c r="G78" s="44" t="s">
        <v>119</v>
      </c>
      <c r="H78" s="44" t="s">
        <v>21</v>
      </c>
      <c r="I78" s="45" t="s">
        <v>113</v>
      </c>
      <c r="J78" s="44"/>
      <c r="K78" s="44">
        <v>5</v>
      </c>
      <c r="L78" s="44">
        <v>7</v>
      </c>
      <c r="M78" s="44">
        <v>7</v>
      </c>
      <c r="N78" s="44" t="s">
        <v>114</v>
      </c>
      <c r="O78" s="44" t="s">
        <v>115</v>
      </c>
      <c r="P78" s="46" t="s">
        <v>116</v>
      </c>
      <c r="Q78" s="44" t="s">
        <v>117</v>
      </c>
      <c r="R78" s="44" t="s">
        <v>0</v>
      </c>
    </row>
    <row r="79" spans="1:18" s="1" customFormat="1" ht="26.25" customHeight="1">
      <c r="A79" s="44">
        <v>7</v>
      </c>
      <c r="B79" s="44" t="s">
        <v>25</v>
      </c>
      <c r="C79" s="51"/>
      <c r="D79" s="44" t="s">
        <v>104</v>
      </c>
      <c r="E79" s="44" t="s">
        <v>100</v>
      </c>
      <c r="F79" s="44"/>
      <c r="G79" s="44" t="s">
        <v>119</v>
      </c>
      <c r="H79" s="44" t="s">
        <v>22</v>
      </c>
      <c r="I79" s="45" t="s">
        <v>113</v>
      </c>
      <c r="J79" s="44"/>
      <c r="K79" s="44">
        <v>14</v>
      </c>
      <c r="L79" s="44">
        <v>7</v>
      </c>
      <c r="M79" s="44">
        <v>7</v>
      </c>
      <c r="N79" s="44" t="s">
        <v>114</v>
      </c>
      <c r="O79" s="44" t="s">
        <v>115</v>
      </c>
      <c r="P79" s="46" t="s">
        <v>116</v>
      </c>
      <c r="Q79" s="44" t="s">
        <v>117</v>
      </c>
      <c r="R79" s="44" t="s">
        <v>0</v>
      </c>
    </row>
    <row r="80" spans="1:18" s="1" customFormat="1" ht="26.25" customHeight="1">
      <c r="A80" s="44">
        <v>7</v>
      </c>
      <c r="B80" s="44" t="s">
        <v>25</v>
      </c>
      <c r="C80" s="51"/>
      <c r="D80" s="44" t="s">
        <v>104</v>
      </c>
      <c r="E80" s="44" t="s">
        <v>100</v>
      </c>
      <c r="F80" s="44"/>
      <c r="G80" s="44" t="s">
        <v>111</v>
      </c>
      <c r="H80" s="44" t="s">
        <v>52</v>
      </c>
      <c r="I80" s="45" t="s">
        <v>113</v>
      </c>
      <c r="J80" s="44"/>
      <c r="K80" s="44">
        <v>11</v>
      </c>
      <c r="L80" s="44">
        <v>7</v>
      </c>
      <c r="M80" s="44">
        <v>7</v>
      </c>
      <c r="N80" s="44" t="s">
        <v>114</v>
      </c>
      <c r="O80" s="44" t="s">
        <v>115</v>
      </c>
      <c r="P80" s="46" t="s">
        <v>116</v>
      </c>
      <c r="Q80" s="44" t="s">
        <v>117</v>
      </c>
      <c r="R80" s="44" t="s">
        <v>0</v>
      </c>
    </row>
    <row r="81" spans="1:18" s="1" customFormat="1" ht="26.25" customHeight="1">
      <c r="A81" s="44">
        <v>7</v>
      </c>
      <c r="B81" s="44" t="s">
        <v>17</v>
      </c>
      <c r="C81" s="51"/>
      <c r="D81" s="44" t="s">
        <v>104</v>
      </c>
      <c r="E81" s="44" t="s">
        <v>100</v>
      </c>
      <c r="F81" s="44"/>
      <c r="G81" s="44" t="s">
        <v>158</v>
      </c>
      <c r="H81" s="44" t="s">
        <v>26</v>
      </c>
      <c r="I81" s="45" t="s">
        <v>113</v>
      </c>
      <c r="J81" s="44"/>
      <c r="K81" s="44">
        <v>1</v>
      </c>
      <c r="L81" s="44">
        <v>7</v>
      </c>
      <c r="M81" s="44">
        <v>7</v>
      </c>
      <c r="N81" s="44" t="s">
        <v>114</v>
      </c>
      <c r="O81" s="44" t="s">
        <v>115</v>
      </c>
      <c r="P81" s="46" t="s">
        <v>116</v>
      </c>
      <c r="Q81" s="44" t="s">
        <v>117</v>
      </c>
      <c r="R81" s="44" t="s">
        <v>0</v>
      </c>
    </row>
    <row r="82" spans="1:18" s="1" customFormat="1" ht="26.25" customHeight="1">
      <c r="A82" s="44">
        <v>7</v>
      </c>
      <c r="B82" s="44" t="s">
        <v>17</v>
      </c>
      <c r="C82" s="51"/>
      <c r="D82" s="44" t="s">
        <v>104</v>
      </c>
      <c r="E82" s="44" t="s">
        <v>100</v>
      </c>
      <c r="F82" s="44"/>
      <c r="G82" s="44" t="s">
        <v>111</v>
      </c>
      <c r="H82" s="44" t="s">
        <v>21</v>
      </c>
      <c r="I82" s="45" t="s">
        <v>113</v>
      </c>
      <c r="J82" s="44"/>
      <c r="K82" s="44">
        <v>1</v>
      </c>
      <c r="L82" s="44">
        <v>7</v>
      </c>
      <c r="M82" s="44">
        <v>7</v>
      </c>
      <c r="N82" s="44" t="s">
        <v>114</v>
      </c>
      <c r="O82" s="44" t="s">
        <v>115</v>
      </c>
      <c r="P82" s="46" t="s">
        <v>116</v>
      </c>
      <c r="Q82" s="44" t="s">
        <v>117</v>
      </c>
      <c r="R82" s="44" t="s">
        <v>0</v>
      </c>
    </row>
    <row r="83" spans="1:18" s="1" customFormat="1" ht="26.25" customHeight="1">
      <c r="A83" s="44">
        <v>7</v>
      </c>
      <c r="B83" s="44" t="s">
        <v>17</v>
      </c>
      <c r="C83" s="51"/>
      <c r="D83" s="44" t="s">
        <v>104</v>
      </c>
      <c r="E83" s="44" t="s">
        <v>100</v>
      </c>
      <c r="F83" s="44"/>
      <c r="G83" s="44" t="s">
        <v>119</v>
      </c>
      <c r="H83" s="44" t="s">
        <v>22</v>
      </c>
      <c r="I83" s="45" t="s">
        <v>113</v>
      </c>
      <c r="J83" s="44"/>
      <c r="K83" s="44">
        <v>6</v>
      </c>
      <c r="L83" s="44">
        <v>7</v>
      </c>
      <c r="M83" s="44">
        <v>7</v>
      </c>
      <c r="N83" s="44" t="s">
        <v>114</v>
      </c>
      <c r="O83" s="44" t="s">
        <v>115</v>
      </c>
      <c r="P83" s="46" t="s">
        <v>116</v>
      </c>
      <c r="Q83" s="44" t="s">
        <v>117</v>
      </c>
      <c r="R83" s="44" t="s">
        <v>0</v>
      </c>
    </row>
    <row r="84" spans="1:18" s="1" customFormat="1" ht="26.25" customHeight="1">
      <c r="A84" s="44">
        <v>7</v>
      </c>
      <c r="B84" s="44" t="s">
        <v>17</v>
      </c>
      <c r="C84" s="51"/>
      <c r="D84" s="44" t="s">
        <v>104</v>
      </c>
      <c r="E84" s="44" t="s">
        <v>100</v>
      </c>
      <c r="F84" s="44"/>
      <c r="G84" s="44" t="s">
        <v>118</v>
      </c>
      <c r="H84" s="44" t="s">
        <v>21</v>
      </c>
      <c r="I84" s="45" t="s">
        <v>113</v>
      </c>
      <c r="J84" s="44"/>
      <c r="K84" s="44">
        <v>1</v>
      </c>
      <c r="L84" s="44">
        <v>7</v>
      </c>
      <c r="M84" s="44">
        <v>7</v>
      </c>
      <c r="N84" s="44" t="s">
        <v>114</v>
      </c>
      <c r="O84" s="44" t="s">
        <v>115</v>
      </c>
      <c r="P84" s="46" t="s">
        <v>116</v>
      </c>
      <c r="Q84" s="44" t="s">
        <v>117</v>
      </c>
      <c r="R84" s="44" t="s">
        <v>0</v>
      </c>
    </row>
    <row r="85" spans="1:18" s="1" customFormat="1" ht="26.25" customHeight="1">
      <c r="A85" s="44">
        <v>8</v>
      </c>
      <c r="B85" s="44" t="s">
        <v>25</v>
      </c>
      <c r="C85" s="51"/>
      <c r="D85" s="44" t="s">
        <v>104</v>
      </c>
      <c r="E85" s="44" t="s">
        <v>95</v>
      </c>
      <c r="F85" s="44"/>
      <c r="G85" s="44" t="s">
        <v>125</v>
      </c>
      <c r="H85" s="44" t="s">
        <v>22</v>
      </c>
      <c r="I85" s="45" t="s">
        <v>113</v>
      </c>
      <c r="J85" s="44"/>
      <c r="K85" s="44">
        <v>3</v>
      </c>
      <c r="L85" s="44">
        <v>8</v>
      </c>
      <c r="M85" s="44">
        <v>8</v>
      </c>
      <c r="N85" s="44" t="s">
        <v>114</v>
      </c>
      <c r="O85" s="44" t="s">
        <v>126</v>
      </c>
      <c r="P85" s="46" t="s">
        <v>127</v>
      </c>
      <c r="Q85" s="44" t="s">
        <v>117</v>
      </c>
      <c r="R85" s="44" t="s">
        <v>95</v>
      </c>
    </row>
    <row r="86" spans="1:18" s="1" customFormat="1" ht="26.25" customHeight="1">
      <c r="A86" s="44">
        <v>8</v>
      </c>
      <c r="B86" s="44" t="s">
        <v>25</v>
      </c>
      <c r="C86" s="51"/>
      <c r="D86" s="44" t="s">
        <v>104</v>
      </c>
      <c r="E86" s="44" t="s">
        <v>95</v>
      </c>
      <c r="F86" s="44"/>
      <c r="G86" s="44" t="s">
        <v>159</v>
      </c>
      <c r="H86" s="44" t="s">
        <v>52</v>
      </c>
      <c r="I86" s="45" t="s">
        <v>113</v>
      </c>
      <c r="J86" s="44"/>
      <c r="K86" s="44">
        <v>1</v>
      </c>
      <c r="L86" s="44">
        <v>8</v>
      </c>
      <c r="M86" s="44">
        <v>8</v>
      </c>
      <c r="N86" s="44" t="s">
        <v>114</v>
      </c>
      <c r="O86" s="44" t="s">
        <v>126</v>
      </c>
      <c r="P86" s="46" t="s">
        <v>127</v>
      </c>
      <c r="Q86" s="44" t="s">
        <v>117</v>
      </c>
      <c r="R86" s="44" t="s">
        <v>95</v>
      </c>
    </row>
    <row r="87" spans="1:18" s="1" customFormat="1" ht="26.25" customHeight="1">
      <c r="A87" s="44"/>
      <c r="B87" s="44"/>
      <c r="C87" s="51"/>
      <c r="D87" s="44"/>
      <c r="E87" s="44"/>
      <c r="F87" s="44"/>
      <c r="G87" s="44"/>
      <c r="H87" s="44"/>
      <c r="I87" s="45"/>
      <c r="J87" s="44"/>
      <c r="K87" s="44"/>
      <c r="L87" s="44"/>
      <c r="M87" s="44"/>
      <c r="N87" s="44"/>
      <c r="O87" s="44"/>
      <c r="P87" s="46"/>
      <c r="Q87" s="44"/>
      <c r="R87" s="50"/>
    </row>
    <row r="88" spans="1:18" s="1" customFormat="1" ht="26.25" customHeight="1">
      <c r="A88" s="44"/>
      <c r="B88" s="44"/>
      <c r="C88" s="51"/>
      <c r="D88" s="44"/>
      <c r="E88" s="44"/>
      <c r="F88" s="44"/>
      <c r="G88" s="44"/>
      <c r="H88" s="44"/>
      <c r="I88" s="45"/>
      <c r="J88" s="44"/>
      <c r="K88" s="44"/>
      <c r="L88" s="44"/>
      <c r="M88" s="44"/>
      <c r="N88" s="44"/>
      <c r="O88" s="44"/>
      <c r="P88" s="46"/>
      <c r="Q88" s="44"/>
      <c r="R88" s="50"/>
    </row>
    <row r="89" spans="1:18" s="1" customFormat="1" ht="26.25" customHeight="1">
      <c r="A89" s="44"/>
      <c r="B89" s="44"/>
      <c r="C89" s="51"/>
      <c r="D89" s="44"/>
      <c r="E89" s="44"/>
      <c r="F89" s="44"/>
      <c r="G89" s="44"/>
      <c r="H89" s="44"/>
      <c r="I89" s="45"/>
      <c r="J89" s="44"/>
      <c r="K89" s="44"/>
      <c r="L89" s="44"/>
      <c r="M89" s="44"/>
      <c r="N89" s="44"/>
      <c r="O89" s="44"/>
      <c r="P89" s="46"/>
      <c r="Q89" s="44"/>
      <c r="R89" s="50"/>
    </row>
    <row r="90" spans="1:18" s="1" customFormat="1" ht="26.25" customHeight="1">
      <c r="A90" s="44"/>
      <c r="B90" s="44"/>
      <c r="C90" s="51"/>
      <c r="D90" s="44"/>
      <c r="E90" s="44"/>
      <c r="F90" s="44"/>
      <c r="G90" s="44"/>
      <c r="H90" s="44"/>
      <c r="I90" s="45"/>
      <c r="J90" s="44"/>
      <c r="K90" s="44"/>
      <c r="L90" s="44"/>
      <c r="M90" s="44"/>
      <c r="N90" s="44"/>
      <c r="O90" s="44"/>
      <c r="P90" s="46"/>
      <c r="Q90" s="44"/>
      <c r="R90" s="50"/>
    </row>
    <row r="91" spans="1:18" s="1" customFormat="1" ht="26.25" customHeight="1">
      <c r="A91" s="44"/>
      <c r="B91" s="44"/>
      <c r="C91" s="51"/>
      <c r="D91" s="44"/>
      <c r="E91" s="44"/>
      <c r="F91" s="44"/>
      <c r="G91" s="44"/>
      <c r="H91" s="44"/>
      <c r="I91" s="45"/>
      <c r="J91" s="44"/>
      <c r="K91" s="44"/>
      <c r="L91" s="44"/>
      <c r="M91" s="44"/>
      <c r="N91" s="44"/>
      <c r="O91" s="44"/>
      <c r="P91" s="46"/>
      <c r="Q91" s="44"/>
      <c r="R91" s="50"/>
    </row>
    <row r="92" spans="1:18" s="1" customFormat="1" ht="26.25" customHeight="1">
      <c r="A92" s="44"/>
      <c r="B92" s="44"/>
      <c r="C92" s="51"/>
      <c r="D92" s="44"/>
      <c r="E92" s="44"/>
      <c r="F92" s="44"/>
      <c r="G92" s="44"/>
      <c r="H92" s="44"/>
      <c r="I92" s="45"/>
      <c r="J92" s="44"/>
      <c r="K92" s="44"/>
      <c r="L92" s="44"/>
      <c r="M92" s="44"/>
      <c r="N92" s="44"/>
      <c r="O92" s="44"/>
      <c r="P92" s="46"/>
      <c r="Q92" s="44"/>
      <c r="R92" s="50"/>
    </row>
    <row r="93" spans="1:18" s="1" customFormat="1" ht="26.25" customHeight="1">
      <c r="A93" s="44"/>
      <c r="B93" s="44"/>
      <c r="C93" s="51"/>
      <c r="D93" s="44"/>
      <c r="E93" s="44"/>
      <c r="F93" s="44"/>
      <c r="G93" s="44"/>
      <c r="H93" s="44"/>
      <c r="I93" s="45"/>
      <c r="J93" s="44"/>
      <c r="K93" s="44"/>
      <c r="L93" s="44"/>
      <c r="M93" s="44"/>
      <c r="N93" s="44"/>
      <c r="O93" s="44"/>
      <c r="P93" s="46"/>
      <c r="Q93" s="44"/>
      <c r="R93" s="50"/>
    </row>
    <row r="94" spans="1:18" s="1" customFormat="1" ht="26.25" customHeight="1">
      <c r="A94" s="44"/>
      <c r="B94" s="44"/>
      <c r="C94" s="51"/>
      <c r="D94" s="44"/>
      <c r="E94" s="44"/>
      <c r="F94" s="44"/>
      <c r="G94" s="44"/>
      <c r="H94" s="44"/>
      <c r="I94" s="45"/>
      <c r="J94" s="44"/>
      <c r="K94" s="44"/>
      <c r="L94" s="44"/>
      <c r="M94" s="44"/>
      <c r="N94" s="44"/>
      <c r="O94" s="44"/>
      <c r="P94" s="46"/>
      <c r="Q94" s="44"/>
      <c r="R94" s="50"/>
    </row>
    <row r="95" spans="1:18" s="1" customFormat="1" ht="26.25" customHeight="1">
      <c r="A95" s="44"/>
      <c r="B95" s="44"/>
      <c r="C95" s="51"/>
      <c r="D95" s="44"/>
      <c r="E95" s="44"/>
      <c r="F95" s="44"/>
      <c r="G95" s="44"/>
      <c r="H95" s="44"/>
      <c r="I95" s="45"/>
      <c r="J95" s="44"/>
      <c r="K95" s="44"/>
      <c r="L95" s="44"/>
      <c r="M95" s="44"/>
      <c r="N95" s="44"/>
      <c r="O95" s="44"/>
      <c r="P95" s="46"/>
      <c r="Q95" s="44"/>
      <c r="R95" s="50"/>
    </row>
    <row r="96" spans="1:18" s="1" customFormat="1" ht="26.25" customHeight="1">
      <c r="A96" s="44"/>
      <c r="B96" s="44"/>
      <c r="C96" s="51"/>
      <c r="D96" s="44"/>
      <c r="E96" s="44"/>
      <c r="F96" s="44"/>
      <c r="G96" s="44"/>
      <c r="H96" s="44"/>
      <c r="I96" s="45"/>
      <c r="J96" s="44"/>
      <c r="K96" s="44"/>
      <c r="L96" s="44"/>
      <c r="M96" s="44"/>
      <c r="N96" s="44"/>
      <c r="O96" s="44"/>
      <c r="P96" s="46"/>
      <c r="Q96" s="44"/>
      <c r="R96" s="50"/>
    </row>
    <row r="97" spans="1:18" s="1" customFormat="1" ht="26.25" customHeight="1">
      <c r="A97" s="44"/>
      <c r="B97" s="44"/>
      <c r="C97" s="51"/>
      <c r="D97" s="44"/>
      <c r="E97" s="44"/>
      <c r="F97" s="44"/>
      <c r="G97" s="44"/>
      <c r="H97" s="44"/>
      <c r="I97" s="45"/>
      <c r="J97" s="44"/>
      <c r="K97" s="44"/>
      <c r="L97" s="44"/>
      <c r="M97" s="44"/>
      <c r="N97" s="44"/>
      <c r="O97" s="44"/>
      <c r="P97" s="46"/>
      <c r="Q97" s="44"/>
      <c r="R97" s="50"/>
    </row>
    <row r="98" spans="1:18" s="1" customFormat="1" ht="26.25" customHeight="1">
      <c r="A98" s="44"/>
      <c r="B98" s="44"/>
      <c r="C98" s="51"/>
      <c r="D98" s="44"/>
      <c r="E98" s="44"/>
      <c r="F98" s="44"/>
      <c r="G98" s="44"/>
      <c r="H98" s="44"/>
      <c r="I98" s="45"/>
      <c r="J98" s="44"/>
      <c r="K98" s="44"/>
      <c r="L98" s="44"/>
      <c r="M98" s="44"/>
      <c r="N98" s="44"/>
      <c r="O98" s="44"/>
      <c r="P98" s="46"/>
      <c r="Q98" s="44"/>
      <c r="R98" s="50"/>
    </row>
    <row r="99" spans="1:18" s="1" customFormat="1" ht="26.25" customHeight="1">
      <c r="A99" s="44"/>
      <c r="B99" s="44"/>
      <c r="C99" s="51"/>
      <c r="D99" s="44"/>
      <c r="E99" s="44"/>
      <c r="F99" s="44"/>
      <c r="G99" s="44"/>
      <c r="H99" s="44"/>
      <c r="I99" s="45"/>
      <c r="J99" s="44"/>
      <c r="K99" s="44"/>
      <c r="L99" s="44"/>
      <c r="M99" s="44"/>
      <c r="N99" s="44"/>
      <c r="O99" s="44"/>
      <c r="P99" s="46"/>
      <c r="Q99" s="44"/>
      <c r="R99" s="50"/>
    </row>
    <row r="100" spans="1:18" s="1" customFormat="1" ht="26.25" customHeight="1">
      <c r="A100" s="44"/>
      <c r="B100" s="44"/>
      <c r="C100" s="51"/>
      <c r="D100" s="44"/>
      <c r="E100" s="44"/>
      <c r="F100" s="44"/>
      <c r="G100" s="44"/>
      <c r="H100" s="44"/>
      <c r="I100" s="45"/>
      <c r="J100" s="44"/>
      <c r="K100" s="44"/>
      <c r="L100" s="44"/>
      <c r="M100" s="44"/>
      <c r="N100" s="44"/>
      <c r="O100" s="44"/>
      <c r="P100" s="46"/>
      <c r="Q100" s="44"/>
      <c r="R100" s="50"/>
    </row>
    <row r="101" spans="1:18" s="1" customFormat="1" ht="26.25" customHeight="1">
      <c r="A101" s="44"/>
      <c r="B101" s="44"/>
      <c r="C101" s="51"/>
      <c r="D101" s="44"/>
      <c r="E101" s="44"/>
      <c r="F101" s="44"/>
      <c r="G101" s="44"/>
      <c r="H101" s="44"/>
      <c r="I101" s="45"/>
      <c r="J101" s="44"/>
      <c r="K101" s="44"/>
      <c r="L101" s="44"/>
      <c r="M101" s="44"/>
      <c r="N101" s="44"/>
      <c r="O101" s="44"/>
      <c r="P101" s="46"/>
      <c r="Q101" s="44"/>
      <c r="R101" s="44"/>
    </row>
    <row r="102" spans="1:18" s="1" customFormat="1" ht="26.25" customHeight="1">
      <c r="A102" s="44"/>
      <c r="B102" s="44"/>
      <c r="C102" s="51"/>
      <c r="D102" s="44"/>
      <c r="E102" s="44"/>
      <c r="F102" s="44"/>
      <c r="G102" s="44"/>
      <c r="H102" s="44"/>
      <c r="I102" s="45"/>
      <c r="J102" s="44"/>
      <c r="K102" s="44"/>
      <c r="L102" s="44"/>
      <c r="M102" s="44"/>
      <c r="N102" s="44"/>
      <c r="O102" s="44"/>
      <c r="P102" s="46"/>
      <c r="Q102" s="44"/>
      <c r="R102" s="44"/>
    </row>
    <row r="103" spans="1:18" s="1" customFormat="1" ht="26.25" customHeight="1">
      <c r="A103" s="44"/>
      <c r="B103" s="44"/>
      <c r="C103" s="51"/>
      <c r="D103" s="44"/>
      <c r="E103" s="44"/>
      <c r="F103" s="44"/>
      <c r="G103" s="44"/>
      <c r="H103" s="44"/>
      <c r="I103" s="45"/>
      <c r="J103" s="44"/>
      <c r="K103" s="44"/>
      <c r="L103" s="44"/>
      <c r="M103" s="44"/>
      <c r="N103" s="44"/>
      <c r="O103" s="44"/>
      <c r="P103" s="46"/>
      <c r="Q103" s="44"/>
      <c r="R103" s="44"/>
    </row>
    <row r="104" spans="1:18" s="1" customFormat="1" ht="26.25" customHeight="1">
      <c r="A104" s="44"/>
      <c r="B104" s="44"/>
      <c r="C104" s="51"/>
      <c r="D104" s="44"/>
      <c r="E104" s="44"/>
      <c r="F104" s="44"/>
      <c r="G104" s="44"/>
      <c r="H104" s="44"/>
      <c r="I104" s="45"/>
      <c r="J104" s="44"/>
      <c r="K104" s="44"/>
      <c r="L104" s="44"/>
      <c r="M104" s="44"/>
      <c r="N104" s="44"/>
      <c r="O104" s="44"/>
      <c r="P104" s="46"/>
      <c r="Q104" s="44"/>
      <c r="R104" s="44"/>
    </row>
    <row r="105" spans="1:18" s="1" customFormat="1" ht="26.25" customHeight="1">
      <c r="A105" s="44"/>
      <c r="B105" s="44"/>
      <c r="C105" s="51"/>
      <c r="D105" s="44"/>
      <c r="E105" s="44"/>
      <c r="F105" s="44"/>
      <c r="G105" s="44"/>
      <c r="H105" s="44"/>
      <c r="I105" s="45"/>
      <c r="J105" s="44"/>
      <c r="K105" s="44"/>
      <c r="L105" s="44"/>
      <c r="M105" s="44"/>
      <c r="N105" s="44"/>
      <c r="O105" s="44"/>
      <c r="P105" s="46"/>
      <c r="Q105" s="44"/>
      <c r="R105" s="44"/>
    </row>
    <row r="106" spans="1:18" s="1" customFormat="1" ht="26.25" customHeight="1">
      <c r="A106" s="44"/>
      <c r="B106" s="44"/>
      <c r="C106" s="51"/>
      <c r="D106" s="44"/>
      <c r="E106" s="44"/>
      <c r="F106" s="44"/>
      <c r="G106" s="44"/>
      <c r="H106" s="44"/>
      <c r="I106" s="45"/>
      <c r="J106" s="44"/>
      <c r="K106" s="44"/>
      <c r="L106" s="44"/>
      <c r="M106" s="44"/>
      <c r="N106" s="44"/>
      <c r="O106" s="44"/>
      <c r="P106" s="46"/>
      <c r="Q106" s="44"/>
      <c r="R106" s="44"/>
    </row>
    <row r="107" spans="1:18" s="1" customFormat="1" ht="26.25" customHeight="1">
      <c r="A107" s="44"/>
      <c r="B107" s="44"/>
      <c r="C107" s="51"/>
      <c r="D107" s="44"/>
      <c r="E107" s="44"/>
      <c r="F107" s="44"/>
      <c r="G107" s="44"/>
      <c r="H107" s="44"/>
      <c r="I107" s="45"/>
      <c r="J107" s="44"/>
      <c r="K107" s="44"/>
      <c r="L107" s="44"/>
      <c r="M107" s="44"/>
      <c r="N107" s="44"/>
      <c r="O107" s="44"/>
      <c r="P107" s="46"/>
      <c r="Q107" s="44"/>
      <c r="R107" s="44"/>
    </row>
    <row r="108" spans="1:18" s="1" customFormat="1" ht="26.25" customHeight="1">
      <c r="A108" s="44"/>
      <c r="B108" s="44"/>
      <c r="C108" s="51"/>
      <c r="D108" s="44"/>
      <c r="E108" s="44"/>
      <c r="F108" s="44"/>
      <c r="G108" s="44"/>
      <c r="H108" s="44"/>
      <c r="I108" s="45"/>
      <c r="J108" s="44"/>
      <c r="K108" s="44"/>
      <c r="L108" s="44"/>
      <c r="M108" s="44"/>
      <c r="N108" s="44"/>
      <c r="O108" s="44"/>
      <c r="P108" s="46"/>
      <c r="Q108" s="44"/>
      <c r="R108" s="44"/>
    </row>
    <row r="109" spans="1:18" s="1" customFormat="1" ht="26.25" customHeight="1">
      <c r="A109" s="44"/>
      <c r="B109" s="44"/>
      <c r="C109" s="51"/>
      <c r="D109" s="44"/>
      <c r="E109" s="44"/>
      <c r="F109" s="44"/>
      <c r="G109" s="44"/>
      <c r="H109" s="44"/>
      <c r="I109" s="45"/>
      <c r="J109" s="44"/>
      <c r="K109" s="44"/>
      <c r="L109" s="44"/>
      <c r="M109" s="44"/>
      <c r="N109" s="44"/>
      <c r="O109" s="44"/>
      <c r="P109" s="46"/>
      <c r="Q109" s="44"/>
      <c r="R109" s="44"/>
    </row>
    <row r="110" spans="1:18" s="1" customFormat="1" ht="26.25" customHeight="1">
      <c r="A110" s="44"/>
      <c r="B110" s="44"/>
      <c r="C110" s="51"/>
      <c r="D110" s="44"/>
      <c r="E110" s="44"/>
      <c r="F110" s="44"/>
      <c r="G110" s="44"/>
      <c r="H110" s="44"/>
      <c r="I110" s="45"/>
      <c r="J110" s="44"/>
      <c r="K110" s="44"/>
      <c r="L110" s="44"/>
      <c r="M110" s="44"/>
      <c r="N110" s="44"/>
      <c r="O110" s="44"/>
      <c r="P110" s="46"/>
      <c r="Q110" s="44"/>
      <c r="R110" s="44"/>
    </row>
    <row r="111" spans="1:18" s="1" customFormat="1" ht="26.25" customHeight="1">
      <c r="A111" s="44"/>
      <c r="B111" s="44"/>
      <c r="C111" s="51"/>
      <c r="D111" s="44"/>
      <c r="E111" s="44"/>
      <c r="F111" s="44"/>
      <c r="G111" s="44"/>
      <c r="H111" s="44"/>
      <c r="I111" s="45"/>
      <c r="J111" s="44"/>
      <c r="K111" s="44"/>
      <c r="L111" s="44"/>
      <c r="M111" s="44"/>
      <c r="N111" s="44"/>
      <c r="O111" s="44"/>
      <c r="P111" s="46"/>
      <c r="Q111" s="44"/>
      <c r="R111" s="44"/>
    </row>
    <row r="112" spans="1:18" s="1" customFormat="1" ht="26.25" customHeight="1">
      <c r="A112" s="44"/>
      <c r="B112" s="44"/>
      <c r="C112" s="51"/>
      <c r="D112" s="44"/>
      <c r="E112" s="44"/>
      <c r="F112" s="44"/>
      <c r="G112" s="44"/>
      <c r="H112" s="44"/>
      <c r="I112" s="45"/>
      <c r="J112" s="44"/>
      <c r="K112" s="44"/>
      <c r="L112" s="44"/>
      <c r="M112" s="44"/>
      <c r="N112" s="44"/>
      <c r="O112" s="44"/>
      <c r="P112" s="46"/>
      <c r="Q112" s="44"/>
      <c r="R112" s="44"/>
    </row>
    <row r="113" spans="1:18" s="1" customFormat="1" ht="26.25" customHeight="1">
      <c r="A113" s="44"/>
      <c r="B113" s="44"/>
      <c r="C113" s="51"/>
      <c r="D113" s="44"/>
      <c r="E113" s="44"/>
      <c r="F113" s="44"/>
      <c r="G113" s="44"/>
      <c r="H113" s="44"/>
      <c r="I113" s="45"/>
      <c r="J113" s="44"/>
      <c r="K113" s="44"/>
      <c r="L113" s="44"/>
      <c r="M113" s="44"/>
      <c r="N113" s="44"/>
      <c r="O113" s="44"/>
      <c r="P113" s="46"/>
      <c r="Q113" s="44"/>
      <c r="R113" s="44"/>
    </row>
    <row r="114" spans="1:18" s="1" customFormat="1" ht="26.25" customHeight="1">
      <c r="A114" s="44"/>
      <c r="B114" s="44"/>
      <c r="C114" s="51"/>
      <c r="D114" s="44"/>
      <c r="E114" s="44"/>
      <c r="F114" s="44"/>
      <c r="G114" s="44"/>
      <c r="H114" s="44"/>
      <c r="I114" s="45"/>
      <c r="J114" s="44"/>
      <c r="K114" s="44"/>
      <c r="L114" s="44"/>
      <c r="M114" s="44"/>
      <c r="N114" s="44"/>
      <c r="O114" s="44"/>
      <c r="P114" s="46"/>
      <c r="Q114" s="44"/>
      <c r="R114" s="44"/>
    </row>
    <row r="115" spans="1:18" s="1" customFormat="1" ht="26.25" customHeight="1">
      <c r="A115" s="44"/>
      <c r="B115" s="44"/>
      <c r="C115" s="51"/>
      <c r="D115" s="44"/>
      <c r="E115" s="44"/>
      <c r="F115" s="44"/>
      <c r="G115" s="44"/>
      <c r="H115" s="44"/>
      <c r="I115" s="45"/>
      <c r="J115" s="44"/>
      <c r="K115" s="44"/>
      <c r="L115" s="44"/>
      <c r="M115" s="44"/>
      <c r="N115" s="44"/>
      <c r="O115" s="44"/>
      <c r="P115" s="46"/>
      <c r="Q115" s="44"/>
      <c r="R115" s="44"/>
    </row>
    <row r="116" spans="1:18" s="1" customFormat="1" ht="26.25" customHeight="1">
      <c r="A116" s="44"/>
      <c r="B116" s="44"/>
      <c r="C116" s="51"/>
      <c r="D116" s="44"/>
      <c r="E116" s="44"/>
      <c r="F116" s="44"/>
      <c r="G116" s="44"/>
      <c r="H116" s="44"/>
      <c r="I116" s="45"/>
      <c r="J116" s="44"/>
      <c r="K116" s="44"/>
      <c r="L116" s="44"/>
      <c r="M116" s="44"/>
      <c r="N116" s="44"/>
      <c r="O116" s="44"/>
      <c r="P116" s="46"/>
      <c r="Q116" s="44"/>
      <c r="R116" s="44"/>
    </row>
    <row r="117" spans="1:18" s="1" customFormat="1" ht="26.25" customHeight="1">
      <c r="A117" s="44"/>
      <c r="B117" s="44"/>
      <c r="C117" s="51"/>
      <c r="D117" s="44"/>
      <c r="E117" s="44"/>
      <c r="F117" s="44"/>
      <c r="G117" s="44"/>
      <c r="H117" s="44"/>
      <c r="I117" s="45"/>
      <c r="J117" s="44"/>
      <c r="K117" s="44"/>
      <c r="L117" s="44"/>
      <c r="M117" s="44"/>
      <c r="N117" s="44"/>
      <c r="O117" s="44"/>
      <c r="P117" s="46"/>
      <c r="Q117" s="44"/>
      <c r="R117" s="44"/>
    </row>
    <row r="118" spans="1:18" s="1" customFormat="1" ht="26.25" customHeight="1">
      <c r="A118" s="44"/>
      <c r="B118" s="44"/>
      <c r="C118" s="51"/>
      <c r="D118" s="44"/>
      <c r="E118" s="44"/>
      <c r="F118" s="44"/>
      <c r="G118" s="44"/>
      <c r="H118" s="44"/>
      <c r="I118" s="45"/>
      <c r="J118" s="44"/>
      <c r="K118" s="44"/>
      <c r="L118" s="44"/>
      <c r="M118" s="44"/>
      <c r="N118" s="44"/>
      <c r="O118" s="44"/>
      <c r="P118" s="46"/>
      <c r="Q118" s="44"/>
      <c r="R118" s="44"/>
    </row>
    <row r="119" spans="1:18" s="1" customFormat="1" ht="26.25" customHeight="1">
      <c r="A119" s="44"/>
      <c r="B119" s="44"/>
      <c r="C119" s="51"/>
      <c r="D119" s="44"/>
      <c r="E119" s="44"/>
      <c r="F119" s="44"/>
      <c r="G119" s="44"/>
      <c r="H119" s="44"/>
      <c r="I119" s="45"/>
      <c r="J119" s="44"/>
      <c r="K119" s="44"/>
      <c r="L119" s="44"/>
      <c r="M119" s="44"/>
      <c r="N119" s="44"/>
      <c r="O119" s="44"/>
      <c r="P119" s="46"/>
      <c r="Q119" s="44"/>
      <c r="R119" s="44"/>
    </row>
    <row r="120" spans="1:18" s="1" customFormat="1" ht="26.25" customHeight="1">
      <c r="A120" s="44"/>
      <c r="B120" s="44"/>
      <c r="C120" s="51"/>
      <c r="D120" s="44"/>
      <c r="E120" s="44"/>
      <c r="F120" s="44"/>
      <c r="G120" s="44"/>
      <c r="H120" s="44"/>
      <c r="I120" s="45"/>
      <c r="J120" s="44"/>
      <c r="K120" s="44"/>
      <c r="L120" s="44"/>
      <c r="M120" s="44"/>
      <c r="N120" s="44"/>
      <c r="O120" s="44"/>
      <c r="P120" s="46"/>
      <c r="Q120" s="44"/>
      <c r="R120" s="44"/>
    </row>
    <row r="121" spans="1:18" s="1" customFormat="1" ht="26.25" customHeight="1">
      <c r="A121" s="44"/>
      <c r="B121" s="44"/>
      <c r="C121" s="51"/>
      <c r="D121" s="44"/>
      <c r="E121" s="44"/>
      <c r="F121" s="44"/>
      <c r="G121" s="44"/>
      <c r="H121" s="44"/>
      <c r="I121" s="45"/>
      <c r="J121" s="44"/>
      <c r="K121" s="44"/>
      <c r="L121" s="44"/>
      <c r="M121" s="44"/>
      <c r="N121" s="44"/>
      <c r="O121" s="44"/>
      <c r="P121" s="46"/>
      <c r="Q121" s="44"/>
      <c r="R121" s="44"/>
    </row>
    <row r="122" spans="1:18" s="1" customFormat="1" ht="26.25" customHeight="1">
      <c r="A122" s="44"/>
      <c r="B122" s="44"/>
      <c r="C122" s="51"/>
      <c r="D122" s="44"/>
      <c r="E122" s="44"/>
      <c r="F122" s="44"/>
      <c r="G122" s="44"/>
      <c r="H122" s="44"/>
      <c r="I122" s="45"/>
      <c r="J122" s="44"/>
      <c r="K122" s="44"/>
      <c r="L122" s="44"/>
      <c r="M122" s="44"/>
      <c r="N122" s="44"/>
      <c r="O122" s="44"/>
      <c r="P122" s="46"/>
      <c r="Q122" s="44"/>
      <c r="R122" s="44"/>
    </row>
    <row r="123" spans="1:18" s="1" customFormat="1" ht="26.25" customHeight="1">
      <c r="A123" s="44"/>
      <c r="B123" s="44"/>
      <c r="C123" s="51"/>
      <c r="D123" s="44"/>
      <c r="E123" s="44"/>
      <c r="F123" s="44"/>
      <c r="G123" s="44"/>
      <c r="H123" s="44"/>
      <c r="I123" s="45"/>
      <c r="J123" s="45"/>
      <c r="K123" s="44"/>
      <c r="L123" s="44"/>
      <c r="M123" s="44"/>
      <c r="N123" s="44"/>
      <c r="O123" s="44"/>
      <c r="P123" s="46"/>
      <c r="Q123" s="44"/>
      <c r="R123" s="44"/>
    </row>
    <row r="124" spans="1:18" s="1" customFormat="1" ht="26.25" customHeight="1">
      <c r="A124" s="44"/>
      <c r="B124" s="44"/>
      <c r="C124" s="51"/>
      <c r="D124" s="44"/>
      <c r="E124" s="44"/>
      <c r="F124" s="44"/>
      <c r="G124" s="44"/>
      <c r="H124" s="44"/>
      <c r="I124" s="45"/>
      <c r="J124" s="45"/>
      <c r="K124" s="44"/>
      <c r="L124" s="44"/>
      <c r="M124" s="44"/>
      <c r="N124" s="44"/>
      <c r="O124" s="44"/>
      <c r="P124" s="46"/>
      <c r="Q124" s="44"/>
      <c r="R124" s="44"/>
    </row>
    <row r="125" spans="1:18" s="1" customFormat="1" ht="26.25" customHeight="1">
      <c r="A125" s="44"/>
      <c r="B125" s="44"/>
      <c r="C125" s="51"/>
      <c r="D125" s="44"/>
      <c r="E125" s="44"/>
      <c r="F125" s="44"/>
      <c r="G125" s="44"/>
      <c r="H125" s="44"/>
      <c r="I125" s="45"/>
      <c r="J125" s="44"/>
      <c r="K125" s="44"/>
      <c r="L125" s="44"/>
      <c r="M125" s="44"/>
      <c r="N125" s="44"/>
      <c r="O125" s="44"/>
      <c r="P125" s="46"/>
      <c r="Q125" s="44"/>
      <c r="R125" s="44"/>
    </row>
    <row r="126" spans="1:18" s="1" customFormat="1" ht="26.25" customHeight="1">
      <c r="A126" s="44"/>
      <c r="B126" s="44"/>
      <c r="C126" s="51"/>
      <c r="D126" s="44"/>
      <c r="E126" s="44"/>
      <c r="F126" s="44"/>
      <c r="G126" s="44"/>
      <c r="H126" s="44"/>
      <c r="I126" s="45"/>
      <c r="J126" s="44"/>
      <c r="K126" s="44"/>
      <c r="L126" s="44"/>
      <c r="M126" s="44"/>
      <c r="N126" s="44"/>
      <c r="O126" s="44"/>
      <c r="P126" s="46"/>
      <c r="Q126" s="44"/>
      <c r="R126" s="44"/>
    </row>
    <row r="127" spans="1:18" s="1" customFormat="1" ht="26.25" customHeight="1">
      <c r="A127" s="44"/>
      <c r="B127" s="44"/>
      <c r="C127" s="51"/>
      <c r="D127" s="44"/>
      <c r="E127" s="44"/>
      <c r="F127" s="44"/>
      <c r="G127" s="44"/>
      <c r="H127" s="44"/>
      <c r="I127" s="45"/>
      <c r="J127" s="44"/>
      <c r="K127" s="44"/>
      <c r="L127" s="44"/>
      <c r="M127" s="44"/>
      <c r="N127" s="44"/>
      <c r="O127" s="44"/>
      <c r="P127" s="46"/>
      <c r="Q127" s="44"/>
      <c r="R127" s="44"/>
    </row>
    <row r="128" spans="1:18" s="1" customFormat="1" ht="26.25" customHeight="1">
      <c r="A128" s="44"/>
      <c r="B128" s="44"/>
      <c r="C128" s="51"/>
      <c r="D128" s="44"/>
      <c r="E128" s="44"/>
      <c r="F128" s="44"/>
      <c r="G128" s="44"/>
      <c r="H128" s="44"/>
      <c r="I128" s="45"/>
      <c r="J128" s="44"/>
      <c r="K128" s="44"/>
      <c r="L128" s="44"/>
      <c r="M128" s="44"/>
      <c r="N128" s="44"/>
      <c r="O128" s="44"/>
      <c r="P128" s="46"/>
      <c r="Q128" s="44"/>
      <c r="R128" s="44"/>
    </row>
    <row r="129" spans="1:18" s="1" customFormat="1" ht="26.25" customHeight="1">
      <c r="A129" s="44"/>
      <c r="B129" s="44"/>
      <c r="C129" s="51"/>
      <c r="D129" s="44"/>
      <c r="E129" s="44"/>
      <c r="F129" s="44"/>
      <c r="G129" s="44"/>
      <c r="H129" s="44"/>
      <c r="I129" s="45"/>
      <c r="J129" s="44"/>
      <c r="K129" s="44"/>
      <c r="L129" s="44"/>
      <c r="M129" s="44"/>
      <c r="N129" s="44"/>
      <c r="O129" s="44"/>
      <c r="P129" s="46"/>
      <c r="Q129" s="44"/>
      <c r="R129" s="44"/>
    </row>
    <row r="130" spans="1:18" s="1" customFormat="1" ht="26.25" customHeight="1">
      <c r="A130" s="44"/>
      <c r="B130" s="44"/>
      <c r="C130" s="51"/>
      <c r="D130" s="44"/>
      <c r="E130" s="44"/>
      <c r="F130" s="44"/>
      <c r="G130" s="44"/>
      <c r="H130" s="44"/>
      <c r="I130" s="45"/>
      <c r="J130" s="44"/>
      <c r="K130" s="44"/>
      <c r="L130" s="44"/>
      <c r="M130" s="44"/>
      <c r="N130" s="44"/>
      <c r="O130" s="44"/>
      <c r="P130" s="46"/>
      <c r="Q130" s="44"/>
      <c r="R130" s="44"/>
    </row>
    <row r="131" spans="1:18" s="1" customFormat="1" ht="26.25" customHeight="1">
      <c r="A131" s="44"/>
      <c r="B131" s="44"/>
      <c r="C131" s="51"/>
      <c r="D131" s="44"/>
      <c r="E131" s="44"/>
      <c r="F131" s="44"/>
      <c r="G131" s="44"/>
      <c r="H131" s="44"/>
      <c r="I131" s="45"/>
      <c r="J131" s="44"/>
      <c r="K131" s="44"/>
      <c r="L131" s="44"/>
      <c r="M131" s="44"/>
      <c r="N131" s="44"/>
      <c r="O131" s="44"/>
      <c r="P131" s="46"/>
      <c r="Q131" s="44"/>
      <c r="R131" s="44"/>
    </row>
    <row r="132" spans="1:18" s="1" customFormat="1" ht="26.25" customHeight="1">
      <c r="A132" s="44"/>
      <c r="B132" s="44"/>
      <c r="C132" s="51"/>
      <c r="D132" s="44"/>
      <c r="E132" s="44"/>
      <c r="F132" s="44"/>
      <c r="G132" s="44"/>
      <c r="H132" s="44"/>
      <c r="I132" s="45"/>
      <c r="J132" s="44"/>
      <c r="K132" s="44"/>
      <c r="L132" s="44"/>
      <c r="M132" s="44"/>
      <c r="N132" s="44"/>
      <c r="O132" s="44"/>
      <c r="P132" s="46"/>
      <c r="Q132" s="44"/>
      <c r="R132" s="44"/>
    </row>
    <row r="133" spans="1:18" s="1" customFormat="1" ht="26.25" customHeight="1">
      <c r="A133" s="44"/>
      <c r="B133" s="44"/>
      <c r="C133" s="51"/>
      <c r="D133" s="44"/>
      <c r="E133" s="44"/>
      <c r="F133" s="44"/>
      <c r="G133" s="44"/>
      <c r="H133" s="44"/>
      <c r="I133" s="45"/>
      <c r="J133" s="44"/>
      <c r="K133" s="44"/>
      <c r="L133" s="44"/>
      <c r="M133" s="44"/>
      <c r="N133" s="44"/>
      <c r="O133" s="44"/>
      <c r="P133" s="46"/>
      <c r="Q133" s="44"/>
      <c r="R133" s="44"/>
    </row>
    <row r="134" spans="1:18" s="1" customFormat="1" ht="26.25" customHeight="1">
      <c r="A134" s="44"/>
      <c r="B134" s="44"/>
      <c r="C134" s="51"/>
      <c r="D134" s="44"/>
      <c r="E134" s="44"/>
      <c r="F134" s="44"/>
      <c r="G134" s="44"/>
      <c r="H134" s="44"/>
      <c r="I134" s="45"/>
      <c r="J134" s="44"/>
      <c r="K134" s="44"/>
      <c r="L134" s="44"/>
      <c r="M134" s="44"/>
      <c r="N134" s="44"/>
      <c r="O134" s="44"/>
      <c r="P134" s="46"/>
      <c r="Q134" s="44"/>
      <c r="R134" s="44"/>
    </row>
    <row r="135" spans="1:18" s="1" customFormat="1" ht="26.25" customHeight="1">
      <c r="A135" s="44"/>
      <c r="B135" s="44"/>
      <c r="C135" s="51"/>
      <c r="D135" s="44"/>
      <c r="E135" s="44"/>
      <c r="F135" s="44"/>
      <c r="G135" s="44"/>
      <c r="H135" s="44"/>
      <c r="I135" s="45"/>
      <c r="J135" s="44"/>
      <c r="K135" s="44"/>
      <c r="L135" s="44"/>
      <c r="M135" s="44"/>
      <c r="N135" s="44"/>
      <c r="O135" s="44"/>
      <c r="P135" s="46"/>
      <c r="Q135" s="44"/>
      <c r="R135" s="44"/>
    </row>
    <row r="136" spans="1:18" s="1" customFormat="1" ht="26.25" customHeight="1">
      <c r="A136" s="44"/>
      <c r="B136" s="44"/>
      <c r="C136" s="51"/>
      <c r="D136" s="44"/>
      <c r="E136" s="44"/>
      <c r="F136" s="44"/>
      <c r="G136" s="44"/>
      <c r="H136" s="44"/>
      <c r="I136" s="45"/>
      <c r="J136" s="44"/>
      <c r="K136" s="44"/>
      <c r="L136" s="44"/>
      <c r="M136" s="44"/>
      <c r="N136" s="44"/>
      <c r="O136" s="44"/>
      <c r="P136" s="46"/>
      <c r="Q136" s="44"/>
      <c r="R136" s="44"/>
    </row>
    <row r="137" spans="1:18" s="1" customFormat="1" ht="26.25" customHeight="1">
      <c r="A137" s="44"/>
      <c r="B137" s="44"/>
      <c r="C137" s="51"/>
      <c r="D137" s="44"/>
      <c r="E137" s="44"/>
      <c r="F137" s="44"/>
      <c r="G137" s="44"/>
      <c r="H137" s="44"/>
      <c r="I137" s="45"/>
      <c r="J137" s="44"/>
      <c r="K137" s="44"/>
      <c r="L137" s="44"/>
      <c r="M137" s="44"/>
      <c r="N137" s="44"/>
      <c r="O137" s="44"/>
      <c r="P137" s="46"/>
      <c r="Q137" s="44"/>
      <c r="R137" s="44"/>
    </row>
    <row r="138" spans="1:18" s="1" customFormat="1" ht="26.25" customHeight="1">
      <c r="A138" s="44"/>
      <c r="B138" s="44"/>
      <c r="C138" s="51"/>
      <c r="D138" s="44"/>
      <c r="E138" s="44"/>
      <c r="F138" s="44"/>
      <c r="G138" s="44"/>
      <c r="H138" s="44"/>
      <c r="I138" s="45"/>
      <c r="J138" s="44"/>
      <c r="K138" s="44"/>
      <c r="L138" s="44"/>
      <c r="M138" s="44"/>
      <c r="N138" s="44"/>
      <c r="O138" s="44"/>
      <c r="P138" s="46"/>
      <c r="Q138" s="44"/>
      <c r="R138" s="44"/>
    </row>
    <row r="139" spans="1:18" s="1" customFormat="1" ht="26.25" customHeight="1">
      <c r="A139" s="44"/>
      <c r="B139" s="44"/>
      <c r="C139" s="51"/>
      <c r="D139" s="44"/>
      <c r="E139" s="44"/>
      <c r="F139" s="44"/>
      <c r="G139" s="44"/>
      <c r="H139" s="44"/>
      <c r="I139" s="45"/>
      <c r="J139" s="44"/>
      <c r="K139" s="44"/>
      <c r="L139" s="44"/>
      <c r="M139" s="44"/>
      <c r="N139" s="44"/>
      <c r="O139" s="44"/>
      <c r="P139" s="46"/>
      <c r="Q139" s="44"/>
      <c r="R139" s="44"/>
    </row>
    <row r="140" spans="1:18" s="1" customFormat="1" ht="26.25" customHeight="1">
      <c r="A140" s="44"/>
      <c r="B140" s="44"/>
      <c r="C140" s="51"/>
      <c r="D140" s="44"/>
      <c r="E140" s="44"/>
      <c r="F140" s="44"/>
      <c r="G140" s="44"/>
      <c r="H140" s="44"/>
      <c r="I140" s="45"/>
      <c r="J140" s="44"/>
      <c r="K140" s="44"/>
      <c r="L140" s="44"/>
      <c r="M140" s="44"/>
      <c r="N140" s="44"/>
      <c r="O140" s="44"/>
      <c r="P140" s="46"/>
      <c r="Q140" s="44"/>
      <c r="R140" s="44"/>
    </row>
    <row r="141" spans="1:18" s="1" customFormat="1" ht="26.25" customHeight="1">
      <c r="A141" s="44"/>
      <c r="B141" s="44"/>
      <c r="C141" s="51"/>
      <c r="D141" s="44"/>
      <c r="E141" s="44"/>
      <c r="F141" s="44"/>
      <c r="G141" s="44"/>
      <c r="H141" s="44"/>
      <c r="I141" s="45"/>
      <c r="J141" s="44"/>
      <c r="K141" s="44"/>
      <c r="L141" s="44"/>
      <c r="M141" s="44"/>
      <c r="N141" s="44"/>
      <c r="O141" s="44"/>
      <c r="P141" s="46"/>
      <c r="Q141" s="44"/>
      <c r="R141" s="44"/>
    </row>
    <row r="142" spans="1:18" s="1" customFormat="1" ht="26.25" customHeight="1">
      <c r="A142" s="44"/>
      <c r="B142" s="44"/>
      <c r="C142" s="51"/>
      <c r="D142" s="44"/>
      <c r="E142" s="44"/>
      <c r="F142" s="44"/>
      <c r="G142" s="44"/>
      <c r="H142" s="44"/>
      <c r="I142" s="45"/>
      <c r="J142" s="44"/>
      <c r="K142" s="44"/>
      <c r="L142" s="44"/>
      <c r="M142" s="44"/>
      <c r="N142" s="44"/>
      <c r="O142" s="44"/>
      <c r="P142" s="46"/>
      <c r="Q142" s="44"/>
      <c r="R142" s="44"/>
    </row>
    <row r="143" spans="1:18" s="1" customFormat="1" ht="26.25" customHeight="1">
      <c r="A143" s="44"/>
      <c r="B143" s="44"/>
      <c r="C143" s="51"/>
      <c r="D143" s="44"/>
      <c r="E143" s="44"/>
      <c r="F143" s="44"/>
      <c r="G143" s="44"/>
      <c r="H143" s="44"/>
      <c r="I143" s="45"/>
      <c r="J143" s="44"/>
      <c r="K143" s="44"/>
      <c r="L143" s="44"/>
      <c r="M143" s="44"/>
      <c r="N143" s="44"/>
      <c r="O143" s="44"/>
      <c r="P143" s="46"/>
      <c r="Q143" s="44"/>
      <c r="R143" s="44"/>
    </row>
    <row r="144" spans="1:18" s="1" customFormat="1" ht="26.25" customHeight="1">
      <c r="A144" s="44"/>
      <c r="B144" s="44"/>
      <c r="C144" s="51"/>
      <c r="D144" s="44"/>
      <c r="E144" s="44"/>
      <c r="F144" s="44"/>
      <c r="G144" s="44"/>
      <c r="H144" s="44"/>
      <c r="I144" s="45"/>
      <c r="J144" s="44"/>
      <c r="K144" s="44"/>
      <c r="L144" s="44"/>
      <c r="M144" s="44"/>
      <c r="N144" s="44"/>
      <c r="O144" s="44"/>
      <c r="P144" s="46"/>
      <c r="Q144" s="44"/>
      <c r="R144" s="44"/>
    </row>
    <row r="145" spans="1:18" s="1" customFormat="1" ht="26.25" customHeight="1">
      <c r="A145" s="44"/>
      <c r="B145" s="44"/>
      <c r="C145" s="51"/>
      <c r="D145" s="44"/>
      <c r="E145" s="44"/>
      <c r="F145" s="44"/>
      <c r="G145" s="44"/>
      <c r="H145" s="44"/>
      <c r="I145" s="45"/>
      <c r="J145" s="44"/>
      <c r="K145" s="44"/>
      <c r="L145" s="44"/>
      <c r="M145" s="44"/>
      <c r="N145" s="44"/>
      <c r="O145" s="44"/>
      <c r="P145" s="46"/>
      <c r="Q145" s="44"/>
      <c r="R145" s="44"/>
    </row>
    <row r="146" spans="1:18" s="1" customFormat="1" ht="26.25" customHeight="1">
      <c r="A146" s="44"/>
      <c r="B146" s="44"/>
      <c r="C146" s="51"/>
      <c r="D146" s="44"/>
      <c r="E146" s="44"/>
      <c r="F146" s="44"/>
      <c r="G146" s="44"/>
      <c r="H146" s="44"/>
      <c r="I146" s="45"/>
      <c r="J146" s="44"/>
      <c r="K146" s="44"/>
      <c r="L146" s="44"/>
      <c r="M146" s="44"/>
      <c r="N146" s="44"/>
      <c r="O146" s="44"/>
      <c r="P146" s="46"/>
      <c r="Q146" s="44"/>
      <c r="R146" s="44"/>
    </row>
    <row r="147" spans="1:18" s="1" customFormat="1" ht="26.25" customHeight="1">
      <c r="A147" s="44"/>
      <c r="B147" s="44"/>
      <c r="C147" s="51"/>
      <c r="D147" s="44"/>
      <c r="E147" s="44"/>
      <c r="F147" s="44"/>
      <c r="G147" s="44"/>
      <c r="H147" s="44"/>
      <c r="I147" s="45"/>
      <c r="J147" s="44"/>
      <c r="K147" s="44"/>
      <c r="L147" s="44"/>
      <c r="M147" s="44"/>
      <c r="N147" s="44"/>
      <c r="O147" s="44"/>
      <c r="P147" s="46"/>
      <c r="Q147" s="44"/>
      <c r="R147" s="44"/>
    </row>
    <row r="148" spans="1:18" s="1" customFormat="1" ht="26.25" customHeight="1">
      <c r="A148" s="44"/>
      <c r="B148" s="44"/>
      <c r="C148" s="51"/>
      <c r="D148" s="44"/>
      <c r="E148" s="44"/>
      <c r="F148" s="44"/>
      <c r="G148" s="44"/>
      <c r="H148" s="44"/>
      <c r="I148" s="45"/>
      <c r="J148" s="44"/>
      <c r="K148" s="44"/>
      <c r="L148" s="44"/>
      <c r="M148" s="44"/>
      <c r="N148" s="44"/>
      <c r="O148" s="44"/>
      <c r="P148" s="46"/>
      <c r="Q148" s="44"/>
      <c r="R148" s="44"/>
    </row>
    <row r="149" spans="1:18" s="1" customFormat="1" ht="26.25" customHeight="1">
      <c r="A149" s="44"/>
      <c r="B149" s="44"/>
      <c r="C149" s="51"/>
      <c r="D149" s="44"/>
      <c r="E149" s="44"/>
      <c r="F149" s="44"/>
      <c r="G149" s="44"/>
      <c r="H149" s="44"/>
      <c r="I149" s="45"/>
      <c r="J149" s="44"/>
      <c r="K149" s="44"/>
      <c r="L149" s="44"/>
      <c r="M149" s="44"/>
      <c r="N149" s="44"/>
      <c r="O149" s="44"/>
      <c r="P149" s="46"/>
      <c r="Q149" s="44"/>
      <c r="R149" s="44"/>
    </row>
    <row r="150" spans="1:18" s="1" customFormat="1" ht="26.25" customHeight="1">
      <c r="A150" s="44"/>
      <c r="B150" s="44"/>
      <c r="C150" s="51"/>
      <c r="D150" s="44"/>
      <c r="E150" s="44"/>
      <c r="F150" s="44"/>
      <c r="G150" s="44"/>
      <c r="H150" s="44"/>
      <c r="I150" s="45"/>
      <c r="J150" s="44"/>
      <c r="K150" s="44"/>
      <c r="L150" s="44"/>
      <c r="M150" s="44"/>
      <c r="N150" s="44"/>
      <c r="O150" s="44"/>
      <c r="P150" s="46"/>
      <c r="Q150" s="44"/>
      <c r="R150" s="44"/>
    </row>
    <row r="151" spans="1:18" s="1" customFormat="1" ht="26.25" customHeight="1">
      <c r="A151" s="44"/>
      <c r="B151" s="44"/>
      <c r="C151" s="51"/>
      <c r="D151" s="44"/>
      <c r="E151" s="44"/>
      <c r="F151" s="44"/>
      <c r="G151" s="44"/>
      <c r="H151" s="44"/>
      <c r="I151" s="45"/>
      <c r="J151" s="44"/>
      <c r="K151" s="44"/>
      <c r="L151" s="44"/>
      <c r="M151" s="44"/>
      <c r="N151" s="44"/>
      <c r="O151" s="44"/>
      <c r="P151" s="46"/>
      <c r="Q151" s="44"/>
      <c r="R151" s="44"/>
    </row>
    <row r="152" spans="1:18" s="1" customFormat="1" ht="26.25" customHeight="1">
      <c r="A152" s="44"/>
      <c r="B152" s="44"/>
      <c r="C152" s="51"/>
      <c r="D152" s="44"/>
      <c r="E152" s="44"/>
      <c r="F152" s="44"/>
      <c r="G152" s="44"/>
      <c r="H152" s="44"/>
      <c r="I152" s="45"/>
      <c r="J152" s="44"/>
      <c r="K152" s="44"/>
      <c r="L152" s="44"/>
      <c r="M152" s="44"/>
      <c r="N152" s="44"/>
      <c r="O152" s="44"/>
      <c r="P152" s="46"/>
      <c r="Q152" s="44"/>
      <c r="R152" s="44"/>
    </row>
    <row r="153" spans="1:18" s="1" customFormat="1" ht="26.25" customHeight="1">
      <c r="A153" s="44"/>
      <c r="B153" s="44"/>
      <c r="C153" s="51"/>
      <c r="D153" s="44"/>
      <c r="E153" s="44"/>
      <c r="F153" s="44"/>
      <c r="G153" s="44"/>
      <c r="H153" s="44"/>
      <c r="I153" s="45"/>
      <c r="J153" s="44"/>
      <c r="K153" s="44"/>
      <c r="L153" s="44"/>
      <c r="M153" s="44"/>
      <c r="N153" s="44"/>
      <c r="O153" s="44"/>
      <c r="P153" s="46"/>
      <c r="Q153" s="44"/>
      <c r="R153" s="44"/>
    </row>
    <row r="154" spans="1:18" s="1" customFormat="1" ht="26.25" customHeight="1">
      <c r="A154" s="44"/>
      <c r="B154" s="44"/>
      <c r="C154" s="51"/>
      <c r="D154" s="44"/>
      <c r="E154" s="44"/>
      <c r="F154" s="44"/>
      <c r="G154" s="44"/>
      <c r="H154" s="44"/>
      <c r="I154" s="45"/>
      <c r="J154" s="44"/>
      <c r="K154" s="44"/>
      <c r="L154" s="44"/>
      <c r="M154" s="44"/>
      <c r="N154" s="44"/>
      <c r="O154" s="44"/>
      <c r="P154" s="46"/>
      <c r="Q154" s="44"/>
      <c r="R154" s="44"/>
    </row>
    <row r="155" spans="1:18" s="1" customFormat="1" ht="26.25" customHeight="1">
      <c r="A155" s="44"/>
      <c r="B155" s="44"/>
      <c r="C155" s="51"/>
      <c r="D155" s="44"/>
      <c r="E155" s="44"/>
      <c r="F155" s="44"/>
      <c r="G155" s="44"/>
      <c r="H155" s="44"/>
      <c r="I155" s="45"/>
      <c r="J155" s="44"/>
      <c r="K155" s="44"/>
      <c r="L155" s="44"/>
      <c r="M155" s="44"/>
      <c r="N155" s="44"/>
      <c r="O155" s="44"/>
      <c r="P155" s="46"/>
      <c r="Q155" s="44"/>
      <c r="R155" s="44"/>
    </row>
    <row r="156" spans="1:18" s="1" customFormat="1" ht="26.25" customHeight="1">
      <c r="A156" s="44"/>
      <c r="B156" s="44"/>
      <c r="C156" s="51"/>
      <c r="D156" s="44"/>
      <c r="E156" s="44"/>
      <c r="F156" s="44"/>
      <c r="G156" s="44"/>
      <c r="H156" s="44"/>
      <c r="I156" s="45"/>
      <c r="J156" s="44"/>
      <c r="K156" s="44"/>
      <c r="L156" s="44"/>
      <c r="M156" s="44"/>
      <c r="N156" s="44"/>
      <c r="O156" s="44"/>
      <c r="P156" s="46"/>
      <c r="Q156" s="44"/>
      <c r="R156" s="44"/>
    </row>
    <row r="157" spans="1:18" s="1" customFormat="1" ht="26.25" customHeight="1">
      <c r="A157" s="44"/>
      <c r="B157" s="44"/>
      <c r="C157" s="51"/>
      <c r="D157" s="44"/>
      <c r="E157" s="44"/>
      <c r="F157" s="44"/>
      <c r="G157" s="44"/>
      <c r="H157" s="44"/>
      <c r="I157" s="45"/>
      <c r="J157" s="44"/>
      <c r="K157" s="44"/>
      <c r="L157" s="44"/>
      <c r="M157" s="44"/>
      <c r="N157" s="44"/>
      <c r="O157" s="44"/>
      <c r="P157" s="46"/>
      <c r="Q157" s="44"/>
      <c r="R157" s="44"/>
    </row>
    <row r="158" spans="1:18" s="1" customFormat="1" ht="26.25" customHeight="1">
      <c r="A158" s="44"/>
      <c r="B158" s="44"/>
      <c r="C158" s="51"/>
      <c r="D158" s="44"/>
      <c r="E158" s="44"/>
      <c r="F158" s="44"/>
      <c r="G158" s="44"/>
      <c r="H158" s="44"/>
      <c r="I158" s="45"/>
      <c r="J158" s="44"/>
      <c r="K158" s="44"/>
      <c r="L158" s="44"/>
      <c r="M158" s="44"/>
      <c r="N158" s="44"/>
      <c r="O158" s="44"/>
      <c r="P158" s="46"/>
      <c r="Q158" s="44"/>
      <c r="R158" s="44"/>
    </row>
    <row r="159" spans="1:18" s="1" customFormat="1" ht="26.25" customHeight="1">
      <c r="A159" s="44"/>
      <c r="B159" s="44"/>
      <c r="C159" s="51"/>
      <c r="D159" s="44"/>
      <c r="E159" s="44"/>
      <c r="F159" s="44"/>
      <c r="G159" s="44"/>
      <c r="H159" s="44"/>
      <c r="I159" s="45"/>
      <c r="J159" s="44"/>
      <c r="K159" s="44"/>
      <c r="L159" s="44"/>
      <c r="M159" s="44"/>
      <c r="N159" s="44"/>
      <c r="O159" s="44"/>
      <c r="P159" s="46"/>
      <c r="Q159" s="44"/>
      <c r="R159" s="44"/>
    </row>
    <row r="160" spans="1:18" s="1" customFormat="1" ht="26.25" customHeight="1">
      <c r="A160" s="44"/>
      <c r="B160" s="44"/>
      <c r="C160" s="51"/>
      <c r="D160" s="44"/>
      <c r="E160" s="44"/>
      <c r="F160" s="44"/>
      <c r="G160" s="44"/>
      <c r="H160" s="44"/>
      <c r="I160" s="45"/>
      <c r="J160" s="44"/>
      <c r="K160" s="44"/>
      <c r="L160" s="44"/>
      <c r="M160" s="44"/>
      <c r="N160" s="44"/>
      <c r="O160" s="44"/>
      <c r="P160" s="46"/>
      <c r="Q160" s="44"/>
      <c r="R160" s="44"/>
    </row>
    <row r="161" spans="1:18" s="1" customFormat="1" ht="26.25" customHeight="1">
      <c r="A161" s="44"/>
      <c r="B161" s="44"/>
      <c r="C161" s="51"/>
      <c r="D161" s="44"/>
      <c r="E161" s="44"/>
      <c r="F161" s="44"/>
      <c r="G161" s="44"/>
      <c r="H161" s="44"/>
      <c r="I161" s="45"/>
      <c r="J161" s="44"/>
      <c r="K161" s="44"/>
      <c r="L161" s="44"/>
      <c r="M161" s="44"/>
      <c r="N161" s="44"/>
      <c r="O161" s="44"/>
      <c r="P161" s="46"/>
      <c r="Q161" s="44"/>
      <c r="R161" s="44"/>
    </row>
    <row r="162" spans="1:18" s="1" customFormat="1" ht="26.25" customHeight="1">
      <c r="A162" s="44"/>
      <c r="B162" s="44"/>
      <c r="C162" s="51"/>
      <c r="D162" s="44"/>
      <c r="E162" s="44"/>
      <c r="F162" s="44"/>
      <c r="G162" s="44"/>
      <c r="H162" s="44"/>
      <c r="I162" s="45"/>
      <c r="J162" s="44"/>
      <c r="K162" s="44"/>
      <c r="L162" s="44"/>
      <c r="M162" s="44"/>
      <c r="N162" s="44"/>
      <c r="O162" s="44"/>
      <c r="P162" s="46"/>
      <c r="Q162" s="44"/>
      <c r="R162" s="44"/>
    </row>
    <row r="163" spans="1:18" s="1" customFormat="1" ht="26.25" customHeight="1">
      <c r="A163" s="44"/>
      <c r="B163" s="44"/>
      <c r="C163" s="51"/>
      <c r="D163" s="44"/>
      <c r="E163" s="44"/>
      <c r="F163" s="44"/>
      <c r="G163" s="44"/>
      <c r="H163" s="44"/>
      <c r="I163" s="45"/>
      <c r="J163" s="44"/>
      <c r="K163" s="44"/>
      <c r="L163" s="44"/>
      <c r="M163" s="44"/>
      <c r="N163" s="44"/>
      <c r="O163" s="44"/>
      <c r="P163" s="46"/>
      <c r="Q163" s="44"/>
      <c r="R163" s="44"/>
    </row>
    <row r="164" spans="1:18" s="1" customFormat="1" ht="26.25" customHeight="1">
      <c r="A164" s="44"/>
      <c r="B164" s="44"/>
      <c r="C164" s="51"/>
      <c r="D164" s="44"/>
      <c r="E164" s="44"/>
      <c r="F164" s="44"/>
      <c r="G164" s="44"/>
      <c r="H164" s="44"/>
      <c r="I164" s="45"/>
      <c r="J164" s="44"/>
      <c r="K164" s="44"/>
      <c r="L164" s="44"/>
      <c r="M164" s="44"/>
      <c r="N164" s="44"/>
      <c r="O164" s="44"/>
      <c r="P164" s="46"/>
      <c r="Q164" s="44"/>
      <c r="R164" s="44"/>
    </row>
    <row r="165" spans="1:18" s="1" customFormat="1" ht="26.25" customHeight="1">
      <c r="A165" s="44"/>
      <c r="B165" s="44"/>
      <c r="C165" s="51"/>
      <c r="D165" s="44"/>
      <c r="E165" s="44"/>
      <c r="F165" s="44"/>
      <c r="G165" s="44"/>
      <c r="H165" s="44"/>
      <c r="I165" s="45"/>
      <c r="J165" s="44"/>
      <c r="K165" s="44"/>
      <c r="L165" s="44"/>
      <c r="M165" s="44"/>
      <c r="N165" s="44"/>
      <c r="O165" s="44"/>
      <c r="P165" s="46"/>
      <c r="Q165" s="44"/>
      <c r="R165" s="44"/>
    </row>
    <row r="166" spans="1:18" s="1" customFormat="1" ht="26.25" customHeight="1">
      <c r="A166" s="44"/>
      <c r="B166" s="44"/>
      <c r="C166" s="51"/>
      <c r="D166" s="44"/>
      <c r="E166" s="44"/>
      <c r="F166" s="44"/>
      <c r="G166" s="44"/>
      <c r="H166" s="44"/>
      <c r="I166" s="45"/>
      <c r="J166" s="44"/>
      <c r="K166" s="44"/>
      <c r="L166" s="44"/>
      <c r="M166" s="44"/>
      <c r="N166" s="44"/>
      <c r="O166" s="44"/>
      <c r="P166" s="46"/>
      <c r="Q166" s="44"/>
      <c r="R166" s="44"/>
    </row>
    <row r="167" spans="1:18" s="1" customFormat="1" ht="26.25" customHeight="1">
      <c r="A167" s="44"/>
      <c r="B167" s="44"/>
      <c r="C167" s="51"/>
      <c r="D167" s="44"/>
      <c r="E167" s="44"/>
      <c r="F167" s="44"/>
      <c r="G167" s="44"/>
      <c r="H167" s="44"/>
      <c r="I167" s="45"/>
      <c r="J167" s="44"/>
      <c r="K167" s="44"/>
      <c r="L167" s="44"/>
      <c r="M167" s="44"/>
      <c r="N167" s="44"/>
      <c r="O167" s="44"/>
      <c r="P167" s="46"/>
      <c r="Q167" s="44"/>
      <c r="R167" s="44"/>
    </row>
    <row r="168" spans="1:18" s="1" customFormat="1" ht="26.25" customHeight="1">
      <c r="A168" s="44"/>
      <c r="B168" s="44"/>
      <c r="C168" s="51"/>
      <c r="D168" s="44"/>
      <c r="E168" s="44"/>
      <c r="F168" s="44"/>
      <c r="G168" s="44"/>
      <c r="H168" s="44"/>
      <c r="I168" s="45"/>
      <c r="J168" s="44"/>
      <c r="K168" s="44"/>
      <c r="L168" s="44"/>
      <c r="M168" s="44"/>
      <c r="N168" s="44"/>
      <c r="O168" s="44"/>
      <c r="P168" s="46"/>
      <c r="Q168" s="44"/>
      <c r="R168" s="44"/>
    </row>
    <row r="169" spans="1:18" s="1" customFormat="1" ht="26.25" customHeight="1">
      <c r="A169" s="44"/>
      <c r="B169" s="44"/>
      <c r="C169" s="51"/>
      <c r="D169" s="44"/>
      <c r="E169" s="44"/>
      <c r="F169" s="44"/>
      <c r="G169" s="44"/>
      <c r="H169" s="44"/>
      <c r="I169" s="45"/>
      <c r="J169" s="44"/>
      <c r="K169" s="44"/>
      <c r="L169" s="44"/>
      <c r="M169" s="44"/>
      <c r="N169" s="44"/>
      <c r="O169" s="44"/>
      <c r="P169" s="46"/>
      <c r="Q169" s="44"/>
      <c r="R169" s="44"/>
    </row>
    <row r="170" spans="1:18" s="1" customFormat="1" ht="26.25" customHeight="1">
      <c r="A170" s="44"/>
      <c r="B170" s="44"/>
      <c r="C170" s="51"/>
      <c r="D170" s="44"/>
      <c r="E170" s="44"/>
      <c r="F170" s="44"/>
      <c r="G170" s="44"/>
      <c r="H170" s="44"/>
      <c r="I170" s="45"/>
      <c r="J170" s="44"/>
      <c r="K170" s="44"/>
      <c r="L170" s="44"/>
      <c r="M170" s="44"/>
      <c r="N170" s="44"/>
      <c r="O170" s="44"/>
      <c r="P170" s="46"/>
      <c r="Q170" s="44"/>
      <c r="R170" s="44"/>
    </row>
    <row r="171" spans="1:18" s="1" customFormat="1" ht="26.25" customHeight="1">
      <c r="A171" s="44"/>
      <c r="B171" s="44"/>
      <c r="C171" s="51"/>
      <c r="D171" s="44"/>
      <c r="E171" s="44"/>
      <c r="F171" s="44"/>
      <c r="G171" s="44"/>
      <c r="H171" s="44"/>
      <c r="I171" s="45"/>
      <c r="J171" s="44"/>
      <c r="K171" s="44"/>
      <c r="L171" s="44"/>
      <c r="M171" s="44"/>
      <c r="N171" s="44"/>
      <c r="O171" s="44"/>
      <c r="P171" s="46"/>
      <c r="Q171" s="44"/>
      <c r="R171" s="44"/>
    </row>
    <row r="172" spans="1:18" s="1" customFormat="1" ht="26.25" customHeight="1">
      <c r="A172" s="44"/>
      <c r="B172" s="44"/>
      <c r="C172" s="51"/>
      <c r="D172" s="44"/>
      <c r="E172" s="44"/>
      <c r="F172" s="44"/>
      <c r="G172" s="44"/>
      <c r="H172" s="44"/>
      <c r="I172" s="45"/>
      <c r="J172" s="44"/>
      <c r="K172" s="44"/>
      <c r="L172" s="44"/>
      <c r="M172" s="44"/>
      <c r="N172" s="44"/>
      <c r="O172" s="44"/>
      <c r="P172" s="46"/>
      <c r="Q172" s="44"/>
      <c r="R172" s="44"/>
    </row>
    <row r="173" spans="1:18" s="1" customFormat="1" ht="26.25" customHeight="1">
      <c r="A173" s="44"/>
      <c r="B173" s="44"/>
      <c r="C173" s="51"/>
      <c r="D173" s="44"/>
      <c r="E173" s="44"/>
      <c r="F173" s="44"/>
      <c r="G173" s="44"/>
      <c r="H173" s="44"/>
      <c r="I173" s="45"/>
      <c r="J173" s="44"/>
      <c r="K173" s="44"/>
      <c r="L173" s="44"/>
      <c r="M173" s="44"/>
      <c r="N173" s="44"/>
      <c r="O173" s="44"/>
      <c r="P173" s="46"/>
      <c r="Q173" s="44"/>
      <c r="R173" s="44"/>
    </row>
    <row r="174" spans="1:18" s="1" customFormat="1" ht="26.25" customHeight="1">
      <c r="A174" s="44"/>
      <c r="B174" s="44"/>
      <c r="C174" s="51"/>
      <c r="D174" s="44"/>
      <c r="E174" s="44"/>
      <c r="F174" s="44"/>
      <c r="G174" s="44"/>
      <c r="H174" s="44"/>
      <c r="I174" s="45"/>
      <c r="J174" s="44"/>
      <c r="K174" s="44"/>
      <c r="L174" s="44"/>
      <c r="M174" s="44"/>
      <c r="N174" s="44"/>
      <c r="O174" s="44"/>
      <c r="P174" s="46"/>
      <c r="Q174" s="44"/>
      <c r="R174" s="44"/>
    </row>
    <row r="175" spans="1:18" s="1" customFormat="1" ht="26.25" customHeight="1">
      <c r="A175" s="44"/>
      <c r="B175" s="44"/>
      <c r="C175" s="51"/>
      <c r="D175" s="44"/>
      <c r="E175" s="44"/>
      <c r="F175" s="44"/>
      <c r="G175" s="44"/>
      <c r="H175" s="44"/>
      <c r="I175" s="45"/>
      <c r="J175" s="44"/>
      <c r="K175" s="44"/>
      <c r="L175" s="44"/>
      <c r="M175" s="44"/>
      <c r="N175" s="44"/>
      <c r="O175" s="44"/>
      <c r="P175" s="46"/>
      <c r="Q175" s="44"/>
      <c r="R175" s="44"/>
    </row>
    <row r="176" spans="1:18" s="1" customFormat="1" ht="26.25" customHeight="1">
      <c r="A176" s="44"/>
      <c r="B176" s="44"/>
      <c r="C176" s="51"/>
      <c r="D176" s="44"/>
      <c r="E176" s="44"/>
      <c r="F176" s="44"/>
      <c r="G176" s="44"/>
      <c r="H176" s="44"/>
      <c r="I176" s="45"/>
      <c r="J176" s="44"/>
      <c r="K176" s="44"/>
      <c r="L176" s="44"/>
      <c r="M176" s="44"/>
      <c r="N176" s="44"/>
      <c r="O176" s="44"/>
      <c r="P176" s="46"/>
      <c r="Q176" s="44"/>
      <c r="R176" s="44"/>
    </row>
    <row r="177" spans="1:18" s="1" customFormat="1" ht="26.25" customHeight="1">
      <c r="A177" s="44"/>
      <c r="B177" s="44"/>
      <c r="C177" s="51"/>
      <c r="D177" s="44"/>
      <c r="E177" s="44"/>
      <c r="F177" s="44"/>
      <c r="G177" s="44"/>
      <c r="H177" s="44"/>
      <c r="I177" s="45"/>
      <c r="J177" s="44"/>
      <c r="K177" s="44"/>
      <c r="L177" s="44"/>
      <c r="M177" s="44"/>
      <c r="N177" s="44"/>
      <c r="O177" s="44"/>
      <c r="P177" s="46"/>
      <c r="Q177" s="44"/>
      <c r="R177" s="44"/>
    </row>
    <row r="178" spans="1:18" s="1" customFormat="1" ht="26.25" customHeight="1">
      <c r="A178" s="44"/>
      <c r="B178" s="44"/>
      <c r="C178" s="51"/>
      <c r="D178" s="44"/>
      <c r="E178" s="44"/>
      <c r="F178" s="44"/>
      <c r="G178" s="44"/>
      <c r="H178" s="44"/>
      <c r="I178" s="45"/>
      <c r="J178" s="44"/>
      <c r="K178" s="44"/>
      <c r="L178" s="44"/>
      <c r="M178" s="44"/>
      <c r="N178" s="44"/>
      <c r="O178" s="44"/>
      <c r="P178" s="46"/>
      <c r="Q178" s="44"/>
      <c r="R178" s="44"/>
    </row>
    <row r="179" spans="1:18" s="1" customFormat="1" ht="26.25" customHeight="1">
      <c r="A179" s="44"/>
      <c r="B179" s="44"/>
      <c r="C179" s="51"/>
      <c r="D179" s="44"/>
      <c r="E179" s="44"/>
      <c r="F179" s="44"/>
      <c r="G179" s="44"/>
      <c r="H179" s="44"/>
      <c r="I179" s="45"/>
      <c r="J179" s="44"/>
      <c r="K179" s="44"/>
      <c r="L179" s="44"/>
      <c r="M179" s="44"/>
      <c r="N179" s="44"/>
      <c r="O179" s="44"/>
      <c r="P179" s="46"/>
      <c r="Q179" s="44"/>
      <c r="R179" s="44"/>
    </row>
    <row r="180" spans="1:18" s="1" customFormat="1" ht="26.25" customHeight="1">
      <c r="A180" s="44"/>
      <c r="B180" s="44"/>
      <c r="C180" s="51"/>
      <c r="D180" s="44"/>
      <c r="E180" s="44"/>
      <c r="F180" s="44"/>
      <c r="G180" s="44"/>
      <c r="H180" s="44"/>
      <c r="I180" s="45"/>
      <c r="J180" s="44"/>
      <c r="K180" s="44"/>
      <c r="L180" s="44"/>
      <c r="M180" s="44"/>
      <c r="N180" s="44"/>
      <c r="O180" s="44"/>
      <c r="P180" s="46"/>
      <c r="Q180" s="44"/>
      <c r="R180" s="44"/>
    </row>
    <row r="181" spans="1:18" s="1" customFormat="1" ht="26.25" customHeight="1">
      <c r="A181" s="44"/>
      <c r="B181" s="44"/>
      <c r="C181" s="51"/>
      <c r="D181" s="44"/>
      <c r="E181" s="44"/>
      <c r="F181" s="44"/>
      <c r="G181" s="44"/>
      <c r="H181" s="44"/>
      <c r="I181" s="45"/>
      <c r="J181" s="44"/>
      <c r="K181" s="44"/>
      <c r="L181" s="44"/>
      <c r="M181" s="44"/>
      <c r="N181" s="44"/>
      <c r="O181" s="44"/>
      <c r="P181" s="46"/>
      <c r="Q181" s="44"/>
      <c r="R181" s="44"/>
    </row>
    <row r="182" spans="1:18" s="1" customFormat="1" ht="26.25" customHeight="1">
      <c r="A182" s="44"/>
      <c r="B182" s="44"/>
      <c r="C182" s="51"/>
      <c r="D182" s="44"/>
      <c r="E182" s="44"/>
      <c r="F182" s="44"/>
      <c r="G182" s="44"/>
      <c r="H182" s="44"/>
      <c r="I182" s="45"/>
      <c r="J182" s="44"/>
      <c r="K182" s="44"/>
      <c r="L182" s="44"/>
      <c r="M182" s="44"/>
      <c r="N182" s="44"/>
      <c r="O182" s="44"/>
      <c r="P182" s="46"/>
      <c r="Q182" s="44"/>
      <c r="R182" s="44"/>
    </row>
    <row r="183" spans="1:18" s="1" customFormat="1" ht="26.25" customHeight="1">
      <c r="A183" s="44"/>
      <c r="B183" s="44"/>
      <c r="C183" s="51"/>
      <c r="D183" s="44"/>
      <c r="E183" s="44"/>
      <c r="F183" s="44"/>
      <c r="G183" s="44"/>
      <c r="H183" s="45"/>
      <c r="I183" s="45"/>
      <c r="J183" s="44"/>
      <c r="K183" s="44"/>
      <c r="L183" s="44"/>
      <c r="M183" s="44"/>
      <c r="N183" s="44"/>
      <c r="O183" s="44"/>
      <c r="P183" s="46"/>
      <c r="Q183" s="44"/>
      <c r="R183" s="44"/>
    </row>
    <row r="184" spans="1:18" s="1" customFormat="1" ht="26.25" customHeight="1">
      <c r="A184" s="44"/>
      <c r="B184" s="44"/>
      <c r="C184" s="51"/>
      <c r="D184" s="44"/>
      <c r="E184" s="44"/>
      <c r="F184" s="44"/>
      <c r="G184" s="44"/>
      <c r="H184" s="44"/>
      <c r="I184" s="45"/>
      <c r="J184" s="44"/>
      <c r="K184" s="44"/>
      <c r="L184" s="44"/>
      <c r="M184" s="44"/>
      <c r="N184" s="44"/>
      <c r="O184" s="44"/>
      <c r="P184" s="46"/>
      <c r="Q184" s="44"/>
      <c r="R184" s="44"/>
    </row>
    <row r="185" spans="1:18" s="1" customFormat="1" ht="26.25" customHeight="1">
      <c r="A185" s="44"/>
      <c r="B185" s="44"/>
      <c r="C185" s="51"/>
      <c r="D185" s="44"/>
      <c r="E185" s="44"/>
      <c r="F185" s="44"/>
      <c r="G185" s="44"/>
      <c r="H185" s="44"/>
      <c r="I185" s="45"/>
      <c r="J185" s="44"/>
      <c r="K185" s="44"/>
      <c r="L185" s="44"/>
      <c r="M185" s="44"/>
      <c r="N185" s="44"/>
      <c r="O185" s="44"/>
      <c r="P185" s="46"/>
      <c r="Q185" s="44"/>
      <c r="R185" s="44"/>
    </row>
    <row r="186" spans="1:18" s="1" customFormat="1" ht="26.25" customHeight="1">
      <c r="A186" s="44"/>
      <c r="B186" s="44"/>
      <c r="C186" s="51"/>
      <c r="D186" s="44"/>
      <c r="E186" s="44"/>
      <c r="F186" s="44"/>
      <c r="G186" s="44"/>
      <c r="H186" s="44"/>
      <c r="I186" s="45"/>
      <c r="J186" s="44"/>
      <c r="K186" s="44"/>
      <c r="L186" s="44"/>
      <c r="M186" s="44"/>
      <c r="N186" s="44"/>
      <c r="O186" s="44"/>
      <c r="P186" s="46"/>
      <c r="Q186" s="44"/>
      <c r="R186" s="44"/>
    </row>
    <row r="187" spans="1:18" s="1" customFormat="1" ht="26.25" customHeight="1">
      <c r="A187" s="44"/>
      <c r="B187" s="44"/>
      <c r="C187" s="51"/>
      <c r="D187" s="44"/>
      <c r="E187" s="44"/>
      <c r="F187" s="44"/>
      <c r="G187" s="44"/>
      <c r="H187" s="44"/>
      <c r="I187" s="45"/>
      <c r="J187" s="44"/>
      <c r="K187" s="44"/>
      <c r="L187" s="44"/>
      <c r="M187" s="44"/>
      <c r="N187" s="44"/>
      <c r="O187" s="44"/>
      <c r="P187" s="46"/>
      <c r="Q187" s="44"/>
      <c r="R187" s="44"/>
    </row>
    <row r="188" spans="1:18" s="1" customFormat="1" ht="26.25" customHeight="1">
      <c r="A188" s="44"/>
      <c r="B188" s="44"/>
      <c r="C188" s="51"/>
      <c r="D188" s="44"/>
      <c r="E188" s="44"/>
      <c r="F188" s="44"/>
      <c r="G188" s="44"/>
      <c r="H188" s="44"/>
      <c r="I188" s="45"/>
      <c r="J188" s="44"/>
      <c r="K188" s="44"/>
      <c r="L188" s="44"/>
      <c r="M188" s="44"/>
      <c r="N188" s="44"/>
      <c r="O188" s="44"/>
      <c r="P188" s="46"/>
      <c r="Q188" s="44"/>
      <c r="R188" s="44"/>
    </row>
    <row r="189" spans="1:18" s="1" customFormat="1" ht="26.25" customHeight="1">
      <c r="A189" s="44"/>
      <c r="B189" s="44"/>
      <c r="C189" s="51"/>
      <c r="D189" s="44"/>
      <c r="E189" s="44"/>
      <c r="F189" s="44"/>
      <c r="G189" s="44"/>
      <c r="H189" s="44"/>
      <c r="I189" s="45"/>
      <c r="J189" s="44"/>
      <c r="K189" s="44"/>
      <c r="L189" s="44"/>
      <c r="M189" s="44"/>
      <c r="N189" s="44"/>
      <c r="O189" s="44"/>
      <c r="P189" s="46"/>
      <c r="Q189" s="44"/>
      <c r="R189" s="44"/>
    </row>
    <row r="190" spans="1:18" s="1" customFormat="1" ht="26.25" customHeight="1">
      <c r="A190" s="44"/>
      <c r="B190" s="44"/>
      <c r="C190" s="51"/>
      <c r="D190" s="44"/>
      <c r="E190" s="44"/>
      <c r="F190" s="44"/>
      <c r="G190" s="44"/>
      <c r="H190" s="44"/>
      <c r="I190" s="45"/>
      <c r="J190" s="44"/>
      <c r="K190" s="44"/>
      <c r="L190" s="44"/>
      <c r="M190" s="44"/>
      <c r="N190" s="44"/>
      <c r="O190" s="44"/>
      <c r="P190" s="46"/>
      <c r="Q190" s="44"/>
      <c r="R190" s="44"/>
    </row>
    <row r="191" spans="1:18" s="1" customFormat="1" ht="26.25" customHeight="1">
      <c r="A191" s="44"/>
      <c r="B191" s="44"/>
      <c r="C191" s="51"/>
      <c r="D191" s="44"/>
      <c r="E191" s="44"/>
      <c r="F191" s="44"/>
      <c r="G191" s="44"/>
      <c r="H191" s="44"/>
      <c r="I191" s="45"/>
      <c r="J191" s="44"/>
      <c r="K191" s="44"/>
      <c r="L191" s="44"/>
      <c r="M191" s="44"/>
      <c r="N191" s="44"/>
      <c r="O191" s="44"/>
      <c r="P191" s="46"/>
      <c r="Q191" s="44"/>
      <c r="R191" s="44"/>
    </row>
    <row r="192" spans="1:18" s="1" customFormat="1" ht="26.25" customHeight="1">
      <c r="A192" s="44"/>
      <c r="B192" s="44"/>
      <c r="C192" s="51"/>
      <c r="D192" s="44"/>
      <c r="E192" s="44"/>
      <c r="F192" s="44"/>
      <c r="G192" s="44"/>
      <c r="H192" s="44"/>
      <c r="I192" s="45"/>
      <c r="J192" s="44"/>
      <c r="K192" s="44"/>
      <c r="L192" s="44"/>
      <c r="M192" s="44"/>
      <c r="N192" s="44"/>
      <c r="O192" s="44"/>
      <c r="P192" s="46"/>
      <c r="Q192" s="44"/>
      <c r="R192" s="44"/>
    </row>
    <row r="193" spans="1:18" s="1" customFormat="1" ht="26.25" customHeight="1">
      <c r="A193" s="44"/>
      <c r="B193" s="44"/>
      <c r="C193" s="51"/>
      <c r="D193" s="44"/>
      <c r="E193" s="44"/>
      <c r="F193" s="44"/>
      <c r="G193" s="44"/>
      <c r="H193" s="44"/>
      <c r="I193" s="45"/>
      <c r="J193" s="44"/>
      <c r="K193" s="44"/>
      <c r="L193" s="44"/>
      <c r="M193" s="44"/>
      <c r="N193" s="44"/>
      <c r="O193" s="44"/>
      <c r="P193" s="46"/>
      <c r="Q193" s="44"/>
      <c r="R193" s="44"/>
    </row>
    <row r="194" spans="1:18" s="1" customFormat="1" ht="26.25" customHeight="1">
      <c r="A194" s="44"/>
      <c r="B194" s="44"/>
      <c r="C194" s="51"/>
      <c r="D194" s="44"/>
      <c r="E194" s="44"/>
      <c r="F194" s="44"/>
      <c r="G194" s="44"/>
      <c r="H194" s="44"/>
      <c r="I194" s="45"/>
      <c r="J194" s="44"/>
      <c r="K194" s="44"/>
      <c r="L194" s="44"/>
      <c r="M194" s="44"/>
      <c r="N194" s="44"/>
      <c r="O194" s="44"/>
      <c r="P194" s="46"/>
      <c r="Q194" s="44"/>
      <c r="R194" s="44"/>
    </row>
    <row r="195" spans="1:18" s="1" customFormat="1" ht="26.25" customHeight="1">
      <c r="A195" s="44"/>
      <c r="B195" s="44"/>
      <c r="C195" s="51"/>
      <c r="D195" s="44"/>
      <c r="E195" s="44"/>
      <c r="F195" s="44"/>
      <c r="G195" s="44"/>
      <c r="H195" s="44"/>
      <c r="I195" s="45"/>
      <c r="J195" s="44"/>
      <c r="K195" s="44"/>
      <c r="L195" s="44"/>
      <c r="M195" s="44"/>
      <c r="N195" s="44"/>
      <c r="O195" s="44"/>
      <c r="P195" s="46"/>
      <c r="Q195" s="44"/>
      <c r="R195" s="44"/>
    </row>
    <row r="196" spans="1:18" s="1" customFormat="1" ht="26.25" customHeight="1">
      <c r="A196" s="44"/>
      <c r="B196" s="44"/>
      <c r="C196" s="51"/>
      <c r="D196" s="44"/>
      <c r="E196" s="44"/>
      <c r="F196" s="44"/>
      <c r="G196" s="44"/>
      <c r="H196" s="44"/>
      <c r="I196" s="45"/>
      <c r="J196" s="44"/>
      <c r="K196" s="44"/>
      <c r="L196" s="44"/>
      <c r="M196" s="44"/>
      <c r="N196" s="44"/>
      <c r="O196" s="44"/>
      <c r="P196" s="46"/>
      <c r="Q196" s="44"/>
      <c r="R196" s="44"/>
    </row>
    <row r="197" spans="1:18" s="1" customFormat="1" ht="26.25" customHeight="1">
      <c r="A197" s="44"/>
      <c r="B197" s="44"/>
      <c r="C197" s="51"/>
      <c r="D197" s="44"/>
      <c r="E197" s="44"/>
      <c r="F197" s="44"/>
      <c r="G197" s="44"/>
      <c r="H197" s="44"/>
      <c r="I197" s="45"/>
      <c r="J197" s="44"/>
      <c r="K197" s="44"/>
      <c r="L197" s="44"/>
      <c r="M197" s="44"/>
      <c r="N197" s="44"/>
      <c r="O197" s="44"/>
      <c r="P197" s="46"/>
      <c r="Q197" s="44"/>
      <c r="R197" s="44"/>
    </row>
    <row r="198" spans="1:18" s="1" customFormat="1" ht="26.25" customHeight="1">
      <c r="A198" s="44"/>
      <c r="B198" s="44"/>
      <c r="C198" s="51"/>
      <c r="D198" s="44"/>
      <c r="E198" s="44"/>
      <c r="F198" s="44"/>
      <c r="G198" s="44"/>
      <c r="H198" s="44"/>
      <c r="I198" s="45"/>
      <c r="J198" s="44"/>
      <c r="K198" s="44"/>
      <c r="L198" s="44"/>
      <c r="M198" s="44"/>
      <c r="N198" s="44"/>
      <c r="O198" s="44"/>
      <c r="P198" s="46"/>
      <c r="Q198" s="44"/>
      <c r="R198" s="44"/>
    </row>
    <row r="199" spans="1:18" s="1" customFormat="1" ht="26.25" customHeight="1">
      <c r="A199" s="44"/>
      <c r="B199" s="44"/>
      <c r="C199" s="51"/>
      <c r="D199" s="44"/>
      <c r="E199" s="44"/>
      <c r="F199" s="44"/>
      <c r="G199" s="44"/>
      <c r="H199" s="44"/>
      <c r="I199" s="45"/>
      <c r="J199" s="44"/>
      <c r="K199" s="44"/>
      <c r="L199" s="44"/>
      <c r="M199" s="44"/>
      <c r="N199" s="44"/>
      <c r="O199" s="44"/>
      <c r="P199" s="46"/>
      <c r="Q199" s="44"/>
      <c r="R199" s="44"/>
    </row>
    <row r="200" spans="1:18" s="1" customFormat="1" ht="26.25" customHeight="1">
      <c r="A200" s="44"/>
      <c r="B200" s="44"/>
      <c r="C200" s="51"/>
      <c r="D200" s="44"/>
      <c r="E200" s="44"/>
      <c r="F200" s="44"/>
      <c r="G200" s="44"/>
      <c r="H200" s="44"/>
      <c r="I200" s="45"/>
      <c r="J200" s="44"/>
      <c r="K200" s="44"/>
      <c r="L200" s="44"/>
      <c r="M200" s="44"/>
      <c r="N200" s="44"/>
      <c r="O200" s="44"/>
      <c r="P200" s="46"/>
      <c r="Q200" s="44"/>
      <c r="R200" s="44"/>
    </row>
    <row r="201" spans="1:18" s="1" customFormat="1" ht="26.25" customHeight="1">
      <c r="A201" s="44"/>
      <c r="B201" s="44"/>
      <c r="C201" s="51"/>
      <c r="D201" s="44"/>
      <c r="E201" s="44"/>
      <c r="F201" s="44"/>
      <c r="G201" s="44"/>
      <c r="H201" s="44"/>
      <c r="I201" s="45"/>
      <c r="J201" s="44"/>
      <c r="K201" s="44"/>
      <c r="L201" s="44"/>
      <c r="M201" s="44"/>
      <c r="N201" s="44"/>
      <c r="O201" s="44"/>
      <c r="P201" s="46"/>
      <c r="Q201" s="44"/>
      <c r="R201" s="44"/>
    </row>
    <row r="202" spans="1:18" s="1" customFormat="1" ht="26.25" customHeight="1">
      <c r="A202" s="44"/>
      <c r="B202" s="44"/>
      <c r="C202" s="51"/>
      <c r="D202" s="44"/>
      <c r="E202" s="44"/>
      <c r="F202" s="44"/>
      <c r="G202" s="44"/>
      <c r="H202" s="44"/>
      <c r="I202" s="45"/>
      <c r="J202" s="44"/>
      <c r="K202" s="44"/>
      <c r="L202" s="44"/>
      <c r="M202" s="44"/>
      <c r="N202" s="44"/>
      <c r="O202" s="44"/>
      <c r="P202" s="46"/>
      <c r="Q202" s="44"/>
      <c r="R202" s="44"/>
    </row>
    <row r="203" spans="1:18" s="1" customFormat="1" ht="26.25" customHeight="1">
      <c r="A203" s="44"/>
      <c r="B203" s="44"/>
      <c r="C203" s="51"/>
      <c r="D203" s="44"/>
      <c r="E203" s="44"/>
      <c r="F203" s="44"/>
      <c r="G203" s="44"/>
      <c r="H203" s="44"/>
      <c r="I203" s="45"/>
      <c r="J203" s="44"/>
      <c r="K203" s="44"/>
      <c r="L203" s="44"/>
      <c r="M203" s="44"/>
      <c r="N203" s="44"/>
      <c r="O203" s="44"/>
      <c r="P203" s="46"/>
      <c r="Q203" s="44"/>
      <c r="R203" s="44"/>
    </row>
    <row r="204" spans="1:18" s="1" customFormat="1" ht="26.25" customHeight="1">
      <c r="A204" s="44"/>
      <c r="B204" s="44"/>
      <c r="C204" s="51"/>
      <c r="D204" s="44"/>
      <c r="E204" s="44"/>
      <c r="F204" s="44"/>
      <c r="G204" s="44"/>
      <c r="H204" s="44"/>
      <c r="I204" s="45"/>
      <c r="J204" s="44"/>
      <c r="K204" s="44"/>
      <c r="L204" s="44"/>
      <c r="M204" s="44"/>
      <c r="N204" s="44"/>
      <c r="O204" s="44"/>
      <c r="P204" s="46"/>
      <c r="Q204" s="44"/>
      <c r="R204" s="44"/>
    </row>
    <row r="205" spans="1:18" s="1" customFormat="1" ht="26.25" customHeight="1">
      <c r="A205" s="44"/>
      <c r="B205" s="44"/>
      <c r="C205" s="51"/>
      <c r="D205" s="44"/>
      <c r="E205" s="44"/>
      <c r="F205" s="44"/>
      <c r="G205" s="44"/>
      <c r="H205" s="44"/>
      <c r="I205" s="45"/>
      <c r="J205" s="44"/>
      <c r="K205" s="44"/>
      <c r="L205" s="44"/>
      <c r="M205" s="44"/>
      <c r="N205" s="44"/>
      <c r="O205" s="44"/>
      <c r="P205" s="46"/>
      <c r="Q205" s="44"/>
      <c r="R205" s="44"/>
    </row>
    <row r="206" spans="1:18" s="1" customFormat="1" ht="26.25" customHeight="1">
      <c r="A206" s="44"/>
      <c r="B206" s="44"/>
      <c r="C206" s="51"/>
      <c r="D206" s="44"/>
      <c r="E206" s="44"/>
      <c r="F206" s="44"/>
      <c r="G206" s="44"/>
      <c r="H206" s="44"/>
      <c r="I206" s="45"/>
      <c r="J206" s="44"/>
      <c r="K206" s="44"/>
      <c r="L206" s="44"/>
      <c r="M206" s="44"/>
      <c r="N206" s="44"/>
      <c r="O206" s="44"/>
      <c r="P206" s="46"/>
      <c r="Q206" s="44"/>
      <c r="R206" s="44"/>
    </row>
    <row r="207" spans="1:18" s="1" customFormat="1" ht="26.25" customHeight="1">
      <c r="A207" s="44"/>
      <c r="B207" s="44"/>
      <c r="C207" s="51"/>
      <c r="D207" s="44"/>
      <c r="E207" s="44"/>
      <c r="F207" s="44"/>
      <c r="G207" s="44"/>
      <c r="H207" s="44"/>
      <c r="I207" s="45"/>
      <c r="J207" s="44"/>
      <c r="K207" s="44"/>
      <c r="L207" s="44"/>
      <c r="M207" s="44"/>
      <c r="N207" s="44"/>
      <c r="O207" s="44"/>
      <c r="P207" s="46"/>
      <c r="Q207" s="44"/>
      <c r="R207" s="44"/>
    </row>
    <row r="208" spans="1:18" s="1" customFormat="1" ht="26.25" customHeight="1">
      <c r="A208" s="44"/>
      <c r="B208" s="44"/>
      <c r="C208" s="51"/>
      <c r="D208" s="44"/>
      <c r="E208" s="44"/>
      <c r="F208" s="44"/>
      <c r="G208" s="44"/>
      <c r="H208" s="44"/>
      <c r="I208" s="45"/>
      <c r="J208" s="44"/>
      <c r="K208" s="44"/>
      <c r="L208" s="44"/>
      <c r="M208" s="44"/>
      <c r="N208" s="44"/>
      <c r="O208" s="44"/>
      <c r="P208" s="46"/>
      <c r="Q208" s="44"/>
      <c r="R208" s="44"/>
    </row>
    <row r="209" spans="1:18" s="1" customFormat="1" ht="26.25" customHeight="1">
      <c r="A209" s="44"/>
      <c r="B209" s="44"/>
      <c r="C209" s="51"/>
      <c r="D209" s="44"/>
      <c r="E209" s="44"/>
      <c r="F209" s="44"/>
      <c r="G209" s="44"/>
      <c r="H209" s="44"/>
      <c r="I209" s="45"/>
      <c r="J209" s="44"/>
      <c r="K209" s="44"/>
      <c r="L209" s="44"/>
      <c r="M209" s="44"/>
      <c r="N209" s="44"/>
      <c r="O209" s="44"/>
      <c r="P209" s="46"/>
      <c r="Q209" s="44"/>
      <c r="R209" s="44"/>
    </row>
    <row r="210" spans="1:18" s="1" customFormat="1" ht="26.25" customHeight="1">
      <c r="A210" s="44"/>
      <c r="B210" s="44"/>
      <c r="C210" s="51"/>
      <c r="D210" s="44"/>
      <c r="E210" s="44"/>
      <c r="F210" s="44"/>
      <c r="G210" s="44"/>
      <c r="H210" s="44"/>
      <c r="I210" s="45"/>
      <c r="J210" s="44"/>
      <c r="K210" s="44"/>
      <c r="L210" s="44"/>
      <c r="M210" s="44"/>
      <c r="N210" s="44"/>
      <c r="O210" s="44"/>
      <c r="P210" s="46"/>
      <c r="Q210" s="44"/>
      <c r="R210" s="44"/>
    </row>
    <row r="211" spans="1:18" s="1" customFormat="1" ht="26.25" customHeight="1">
      <c r="A211" s="44"/>
      <c r="B211" s="44"/>
      <c r="C211" s="51"/>
      <c r="D211" s="44"/>
      <c r="E211" s="44"/>
      <c r="F211" s="44"/>
      <c r="G211" s="44"/>
      <c r="H211" s="44"/>
      <c r="I211" s="45"/>
      <c r="J211" s="44"/>
      <c r="K211" s="44"/>
      <c r="L211" s="44"/>
      <c r="M211" s="44"/>
      <c r="N211" s="44"/>
      <c r="O211" s="44"/>
      <c r="P211" s="46"/>
      <c r="Q211" s="44"/>
      <c r="R211" s="44"/>
    </row>
    <row r="212" spans="1:18" s="1" customFormat="1" ht="26.25" customHeight="1">
      <c r="A212" s="44"/>
      <c r="B212" s="44"/>
      <c r="C212" s="51"/>
      <c r="D212" s="44"/>
      <c r="E212" s="44"/>
      <c r="F212" s="44"/>
      <c r="G212" s="44"/>
      <c r="H212" s="44"/>
      <c r="I212" s="45"/>
      <c r="J212" s="44"/>
      <c r="K212" s="44"/>
      <c r="L212" s="44"/>
      <c r="M212" s="44"/>
      <c r="N212" s="44"/>
      <c r="O212" s="44"/>
      <c r="P212" s="46"/>
      <c r="Q212" s="44"/>
      <c r="R212" s="44"/>
    </row>
    <row r="213" spans="1:18" s="1" customFormat="1" ht="26.25" customHeight="1">
      <c r="A213" s="44"/>
      <c r="B213" s="44"/>
      <c r="C213" s="51"/>
      <c r="D213" s="44"/>
      <c r="E213" s="44"/>
      <c r="F213" s="44"/>
      <c r="G213" s="44"/>
      <c r="H213" s="44"/>
      <c r="I213" s="45"/>
      <c r="J213" s="44"/>
      <c r="K213" s="44"/>
      <c r="L213" s="44"/>
      <c r="M213" s="44"/>
      <c r="N213" s="44"/>
      <c r="O213" s="44"/>
      <c r="P213" s="46"/>
      <c r="Q213" s="44"/>
      <c r="R213" s="44"/>
    </row>
    <row r="214" spans="1:18" s="1" customFormat="1" ht="26.25" customHeight="1">
      <c r="A214" s="44"/>
      <c r="B214" s="44"/>
      <c r="C214" s="51"/>
      <c r="D214" s="44"/>
      <c r="E214" s="44"/>
      <c r="F214" s="44"/>
      <c r="G214" s="44"/>
      <c r="H214" s="44"/>
      <c r="I214" s="45"/>
      <c r="J214" s="44"/>
      <c r="K214" s="44"/>
      <c r="L214" s="44"/>
      <c r="M214" s="44"/>
      <c r="N214" s="44"/>
      <c r="O214" s="44"/>
      <c r="P214" s="46"/>
      <c r="Q214" s="44"/>
      <c r="R214" s="44"/>
    </row>
    <row r="215" spans="1:18" s="1" customFormat="1" ht="26.25" customHeight="1">
      <c r="A215" s="44"/>
      <c r="B215" s="44"/>
      <c r="C215" s="51"/>
      <c r="D215" s="44"/>
      <c r="E215" s="44"/>
      <c r="F215" s="44"/>
      <c r="G215" s="44"/>
      <c r="H215" s="44"/>
      <c r="I215" s="45"/>
      <c r="J215" s="44"/>
      <c r="K215" s="44"/>
      <c r="L215" s="44"/>
      <c r="M215" s="44"/>
      <c r="N215" s="44"/>
      <c r="O215" s="44"/>
      <c r="P215" s="46"/>
      <c r="Q215" s="44"/>
      <c r="R215" s="44"/>
    </row>
    <row r="216" spans="1:18" s="1" customFormat="1" ht="26.25" customHeight="1">
      <c r="A216" s="44"/>
      <c r="B216" s="44"/>
      <c r="C216" s="51"/>
      <c r="D216" s="44"/>
      <c r="E216" s="44"/>
      <c r="F216" s="44"/>
      <c r="G216" s="44"/>
      <c r="H216" s="44"/>
      <c r="I216" s="45"/>
      <c r="J216" s="44"/>
      <c r="K216" s="44"/>
      <c r="L216" s="44"/>
      <c r="M216" s="44"/>
      <c r="N216" s="44"/>
      <c r="O216" s="44"/>
      <c r="P216" s="46"/>
      <c r="Q216" s="44"/>
      <c r="R216" s="44"/>
    </row>
    <row r="217" spans="1:18" s="1" customFormat="1" ht="26.25" customHeight="1">
      <c r="A217" s="44"/>
      <c r="B217" s="44"/>
      <c r="C217" s="51"/>
      <c r="D217" s="44"/>
      <c r="E217" s="44"/>
      <c r="F217" s="44"/>
      <c r="G217" s="44"/>
      <c r="H217" s="44"/>
      <c r="I217" s="45"/>
      <c r="J217" s="44"/>
      <c r="K217" s="44"/>
      <c r="L217" s="44"/>
      <c r="M217" s="44"/>
      <c r="N217" s="44"/>
      <c r="O217" s="44"/>
      <c r="P217" s="46"/>
      <c r="Q217" s="44"/>
      <c r="R217" s="44"/>
    </row>
    <row r="218" spans="1:18" s="1" customFormat="1" ht="26.25" customHeight="1">
      <c r="A218" s="44"/>
      <c r="B218" s="44"/>
      <c r="C218" s="51"/>
      <c r="D218" s="44"/>
      <c r="E218" s="44"/>
      <c r="F218" s="44"/>
      <c r="G218" s="44"/>
      <c r="H218" s="44"/>
      <c r="I218" s="45"/>
      <c r="J218" s="44"/>
      <c r="K218" s="44"/>
      <c r="L218" s="44"/>
      <c r="M218" s="44"/>
      <c r="N218" s="44"/>
      <c r="O218" s="44"/>
      <c r="P218" s="46"/>
      <c r="Q218" s="44"/>
      <c r="R218" s="44"/>
    </row>
    <row r="219" spans="1:18" s="1" customFormat="1" ht="26.25" customHeight="1">
      <c r="A219" s="44"/>
      <c r="B219" s="44"/>
      <c r="C219" s="51"/>
      <c r="D219" s="44"/>
      <c r="E219" s="44"/>
      <c r="F219" s="44"/>
      <c r="G219" s="44"/>
      <c r="H219" s="44"/>
      <c r="I219" s="45"/>
      <c r="J219" s="44"/>
      <c r="K219" s="44"/>
      <c r="L219" s="44"/>
      <c r="M219" s="44"/>
      <c r="N219" s="44"/>
      <c r="O219" s="44"/>
      <c r="P219" s="46"/>
      <c r="Q219" s="44"/>
      <c r="R219" s="44"/>
    </row>
    <row r="220" spans="1:18" s="1" customFormat="1" ht="26.25" customHeight="1">
      <c r="A220" s="44"/>
      <c r="B220" s="44"/>
      <c r="C220" s="51"/>
      <c r="D220" s="44"/>
      <c r="E220" s="44"/>
      <c r="F220" s="44"/>
      <c r="G220" s="44"/>
      <c r="H220" s="44"/>
      <c r="I220" s="45"/>
      <c r="J220" s="44"/>
      <c r="K220" s="44"/>
      <c r="L220" s="44"/>
      <c r="M220" s="44"/>
      <c r="N220" s="44"/>
      <c r="O220" s="44"/>
      <c r="P220" s="46"/>
      <c r="Q220" s="44"/>
      <c r="R220" s="44"/>
    </row>
    <row r="221" spans="1:18" s="1" customFormat="1" ht="26.25" customHeight="1">
      <c r="A221" s="44"/>
      <c r="B221" s="44"/>
      <c r="C221" s="51"/>
      <c r="D221" s="44"/>
      <c r="E221" s="44"/>
      <c r="F221" s="44"/>
      <c r="G221" s="44"/>
      <c r="H221" s="44"/>
      <c r="I221" s="45"/>
      <c r="J221" s="44"/>
      <c r="K221" s="44"/>
      <c r="L221" s="44"/>
      <c r="M221" s="44"/>
      <c r="N221" s="44"/>
      <c r="O221" s="44"/>
      <c r="P221" s="46"/>
      <c r="Q221" s="44"/>
      <c r="R221" s="44"/>
    </row>
    <row r="222" spans="1:18" s="1" customFormat="1" ht="26.25" customHeight="1">
      <c r="A222" s="44"/>
      <c r="B222" s="44"/>
      <c r="C222" s="51"/>
      <c r="D222" s="44"/>
      <c r="E222" s="44"/>
      <c r="F222" s="44"/>
      <c r="G222" s="44"/>
      <c r="H222" s="44"/>
      <c r="I222" s="45"/>
      <c r="J222" s="44"/>
      <c r="K222" s="44"/>
      <c r="L222" s="44"/>
      <c r="M222" s="44"/>
      <c r="N222" s="44"/>
      <c r="O222" s="44"/>
      <c r="P222" s="46"/>
      <c r="Q222" s="44"/>
      <c r="R222" s="44"/>
    </row>
    <row r="223" spans="1:18" s="1" customFormat="1" ht="26.25" customHeight="1">
      <c r="A223" s="44"/>
      <c r="B223" s="44"/>
      <c r="C223" s="51"/>
      <c r="D223" s="44"/>
      <c r="E223" s="44"/>
      <c r="F223" s="44"/>
      <c r="G223" s="44"/>
      <c r="H223" s="44"/>
      <c r="I223" s="45"/>
      <c r="J223" s="44"/>
      <c r="K223" s="44"/>
      <c r="L223" s="44"/>
      <c r="M223" s="44"/>
      <c r="N223" s="44"/>
      <c r="O223" s="44"/>
      <c r="P223" s="46"/>
      <c r="Q223" s="44"/>
      <c r="R223" s="44"/>
    </row>
    <row r="224" spans="1:18" s="1" customFormat="1" ht="26.25" customHeight="1">
      <c r="A224" s="44"/>
      <c r="B224" s="44"/>
      <c r="C224" s="51"/>
      <c r="D224" s="44"/>
      <c r="E224" s="44"/>
      <c r="F224" s="44"/>
      <c r="G224" s="44"/>
      <c r="H224" s="44"/>
      <c r="I224" s="45"/>
      <c r="J224" s="44"/>
      <c r="K224" s="44"/>
      <c r="L224" s="44"/>
      <c r="M224" s="44"/>
      <c r="N224" s="44"/>
      <c r="O224" s="44"/>
      <c r="P224" s="46"/>
      <c r="Q224" s="44"/>
      <c r="R224" s="44"/>
    </row>
    <row r="225" spans="1:18" s="1" customFormat="1" ht="26.25" customHeight="1">
      <c r="A225" s="44"/>
      <c r="B225" s="44"/>
      <c r="C225" s="51"/>
      <c r="D225" s="44"/>
      <c r="E225" s="44"/>
      <c r="F225" s="44"/>
      <c r="G225" s="44"/>
      <c r="H225" s="44"/>
      <c r="I225" s="45"/>
      <c r="J225" s="44"/>
      <c r="K225" s="44"/>
      <c r="L225" s="44"/>
      <c r="M225" s="44"/>
      <c r="N225" s="44"/>
      <c r="O225" s="44"/>
      <c r="P225" s="46"/>
      <c r="Q225" s="44"/>
      <c r="R225" s="44"/>
    </row>
    <row r="226" spans="1:18" s="1" customFormat="1" ht="26.25" customHeight="1">
      <c r="A226" s="44"/>
      <c r="B226" s="44"/>
      <c r="C226" s="51"/>
      <c r="D226" s="44"/>
      <c r="E226" s="44"/>
      <c r="F226" s="44"/>
      <c r="G226" s="44"/>
      <c r="H226" s="44"/>
      <c r="I226" s="45"/>
      <c r="J226" s="44"/>
      <c r="K226" s="44"/>
      <c r="L226" s="44"/>
      <c r="M226" s="44"/>
      <c r="N226" s="44"/>
      <c r="O226" s="44"/>
      <c r="P226" s="46"/>
      <c r="Q226" s="44"/>
      <c r="R226" s="44"/>
    </row>
    <row r="227" spans="1:18" s="1" customFormat="1" ht="26.25" customHeight="1">
      <c r="A227" s="44"/>
      <c r="B227" s="44"/>
      <c r="C227" s="51"/>
      <c r="D227" s="44"/>
      <c r="E227" s="44"/>
      <c r="F227" s="44"/>
      <c r="G227" s="44"/>
      <c r="H227" s="44"/>
      <c r="I227" s="45"/>
      <c r="J227" s="44"/>
      <c r="K227" s="44"/>
      <c r="L227" s="44"/>
      <c r="M227" s="44"/>
      <c r="N227" s="44"/>
      <c r="O227" s="44"/>
      <c r="P227" s="46"/>
      <c r="Q227" s="44"/>
      <c r="R227" s="44"/>
    </row>
    <row r="228" spans="1:18" s="1" customFormat="1" ht="26.25" customHeight="1">
      <c r="A228" s="44"/>
      <c r="B228" s="44"/>
      <c r="C228" s="51"/>
      <c r="D228" s="44"/>
      <c r="E228" s="44"/>
      <c r="F228" s="44"/>
      <c r="G228" s="44"/>
      <c r="H228" s="44"/>
      <c r="I228" s="45"/>
      <c r="J228" s="44"/>
      <c r="K228" s="44"/>
      <c r="L228" s="44"/>
      <c r="M228" s="44"/>
      <c r="N228" s="44"/>
      <c r="O228" s="44"/>
      <c r="P228" s="46"/>
      <c r="Q228" s="44"/>
      <c r="R228" s="44"/>
    </row>
    <row r="229" spans="1:18" s="1" customFormat="1" ht="26.25" customHeight="1">
      <c r="A229" s="44"/>
      <c r="B229" s="44"/>
      <c r="C229" s="51"/>
      <c r="D229" s="44"/>
      <c r="E229" s="44"/>
      <c r="F229" s="44"/>
      <c r="G229" s="44"/>
      <c r="H229" s="44"/>
      <c r="I229" s="45"/>
      <c r="J229" s="44"/>
      <c r="K229" s="44"/>
      <c r="L229" s="44"/>
      <c r="M229" s="44"/>
      <c r="N229" s="44"/>
      <c r="O229" s="44"/>
      <c r="P229" s="46"/>
      <c r="Q229" s="44"/>
      <c r="R229" s="44"/>
    </row>
    <row r="230" spans="1:18" s="1" customFormat="1" ht="26.25" customHeight="1">
      <c r="A230" s="44"/>
      <c r="B230" s="44"/>
      <c r="C230" s="51"/>
      <c r="D230" s="44"/>
      <c r="E230" s="44"/>
      <c r="F230" s="44"/>
      <c r="G230" s="44"/>
      <c r="H230" s="44"/>
      <c r="I230" s="45"/>
      <c r="J230" s="44"/>
      <c r="K230" s="44"/>
      <c r="L230" s="44"/>
      <c r="M230" s="44"/>
      <c r="N230" s="44"/>
      <c r="O230" s="44"/>
      <c r="P230" s="46"/>
      <c r="Q230" s="44"/>
      <c r="R230" s="44"/>
    </row>
    <row r="231" spans="1:18" s="1" customFormat="1" ht="26.25" customHeight="1">
      <c r="A231" s="44"/>
      <c r="B231" s="44"/>
      <c r="C231" s="51"/>
      <c r="D231" s="44"/>
      <c r="E231" s="44"/>
      <c r="F231" s="44"/>
      <c r="G231" s="44"/>
      <c r="H231" s="44"/>
      <c r="I231" s="45"/>
      <c r="J231" s="44"/>
      <c r="K231" s="44"/>
      <c r="L231" s="44"/>
      <c r="M231" s="44"/>
      <c r="N231" s="44"/>
      <c r="O231" s="44"/>
      <c r="P231" s="46"/>
      <c r="Q231" s="44"/>
      <c r="R231" s="44"/>
    </row>
    <row r="232" spans="1:18" s="1" customFormat="1" ht="26.25" customHeight="1">
      <c r="A232" s="44"/>
      <c r="B232" s="44"/>
      <c r="C232" s="51"/>
      <c r="D232" s="44"/>
      <c r="E232" s="44"/>
      <c r="F232" s="44"/>
      <c r="G232" s="44"/>
      <c r="H232" s="44"/>
      <c r="I232" s="45"/>
      <c r="J232" s="44"/>
      <c r="K232" s="44"/>
      <c r="L232" s="44"/>
      <c r="M232" s="44"/>
      <c r="N232" s="44"/>
      <c r="O232" s="44"/>
      <c r="P232" s="46"/>
      <c r="Q232" s="44"/>
      <c r="R232" s="44"/>
    </row>
    <row r="233" spans="1:18" s="1" customFormat="1" ht="26.25" customHeight="1">
      <c r="A233" s="44"/>
      <c r="B233" s="44"/>
      <c r="C233" s="51"/>
      <c r="D233" s="44"/>
      <c r="E233" s="44"/>
      <c r="F233" s="44"/>
      <c r="G233" s="44"/>
      <c r="H233" s="44"/>
      <c r="I233" s="45"/>
      <c r="J233" s="44"/>
      <c r="K233" s="44"/>
      <c r="L233" s="44"/>
      <c r="M233" s="44"/>
      <c r="N233" s="44"/>
      <c r="O233" s="44"/>
      <c r="P233" s="46"/>
      <c r="Q233" s="44"/>
      <c r="R233" s="44"/>
    </row>
    <row r="234" spans="1:18" s="1" customFormat="1" ht="26.25" customHeight="1">
      <c r="A234" s="44"/>
      <c r="B234" s="44"/>
      <c r="C234" s="51"/>
      <c r="D234" s="44"/>
      <c r="E234" s="44"/>
      <c r="F234" s="44"/>
      <c r="G234" s="44"/>
      <c r="H234" s="44"/>
      <c r="I234" s="45"/>
      <c r="J234" s="44"/>
      <c r="K234" s="44"/>
      <c r="L234" s="44"/>
      <c r="M234" s="44"/>
      <c r="N234" s="44"/>
      <c r="O234" s="44"/>
      <c r="P234" s="46"/>
      <c r="Q234" s="44"/>
      <c r="R234" s="44"/>
    </row>
    <row r="235" spans="1:18" s="1" customFormat="1" ht="26.25" customHeight="1">
      <c r="A235" s="44"/>
      <c r="B235" s="44"/>
      <c r="C235" s="51"/>
      <c r="D235" s="44"/>
      <c r="E235" s="44"/>
      <c r="F235" s="44"/>
      <c r="G235" s="44"/>
      <c r="H235" s="44"/>
      <c r="I235" s="45"/>
      <c r="J235" s="44"/>
      <c r="K235" s="44"/>
      <c r="L235" s="44"/>
      <c r="M235" s="44"/>
      <c r="N235" s="44"/>
      <c r="O235" s="44"/>
      <c r="P235" s="46"/>
      <c r="Q235" s="44"/>
      <c r="R235" s="44"/>
    </row>
    <row r="236" spans="1:18" s="1" customFormat="1" ht="26.25" customHeight="1">
      <c r="A236" s="44"/>
      <c r="B236" s="44"/>
      <c r="C236" s="51"/>
      <c r="D236" s="44"/>
      <c r="E236" s="44"/>
      <c r="F236" s="44"/>
      <c r="G236" s="44"/>
      <c r="H236" s="44"/>
      <c r="I236" s="45"/>
      <c r="J236" s="44"/>
      <c r="K236" s="44"/>
      <c r="L236" s="44"/>
      <c r="M236" s="44"/>
      <c r="N236" s="44"/>
      <c r="O236" s="44"/>
      <c r="P236" s="46"/>
      <c r="Q236" s="44"/>
      <c r="R236" s="44"/>
    </row>
    <row r="237" spans="1:18" s="1" customFormat="1" ht="26.25" customHeight="1">
      <c r="A237" s="44"/>
      <c r="B237" s="44"/>
      <c r="C237" s="51"/>
      <c r="D237" s="44"/>
      <c r="E237" s="44"/>
      <c r="F237" s="44"/>
      <c r="G237" s="44"/>
      <c r="H237" s="44"/>
      <c r="I237" s="45"/>
      <c r="J237" s="44"/>
      <c r="K237" s="44"/>
      <c r="L237" s="44"/>
      <c r="M237" s="44"/>
      <c r="N237" s="44"/>
      <c r="O237" s="44"/>
      <c r="P237" s="46"/>
      <c r="Q237" s="44"/>
      <c r="R237" s="44"/>
    </row>
    <row r="238" spans="1:18" s="1" customFormat="1" ht="26.25" customHeight="1">
      <c r="A238" s="44"/>
      <c r="B238" s="44"/>
      <c r="C238" s="51"/>
      <c r="D238" s="44"/>
      <c r="E238" s="44"/>
      <c r="F238" s="44"/>
      <c r="G238" s="44"/>
      <c r="H238" s="44"/>
      <c r="I238" s="45"/>
      <c r="J238" s="44"/>
      <c r="K238" s="44"/>
      <c r="L238" s="44"/>
      <c r="M238" s="44"/>
      <c r="N238" s="44"/>
      <c r="O238" s="44"/>
      <c r="P238" s="46"/>
      <c r="Q238" s="44"/>
      <c r="R238" s="44"/>
    </row>
    <row r="239" spans="1:18" s="1" customFormat="1" ht="26.25" customHeight="1">
      <c r="A239" s="44"/>
      <c r="B239" s="44"/>
      <c r="C239" s="51"/>
      <c r="D239" s="44"/>
      <c r="E239" s="44"/>
      <c r="F239" s="44"/>
      <c r="G239" s="44"/>
      <c r="H239" s="44"/>
      <c r="I239" s="45"/>
      <c r="J239" s="44"/>
      <c r="K239" s="44"/>
      <c r="L239" s="44"/>
      <c r="M239" s="44"/>
      <c r="N239" s="44"/>
      <c r="O239" s="44"/>
      <c r="P239" s="46"/>
      <c r="Q239" s="44"/>
      <c r="R239" s="44"/>
    </row>
    <row r="240" spans="1:18" s="1" customFormat="1" ht="26.25" customHeight="1">
      <c r="A240" s="44"/>
      <c r="B240" s="44"/>
      <c r="C240" s="51"/>
      <c r="D240" s="44"/>
      <c r="E240" s="44"/>
      <c r="F240" s="44"/>
      <c r="G240" s="44"/>
      <c r="H240" s="44"/>
      <c r="I240" s="45"/>
      <c r="J240" s="44"/>
      <c r="K240" s="44"/>
      <c r="L240" s="44"/>
      <c r="M240" s="44"/>
      <c r="N240" s="44"/>
      <c r="O240" s="44"/>
      <c r="P240" s="46"/>
      <c r="Q240" s="44"/>
      <c r="R240" s="44"/>
    </row>
    <row r="241" spans="1:18" s="1" customFormat="1" ht="26.25" customHeight="1">
      <c r="A241" s="44"/>
      <c r="B241" s="44"/>
      <c r="C241" s="51"/>
      <c r="D241" s="44"/>
      <c r="E241" s="44"/>
      <c r="F241" s="44"/>
      <c r="G241" s="44"/>
      <c r="H241" s="44"/>
      <c r="I241" s="45"/>
      <c r="J241" s="44"/>
      <c r="K241" s="44"/>
      <c r="L241" s="44"/>
      <c r="M241" s="44"/>
      <c r="N241" s="44"/>
      <c r="O241" s="44"/>
      <c r="P241" s="46"/>
      <c r="Q241" s="44"/>
      <c r="R241" s="44"/>
    </row>
    <row r="242" spans="1:18" s="1" customFormat="1" ht="26.25" customHeight="1">
      <c r="A242" s="44"/>
      <c r="B242" s="44"/>
      <c r="C242" s="51"/>
      <c r="D242" s="44"/>
      <c r="E242" s="44"/>
      <c r="F242" s="44"/>
      <c r="G242" s="44"/>
      <c r="H242" s="44"/>
      <c r="I242" s="45"/>
      <c r="J242" s="44"/>
      <c r="K242" s="44"/>
      <c r="L242" s="44"/>
      <c r="M242" s="44"/>
      <c r="N242" s="44"/>
      <c r="O242" s="44"/>
      <c r="P242" s="46"/>
      <c r="Q242" s="44"/>
      <c r="R242" s="44"/>
    </row>
    <row r="243" spans="1:18" s="1" customFormat="1" ht="26.25" customHeight="1">
      <c r="A243" s="44"/>
      <c r="B243" s="44"/>
      <c r="C243" s="51"/>
      <c r="D243" s="44"/>
      <c r="E243" s="44"/>
      <c r="F243" s="44"/>
      <c r="G243" s="44"/>
      <c r="H243" s="44"/>
      <c r="I243" s="45"/>
      <c r="J243" s="44"/>
      <c r="K243" s="44"/>
      <c r="L243" s="44"/>
      <c r="M243" s="44"/>
      <c r="N243" s="44"/>
      <c r="O243" s="44"/>
      <c r="P243" s="46"/>
      <c r="Q243" s="44"/>
      <c r="R243" s="44"/>
    </row>
    <row r="244" spans="1:18" s="1" customFormat="1" ht="26.25" customHeight="1">
      <c r="A244" s="44"/>
      <c r="B244" s="44"/>
      <c r="C244" s="51"/>
      <c r="D244" s="44"/>
      <c r="E244" s="44"/>
      <c r="F244" s="44"/>
      <c r="G244" s="44"/>
      <c r="H244" s="44"/>
      <c r="I244" s="45"/>
      <c r="J244" s="44"/>
      <c r="K244" s="44"/>
      <c r="L244" s="44"/>
      <c r="M244" s="44"/>
      <c r="N244" s="44"/>
      <c r="O244" s="44"/>
      <c r="P244" s="46"/>
      <c r="Q244" s="44"/>
      <c r="R244" s="44"/>
    </row>
    <row r="245" spans="1:18" s="1" customFormat="1" ht="26.25" customHeight="1">
      <c r="A245" s="44"/>
      <c r="B245" s="44"/>
      <c r="C245" s="51"/>
      <c r="D245" s="44"/>
      <c r="E245" s="44"/>
      <c r="F245" s="44"/>
      <c r="G245" s="44"/>
      <c r="H245" s="44"/>
      <c r="I245" s="45"/>
      <c r="J245" s="44"/>
      <c r="K245" s="44"/>
      <c r="L245" s="44"/>
      <c r="M245" s="44"/>
      <c r="N245" s="44"/>
      <c r="O245" s="44"/>
      <c r="P245" s="46"/>
      <c r="Q245" s="44"/>
      <c r="R245" s="44"/>
    </row>
    <row r="246" spans="1:18" s="1" customFormat="1" ht="26.25" customHeight="1">
      <c r="A246" s="44"/>
      <c r="B246" s="44"/>
      <c r="C246" s="51"/>
      <c r="D246" s="44"/>
      <c r="E246" s="44"/>
      <c r="F246" s="44"/>
      <c r="G246" s="44"/>
      <c r="H246" s="44"/>
      <c r="I246" s="45"/>
      <c r="J246" s="44"/>
      <c r="K246" s="44"/>
      <c r="L246" s="44"/>
      <c r="M246" s="44"/>
      <c r="N246" s="44"/>
      <c r="O246" s="44"/>
      <c r="P246" s="46"/>
      <c r="Q246" s="44"/>
      <c r="R246" s="44"/>
    </row>
    <row r="247" spans="1:18" s="1" customFormat="1" ht="26.25" customHeight="1">
      <c r="A247" s="44"/>
      <c r="B247" s="44"/>
      <c r="C247" s="51"/>
      <c r="D247" s="44"/>
      <c r="E247" s="44"/>
      <c r="F247" s="44"/>
      <c r="G247" s="44"/>
      <c r="H247" s="44"/>
      <c r="I247" s="45"/>
      <c r="J247" s="44"/>
      <c r="K247" s="44"/>
      <c r="L247" s="44"/>
      <c r="M247" s="44"/>
      <c r="N247" s="44"/>
      <c r="O247" s="44"/>
      <c r="P247" s="46"/>
      <c r="Q247" s="44"/>
      <c r="R247" s="44"/>
    </row>
    <row r="248" spans="1:18" s="1" customFormat="1" ht="26.25" customHeight="1">
      <c r="A248" s="44"/>
      <c r="B248" s="44"/>
      <c r="C248" s="51"/>
      <c r="D248" s="44"/>
      <c r="E248" s="44"/>
      <c r="F248" s="44"/>
      <c r="G248" s="44"/>
      <c r="H248" s="44"/>
      <c r="I248" s="45"/>
      <c r="J248" s="44"/>
      <c r="K248" s="44"/>
      <c r="L248" s="44"/>
      <c r="M248" s="44"/>
      <c r="N248" s="44"/>
      <c r="O248" s="44"/>
      <c r="P248" s="46"/>
      <c r="Q248" s="44"/>
      <c r="R248" s="44"/>
    </row>
    <row r="249" spans="1:18" s="1" customFormat="1" ht="26.25" customHeight="1">
      <c r="A249" s="44"/>
      <c r="B249" s="44"/>
      <c r="C249" s="51"/>
      <c r="D249" s="44"/>
      <c r="E249" s="44"/>
      <c r="F249" s="44"/>
      <c r="G249" s="44"/>
      <c r="H249" s="44"/>
      <c r="I249" s="45"/>
      <c r="J249" s="44"/>
      <c r="K249" s="44"/>
      <c r="L249" s="44"/>
      <c r="M249" s="44"/>
      <c r="N249" s="44"/>
      <c r="O249" s="44"/>
      <c r="P249" s="46"/>
      <c r="Q249" s="44"/>
      <c r="R249" s="44"/>
    </row>
    <row r="250" spans="1:18" s="1" customFormat="1" ht="26.25" customHeight="1">
      <c r="A250" s="44"/>
      <c r="B250" s="44"/>
      <c r="C250" s="51"/>
      <c r="D250" s="44"/>
      <c r="E250" s="44"/>
      <c r="F250" s="44"/>
      <c r="G250" s="44"/>
      <c r="H250" s="44"/>
      <c r="I250" s="45"/>
      <c r="J250" s="44"/>
      <c r="K250" s="44"/>
      <c r="L250" s="44"/>
      <c r="M250" s="44"/>
      <c r="N250" s="44"/>
      <c r="O250" s="44"/>
      <c r="P250" s="46"/>
      <c r="Q250" s="44"/>
      <c r="R250" s="44"/>
    </row>
    <row r="251" spans="1:18" s="1" customFormat="1" ht="26.25" customHeight="1">
      <c r="A251" s="44"/>
      <c r="B251" s="44"/>
      <c r="C251" s="51"/>
      <c r="D251" s="44"/>
      <c r="E251" s="44"/>
      <c r="F251" s="44"/>
      <c r="G251" s="44"/>
      <c r="H251" s="44"/>
      <c r="I251" s="45"/>
      <c r="J251" s="44"/>
      <c r="K251" s="44"/>
      <c r="L251" s="44"/>
      <c r="M251" s="44"/>
      <c r="N251" s="44"/>
      <c r="O251" s="44"/>
      <c r="P251" s="46"/>
      <c r="Q251" s="44"/>
      <c r="R251" s="44"/>
    </row>
    <row r="252" spans="1:18" s="1" customFormat="1" ht="26.25" customHeight="1">
      <c r="A252" s="44"/>
      <c r="B252" s="44"/>
      <c r="C252" s="51"/>
      <c r="D252" s="44"/>
      <c r="E252" s="44"/>
      <c r="F252" s="44"/>
      <c r="G252" s="44"/>
      <c r="H252" s="44"/>
      <c r="I252" s="45"/>
      <c r="J252" s="44"/>
      <c r="K252" s="44"/>
      <c r="L252" s="44"/>
      <c r="M252" s="44"/>
      <c r="N252" s="44"/>
      <c r="O252" s="44"/>
      <c r="P252" s="46"/>
      <c r="Q252" s="44"/>
      <c r="R252" s="44"/>
    </row>
    <row r="253" spans="1:18" s="1" customFormat="1" ht="26.25" customHeight="1">
      <c r="A253" s="44"/>
      <c r="B253" s="44"/>
      <c r="C253" s="51"/>
      <c r="D253" s="44"/>
      <c r="E253" s="44"/>
      <c r="F253" s="44"/>
      <c r="G253" s="44"/>
      <c r="H253" s="44"/>
      <c r="I253" s="45"/>
      <c r="J253" s="44"/>
      <c r="K253" s="44"/>
      <c r="L253" s="44"/>
      <c r="M253" s="44"/>
      <c r="N253" s="44"/>
      <c r="O253" s="44"/>
      <c r="P253" s="46"/>
      <c r="Q253" s="44"/>
      <c r="R253" s="44"/>
    </row>
    <row r="254" spans="1:18" s="1" customFormat="1" ht="26.25" customHeight="1">
      <c r="A254" s="44"/>
      <c r="B254" s="44"/>
      <c r="C254" s="51"/>
      <c r="D254" s="44"/>
      <c r="E254" s="44"/>
      <c r="F254" s="44"/>
      <c r="G254" s="44"/>
      <c r="H254" s="44"/>
      <c r="I254" s="45"/>
      <c r="J254" s="44"/>
      <c r="K254" s="44"/>
      <c r="L254" s="44"/>
      <c r="M254" s="44"/>
      <c r="N254" s="44"/>
      <c r="O254" s="44"/>
      <c r="P254" s="46"/>
      <c r="Q254" s="44"/>
      <c r="R254" s="44"/>
    </row>
    <row r="255" spans="1:18" s="1" customFormat="1" ht="26.25" customHeight="1">
      <c r="A255" s="44"/>
      <c r="B255" s="44"/>
      <c r="C255" s="51"/>
      <c r="D255" s="44"/>
      <c r="E255" s="44"/>
      <c r="F255" s="44"/>
      <c r="G255" s="44"/>
      <c r="H255" s="44"/>
      <c r="I255" s="45"/>
      <c r="J255" s="44"/>
      <c r="K255" s="44"/>
      <c r="L255" s="44"/>
      <c r="M255" s="44"/>
      <c r="N255" s="44"/>
      <c r="O255" s="44"/>
      <c r="P255" s="46"/>
      <c r="Q255" s="44"/>
      <c r="R255" s="44"/>
    </row>
    <row r="256" spans="1:18" s="1" customFormat="1" ht="26.25" customHeight="1">
      <c r="A256" s="44"/>
      <c r="B256" s="44"/>
      <c r="C256" s="51"/>
      <c r="D256" s="44"/>
      <c r="E256" s="44"/>
      <c r="F256" s="44"/>
      <c r="G256" s="44"/>
      <c r="H256" s="44"/>
      <c r="I256" s="45"/>
      <c r="J256" s="44"/>
      <c r="K256" s="44"/>
      <c r="L256" s="44"/>
      <c r="M256" s="44"/>
      <c r="N256" s="44"/>
      <c r="O256" s="44"/>
      <c r="P256" s="46"/>
      <c r="Q256" s="44"/>
      <c r="R256" s="44"/>
    </row>
    <row r="257" spans="1:18" s="1" customFormat="1" ht="26.25" customHeight="1">
      <c r="A257" s="44"/>
      <c r="B257" s="44"/>
      <c r="C257" s="51"/>
      <c r="D257" s="44"/>
      <c r="E257" s="44"/>
      <c r="F257" s="44"/>
      <c r="G257" s="44"/>
      <c r="H257" s="44"/>
      <c r="I257" s="45"/>
      <c r="J257" s="44"/>
      <c r="K257" s="44"/>
      <c r="L257" s="44"/>
      <c r="M257" s="44"/>
      <c r="N257" s="44"/>
      <c r="O257" s="44"/>
      <c r="P257" s="46"/>
      <c r="Q257" s="44"/>
      <c r="R257" s="44"/>
    </row>
    <row r="258" spans="1:18" s="1" customFormat="1" ht="26.25" customHeight="1">
      <c r="A258" s="44"/>
      <c r="B258" s="44"/>
      <c r="C258" s="51"/>
      <c r="D258" s="44"/>
      <c r="E258" s="44"/>
      <c r="F258" s="44"/>
      <c r="G258" s="44"/>
      <c r="H258" s="44"/>
      <c r="I258" s="45"/>
      <c r="J258" s="44"/>
      <c r="K258" s="44"/>
      <c r="L258" s="44"/>
      <c r="M258" s="44"/>
      <c r="N258" s="44"/>
      <c r="O258" s="44"/>
      <c r="P258" s="46"/>
      <c r="Q258" s="44"/>
      <c r="R258" s="44"/>
    </row>
    <row r="259" spans="1:18" s="1" customFormat="1" ht="26.25" customHeight="1">
      <c r="A259" s="44"/>
      <c r="B259" s="44"/>
      <c r="C259" s="51"/>
      <c r="D259" s="44"/>
      <c r="E259" s="44"/>
      <c r="F259" s="44"/>
      <c r="G259" s="44"/>
      <c r="H259" s="44"/>
      <c r="I259" s="45"/>
      <c r="J259" s="44"/>
      <c r="K259" s="44"/>
      <c r="L259" s="44"/>
      <c r="M259" s="44"/>
      <c r="N259" s="44"/>
      <c r="O259" s="44"/>
      <c r="P259" s="46"/>
      <c r="Q259" s="44"/>
      <c r="R259" s="44"/>
    </row>
    <row r="260" spans="1:18" s="1" customFormat="1" ht="26.25" customHeight="1">
      <c r="A260" s="44"/>
      <c r="B260" s="44"/>
      <c r="C260" s="51"/>
      <c r="D260" s="44"/>
      <c r="E260" s="44"/>
      <c r="F260" s="44"/>
      <c r="G260" s="44"/>
      <c r="H260" s="44"/>
      <c r="I260" s="45"/>
      <c r="J260" s="44"/>
      <c r="K260" s="44"/>
      <c r="L260" s="44"/>
      <c r="M260" s="44"/>
      <c r="N260" s="44"/>
      <c r="O260" s="44"/>
      <c r="P260" s="46"/>
      <c r="Q260" s="44"/>
      <c r="R260" s="44"/>
    </row>
    <row r="261" spans="1:18" s="1" customFormat="1" ht="26.25" customHeight="1">
      <c r="A261" s="44"/>
      <c r="B261" s="44"/>
      <c r="C261" s="51"/>
      <c r="D261" s="44"/>
      <c r="E261" s="44"/>
      <c r="F261" s="44"/>
      <c r="G261" s="44"/>
      <c r="H261" s="44"/>
      <c r="I261" s="45"/>
      <c r="J261" s="44"/>
      <c r="K261" s="44"/>
      <c r="L261" s="44"/>
      <c r="M261" s="44"/>
      <c r="N261" s="44"/>
      <c r="O261" s="44"/>
      <c r="P261" s="46"/>
      <c r="Q261" s="44"/>
      <c r="R261" s="44"/>
    </row>
    <row r="262" spans="1:18" s="1" customFormat="1" ht="26.25" customHeight="1">
      <c r="A262" s="44"/>
      <c r="B262" s="44"/>
      <c r="C262" s="51"/>
      <c r="D262" s="44"/>
      <c r="E262" s="44"/>
      <c r="F262" s="44"/>
      <c r="G262" s="44"/>
      <c r="H262" s="44"/>
      <c r="I262" s="45"/>
      <c r="J262" s="44"/>
      <c r="K262" s="44"/>
      <c r="L262" s="44"/>
      <c r="M262" s="44"/>
      <c r="N262" s="44"/>
      <c r="O262" s="44"/>
      <c r="P262" s="46"/>
      <c r="Q262" s="44"/>
      <c r="R262" s="44"/>
    </row>
    <row r="263" spans="1:18" s="1" customFormat="1" ht="26.25" customHeight="1">
      <c r="A263" s="44"/>
      <c r="B263" s="44"/>
      <c r="C263" s="51"/>
      <c r="D263" s="44"/>
      <c r="E263" s="44"/>
      <c r="F263" s="44"/>
      <c r="G263" s="44"/>
      <c r="H263" s="44"/>
      <c r="I263" s="45"/>
      <c r="J263" s="44"/>
      <c r="K263" s="44"/>
      <c r="L263" s="44"/>
      <c r="M263" s="44"/>
      <c r="N263" s="44"/>
      <c r="O263" s="44"/>
      <c r="P263" s="46"/>
      <c r="Q263" s="44"/>
      <c r="R263" s="44"/>
    </row>
    <row r="264" spans="1:18" s="1" customFormat="1" ht="26.25" customHeight="1">
      <c r="A264" s="44"/>
      <c r="B264" s="44"/>
      <c r="C264" s="51"/>
      <c r="D264" s="44"/>
      <c r="E264" s="44"/>
      <c r="F264" s="44"/>
      <c r="G264" s="44"/>
      <c r="H264" s="44"/>
      <c r="I264" s="45"/>
      <c r="J264" s="44"/>
      <c r="K264" s="44"/>
      <c r="L264" s="44"/>
      <c r="M264" s="44"/>
      <c r="N264" s="44"/>
      <c r="O264" s="44"/>
      <c r="P264" s="46"/>
      <c r="Q264" s="44"/>
      <c r="R264" s="44"/>
    </row>
    <row r="265" spans="1:18" s="1" customFormat="1" ht="26.25" customHeight="1">
      <c r="A265" s="44"/>
      <c r="B265" s="44"/>
      <c r="C265" s="51"/>
      <c r="D265" s="44"/>
      <c r="E265" s="44"/>
      <c r="F265" s="44"/>
      <c r="G265" s="44"/>
      <c r="H265" s="44"/>
      <c r="I265" s="45"/>
      <c r="J265" s="44"/>
      <c r="K265" s="44"/>
      <c r="L265" s="44"/>
      <c r="M265" s="44"/>
      <c r="N265" s="44"/>
      <c r="O265" s="44"/>
      <c r="P265" s="46"/>
      <c r="Q265" s="44"/>
      <c r="R265" s="44"/>
    </row>
    <row r="266" spans="1:18" s="1" customFormat="1" ht="26.25" customHeight="1">
      <c r="A266" s="44"/>
      <c r="B266" s="44"/>
      <c r="C266" s="51"/>
      <c r="D266" s="44"/>
      <c r="E266" s="44"/>
      <c r="F266" s="44"/>
      <c r="G266" s="44"/>
      <c r="H266" s="44"/>
      <c r="I266" s="45"/>
      <c r="J266" s="44"/>
      <c r="K266" s="44"/>
      <c r="L266" s="44"/>
      <c r="M266" s="44"/>
      <c r="N266" s="44"/>
      <c r="O266" s="44"/>
      <c r="P266" s="46"/>
      <c r="Q266" s="44"/>
      <c r="R266" s="44"/>
    </row>
    <row r="267" spans="1:18" s="1" customFormat="1" ht="26.25" customHeight="1">
      <c r="A267" s="44"/>
      <c r="B267" s="44"/>
      <c r="C267" s="51"/>
      <c r="D267" s="44"/>
      <c r="E267" s="44"/>
      <c r="F267" s="44"/>
      <c r="G267" s="44"/>
      <c r="H267" s="44"/>
      <c r="I267" s="45"/>
      <c r="J267" s="44"/>
      <c r="K267" s="44"/>
      <c r="L267" s="44"/>
      <c r="M267" s="44"/>
      <c r="N267" s="44"/>
      <c r="O267" s="44"/>
      <c r="P267" s="46"/>
      <c r="Q267" s="44"/>
      <c r="R267" s="44"/>
    </row>
    <row r="268" spans="1:18" s="1" customFormat="1" ht="26.25" customHeight="1">
      <c r="A268" s="44"/>
      <c r="B268" s="44"/>
      <c r="C268" s="51"/>
      <c r="D268" s="44"/>
      <c r="E268" s="44"/>
      <c r="F268" s="44"/>
      <c r="G268" s="44"/>
      <c r="H268" s="44"/>
      <c r="I268" s="45"/>
      <c r="J268" s="44"/>
      <c r="K268" s="44"/>
      <c r="L268" s="44"/>
      <c r="M268" s="44"/>
      <c r="N268" s="44"/>
      <c r="O268" s="44"/>
      <c r="P268" s="46"/>
      <c r="Q268" s="44"/>
      <c r="R268" s="44"/>
    </row>
    <row r="269" spans="1:18" s="1" customFormat="1" ht="26.25" customHeight="1">
      <c r="A269" s="44"/>
      <c r="B269" s="44"/>
      <c r="C269" s="51"/>
      <c r="D269" s="44"/>
      <c r="E269" s="44"/>
      <c r="F269" s="44"/>
      <c r="G269" s="44"/>
      <c r="H269" s="44"/>
      <c r="I269" s="45"/>
      <c r="J269" s="44"/>
      <c r="K269" s="44"/>
      <c r="L269" s="44"/>
      <c r="M269" s="44"/>
      <c r="N269" s="44"/>
      <c r="O269" s="44"/>
      <c r="P269" s="46"/>
      <c r="Q269" s="44"/>
      <c r="R269" s="44"/>
    </row>
    <row r="270" spans="1:18" s="1" customFormat="1" ht="26.25" customHeight="1">
      <c r="A270" s="44"/>
      <c r="B270" s="44"/>
      <c r="C270" s="51"/>
      <c r="D270" s="44"/>
      <c r="E270" s="44"/>
      <c r="F270" s="44"/>
      <c r="G270" s="44"/>
      <c r="H270" s="44"/>
      <c r="I270" s="45"/>
      <c r="J270" s="44"/>
      <c r="K270" s="44"/>
      <c r="L270" s="44"/>
      <c r="M270" s="44"/>
      <c r="N270" s="44"/>
      <c r="O270" s="44"/>
      <c r="P270" s="46"/>
      <c r="Q270" s="44"/>
      <c r="R270" s="44"/>
    </row>
    <row r="271" spans="1:18" s="1" customFormat="1" ht="26.25" customHeight="1">
      <c r="A271" s="44"/>
      <c r="B271" s="44"/>
      <c r="C271" s="51"/>
      <c r="D271" s="44"/>
      <c r="E271" s="44"/>
      <c r="F271" s="44"/>
      <c r="G271" s="44"/>
      <c r="H271" s="44"/>
      <c r="I271" s="45"/>
      <c r="J271" s="44"/>
      <c r="K271" s="44"/>
      <c r="L271" s="44"/>
      <c r="M271" s="44"/>
      <c r="N271" s="44"/>
      <c r="O271" s="44"/>
      <c r="P271" s="46"/>
      <c r="Q271" s="44"/>
      <c r="R271" s="44"/>
    </row>
    <row r="272" spans="1:18" s="1" customFormat="1" ht="26.25" customHeight="1">
      <c r="A272" s="44"/>
      <c r="B272" s="44"/>
      <c r="C272" s="51"/>
      <c r="D272" s="44"/>
      <c r="E272" s="44"/>
      <c r="F272" s="44"/>
      <c r="G272" s="44"/>
      <c r="H272" s="44"/>
      <c r="I272" s="45"/>
      <c r="J272" s="44"/>
      <c r="K272" s="44"/>
      <c r="L272" s="44"/>
      <c r="M272" s="44"/>
      <c r="N272" s="44"/>
      <c r="O272" s="44"/>
      <c r="P272" s="46"/>
      <c r="Q272" s="44"/>
      <c r="R272" s="44"/>
    </row>
    <row r="273" spans="1:18" s="1" customFormat="1" ht="26.25" customHeight="1">
      <c r="A273" s="44"/>
      <c r="B273" s="44"/>
      <c r="C273" s="51"/>
      <c r="D273" s="44"/>
      <c r="E273" s="44"/>
      <c r="F273" s="44"/>
      <c r="G273" s="44"/>
      <c r="H273" s="44"/>
      <c r="I273" s="45"/>
      <c r="J273" s="44"/>
      <c r="K273" s="44"/>
      <c r="L273" s="44"/>
      <c r="M273" s="44"/>
      <c r="N273" s="44"/>
      <c r="O273" s="44"/>
      <c r="P273" s="46"/>
      <c r="Q273" s="44"/>
      <c r="R273" s="44"/>
    </row>
    <row r="274" spans="1:18" s="1" customFormat="1" ht="26.25" customHeight="1">
      <c r="A274" s="44"/>
      <c r="B274" s="44"/>
      <c r="C274" s="51"/>
      <c r="D274" s="44"/>
      <c r="E274" s="44"/>
      <c r="F274" s="44"/>
      <c r="G274" s="44"/>
      <c r="H274" s="44"/>
      <c r="I274" s="45"/>
      <c r="J274" s="44"/>
      <c r="K274" s="44"/>
      <c r="L274" s="44"/>
      <c r="M274" s="44"/>
      <c r="N274" s="44"/>
      <c r="O274" s="44"/>
      <c r="P274" s="46"/>
      <c r="Q274" s="44"/>
      <c r="R274" s="44"/>
    </row>
    <row r="275" spans="1:18" s="1" customFormat="1" ht="26.25" customHeight="1">
      <c r="A275" s="44"/>
      <c r="B275" s="44"/>
      <c r="C275" s="51"/>
      <c r="D275" s="44"/>
      <c r="E275" s="44"/>
      <c r="F275" s="44"/>
      <c r="G275" s="44"/>
      <c r="H275" s="44"/>
      <c r="I275" s="45"/>
      <c r="J275" s="44"/>
      <c r="K275" s="44"/>
      <c r="L275" s="44"/>
      <c r="M275" s="44"/>
      <c r="N275" s="44"/>
      <c r="O275" s="44"/>
      <c r="P275" s="46"/>
      <c r="Q275" s="44"/>
      <c r="R275" s="44"/>
    </row>
    <row r="276" spans="1:18" s="1" customFormat="1" ht="26.25" customHeight="1">
      <c r="A276" s="44"/>
      <c r="B276" s="44"/>
      <c r="C276" s="51"/>
      <c r="D276" s="44"/>
      <c r="E276" s="44"/>
      <c r="F276" s="44"/>
      <c r="G276" s="44"/>
      <c r="H276" s="44"/>
      <c r="I276" s="45"/>
      <c r="J276" s="44"/>
      <c r="K276" s="44"/>
      <c r="L276" s="44"/>
      <c r="M276" s="44"/>
      <c r="N276" s="44"/>
      <c r="O276" s="44"/>
      <c r="P276" s="46"/>
      <c r="Q276" s="44"/>
      <c r="R276" s="44"/>
    </row>
    <row r="277" spans="1:18" s="1" customFormat="1" ht="26.25" customHeight="1">
      <c r="A277" s="44"/>
      <c r="B277" s="44"/>
      <c r="C277" s="51"/>
      <c r="D277" s="44"/>
      <c r="E277" s="44"/>
      <c r="F277" s="44"/>
      <c r="G277" s="44"/>
      <c r="H277" s="44"/>
      <c r="I277" s="45"/>
      <c r="J277" s="44"/>
      <c r="K277" s="44"/>
      <c r="L277" s="44"/>
      <c r="M277" s="44"/>
      <c r="N277" s="44"/>
      <c r="O277" s="44"/>
      <c r="P277" s="46"/>
      <c r="Q277" s="44"/>
      <c r="R277" s="44"/>
    </row>
    <row r="278" spans="1:18" s="1" customFormat="1" ht="26.25" customHeight="1">
      <c r="A278" s="44"/>
      <c r="B278" s="44"/>
      <c r="C278" s="51"/>
      <c r="D278" s="44"/>
      <c r="E278" s="44"/>
      <c r="F278" s="44"/>
      <c r="G278" s="44"/>
      <c r="H278" s="44"/>
      <c r="I278" s="45"/>
      <c r="J278" s="44"/>
      <c r="K278" s="44"/>
      <c r="L278" s="44"/>
      <c r="M278" s="44"/>
      <c r="N278" s="44"/>
      <c r="O278" s="44"/>
      <c r="P278" s="46"/>
      <c r="Q278" s="44"/>
      <c r="R278" s="44"/>
    </row>
    <row r="279" spans="1:18" s="1" customFormat="1" ht="26.25" customHeight="1">
      <c r="A279" s="44"/>
      <c r="B279" s="44"/>
      <c r="C279" s="51"/>
      <c r="D279" s="44"/>
      <c r="E279" s="44"/>
      <c r="F279" s="44"/>
      <c r="G279" s="44"/>
      <c r="H279" s="44"/>
      <c r="I279" s="45"/>
      <c r="J279" s="44"/>
      <c r="K279" s="44"/>
      <c r="L279" s="44"/>
      <c r="M279" s="44"/>
      <c r="N279" s="44"/>
      <c r="O279" s="44"/>
      <c r="P279" s="46"/>
      <c r="Q279" s="44"/>
      <c r="R279" s="44"/>
    </row>
    <row r="280" spans="1:18" s="1" customFormat="1" ht="26.25" customHeight="1">
      <c r="A280" s="44"/>
      <c r="B280" s="44"/>
      <c r="C280" s="51"/>
      <c r="D280" s="44"/>
      <c r="E280" s="44"/>
      <c r="F280" s="44"/>
      <c r="G280" s="44"/>
      <c r="H280" s="44"/>
      <c r="I280" s="45"/>
      <c r="J280" s="44"/>
      <c r="K280" s="44"/>
      <c r="L280" s="44"/>
      <c r="M280" s="44"/>
      <c r="N280" s="44"/>
      <c r="O280" s="44"/>
      <c r="P280" s="46"/>
      <c r="Q280" s="44"/>
      <c r="R280" s="44"/>
    </row>
    <row r="281" spans="1:18" s="1" customFormat="1" ht="26.25" customHeight="1">
      <c r="A281" s="44"/>
      <c r="B281" s="44"/>
      <c r="C281" s="51"/>
      <c r="D281" s="44"/>
      <c r="E281" s="44"/>
      <c r="F281" s="44"/>
      <c r="G281" s="44"/>
      <c r="H281" s="44"/>
      <c r="I281" s="45"/>
      <c r="J281" s="44"/>
      <c r="K281" s="44"/>
      <c r="L281" s="44"/>
      <c r="M281" s="44"/>
      <c r="N281" s="44"/>
      <c r="O281" s="44"/>
      <c r="P281" s="46"/>
      <c r="Q281" s="44"/>
      <c r="R281" s="44"/>
    </row>
    <row r="282" spans="1:18" s="1" customFormat="1" ht="26.25" customHeight="1">
      <c r="A282" s="44"/>
      <c r="B282" s="44"/>
      <c r="C282" s="51"/>
      <c r="D282" s="44"/>
      <c r="E282" s="44"/>
      <c r="F282" s="44"/>
      <c r="G282" s="44"/>
      <c r="H282" s="44"/>
      <c r="I282" s="45"/>
      <c r="J282" s="44"/>
      <c r="K282" s="44"/>
      <c r="L282" s="44"/>
      <c r="M282" s="44"/>
      <c r="N282" s="44"/>
      <c r="O282" s="44"/>
      <c r="P282" s="46"/>
      <c r="Q282" s="44"/>
      <c r="R282" s="44"/>
    </row>
    <row r="283" spans="1:18" s="1" customFormat="1" ht="26.25" customHeight="1">
      <c r="A283" s="44"/>
      <c r="B283" s="44"/>
      <c r="C283" s="51"/>
      <c r="D283" s="44"/>
      <c r="E283" s="44"/>
      <c r="F283" s="44"/>
      <c r="G283" s="44"/>
      <c r="H283" s="44"/>
      <c r="I283" s="45"/>
      <c r="J283" s="44"/>
      <c r="K283" s="44"/>
      <c r="L283" s="44"/>
      <c r="M283" s="44"/>
      <c r="N283" s="44"/>
      <c r="O283" s="44"/>
      <c r="P283" s="46"/>
      <c r="Q283" s="44"/>
      <c r="R283" s="44"/>
    </row>
    <row r="284" spans="1:18" s="1" customFormat="1" ht="26.25" customHeight="1">
      <c r="A284" s="44"/>
      <c r="B284" s="44"/>
      <c r="C284" s="51"/>
      <c r="D284" s="44"/>
      <c r="E284" s="44"/>
      <c r="F284" s="44"/>
      <c r="G284" s="44"/>
      <c r="H284" s="44"/>
      <c r="I284" s="45"/>
      <c r="J284" s="44"/>
      <c r="K284" s="44"/>
      <c r="L284" s="44"/>
      <c r="M284" s="44"/>
      <c r="N284" s="44"/>
      <c r="O284" s="44"/>
      <c r="P284" s="46"/>
      <c r="Q284" s="44"/>
      <c r="R284" s="44"/>
    </row>
    <row r="285" spans="1:18" s="1" customFormat="1" ht="26.25" customHeight="1">
      <c r="A285" s="44"/>
      <c r="B285" s="44"/>
      <c r="C285" s="51"/>
      <c r="D285" s="44"/>
      <c r="E285" s="44"/>
      <c r="F285" s="44"/>
      <c r="G285" s="44"/>
      <c r="H285" s="44"/>
      <c r="I285" s="45"/>
      <c r="J285" s="44"/>
      <c r="K285" s="44"/>
      <c r="L285" s="44"/>
      <c r="M285" s="44"/>
      <c r="N285" s="44"/>
      <c r="O285" s="44"/>
      <c r="P285" s="46"/>
      <c r="Q285" s="44"/>
      <c r="R285" s="44"/>
    </row>
    <row r="286" spans="1:18" s="1" customFormat="1" ht="26.25" customHeight="1">
      <c r="A286" s="44"/>
      <c r="B286" s="44"/>
      <c r="C286" s="51"/>
      <c r="D286" s="44"/>
      <c r="E286" s="44"/>
      <c r="F286" s="44"/>
      <c r="G286" s="44"/>
      <c r="H286" s="44"/>
      <c r="I286" s="45"/>
      <c r="J286" s="44"/>
      <c r="K286" s="44"/>
      <c r="L286" s="44"/>
      <c r="M286" s="44"/>
      <c r="N286" s="44"/>
      <c r="O286" s="44"/>
      <c r="P286" s="46"/>
      <c r="Q286" s="44"/>
      <c r="R286" s="44"/>
    </row>
    <row r="287" spans="1:18" s="1" customFormat="1" ht="26.25" customHeight="1">
      <c r="A287" s="44"/>
      <c r="B287" s="44"/>
      <c r="C287" s="51"/>
      <c r="D287" s="44"/>
      <c r="E287" s="44"/>
      <c r="F287" s="44"/>
      <c r="G287" s="44"/>
      <c r="H287" s="44"/>
      <c r="I287" s="45"/>
      <c r="J287" s="44"/>
      <c r="K287" s="44"/>
      <c r="L287" s="44"/>
      <c r="M287" s="44"/>
      <c r="N287" s="44"/>
      <c r="O287" s="44"/>
      <c r="P287" s="46"/>
      <c r="Q287" s="44"/>
      <c r="R287" s="44"/>
    </row>
    <row r="288" spans="1:18" s="1" customFormat="1" ht="26.25" customHeight="1">
      <c r="A288" s="44"/>
      <c r="B288" s="44"/>
      <c r="C288" s="51"/>
      <c r="D288" s="44"/>
      <c r="E288" s="44"/>
      <c r="F288" s="44"/>
      <c r="G288" s="44"/>
      <c r="H288" s="44"/>
      <c r="I288" s="45"/>
      <c r="J288" s="44"/>
      <c r="K288" s="44"/>
      <c r="L288" s="44"/>
      <c r="M288" s="44"/>
      <c r="N288" s="44"/>
      <c r="O288" s="44"/>
      <c r="P288" s="46"/>
      <c r="Q288" s="44"/>
      <c r="R288" s="44"/>
    </row>
    <row r="289" spans="1:18" s="1" customFormat="1" ht="26.25" customHeight="1">
      <c r="A289" s="44"/>
      <c r="B289" s="44"/>
      <c r="C289" s="51"/>
      <c r="D289" s="44"/>
      <c r="E289" s="44"/>
      <c r="F289" s="44"/>
      <c r="G289" s="44"/>
      <c r="H289" s="44"/>
      <c r="I289" s="45"/>
      <c r="J289" s="44"/>
      <c r="K289" s="44"/>
      <c r="L289" s="44"/>
      <c r="M289" s="44"/>
      <c r="N289" s="44"/>
      <c r="O289" s="44"/>
      <c r="P289" s="46"/>
      <c r="Q289" s="44"/>
      <c r="R289" s="44"/>
    </row>
    <row r="290" spans="1:18" s="1" customFormat="1" ht="26.25" customHeight="1">
      <c r="A290" s="44"/>
      <c r="B290" s="44"/>
      <c r="C290" s="51"/>
      <c r="D290" s="44"/>
      <c r="E290" s="44"/>
      <c r="F290" s="44"/>
      <c r="G290" s="44"/>
      <c r="H290" s="44"/>
      <c r="I290" s="45"/>
      <c r="J290" s="44"/>
      <c r="K290" s="44"/>
      <c r="L290" s="44"/>
      <c r="M290" s="44"/>
      <c r="N290" s="44"/>
      <c r="O290" s="44"/>
      <c r="P290" s="46"/>
      <c r="Q290" s="44"/>
      <c r="R290" s="44"/>
    </row>
    <row r="291" spans="1:18" s="1" customFormat="1" ht="26.25" customHeight="1">
      <c r="A291" s="44"/>
      <c r="B291" s="44"/>
      <c r="C291" s="51"/>
      <c r="D291" s="44"/>
      <c r="E291" s="44"/>
      <c r="F291" s="44"/>
      <c r="G291" s="44"/>
      <c r="H291" s="44"/>
      <c r="I291" s="45"/>
      <c r="J291" s="44"/>
      <c r="K291" s="44"/>
      <c r="L291" s="44"/>
      <c r="M291" s="44"/>
      <c r="N291" s="44"/>
      <c r="O291" s="44"/>
      <c r="P291" s="46"/>
      <c r="Q291" s="44"/>
      <c r="R291" s="44"/>
    </row>
    <row r="292" spans="1:18" s="1" customFormat="1" ht="26.25" customHeight="1">
      <c r="A292" s="44"/>
      <c r="B292" s="44"/>
      <c r="C292" s="51"/>
      <c r="D292" s="44"/>
      <c r="E292" s="44"/>
      <c r="F292" s="44"/>
      <c r="G292" s="44"/>
      <c r="H292" s="44"/>
      <c r="I292" s="45"/>
      <c r="J292" s="44"/>
      <c r="K292" s="44"/>
      <c r="L292" s="44"/>
      <c r="M292" s="44"/>
      <c r="N292" s="44"/>
      <c r="O292" s="44"/>
      <c r="P292" s="46"/>
      <c r="Q292" s="44"/>
      <c r="R292" s="44"/>
    </row>
    <row r="293" spans="1:18" s="1" customFormat="1" ht="26.25" customHeight="1">
      <c r="A293" s="44"/>
      <c r="B293" s="44"/>
      <c r="C293" s="51"/>
      <c r="D293" s="44"/>
      <c r="E293" s="44"/>
      <c r="F293" s="44"/>
      <c r="G293" s="44"/>
      <c r="H293" s="44"/>
      <c r="I293" s="45"/>
      <c r="J293" s="44"/>
      <c r="K293" s="44"/>
      <c r="L293" s="44"/>
      <c r="M293" s="44"/>
      <c r="N293" s="44"/>
      <c r="O293" s="44"/>
      <c r="P293" s="46"/>
      <c r="Q293" s="44"/>
      <c r="R293" s="44"/>
    </row>
    <row r="294" spans="1:18" s="1" customFormat="1" ht="26.25" customHeight="1">
      <c r="A294" s="44"/>
      <c r="B294" s="44"/>
      <c r="C294" s="51"/>
      <c r="D294" s="44"/>
      <c r="E294" s="44"/>
      <c r="F294" s="44"/>
      <c r="G294" s="44"/>
      <c r="H294" s="44"/>
      <c r="I294" s="45"/>
      <c r="J294" s="44"/>
      <c r="K294" s="44"/>
      <c r="L294" s="44"/>
      <c r="M294" s="44"/>
      <c r="N294" s="44"/>
      <c r="O294" s="44"/>
      <c r="P294" s="46"/>
      <c r="Q294" s="44"/>
      <c r="R294" s="44"/>
    </row>
    <row r="295" spans="1:18" s="1" customFormat="1" ht="26.25" customHeight="1">
      <c r="A295" s="44"/>
      <c r="B295" s="44"/>
      <c r="C295" s="51"/>
      <c r="D295" s="44"/>
      <c r="E295" s="44"/>
      <c r="F295" s="44"/>
      <c r="G295" s="44"/>
      <c r="H295" s="44"/>
      <c r="I295" s="45"/>
      <c r="J295" s="44"/>
      <c r="K295" s="44"/>
      <c r="L295" s="44"/>
      <c r="M295" s="44"/>
      <c r="N295" s="44"/>
      <c r="O295" s="44"/>
      <c r="P295" s="46"/>
      <c r="Q295" s="44"/>
      <c r="R295" s="44"/>
    </row>
    <row r="296" spans="1:18" s="1" customFormat="1" ht="26.25" customHeight="1">
      <c r="A296" s="44"/>
      <c r="B296" s="44"/>
      <c r="C296" s="51"/>
      <c r="D296" s="44"/>
      <c r="E296" s="44"/>
      <c r="F296" s="44"/>
      <c r="G296" s="44"/>
      <c r="H296" s="44"/>
      <c r="I296" s="45"/>
      <c r="J296" s="44"/>
      <c r="K296" s="44"/>
      <c r="L296" s="44"/>
      <c r="M296" s="44"/>
      <c r="N296" s="44"/>
      <c r="O296" s="44"/>
      <c r="P296" s="46"/>
      <c r="Q296" s="44"/>
      <c r="R296" s="44"/>
    </row>
    <row r="297" spans="1:18" s="1" customFormat="1" ht="26.25" customHeight="1">
      <c r="A297" s="44"/>
      <c r="B297" s="44"/>
      <c r="C297" s="51"/>
      <c r="D297" s="44"/>
      <c r="E297" s="44"/>
      <c r="F297" s="44"/>
      <c r="G297" s="44"/>
      <c r="H297" s="44"/>
      <c r="I297" s="45"/>
      <c r="J297" s="44"/>
      <c r="K297" s="44"/>
      <c r="L297" s="44"/>
      <c r="M297" s="44"/>
      <c r="N297" s="44"/>
      <c r="O297" s="44"/>
      <c r="P297" s="46"/>
      <c r="Q297" s="44"/>
      <c r="R297" s="44"/>
    </row>
    <row r="298" spans="1:18" s="1" customFormat="1" ht="26.25" customHeight="1">
      <c r="A298" s="44"/>
      <c r="B298" s="44"/>
      <c r="C298" s="51"/>
      <c r="D298" s="44"/>
      <c r="E298" s="44"/>
      <c r="F298" s="44"/>
      <c r="G298" s="44"/>
      <c r="H298" s="44"/>
      <c r="I298" s="45"/>
      <c r="J298" s="44"/>
      <c r="K298" s="44"/>
      <c r="L298" s="44"/>
      <c r="M298" s="44"/>
      <c r="N298" s="44"/>
      <c r="O298" s="44"/>
      <c r="P298" s="46"/>
      <c r="Q298" s="44"/>
      <c r="R298" s="44"/>
    </row>
    <row r="299" spans="1:18" s="1" customFormat="1" ht="26.25" customHeight="1">
      <c r="A299" s="44"/>
      <c r="B299" s="44"/>
      <c r="C299" s="51"/>
      <c r="D299" s="44"/>
      <c r="E299" s="44"/>
      <c r="F299" s="44"/>
      <c r="G299" s="44"/>
      <c r="H299" s="44"/>
      <c r="I299" s="45"/>
      <c r="J299" s="44"/>
      <c r="K299" s="44"/>
      <c r="L299" s="44"/>
      <c r="M299" s="44"/>
      <c r="N299" s="44"/>
      <c r="O299" s="44"/>
      <c r="P299" s="46"/>
      <c r="Q299" s="44"/>
      <c r="R299" s="44"/>
    </row>
    <row r="300" spans="1:18" s="1" customFormat="1" ht="26.25" customHeight="1">
      <c r="A300" s="44"/>
      <c r="B300" s="44"/>
      <c r="C300" s="51"/>
      <c r="D300" s="44"/>
      <c r="E300" s="44"/>
      <c r="F300" s="44"/>
      <c r="G300" s="44"/>
      <c r="H300" s="44"/>
      <c r="I300" s="45"/>
      <c r="J300" s="44"/>
      <c r="K300" s="44"/>
      <c r="L300" s="44"/>
      <c r="M300" s="44"/>
      <c r="N300" s="44"/>
      <c r="O300" s="44"/>
      <c r="P300" s="46"/>
      <c r="Q300" s="44"/>
      <c r="R300" s="44"/>
    </row>
    <row r="301" spans="1:18" s="1" customFormat="1" ht="26.25" customHeight="1">
      <c r="A301" s="44"/>
      <c r="B301" s="44"/>
      <c r="C301" s="51"/>
      <c r="D301" s="44"/>
      <c r="E301" s="44"/>
      <c r="F301" s="44"/>
      <c r="G301" s="44"/>
      <c r="H301" s="44"/>
      <c r="I301" s="45"/>
      <c r="J301" s="44"/>
      <c r="K301" s="44"/>
      <c r="L301" s="44"/>
      <c r="M301" s="44"/>
      <c r="N301" s="44"/>
      <c r="O301" s="44"/>
      <c r="P301" s="46"/>
      <c r="Q301" s="44"/>
      <c r="R301" s="44"/>
    </row>
    <row r="302" spans="1:18" s="1" customFormat="1" ht="26.25" customHeight="1">
      <c r="A302" s="44"/>
      <c r="B302" s="44"/>
      <c r="C302" s="51"/>
      <c r="D302" s="44"/>
      <c r="E302" s="44"/>
      <c r="F302" s="44"/>
      <c r="G302" s="44"/>
      <c r="H302" s="44"/>
      <c r="I302" s="45"/>
      <c r="J302" s="44"/>
      <c r="K302" s="44"/>
      <c r="L302" s="44"/>
      <c r="M302" s="44"/>
      <c r="N302" s="44"/>
      <c r="O302" s="44"/>
      <c r="P302" s="46"/>
      <c r="Q302" s="44"/>
      <c r="R302" s="44"/>
    </row>
    <row r="303" spans="1:18" s="1" customFormat="1" ht="26.25" customHeight="1">
      <c r="A303" s="44"/>
      <c r="B303" s="44"/>
      <c r="C303" s="51"/>
      <c r="D303" s="44"/>
      <c r="E303" s="44"/>
      <c r="F303" s="44"/>
      <c r="G303" s="44"/>
      <c r="H303" s="44"/>
      <c r="I303" s="45"/>
      <c r="J303" s="44"/>
      <c r="K303" s="44"/>
      <c r="L303" s="44"/>
      <c r="M303" s="44"/>
      <c r="N303" s="44"/>
      <c r="O303" s="44"/>
      <c r="P303" s="46"/>
      <c r="Q303" s="44"/>
      <c r="R303" s="44"/>
    </row>
    <row r="304" spans="1:18" s="1" customFormat="1" ht="26.25" customHeight="1">
      <c r="A304" s="44"/>
      <c r="B304" s="44"/>
      <c r="C304" s="51"/>
      <c r="D304" s="44"/>
      <c r="E304" s="44"/>
      <c r="F304" s="44"/>
      <c r="G304" s="44"/>
      <c r="H304" s="44"/>
      <c r="I304" s="45"/>
      <c r="J304" s="44"/>
      <c r="K304" s="44"/>
      <c r="L304" s="44"/>
      <c r="M304" s="44"/>
      <c r="N304" s="44"/>
      <c r="O304" s="44"/>
      <c r="P304" s="46"/>
      <c r="Q304" s="44"/>
      <c r="R304" s="44"/>
    </row>
    <row r="305" spans="1:18" s="1" customFormat="1" ht="26.25" customHeight="1">
      <c r="A305" s="44"/>
      <c r="B305" s="44"/>
      <c r="C305" s="51"/>
      <c r="D305" s="44"/>
      <c r="E305" s="44"/>
      <c r="F305" s="44"/>
      <c r="G305" s="44"/>
      <c r="H305" s="44"/>
      <c r="I305" s="45"/>
      <c r="J305" s="44"/>
      <c r="K305" s="44"/>
      <c r="L305" s="44"/>
      <c r="M305" s="44"/>
      <c r="N305" s="44"/>
      <c r="O305" s="44"/>
      <c r="P305" s="46"/>
      <c r="Q305" s="44"/>
      <c r="R305" s="44"/>
    </row>
    <row r="306" spans="1:18" s="1" customFormat="1" ht="26.25" customHeight="1">
      <c r="A306" s="44"/>
      <c r="B306" s="44"/>
      <c r="C306" s="51"/>
      <c r="D306" s="44"/>
      <c r="E306" s="44"/>
      <c r="F306" s="44"/>
      <c r="G306" s="44"/>
      <c r="H306" s="44"/>
      <c r="I306" s="45"/>
      <c r="J306" s="44"/>
      <c r="K306" s="44"/>
      <c r="L306" s="44"/>
      <c r="M306" s="44"/>
      <c r="N306" s="44"/>
      <c r="O306" s="44"/>
      <c r="P306" s="46"/>
      <c r="Q306" s="44"/>
      <c r="R306" s="44"/>
    </row>
    <row r="307" spans="1:18" s="1" customFormat="1" ht="26.25" customHeight="1">
      <c r="A307" s="44"/>
      <c r="B307" s="44"/>
      <c r="C307" s="51"/>
      <c r="D307" s="44"/>
      <c r="E307" s="44"/>
      <c r="F307" s="44"/>
      <c r="G307" s="44"/>
      <c r="H307" s="44"/>
      <c r="I307" s="45"/>
      <c r="J307" s="44"/>
      <c r="K307" s="44"/>
      <c r="L307" s="44"/>
      <c r="M307" s="44"/>
      <c r="N307" s="44"/>
      <c r="O307" s="44"/>
      <c r="P307" s="46"/>
      <c r="Q307" s="44"/>
      <c r="R307" s="44"/>
    </row>
    <row r="308" spans="1:18" s="1" customFormat="1" ht="26.25" customHeight="1">
      <c r="A308" s="44"/>
      <c r="B308" s="44"/>
      <c r="C308" s="51"/>
      <c r="D308" s="44"/>
      <c r="E308" s="44"/>
      <c r="F308" s="44"/>
      <c r="G308" s="44"/>
      <c r="H308" s="44"/>
      <c r="I308" s="45"/>
      <c r="J308" s="44"/>
      <c r="K308" s="44"/>
      <c r="L308" s="44"/>
      <c r="M308" s="44"/>
      <c r="N308" s="44"/>
      <c r="O308" s="44"/>
      <c r="P308" s="46"/>
      <c r="Q308" s="44"/>
      <c r="R308" s="44"/>
    </row>
    <row r="309" spans="1:18" s="1" customFormat="1" ht="26.25" customHeight="1">
      <c r="A309" s="44"/>
      <c r="B309" s="44"/>
      <c r="C309" s="51"/>
      <c r="D309" s="44"/>
      <c r="E309" s="44"/>
      <c r="F309" s="44"/>
      <c r="G309" s="44"/>
      <c r="H309" s="44"/>
      <c r="I309" s="45"/>
      <c r="J309" s="44"/>
      <c r="K309" s="44"/>
      <c r="L309" s="44"/>
      <c r="M309" s="44"/>
      <c r="N309" s="44"/>
      <c r="O309" s="44"/>
      <c r="P309" s="46"/>
      <c r="Q309" s="44"/>
      <c r="R309" s="44"/>
    </row>
    <row r="310" spans="1:18" s="1" customFormat="1" ht="26.25" customHeight="1">
      <c r="A310" s="44"/>
      <c r="B310" s="44"/>
      <c r="C310" s="51"/>
      <c r="D310" s="44"/>
      <c r="E310" s="44"/>
      <c r="F310" s="44"/>
      <c r="G310" s="44"/>
      <c r="H310" s="44"/>
      <c r="I310" s="45"/>
      <c r="J310" s="44"/>
      <c r="K310" s="44"/>
      <c r="L310" s="44"/>
      <c r="M310" s="44"/>
      <c r="N310" s="44"/>
      <c r="O310" s="44"/>
      <c r="P310" s="46"/>
      <c r="Q310" s="44"/>
      <c r="R310" s="44"/>
    </row>
    <row r="311" spans="1:18" s="1" customFormat="1" ht="26.25" customHeight="1">
      <c r="A311" s="44"/>
      <c r="B311" s="44"/>
      <c r="C311" s="51"/>
      <c r="D311" s="44"/>
      <c r="E311" s="44"/>
      <c r="F311" s="44"/>
      <c r="G311" s="44"/>
      <c r="H311" s="44"/>
      <c r="I311" s="45"/>
      <c r="J311" s="44"/>
      <c r="K311" s="44"/>
      <c r="L311" s="44"/>
      <c r="M311" s="44"/>
      <c r="N311" s="44"/>
      <c r="O311" s="44"/>
      <c r="P311" s="46"/>
      <c r="Q311" s="44"/>
      <c r="R311" s="44"/>
    </row>
    <row r="312" spans="1:18" s="1" customFormat="1" ht="26.25" customHeight="1">
      <c r="A312" s="44"/>
      <c r="B312" s="44"/>
      <c r="C312" s="51"/>
      <c r="D312" s="44"/>
      <c r="E312" s="44"/>
      <c r="F312" s="44"/>
      <c r="G312" s="44"/>
      <c r="H312" s="44"/>
      <c r="I312" s="45"/>
      <c r="J312" s="44"/>
      <c r="K312" s="44"/>
      <c r="L312" s="44"/>
      <c r="M312" s="44"/>
      <c r="N312" s="44"/>
      <c r="O312" s="44"/>
      <c r="P312" s="46"/>
      <c r="Q312" s="44"/>
      <c r="R312" s="44"/>
    </row>
    <row r="313" spans="1:18" s="1" customFormat="1" ht="26.25" customHeight="1">
      <c r="A313" s="44"/>
      <c r="B313" s="44"/>
      <c r="C313" s="51"/>
      <c r="D313" s="44"/>
      <c r="E313" s="44"/>
      <c r="F313" s="44"/>
      <c r="G313" s="44"/>
      <c r="H313" s="44"/>
      <c r="I313" s="45"/>
      <c r="J313" s="44"/>
      <c r="K313" s="44"/>
      <c r="L313" s="44"/>
      <c r="M313" s="44"/>
      <c r="N313" s="44"/>
      <c r="O313" s="44"/>
      <c r="P313" s="46"/>
      <c r="Q313" s="44"/>
      <c r="R313" s="44"/>
    </row>
    <row r="314" spans="1:18" s="1" customFormat="1" ht="26.25" customHeight="1">
      <c r="A314" s="44"/>
      <c r="B314" s="44"/>
      <c r="C314" s="51"/>
      <c r="D314" s="44"/>
      <c r="E314" s="44"/>
      <c r="F314" s="44"/>
      <c r="G314" s="44"/>
      <c r="H314" s="44"/>
      <c r="I314" s="45"/>
      <c r="J314" s="44"/>
      <c r="K314" s="44"/>
      <c r="L314" s="44"/>
      <c r="M314" s="44"/>
      <c r="N314" s="44"/>
      <c r="O314" s="44"/>
      <c r="P314" s="46"/>
      <c r="Q314" s="44"/>
      <c r="R314" s="44"/>
    </row>
    <row r="315" spans="1:18" s="1" customFormat="1" ht="26.25" customHeight="1">
      <c r="A315" s="44"/>
      <c r="B315" s="44"/>
      <c r="C315" s="51"/>
      <c r="D315" s="44"/>
      <c r="E315" s="44"/>
      <c r="F315" s="44"/>
      <c r="G315" s="44"/>
      <c r="H315" s="44"/>
      <c r="I315" s="45"/>
      <c r="J315" s="44"/>
      <c r="K315" s="44"/>
      <c r="L315" s="44"/>
      <c r="M315" s="44"/>
      <c r="N315" s="44"/>
      <c r="O315" s="44"/>
      <c r="P315" s="46"/>
      <c r="Q315" s="44"/>
      <c r="R315" s="44"/>
    </row>
    <row r="316" spans="1:18" s="1" customFormat="1" ht="26.25" customHeight="1">
      <c r="A316" s="44"/>
      <c r="B316" s="44"/>
      <c r="C316" s="51"/>
      <c r="D316" s="44"/>
      <c r="E316" s="44"/>
      <c r="F316" s="44"/>
      <c r="G316" s="44"/>
      <c r="H316" s="44"/>
      <c r="I316" s="45"/>
      <c r="J316" s="44"/>
      <c r="K316" s="44"/>
      <c r="L316" s="44"/>
      <c r="M316" s="44"/>
      <c r="N316" s="44"/>
      <c r="O316" s="44"/>
      <c r="P316" s="46"/>
      <c r="Q316" s="44"/>
      <c r="R316" s="44"/>
    </row>
    <row r="317" spans="1:18" s="1" customFormat="1" ht="26.25" customHeight="1">
      <c r="A317" s="44"/>
      <c r="B317" s="44"/>
      <c r="C317" s="51"/>
      <c r="D317" s="44"/>
      <c r="E317" s="44"/>
      <c r="F317" s="44"/>
      <c r="G317" s="44"/>
      <c r="H317" s="44"/>
      <c r="I317" s="45"/>
      <c r="J317" s="44"/>
      <c r="K317" s="44"/>
      <c r="L317" s="44"/>
      <c r="M317" s="44"/>
      <c r="N317" s="44"/>
      <c r="O317" s="44"/>
      <c r="P317" s="46"/>
      <c r="Q317" s="44"/>
      <c r="R317" s="44"/>
    </row>
    <row r="318" spans="1:18" s="1" customFormat="1" ht="26.25" customHeight="1">
      <c r="A318" s="44"/>
      <c r="B318" s="44"/>
      <c r="C318" s="51"/>
      <c r="D318" s="44"/>
      <c r="E318" s="44"/>
      <c r="F318" s="44"/>
      <c r="G318" s="44"/>
      <c r="H318" s="44"/>
      <c r="I318" s="45"/>
      <c r="J318" s="44"/>
      <c r="K318" s="44"/>
      <c r="L318" s="44"/>
      <c r="M318" s="44"/>
      <c r="N318" s="44"/>
      <c r="O318" s="44"/>
      <c r="P318" s="46"/>
      <c r="Q318" s="44"/>
      <c r="R318" s="44"/>
    </row>
    <row r="319" spans="1:18" s="1" customFormat="1" ht="26.25" customHeight="1">
      <c r="A319" s="44"/>
      <c r="B319" s="44"/>
      <c r="C319" s="51"/>
      <c r="D319" s="44"/>
      <c r="E319" s="44"/>
      <c r="F319" s="44"/>
      <c r="G319" s="44"/>
      <c r="H319" s="44"/>
      <c r="I319" s="45"/>
      <c r="J319" s="44"/>
      <c r="K319" s="44"/>
      <c r="L319" s="44"/>
      <c r="M319" s="44"/>
      <c r="N319" s="44"/>
      <c r="O319" s="44"/>
      <c r="P319" s="46"/>
      <c r="Q319" s="44"/>
      <c r="R319" s="44"/>
    </row>
    <row r="320" spans="1:18" s="1" customFormat="1" ht="26.25" customHeight="1">
      <c r="A320" s="44"/>
      <c r="B320" s="44"/>
      <c r="C320" s="51"/>
      <c r="D320" s="44"/>
      <c r="E320" s="44"/>
      <c r="F320" s="44"/>
      <c r="G320" s="44"/>
      <c r="H320" s="44"/>
      <c r="I320" s="45"/>
      <c r="J320" s="44"/>
      <c r="K320" s="44"/>
      <c r="L320" s="44"/>
      <c r="M320" s="44"/>
      <c r="N320" s="44"/>
      <c r="O320" s="44"/>
      <c r="P320" s="46"/>
      <c r="Q320" s="44"/>
      <c r="R320" s="44"/>
    </row>
    <row r="321" spans="1:18" s="1" customFormat="1" ht="26.25" customHeight="1">
      <c r="A321" s="44"/>
      <c r="B321" s="44"/>
      <c r="C321" s="51"/>
      <c r="D321" s="44"/>
      <c r="E321" s="44"/>
      <c r="F321" s="44"/>
      <c r="G321" s="44"/>
      <c r="H321" s="44"/>
      <c r="I321" s="45"/>
      <c r="J321" s="44"/>
      <c r="K321" s="44"/>
      <c r="L321" s="44"/>
      <c r="M321" s="44"/>
      <c r="N321" s="44"/>
      <c r="O321" s="44"/>
      <c r="P321" s="46"/>
      <c r="Q321" s="44"/>
      <c r="R321" s="44"/>
    </row>
    <row r="322" spans="1:18" s="1" customFormat="1" ht="26.25" customHeight="1">
      <c r="A322" s="44"/>
      <c r="B322" s="44"/>
      <c r="C322" s="51"/>
      <c r="D322" s="44"/>
      <c r="E322" s="44"/>
      <c r="F322" s="44"/>
      <c r="G322" s="44"/>
      <c r="H322" s="44"/>
      <c r="I322" s="45"/>
      <c r="J322" s="44"/>
      <c r="K322" s="44"/>
      <c r="L322" s="44"/>
      <c r="M322" s="44"/>
      <c r="N322" s="44"/>
      <c r="O322" s="44"/>
      <c r="P322" s="46"/>
      <c r="Q322" s="44"/>
      <c r="R322" s="44"/>
    </row>
    <row r="323" spans="1:18" s="1" customFormat="1" ht="26.25" customHeight="1">
      <c r="A323" s="44"/>
      <c r="B323" s="44"/>
      <c r="C323" s="51"/>
      <c r="D323" s="44"/>
      <c r="E323" s="44"/>
      <c r="F323" s="44"/>
      <c r="G323" s="44"/>
      <c r="H323" s="44"/>
      <c r="I323" s="45"/>
      <c r="J323" s="44"/>
      <c r="K323" s="44"/>
      <c r="L323" s="44"/>
      <c r="M323" s="44"/>
      <c r="N323" s="44"/>
      <c r="O323" s="44"/>
      <c r="P323" s="46"/>
      <c r="Q323" s="44"/>
      <c r="R323" s="44"/>
    </row>
    <row r="324" spans="1:18" s="1" customFormat="1" ht="26.25" customHeight="1">
      <c r="A324" s="44"/>
      <c r="B324" s="44"/>
      <c r="C324" s="51"/>
      <c r="D324" s="44"/>
      <c r="E324" s="44"/>
      <c r="F324" s="44"/>
      <c r="G324" s="44"/>
      <c r="H324" s="44"/>
      <c r="I324" s="45"/>
      <c r="J324" s="44"/>
      <c r="K324" s="44"/>
      <c r="L324" s="44"/>
      <c r="M324" s="44"/>
      <c r="N324" s="44"/>
      <c r="O324" s="44"/>
      <c r="P324" s="46"/>
      <c r="Q324" s="44"/>
      <c r="R324" s="44"/>
    </row>
    <row r="325" spans="1:18" s="1" customFormat="1" ht="26.25" customHeight="1">
      <c r="A325" s="44"/>
      <c r="B325" s="44"/>
      <c r="C325" s="51"/>
      <c r="D325" s="44"/>
      <c r="E325" s="44"/>
      <c r="F325" s="44"/>
      <c r="G325" s="44"/>
      <c r="H325" s="44"/>
      <c r="I325" s="45"/>
      <c r="J325" s="44"/>
      <c r="K325" s="44"/>
      <c r="L325" s="44"/>
      <c r="M325" s="44"/>
      <c r="N325" s="44"/>
      <c r="O325" s="44"/>
      <c r="P325" s="46"/>
      <c r="Q325" s="44"/>
      <c r="R325" s="44"/>
    </row>
    <row r="326" spans="1:18" s="1" customFormat="1" ht="26.25" customHeight="1">
      <c r="A326" s="44"/>
      <c r="B326" s="44"/>
      <c r="C326" s="51"/>
      <c r="D326" s="44"/>
      <c r="E326" s="44"/>
      <c r="F326" s="44"/>
      <c r="G326" s="44"/>
      <c r="H326" s="44"/>
      <c r="I326" s="45"/>
      <c r="J326" s="44"/>
      <c r="K326" s="44"/>
      <c r="L326" s="44"/>
      <c r="M326" s="44"/>
      <c r="N326" s="44"/>
      <c r="O326" s="44"/>
      <c r="P326" s="46"/>
      <c r="Q326" s="44"/>
      <c r="R326" s="44"/>
    </row>
    <row r="327" spans="1:18" s="1" customFormat="1" ht="26.25" customHeight="1">
      <c r="A327" s="44"/>
      <c r="B327" s="44"/>
      <c r="C327" s="51"/>
      <c r="D327" s="44"/>
      <c r="E327" s="44"/>
      <c r="F327" s="44"/>
      <c r="G327" s="44"/>
      <c r="H327" s="44"/>
      <c r="I327" s="45"/>
      <c r="J327" s="44"/>
      <c r="K327" s="44"/>
      <c r="L327" s="44"/>
      <c r="M327" s="44"/>
      <c r="N327" s="44"/>
      <c r="O327" s="44"/>
      <c r="P327" s="46"/>
      <c r="Q327" s="44"/>
      <c r="R327" s="44"/>
    </row>
    <row r="328" spans="1:18" s="1" customFormat="1" ht="26.25" customHeight="1">
      <c r="A328" s="44"/>
      <c r="B328" s="44"/>
      <c r="C328" s="51"/>
      <c r="D328" s="44"/>
      <c r="E328" s="44"/>
      <c r="F328" s="44"/>
      <c r="G328" s="44"/>
      <c r="H328" s="44"/>
      <c r="I328" s="45"/>
      <c r="J328" s="44"/>
      <c r="K328" s="44"/>
      <c r="L328" s="44"/>
      <c r="M328" s="44"/>
      <c r="N328" s="44"/>
      <c r="O328" s="44"/>
      <c r="P328" s="46"/>
      <c r="Q328" s="44"/>
      <c r="R328" s="44"/>
    </row>
    <row r="329" spans="1:18" s="1" customFormat="1" ht="26.25" customHeight="1">
      <c r="A329" s="44"/>
      <c r="B329" s="44"/>
      <c r="C329" s="51"/>
      <c r="D329" s="44"/>
      <c r="E329" s="44"/>
      <c r="F329" s="44"/>
      <c r="G329" s="44"/>
      <c r="H329" s="44"/>
      <c r="I329" s="45"/>
      <c r="J329" s="44"/>
      <c r="K329" s="44"/>
      <c r="L329" s="44"/>
      <c r="M329" s="44"/>
      <c r="N329" s="44"/>
      <c r="O329" s="44"/>
      <c r="P329" s="46"/>
      <c r="Q329" s="44"/>
      <c r="R329" s="44"/>
    </row>
    <row r="330" spans="1:18" s="1" customFormat="1" ht="26.25" customHeight="1">
      <c r="A330" s="44"/>
      <c r="B330" s="44"/>
      <c r="C330" s="51"/>
      <c r="D330" s="44"/>
      <c r="E330" s="44"/>
      <c r="F330" s="44"/>
      <c r="G330" s="44"/>
      <c r="H330" s="44"/>
      <c r="I330" s="45"/>
      <c r="J330" s="44"/>
      <c r="K330" s="44"/>
      <c r="L330" s="44"/>
      <c r="M330" s="44"/>
      <c r="N330" s="44"/>
      <c r="O330" s="44"/>
      <c r="P330" s="46"/>
      <c r="Q330" s="44"/>
      <c r="R330" s="44"/>
    </row>
    <row r="331" spans="1:18" s="1" customFormat="1" ht="26.25" customHeight="1">
      <c r="A331" s="44"/>
      <c r="B331" s="44"/>
      <c r="C331" s="51"/>
      <c r="D331" s="44"/>
      <c r="E331" s="44"/>
      <c r="F331" s="44"/>
      <c r="G331" s="44"/>
      <c r="H331" s="44"/>
      <c r="I331" s="45"/>
      <c r="J331" s="44"/>
      <c r="K331" s="44"/>
      <c r="L331" s="44"/>
      <c r="M331" s="44"/>
      <c r="N331" s="44"/>
      <c r="O331" s="44"/>
      <c r="P331" s="46"/>
      <c r="Q331" s="44"/>
      <c r="R331" s="44"/>
    </row>
    <row r="332" spans="1:18" s="1" customFormat="1" ht="26.25" customHeight="1">
      <c r="A332" s="44"/>
      <c r="B332" s="44"/>
      <c r="C332" s="51"/>
      <c r="D332" s="44"/>
      <c r="E332" s="44"/>
      <c r="F332" s="44"/>
      <c r="G332" s="44"/>
      <c r="H332" s="44"/>
      <c r="I332" s="45"/>
      <c r="J332" s="44"/>
      <c r="K332" s="44"/>
      <c r="L332" s="44"/>
      <c r="M332" s="44"/>
      <c r="N332" s="44"/>
      <c r="O332" s="44"/>
      <c r="P332" s="46"/>
      <c r="Q332" s="44"/>
      <c r="R332" s="44"/>
    </row>
    <row r="333" spans="1:18" s="1" customFormat="1" ht="26.25" customHeight="1">
      <c r="A333" s="44"/>
      <c r="B333" s="44"/>
      <c r="C333" s="51"/>
      <c r="D333" s="44"/>
      <c r="E333" s="44"/>
      <c r="F333" s="44"/>
      <c r="G333" s="44"/>
      <c r="H333" s="44"/>
      <c r="I333" s="45"/>
      <c r="J333" s="44"/>
      <c r="K333" s="44"/>
      <c r="L333" s="44"/>
      <c r="M333" s="44"/>
      <c r="N333" s="44"/>
      <c r="O333" s="44"/>
      <c r="P333" s="46"/>
      <c r="Q333" s="44"/>
      <c r="R333" s="44"/>
    </row>
    <row r="334" spans="1:18" s="1" customFormat="1" ht="26.25" customHeight="1">
      <c r="A334" s="44"/>
      <c r="B334" s="44"/>
      <c r="C334" s="51"/>
      <c r="D334" s="44"/>
      <c r="E334" s="44"/>
      <c r="F334" s="44"/>
      <c r="G334" s="44"/>
      <c r="H334" s="44"/>
      <c r="I334" s="45"/>
      <c r="J334" s="44"/>
      <c r="K334" s="44"/>
      <c r="L334" s="44"/>
      <c r="M334" s="44"/>
      <c r="N334" s="44"/>
      <c r="O334" s="44"/>
      <c r="P334" s="46"/>
      <c r="Q334" s="44"/>
      <c r="R334" s="44"/>
    </row>
    <row r="335" spans="1:18" s="1" customFormat="1" ht="26.25" customHeight="1">
      <c r="A335" s="44"/>
      <c r="B335" s="44"/>
      <c r="C335" s="51"/>
      <c r="D335" s="44"/>
      <c r="E335" s="44"/>
      <c r="F335" s="44"/>
      <c r="G335" s="44"/>
      <c r="H335" s="44"/>
      <c r="I335" s="45"/>
      <c r="J335" s="44"/>
      <c r="K335" s="44"/>
      <c r="L335" s="44"/>
      <c r="M335" s="44"/>
      <c r="N335" s="44"/>
      <c r="O335" s="44"/>
      <c r="P335" s="46"/>
      <c r="Q335" s="44"/>
      <c r="R335" s="44"/>
    </row>
    <row r="336" spans="1:18" s="1" customFormat="1" ht="26.25" customHeight="1">
      <c r="A336" s="44"/>
      <c r="B336" s="44"/>
      <c r="C336" s="51"/>
      <c r="D336" s="44"/>
      <c r="E336" s="44"/>
      <c r="F336" s="44"/>
      <c r="G336" s="44"/>
      <c r="H336" s="44"/>
      <c r="I336" s="45"/>
      <c r="J336" s="44"/>
      <c r="K336" s="44"/>
      <c r="L336" s="44"/>
      <c r="M336" s="44"/>
      <c r="N336" s="44"/>
      <c r="O336" s="44"/>
      <c r="P336" s="46"/>
      <c r="Q336" s="44"/>
      <c r="R336" s="44"/>
    </row>
    <row r="337" spans="1:18" s="1" customFormat="1" ht="26.25" customHeight="1">
      <c r="A337" s="44"/>
      <c r="B337" s="44"/>
      <c r="C337" s="51"/>
      <c r="D337" s="44"/>
      <c r="E337" s="44"/>
      <c r="F337" s="44"/>
      <c r="G337" s="44"/>
      <c r="H337" s="44"/>
      <c r="I337" s="45"/>
      <c r="J337" s="44"/>
      <c r="K337" s="44"/>
      <c r="L337" s="44"/>
      <c r="M337" s="44"/>
      <c r="N337" s="44"/>
      <c r="O337" s="44"/>
      <c r="P337" s="46"/>
      <c r="Q337" s="44"/>
      <c r="R337" s="44"/>
    </row>
    <row r="338" spans="1:18" s="1" customFormat="1" ht="26.25" customHeight="1">
      <c r="A338" s="44"/>
      <c r="B338" s="44"/>
      <c r="C338" s="51"/>
      <c r="D338" s="44"/>
      <c r="E338" s="44"/>
      <c r="F338" s="44"/>
      <c r="G338" s="44"/>
      <c r="H338" s="44"/>
      <c r="I338" s="45"/>
      <c r="J338" s="44"/>
      <c r="K338" s="44"/>
      <c r="L338" s="44"/>
      <c r="M338" s="44"/>
      <c r="N338" s="44"/>
      <c r="O338" s="44"/>
      <c r="P338" s="46"/>
      <c r="Q338" s="44"/>
      <c r="R338" s="44"/>
    </row>
    <row r="339" spans="1:18" s="1" customFormat="1" ht="26.25" customHeight="1">
      <c r="A339" s="44"/>
      <c r="B339" s="44"/>
      <c r="C339" s="51"/>
      <c r="D339" s="44"/>
      <c r="E339" s="44"/>
      <c r="F339" s="44"/>
      <c r="G339" s="44"/>
      <c r="H339" s="44"/>
      <c r="I339" s="45"/>
      <c r="J339" s="44"/>
      <c r="K339" s="44"/>
      <c r="L339" s="44"/>
      <c r="M339" s="44"/>
      <c r="N339" s="44"/>
      <c r="O339" s="44"/>
      <c r="P339" s="46"/>
      <c r="Q339" s="44"/>
      <c r="R339" s="44"/>
    </row>
    <row r="340" spans="1:18" s="1" customFormat="1" ht="26.25" customHeight="1">
      <c r="A340" s="44"/>
      <c r="B340" s="44"/>
      <c r="C340" s="51"/>
      <c r="D340" s="44"/>
      <c r="E340" s="44"/>
      <c r="F340" s="44"/>
      <c r="G340" s="44"/>
      <c r="H340" s="44"/>
      <c r="I340" s="45"/>
      <c r="J340" s="44"/>
      <c r="K340" s="44"/>
      <c r="L340" s="44"/>
      <c r="M340" s="44"/>
      <c r="N340" s="44"/>
      <c r="O340" s="44"/>
      <c r="P340" s="46"/>
      <c r="Q340" s="44"/>
      <c r="R340" s="44"/>
    </row>
    <row r="341" spans="1:18" s="1" customFormat="1" ht="26.25" customHeight="1">
      <c r="A341" s="44"/>
      <c r="B341" s="44"/>
      <c r="C341" s="51"/>
      <c r="D341" s="44"/>
      <c r="E341" s="44"/>
      <c r="F341" s="44"/>
      <c r="G341" s="44"/>
      <c r="H341" s="44"/>
      <c r="I341" s="45"/>
      <c r="J341" s="44"/>
      <c r="K341" s="44"/>
      <c r="L341" s="44"/>
      <c r="M341" s="44"/>
      <c r="N341" s="44"/>
      <c r="O341" s="44"/>
      <c r="P341" s="46"/>
      <c r="Q341" s="44"/>
      <c r="R341" s="44"/>
    </row>
    <row r="342" spans="1:18" s="1" customFormat="1" ht="26.25" customHeight="1">
      <c r="A342" s="44"/>
      <c r="B342" s="44"/>
      <c r="C342" s="51"/>
      <c r="D342" s="44"/>
      <c r="E342" s="44"/>
      <c r="F342" s="44"/>
      <c r="G342" s="44"/>
      <c r="H342" s="44"/>
      <c r="I342" s="45"/>
      <c r="J342" s="44"/>
      <c r="K342" s="44"/>
      <c r="L342" s="44"/>
      <c r="M342" s="44"/>
      <c r="N342" s="44"/>
      <c r="O342" s="44"/>
      <c r="P342" s="46"/>
      <c r="Q342" s="44"/>
      <c r="R342" s="44"/>
    </row>
    <row r="343" spans="1:18" s="1" customFormat="1" ht="26.25" customHeight="1">
      <c r="A343" s="44"/>
      <c r="B343" s="44"/>
      <c r="C343" s="51"/>
      <c r="D343" s="44"/>
      <c r="E343" s="44"/>
      <c r="F343" s="44"/>
      <c r="G343" s="44"/>
      <c r="H343" s="44"/>
      <c r="I343" s="45"/>
      <c r="J343" s="44"/>
      <c r="K343" s="44"/>
      <c r="L343" s="44"/>
      <c r="M343" s="44"/>
      <c r="N343" s="44"/>
      <c r="O343" s="44"/>
      <c r="P343" s="46"/>
      <c r="Q343" s="44"/>
      <c r="R343" s="44"/>
    </row>
    <row r="344" spans="1:18" s="1" customFormat="1" ht="26.25" customHeight="1">
      <c r="A344" s="44"/>
      <c r="B344" s="44"/>
      <c r="C344" s="51"/>
      <c r="D344" s="44"/>
      <c r="E344" s="44"/>
      <c r="F344" s="44"/>
      <c r="G344" s="44"/>
      <c r="H344" s="44"/>
      <c r="I344" s="45"/>
      <c r="J344" s="44"/>
      <c r="K344" s="44"/>
      <c r="L344" s="44"/>
      <c r="M344" s="44"/>
      <c r="N344" s="44"/>
      <c r="O344" s="44"/>
      <c r="P344" s="46"/>
      <c r="Q344" s="44"/>
      <c r="R344" s="44"/>
    </row>
    <row r="345" spans="1:18" s="1" customFormat="1" ht="26.25" customHeight="1">
      <c r="A345" s="44"/>
      <c r="B345" s="44"/>
      <c r="C345" s="51"/>
      <c r="D345" s="44"/>
      <c r="E345" s="44"/>
      <c r="F345" s="44"/>
      <c r="G345" s="44"/>
      <c r="H345" s="44"/>
      <c r="I345" s="45"/>
      <c r="J345" s="44"/>
      <c r="K345" s="44"/>
      <c r="L345" s="44"/>
      <c r="M345" s="44"/>
      <c r="N345" s="44"/>
      <c r="O345" s="44"/>
      <c r="P345" s="46"/>
      <c r="Q345" s="44"/>
      <c r="R345" s="44"/>
    </row>
    <row r="346" spans="1:18" s="1" customFormat="1" ht="26.25" customHeight="1">
      <c r="A346" s="44"/>
      <c r="B346" s="44"/>
      <c r="C346" s="51"/>
      <c r="D346" s="44"/>
      <c r="E346" s="44"/>
      <c r="F346" s="44"/>
      <c r="G346" s="44"/>
      <c r="H346" s="44"/>
      <c r="I346" s="45"/>
      <c r="J346" s="44"/>
      <c r="K346" s="44"/>
      <c r="L346" s="44"/>
      <c r="M346" s="44"/>
      <c r="N346" s="44"/>
      <c r="O346" s="44"/>
      <c r="P346" s="46"/>
      <c r="Q346" s="44"/>
      <c r="R346" s="44"/>
    </row>
    <row r="347" spans="1:18" s="1" customFormat="1" ht="26.25" customHeight="1">
      <c r="A347" s="44"/>
      <c r="B347" s="44"/>
      <c r="C347" s="51"/>
      <c r="D347" s="44"/>
      <c r="E347" s="44"/>
      <c r="F347" s="44"/>
      <c r="G347" s="44"/>
      <c r="H347" s="44"/>
      <c r="I347" s="45"/>
      <c r="J347" s="44"/>
      <c r="K347" s="44"/>
      <c r="L347" s="44"/>
      <c r="M347" s="44"/>
      <c r="N347" s="44"/>
      <c r="O347" s="44"/>
      <c r="P347" s="46"/>
      <c r="Q347" s="44"/>
      <c r="R347" s="44"/>
    </row>
    <row r="348" spans="1:18" s="1" customFormat="1" ht="26.25" customHeight="1">
      <c r="A348" s="44"/>
      <c r="B348" s="44"/>
      <c r="C348" s="51"/>
      <c r="D348" s="44"/>
      <c r="E348" s="44"/>
      <c r="F348" s="44"/>
      <c r="G348" s="44"/>
      <c r="H348" s="44"/>
      <c r="I348" s="45"/>
      <c r="J348" s="44"/>
      <c r="K348" s="44"/>
      <c r="L348" s="44"/>
      <c r="M348" s="44"/>
      <c r="N348" s="44"/>
      <c r="O348" s="44"/>
      <c r="P348" s="46"/>
      <c r="Q348" s="44"/>
      <c r="R348" s="44"/>
    </row>
    <row r="349" spans="1:18" s="1" customFormat="1" ht="26.25" customHeight="1">
      <c r="A349" s="44"/>
      <c r="B349" s="44"/>
      <c r="C349" s="51"/>
      <c r="D349" s="44"/>
      <c r="E349" s="44"/>
      <c r="F349" s="44"/>
      <c r="G349" s="44"/>
      <c r="H349" s="44"/>
      <c r="I349" s="45"/>
      <c r="J349" s="44"/>
      <c r="K349" s="44"/>
      <c r="L349" s="44"/>
      <c r="M349" s="44"/>
      <c r="N349" s="44"/>
      <c r="O349" s="44"/>
      <c r="P349" s="46"/>
      <c r="Q349" s="44"/>
      <c r="R349" s="44"/>
    </row>
    <row r="350" spans="1:18" s="1" customFormat="1" ht="26.25" customHeight="1">
      <c r="A350" s="44"/>
      <c r="B350" s="44"/>
      <c r="C350" s="51"/>
      <c r="D350" s="44"/>
      <c r="E350" s="44"/>
      <c r="F350" s="44"/>
      <c r="G350" s="44"/>
      <c r="H350" s="44"/>
      <c r="I350" s="45"/>
      <c r="J350" s="44"/>
      <c r="K350" s="44"/>
      <c r="L350" s="44"/>
      <c r="M350" s="44"/>
      <c r="N350" s="44"/>
      <c r="O350" s="44"/>
      <c r="P350" s="46"/>
      <c r="Q350" s="44"/>
      <c r="R350" s="44"/>
    </row>
    <row r="351" spans="1:18" s="1" customFormat="1" ht="26.25" customHeight="1">
      <c r="A351" s="44"/>
      <c r="B351" s="44"/>
      <c r="C351" s="51"/>
      <c r="D351" s="44"/>
      <c r="E351" s="44"/>
      <c r="F351" s="44"/>
      <c r="G351" s="44"/>
      <c r="H351" s="44"/>
      <c r="I351" s="45"/>
      <c r="J351" s="44"/>
      <c r="K351" s="44"/>
      <c r="L351" s="44"/>
      <c r="M351" s="44"/>
      <c r="N351" s="44"/>
      <c r="O351" s="44"/>
      <c r="P351" s="46"/>
      <c r="Q351" s="44"/>
      <c r="R351" s="44"/>
    </row>
    <row r="352" spans="1:18" s="1" customFormat="1" ht="26.25" customHeight="1">
      <c r="A352" s="44"/>
      <c r="B352" s="44"/>
      <c r="C352" s="51"/>
      <c r="D352" s="44"/>
      <c r="E352" s="44"/>
      <c r="F352" s="44"/>
      <c r="G352" s="44"/>
      <c r="H352" s="44"/>
      <c r="I352" s="45"/>
      <c r="J352" s="44"/>
      <c r="K352" s="44"/>
      <c r="L352" s="44"/>
      <c r="M352" s="44"/>
      <c r="N352" s="44"/>
      <c r="O352" s="44"/>
      <c r="P352" s="46"/>
      <c r="Q352" s="44"/>
      <c r="R352" s="44"/>
    </row>
    <row r="353" spans="1:18" s="1" customFormat="1" ht="26.25" customHeight="1">
      <c r="A353" s="44"/>
      <c r="B353" s="44"/>
      <c r="C353" s="51"/>
      <c r="D353" s="44"/>
      <c r="E353" s="44"/>
      <c r="F353" s="44"/>
      <c r="G353" s="44"/>
      <c r="H353" s="44"/>
      <c r="I353" s="45"/>
      <c r="J353" s="44"/>
      <c r="K353" s="44"/>
      <c r="L353" s="44"/>
      <c r="M353" s="44"/>
      <c r="N353" s="44"/>
      <c r="O353" s="44"/>
      <c r="P353" s="46"/>
      <c r="Q353" s="44"/>
      <c r="R353" s="44"/>
    </row>
    <row r="354" spans="1:18" s="1" customFormat="1" ht="26.25" customHeight="1">
      <c r="A354" s="44"/>
      <c r="B354" s="44"/>
      <c r="C354" s="51"/>
      <c r="D354" s="44"/>
      <c r="E354" s="44"/>
      <c r="F354" s="44"/>
      <c r="G354" s="44"/>
      <c r="H354" s="44"/>
      <c r="I354" s="45"/>
      <c r="J354" s="44"/>
      <c r="K354" s="44"/>
      <c r="L354" s="44"/>
      <c r="M354" s="44"/>
      <c r="N354" s="44"/>
      <c r="O354" s="44"/>
      <c r="P354" s="46"/>
      <c r="Q354" s="44"/>
      <c r="R354" s="44"/>
    </row>
    <row r="355" spans="1:18" s="1" customFormat="1" ht="26.25" customHeight="1">
      <c r="A355" s="44"/>
      <c r="B355" s="44"/>
      <c r="C355" s="51"/>
      <c r="D355" s="44"/>
      <c r="E355" s="44"/>
      <c r="F355" s="44"/>
      <c r="G355" s="44"/>
      <c r="H355" s="44"/>
      <c r="I355" s="45"/>
      <c r="J355" s="44"/>
      <c r="K355" s="44"/>
      <c r="L355" s="44"/>
      <c r="M355" s="44"/>
      <c r="N355" s="44"/>
      <c r="O355" s="44"/>
      <c r="P355" s="46"/>
      <c r="Q355" s="44"/>
      <c r="R355" s="44"/>
    </row>
    <row r="356" spans="1:18" s="1" customFormat="1" ht="26.25" customHeight="1">
      <c r="A356" s="44"/>
      <c r="B356" s="44"/>
      <c r="C356" s="51"/>
      <c r="D356" s="44"/>
      <c r="E356" s="44"/>
      <c r="F356" s="44"/>
      <c r="G356" s="44"/>
      <c r="H356" s="44"/>
      <c r="I356" s="45"/>
      <c r="J356" s="44"/>
      <c r="K356" s="44"/>
      <c r="L356" s="44"/>
      <c r="M356" s="44"/>
      <c r="N356" s="44"/>
      <c r="O356" s="44"/>
      <c r="P356" s="46"/>
      <c r="Q356" s="44"/>
      <c r="R356" s="44"/>
    </row>
    <row r="357" spans="1:18" s="1" customFormat="1" ht="26.25" customHeight="1">
      <c r="A357" s="44"/>
      <c r="B357" s="44"/>
      <c r="C357" s="51"/>
      <c r="D357" s="44"/>
      <c r="E357" s="44"/>
      <c r="F357" s="44"/>
      <c r="G357" s="44"/>
      <c r="H357" s="44"/>
      <c r="I357" s="45"/>
      <c r="J357" s="44"/>
      <c r="K357" s="44"/>
      <c r="L357" s="44"/>
      <c r="M357" s="44"/>
      <c r="N357" s="44"/>
      <c r="O357" s="44"/>
      <c r="P357" s="46"/>
      <c r="Q357" s="44"/>
      <c r="R357" s="44"/>
    </row>
    <row r="358" spans="1:18" s="1" customFormat="1" ht="26.25" customHeight="1">
      <c r="A358" s="44"/>
      <c r="B358" s="44"/>
      <c r="C358" s="51"/>
      <c r="D358" s="44"/>
      <c r="E358" s="44"/>
      <c r="F358" s="44"/>
      <c r="G358" s="44"/>
      <c r="H358" s="44"/>
      <c r="I358" s="45"/>
      <c r="J358" s="44"/>
      <c r="K358" s="44"/>
      <c r="L358" s="44"/>
      <c r="M358" s="44"/>
      <c r="N358" s="44"/>
      <c r="O358" s="44"/>
      <c r="P358" s="46"/>
      <c r="Q358" s="44"/>
      <c r="R358" s="44"/>
    </row>
    <row r="359" spans="1:18" s="1" customFormat="1" ht="26.25" customHeight="1">
      <c r="A359" s="44"/>
      <c r="B359" s="44"/>
      <c r="C359" s="51"/>
      <c r="D359" s="44"/>
      <c r="E359" s="44"/>
      <c r="F359" s="44"/>
      <c r="G359" s="44"/>
      <c r="H359" s="44"/>
      <c r="I359" s="45"/>
      <c r="J359" s="44"/>
      <c r="K359" s="44"/>
      <c r="L359" s="44"/>
      <c r="M359" s="44"/>
      <c r="N359" s="44"/>
      <c r="O359" s="44"/>
      <c r="P359" s="46"/>
      <c r="Q359" s="44"/>
      <c r="R359" s="44"/>
    </row>
    <row r="360" spans="1:18" s="1" customFormat="1" ht="26.25" customHeight="1">
      <c r="A360" s="44"/>
      <c r="B360" s="44"/>
      <c r="C360" s="51"/>
      <c r="D360" s="44"/>
      <c r="E360" s="44"/>
      <c r="F360" s="44"/>
      <c r="G360" s="44"/>
      <c r="H360" s="44"/>
      <c r="I360" s="45"/>
      <c r="J360" s="44"/>
      <c r="K360" s="44"/>
      <c r="L360" s="44"/>
      <c r="M360" s="44"/>
      <c r="N360" s="44"/>
      <c r="O360" s="44"/>
      <c r="P360" s="46"/>
      <c r="Q360" s="44"/>
      <c r="R360" s="44"/>
    </row>
    <row r="361" spans="1:18" s="1" customFormat="1" ht="26.25" customHeight="1">
      <c r="A361" s="44"/>
      <c r="B361" s="44"/>
      <c r="C361" s="51"/>
      <c r="D361" s="44"/>
      <c r="E361" s="44"/>
      <c r="F361" s="44"/>
      <c r="G361" s="44"/>
      <c r="H361" s="44"/>
      <c r="I361" s="45"/>
      <c r="J361" s="44"/>
      <c r="K361" s="44"/>
      <c r="L361" s="44"/>
      <c r="M361" s="44"/>
      <c r="N361" s="44"/>
      <c r="O361" s="44"/>
      <c r="P361" s="46"/>
      <c r="Q361" s="44"/>
      <c r="R361" s="44"/>
    </row>
    <row r="362" spans="1:18" s="1" customFormat="1" ht="26.25" customHeight="1">
      <c r="A362" s="44"/>
      <c r="B362" s="44"/>
      <c r="C362" s="51"/>
      <c r="D362" s="44"/>
      <c r="E362" s="44"/>
      <c r="F362" s="44"/>
      <c r="G362" s="44"/>
      <c r="H362" s="44"/>
      <c r="I362" s="45"/>
      <c r="J362" s="44"/>
      <c r="K362" s="44"/>
      <c r="L362" s="44"/>
      <c r="M362" s="44"/>
      <c r="N362" s="44"/>
      <c r="O362" s="44"/>
      <c r="P362" s="46"/>
      <c r="Q362" s="44"/>
      <c r="R362" s="44"/>
    </row>
    <row r="363" spans="1:18" s="1" customFormat="1" ht="26.25" customHeight="1">
      <c r="A363" s="44"/>
      <c r="B363" s="44"/>
      <c r="C363" s="51"/>
      <c r="D363" s="44"/>
      <c r="E363" s="44"/>
      <c r="F363" s="44"/>
      <c r="G363" s="44"/>
      <c r="H363" s="44"/>
      <c r="I363" s="45"/>
      <c r="J363" s="44"/>
      <c r="K363" s="44"/>
      <c r="L363" s="44"/>
      <c r="M363" s="44"/>
      <c r="N363" s="44"/>
      <c r="O363" s="44"/>
      <c r="P363" s="46"/>
      <c r="Q363" s="44"/>
      <c r="R363" s="44"/>
    </row>
    <row r="364" spans="1:18" s="1" customFormat="1" ht="26.25" customHeight="1">
      <c r="A364" s="44"/>
      <c r="B364" s="44"/>
      <c r="C364" s="51"/>
      <c r="D364" s="44"/>
      <c r="E364" s="44"/>
      <c r="F364" s="44"/>
      <c r="G364" s="44"/>
      <c r="H364" s="44"/>
      <c r="I364" s="45"/>
      <c r="J364" s="44"/>
      <c r="K364" s="44"/>
      <c r="L364" s="44"/>
      <c r="M364" s="44"/>
      <c r="N364" s="44"/>
      <c r="O364" s="44"/>
      <c r="P364" s="46"/>
      <c r="Q364" s="44"/>
      <c r="R364" s="44"/>
    </row>
    <row r="365" spans="1:18" s="1" customFormat="1" ht="26.25" customHeight="1">
      <c r="A365" s="44"/>
      <c r="B365" s="44"/>
      <c r="C365" s="51"/>
      <c r="D365" s="44"/>
      <c r="E365" s="44"/>
      <c r="F365" s="44"/>
      <c r="G365" s="44"/>
      <c r="H365" s="44"/>
      <c r="I365" s="45"/>
      <c r="J365" s="44"/>
      <c r="K365" s="44"/>
      <c r="L365" s="44"/>
      <c r="M365" s="44"/>
      <c r="N365" s="44"/>
      <c r="O365" s="44"/>
      <c r="P365" s="46"/>
      <c r="Q365" s="44"/>
      <c r="R365" s="44"/>
    </row>
    <row r="366" spans="1:18" s="1" customFormat="1" ht="26.25" customHeight="1">
      <c r="A366" s="44"/>
      <c r="B366" s="44"/>
      <c r="C366" s="51"/>
      <c r="D366" s="44"/>
      <c r="E366" s="44"/>
      <c r="F366" s="44"/>
      <c r="G366" s="44"/>
      <c r="H366" s="44"/>
      <c r="I366" s="45"/>
      <c r="J366" s="44"/>
      <c r="K366" s="44"/>
      <c r="L366" s="44"/>
      <c r="M366" s="44"/>
      <c r="N366" s="44"/>
      <c r="O366" s="44"/>
      <c r="P366" s="46"/>
      <c r="Q366" s="44"/>
      <c r="R366" s="44"/>
    </row>
    <row r="367" spans="1:18" s="1" customFormat="1" ht="26.25" customHeight="1">
      <c r="A367" s="44"/>
      <c r="B367" s="44"/>
      <c r="C367" s="51"/>
      <c r="D367" s="44"/>
      <c r="E367" s="44"/>
      <c r="F367" s="44"/>
      <c r="G367" s="44"/>
      <c r="H367" s="44"/>
      <c r="I367" s="45"/>
      <c r="J367" s="44"/>
      <c r="K367" s="44"/>
      <c r="L367" s="44"/>
      <c r="M367" s="44"/>
      <c r="N367" s="44"/>
      <c r="O367" s="44"/>
      <c r="P367" s="46"/>
      <c r="Q367" s="44"/>
      <c r="R367" s="44"/>
    </row>
    <row r="368" spans="1:18" s="1" customFormat="1" ht="26.25" customHeight="1">
      <c r="A368" s="44"/>
      <c r="B368" s="44"/>
      <c r="C368" s="51"/>
      <c r="D368" s="44"/>
      <c r="E368" s="44"/>
      <c r="F368" s="44"/>
      <c r="G368" s="44"/>
      <c r="H368" s="44"/>
      <c r="I368" s="45"/>
      <c r="J368" s="44"/>
      <c r="K368" s="44"/>
      <c r="L368" s="44"/>
      <c r="M368" s="44"/>
      <c r="N368" s="44"/>
      <c r="O368" s="44"/>
      <c r="P368" s="46"/>
      <c r="Q368" s="44"/>
      <c r="R368" s="44"/>
    </row>
    <row r="369" spans="1:18" s="1" customFormat="1" ht="26.25" customHeight="1">
      <c r="A369" s="44"/>
      <c r="B369" s="44"/>
      <c r="C369" s="51"/>
      <c r="D369" s="44"/>
      <c r="E369" s="44"/>
      <c r="F369" s="44"/>
      <c r="G369" s="44"/>
      <c r="H369" s="44"/>
      <c r="I369" s="45"/>
      <c r="J369" s="44"/>
      <c r="K369" s="44"/>
      <c r="L369" s="44"/>
      <c r="M369" s="44"/>
      <c r="N369" s="44"/>
      <c r="O369" s="44"/>
      <c r="P369" s="46"/>
      <c r="Q369" s="44"/>
      <c r="R369" s="44"/>
    </row>
    <row r="370" spans="1:18" s="1" customFormat="1" ht="26.25" customHeight="1">
      <c r="A370" s="44"/>
      <c r="B370" s="44"/>
      <c r="C370" s="51"/>
      <c r="D370" s="44"/>
      <c r="E370" s="44"/>
      <c r="F370" s="44"/>
      <c r="G370" s="44"/>
      <c r="H370" s="44"/>
      <c r="I370" s="45"/>
      <c r="J370" s="45"/>
      <c r="K370" s="44"/>
      <c r="L370" s="44"/>
      <c r="M370" s="44"/>
      <c r="N370" s="44"/>
      <c r="O370" s="44"/>
      <c r="P370" s="46"/>
      <c r="Q370" s="44"/>
      <c r="R370" s="44"/>
    </row>
    <row r="371" spans="1:18" s="1" customFormat="1" ht="26.25" customHeight="1">
      <c r="A371" s="44"/>
      <c r="B371" s="44"/>
      <c r="C371" s="51"/>
      <c r="D371" s="44"/>
      <c r="E371" s="44"/>
      <c r="F371" s="44"/>
      <c r="G371" s="44"/>
      <c r="H371" s="44"/>
      <c r="I371" s="45"/>
      <c r="J371" s="45"/>
      <c r="K371" s="44"/>
      <c r="L371" s="44"/>
      <c r="M371" s="44"/>
      <c r="N371" s="44"/>
      <c r="O371" s="44"/>
      <c r="P371" s="46"/>
      <c r="Q371" s="44"/>
      <c r="R371" s="44"/>
    </row>
    <row r="372" spans="1:18" s="1" customFormat="1" ht="26.25" customHeight="1">
      <c r="A372" s="44"/>
      <c r="B372" s="44"/>
      <c r="C372" s="51"/>
      <c r="D372" s="44"/>
      <c r="E372" s="44"/>
      <c r="F372" s="44"/>
      <c r="G372" s="44"/>
      <c r="H372" s="44"/>
      <c r="I372" s="45"/>
      <c r="J372" s="44"/>
      <c r="K372" s="44"/>
      <c r="L372" s="44"/>
      <c r="M372" s="44"/>
      <c r="N372" s="44"/>
      <c r="O372" s="44"/>
      <c r="P372" s="46"/>
      <c r="Q372" s="44"/>
      <c r="R372" s="44"/>
    </row>
    <row r="373" spans="1:18" s="1" customFormat="1" ht="26.25" customHeight="1">
      <c r="A373" s="44"/>
      <c r="B373" s="44"/>
      <c r="C373" s="51"/>
      <c r="D373" s="44"/>
      <c r="E373" s="44"/>
      <c r="F373" s="44"/>
      <c r="G373" s="44"/>
      <c r="H373" s="44"/>
      <c r="I373" s="45"/>
      <c r="J373" s="44"/>
      <c r="K373" s="44"/>
      <c r="L373" s="44"/>
      <c r="M373" s="44"/>
      <c r="N373" s="44"/>
      <c r="O373" s="44"/>
      <c r="P373" s="46"/>
      <c r="Q373" s="44"/>
      <c r="R373" s="44"/>
    </row>
    <row r="374" spans="1:18" s="1" customFormat="1" ht="26.25" customHeight="1">
      <c r="A374" s="44"/>
      <c r="B374" s="44"/>
      <c r="C374" s="51"/>
      <c r="D374" s="44"/>
      <c r="E374" s="44"/>
      <c r="F374" s="44"/>
      <c r="G374" s="44"/>
      <c r="H374" s="44"/>
      <c r="I374" s="45"/>
      <c r="J374" s="44"/>
      <c r="K374" s="44"/>
      <c r="L374" s="44"/>
      <c r="M374" s="44"/>
      <c r="N374" s="44"/>
      <c r="O374" s="44"/>
      <c r="P374" s="46"/>
      <c r="Q374" s="44"/>
      <c r="R374" s="44"/>
    </row>
    <row r="375" spans="1:18" s="1" customFormat="1" ht="26.25" customHeight="1">
      <c r="A375" s="44"/>
      <c r="B375" s="44"/>
      <c r="C375" s="51"/>
      <c r="D375" s="44"/>
      <c r="E375" s="44"/>
      <c r="F375" s="44"/>
      <c r="G375" s="44"/>
      <c r="H375" s="44"/>
      <c r="I375" s="45"/>
      <c r="J375" s="44"/>
      <c r="K375" s="44"/>
      <c r="L375" s="44"/>
      <c r="M375" s="44"/>
      <c r="N375" s="44"/>
      <c r="O375" s="44"/>
      <c r="P375" s="46"/>
      <c r="Q375" s="44"/>
      <c r="R375" s="44"/>
    </row>
    <row r="376" spans="1:18" s="1" customFormat="1" ht="26.25" customHeight="1">
      <c r="A376" s="44"/>
      <c r="B376" s="44"/>
      <c r="C376" s="51"/>
      <c r="D376" s="44"/>
      <c r="E376" s="44"/>
      <c r="F376" s="44"/>
      <c r="G376" s="44"/>
      <c r="H376" s="44"/>
      <c r="I376" s="45"/>
      <c r="J376" s="44"/>
      <c r="K376" s="44"/>
      <c r="L376" s="44"/>
      <c r="M376" s="44"/>
      <c r="N376" s="44"/>
      <c r="O376" s="44"/>
      <c r="P376" s="46"/>
      <c r="Q376" s="44"/>
      <c r="R376" s="44"/>
    </row>
    <row r="377" spans="1:18" s="1" customFormat="1" ht="26.25" customHeight="1">
      <c r="A377" s="44"/>
      <c r="B377" s="44"/>
      <c r="C377" s="51"/>
      <c r="D377" s="44"/>
      <c r="E377" s="44"/>
      <c r="F377" s="44"/>
      <c r="G377" s="44"/>
      <c r="H377" s="44"/>
      <c r="I377" s="45"/>
      <c r="J377" s="44"/>
      <c r="K377" s="44"/>
      <c r="L377" s="44"/>
      <c r="M377" s="44"/>
      <c r="N377" s="44"/>
      <c r="O377" s="44"/>
      <c r="P377" s="46"/>
      <c r="Q377" s="44"/>
      <c r="R377" s="44"/>
    </row>
    <row r="378" spans="1:18" s="1" customFormat="1" ht="26.25" customHeight="1">
      <c r="A378" s="44"/>
      <c r="B378" s="44"/>
      <c r="C378" s="51"/>
      <c r="D378" s="44"/>
      <c r="E378" s="44"/>
      <c r="F378" s="44"/>
      <c r="G378" s="44"/>
      <c r="H378" s="44"/>
      <c r="I378" s="45"/>
      <c r="J378" s="44"/>
      <c r="K378" s="44"/>
      <c r="L378" s="44"/>
      <c r="M378" s="44"/>
      <c r="N378" s="44"/>
      <c r="O378" s="44"/>
      <c r="P378" s="46"/>
      <c r="Q378" s="44"/>
      <c r="R378" s="44"/>
    </row>
    <row r="379" spans="1:18" s="1" customFormat="1" ht="26.25" customHeight="1">
      <c r="A379" s="44"/>
      <c r="B379" s="44"/>
      <c r="C379" s="51"/>
      <c r="D379" s="44"/>
      <c r="E379" s="44"/>
      <c r="F379" s="44"/>
      <c r="G379" s="44"/>
      <c r="H379" s="44"/>
      <c r="I379" s="45"/>
      <c r="J379" s="44"/>
      <c r="K379" s="44"/>
      <c r="L379" s="44"/>
      <c r="M379" s="44"/>
      <c r="N379" s="44"/>
      <c r="O379" s="44"/>
      <c r="P379" s="46"/>
      <c r="Q379" s="44"/>
      <c r="R379" s="44"/>
    </row>
    <row r="380" spans="1:18" s="1" customFormat="1" ht="26.25" customHeight="1">
      <c r="A380" s="44"/>
      <c r="B380" s="44"/>
      <c r="C380" s="51"/>
      <c r="D380" s="44"/>
      <c r="E380" s="44"/>
      <c r="F380" s="44"/>
      <c r="G380" s="44"/>
      <c r="H380" s="44"/>
      <c r="I380" s="45"/>
      <c r="J380" s="44"/>
      <c r="K380" s="44"/>
      <c r="L380" s="44"/>
      <c r="M380" s="44"/>
      <c r="N380" s="44"/>
      <c r="O380" s="44"/>
      <c r="P380" s="46"/>
      <c r="Q380" s="44"/>
      <c r="R380" s="44"/>
    </row>
    <row r="381" spans="1:18" s="1" customFormat="1" ht="26.25" customHeight="1">
      <c r="A381" s="44"/>
      <c r="B381" s="44"/>
      <c r="C381" s="51"/>
      <c r="D381" s="44"/>
      <c r="E381" s="44"/>
      <c r="F381" s="44"/>
      <c r="G381" s="44"/>
      <c r="H381" s="44"/>
      <c r="I381" s="45"/>
      <c r="J381" s="44"/>
      <c r="K381" s="44"/>
      <c r="L381" s="44"/>
      <c r="M381" s="44"/>
      <c r="N381" s="44"/>
      <c r="O381" s="44"/>
      <c r="P381" s="46"/>
      <c r="Q381" s="44"/>
      <c r="R381" s="44"/>
    </row>
    <row r="382" spans="1:18" s="1" customFormat="1" ht="26.25" customHeight="1">
      <c r="A382" s="44"/>
      <c r="B382" s="44"/>
      <c r="C382" s="51"/>
      <c r="D382" s="44"/>
      <c r="E382" s="44"/>
      <c r="F382" s="44"/>
      <c r="G382" s="44"/>
      <c r="H382" s="44"/>
      <c r="I382" s="45"/>
      <c r="J382" s="44"/>
      <c r="K382" s="44"/>
      <c r="L382" s="44"/>
      <c r="M382" s="44"/>
      <c r="N382" s="44"/>
      <c r="O382" s="44"/>
      <c r="P382" s="46"/>
      <c r="Q382" s="44"/>
      <c r="R382" s="44"/>
    </row>
    <row r="383" spans="1:18" s="1" customFormat="1" ht="26.25" customHeight="1">
      <c r="A383" s="44"/>
      <c r="B383" s="44"/>
      <c r="C383" s="51"/>
      <c r="D383" s="44"/>
      <c r="E383" s="44"/>
      <c r="F383" s="44"/>
      <c r="G383" s="44"/>
      <c r="H383" s="44"/>
      <c r="I383" s="45"/>
      <c r="J383" s="44"/>
      <c r="K383" s="44"/>
      <c r="L383" s="44"/>
      <c r="M383" s="44"/>
      <c r="N383" s="44"/>
      <c r="O383" s="44"/>
      <c r="P383" s="46"/>
      <c r="Q383" s="44"/>
      <c r="R383" s="44"/>
    </row>
    <row r="384" spans="1:18" s="1" customFormat="1" ht="26.25" customHeight="1">
      <c r="A384" s="44"/>
      <c r="B384" s="44"/>
      <c r="C384" s="51"/>
      <c r="D384" s="44"/>
      <c r="E384" s="44"/>
      <c r="F384" s="44"/>
      <c r="G384" s="44"/>
      <c r="H384" s="44"/>
      <c r="I384" s="45"/>
      <c r="J384" s="44"/>
      <c r="K384" s="44"/>
      <c r="L384" s="44"/>
      <c r="M384" s="44"/>
      <c r="N384" s="44"/>
      <c r="O384" s="44"/>
      <c r="P384" s="46"/>
      <c r="Q384" s="44"/>
      <c r="R384" s="44"/>
    </row>
    <row r="385" spans="1:18" s="1" customFormat="1" ht="26.25" customHeight="1">
      <c r="A385" s="44"/>
      <c r="B385" s="44"/>
      <c r="C385" s="51"/>
      <c r="D385" s="44"/>
      <c r="E385" s="44"/>
      <c r="F385" s="44"/>
      <c r="G385" s="44"/>
      <c r="H385" s="44"/>
      <c r="I385" s="45"/>
      <c r="J385" s="44"/>
      <c r="K385" s="44"/>
      <c r="L385" s="44"/>
      <c r="M385" s="44"/>
      <c r="N385" s="44"/>
      <c r="O385" s="44"/>
      <c r="P385" s="46"/>
      <c r="Q385" s="44"/>
      <c r="R385" s="44"/>
    </row>
    <row r="386" spans="1:18" s="1" customFormat="1" ht="26.25" customHeight="1">
      <c r="A386" s="44"/>
      <c r="B386" s="44"/>
      <c r="C386" s="51"/>
      <c r="D386" s="44"/>
      <c r="E386" s="44"/>
      <c r="F386" s="44"/>
      <c r="G386" s="44"/>
      <c r="H386" s="44"/>
      <c r="I386" s="45"/>
      <c r="J386" s="44"/>
      <c r="K386" s="44"/>
      <c r="L386" s="44"/>
      <c r="M386" s="44"/>
      <c r="N386" s="44"/>
      <c r="O386" s="44"/>
      <c r="P386" s="46"/>
      <c r="Q386" s="44"/>
      <c r="R386" s="44"/>
    </row>
    <row r="387" spans="1:18" s="1" customFormat="1" ht="26.25" customHeight="1">
      <c r="A387" s="44"/>
      <c r="B387" s="44"/>
      <c r="C387" s="51"/>
      <c r="D387" s="44"/>
      <c r="E387" s="44"/>
      <c r="F387" s="44"/>
      <c r="G387" s="44"/>
      <c r="H387" s="44"/>
      <c r="I387" s="45"/>
      <c r="J387" s="44"/>
      <c r="K387" s="44"/>
      <c r="L387" s="44"/>
      <c r="M387" s="44"/>
      <c r="N387" s="44"/>
      <c r="O387" s="44"/>
      <c r="P387" s="46"/>
      <c r="Q387" s="44"/>
      <c r="R387" s="44"/>
    </row>
    <row r="388" spans="1:18" s="1" customFormat="1" ht="26.25" customHeight="1">
      <c r="A388" s="44"/>
      <c r="B388" s="44"/>
      <c r="C388" s="51"/>
      <c r="D388" s="44"/>
      <c r="E388" s="44"/>
      <c r="F388" s="44"/>
      <c r="G388" s="44"/>
      <c r="H388" s="44"/>
      <c r="I388" s="45"/>
      <c r="J388" s="44"/>
      <c r="K388" s="44"/>
      <c r="L388" s="44"/>
      <c r="M388" s="44"/>
      <c r="N388" s="44"/>
      <c r="O388" s="44"/>
      <c r="P388" s="46"/>
      <c r="Q388" s="44"/>
      <c r="R388" s="44"/>
    </row>
    <row r="389" spans="1:18" s="1" customFormat="1" ht="26.25" customHeight="1">
      <c r="A389" s="44"/>
      <c r="B389" s="44"/>
      <c r="C389" s="51"/>
      <c r="D389" s="44"/>
      <c r="E389" s="44"/>
      <c r="F389" s="44"/>
      <c r="G389" s="44"/>
      <c r="H389" s="44"/>
      <c r="I389" s="45"/>
      <c r="J389" s="44"/>
      <c r="K389" s="44"/>
      <c r="L389" s="44"/>
      <c r="M389" s="44"/>
      <c r="N389" s="44"/>
      <c r="O389" s="44"/>
      <c r="P389" s="46"/>
      <c r="Q389" s="44"/>
      <c r="R389" s="44"/>
    </row>
    <row r="390" spans="1:18" s="1" customFormat="1" ht="26.25" customHeight="1">
      <c r="A390" s="44"/>
      <c r="B390" s="44"/>
      <c r="C390" s="51"/>
      <c r="D390" s="44"/>
      <c r="E390" s="44"/>
      <c r="F390" s="44"/>
      <c r="G390" s="44"/>
      <c r="H390" s="44"/>
      <c r="I390" s="45"/>
      <c r="J390" s="44"/>
      <c r="K390" s="44"/>
      <c r="L390" s="44"/>
      <c r="M390" s="44"/>
      <c r="N390" s="44"/>
      <c r="O390" s="44"/>
      <c r="P390" s="46"/>
      <c r="Q390" s="44"/>
      <c r="R390" s="44"/>
    </row>
    <row r="391" spans="1:18" s="1" customFormat="1" ht="26.25" customHeight="1">
      <c r="A391" s="44"/>
      <c r="B391" s="44"/>
      <c r="C391" s="51"/>
      <c r="D391" s="44"/>
      <c r="E391" s="44"/>
      <c r="F391" s="44"/>
      <c r="G391" s="44"/>
      <c r="H391" s="44"/>
      <c r="I391" s="45"/>
      <c r="J391" s="44"/>
      <c r="K391" s="44"/>
      <c r="L391" s="44"/>
      <c r="M391" s="44"/>
      <c r="N391" s="44"/>
      <c r="O391" s="44"/>
      <c r="P391" s="46"/>
      <c r="Q391" s="44"/>
      <c r="R391" s="44"/>
    </row>
    <row r="392" spans="1:18" s="1" customFormat="1" ht="26.25" customHeight="1">
      <c r="A392" s="44"/>
      <c r="B392" s="44"/>
      <c r="C392" s="51"/>
      <c r="D392" s="44"/>
      <c r="E392" s="44"/>
      <c r="F392" s="44"/>
      <c r="G392" s="44"/>
      <c r="H392" s="44"/>
      <c r="I392" s="45"/>
      <c r="J392" s="44"/>
      <c r="K392" s="44"/>
      <c r="L392" s="44"/>
      <c r="M392" s="44"/>
      <c r="N392" s="44"/>
      <c r="O392" s="44"/>
      <c r="P392" s="46"/>
      <c r="Q392" s="44"/>
      <c r="R392" s="44"/>
    </row>
    <row r="393" spans="1:18" s="1" customFormat="1" ht="26.25" customHeight="1">
      <c r="A393" s="44"/>
      <c r="B393" s="44"/>
      <c r="C393" s="51"/>
      <c r="D393" s="44"/>
      <c r="E393" s="44"/>
      <c r="F393" s="44"/>
      <c r="G393" s="44"/>
      <c r="H393" s="44"/>
      <c r="I393" s="45"/>
      <c r="J393" s="44"/>
      <c r="K393" s="44"/>
      <c r="L393" s="44"/>
      <c r="M393" s="44"/>
      <c r="N393" s="44"/>
      <c r="O393" s="44"/>
      <c r="P393" s="46"/>
      <c r="Q393" s="44"/>
      <c r="R393" s="44"/>
    </row>
    <row r="394" spans="1:18" s="1" customFormat="1" ht="26.25" customHeight="1">
      <c r="A394" s="44"/>
      <c r="B394" s="44"/>
      <c r="C394" s="51"/>
      <c r="D394" s="44"/>
      <c r="E394" s="44"/>
      <c r="F394" s="44"/>
      <c r="G394" s="44"/>
      <c r="H394" s="44"/>
      <c r="I394" s="45"/>
      <c r="J394" s="44"/>
      <c r="K394" s="44"/>
      <c r="L394" s="44"/>
      <c r="M394" s="44"/>
      <c r="N394" s="44"/>
      <c r="O394" s="44"/>
      <c r="P394" s="46"/>
      <c r="Q394" s="44"/>
      <c r="R394" s="44"/>
    </row>
    <row r="395" spans="1:18" s="1" customFormat="1" ht="26.25" customHeight="1">
      <c r="A395" s="44"/>
      <c r="B395" s="44"/>
      <c r="C395" s="51"/>
      <c r="D395" s="44"/>
      <c r="E395" s="44"/>
      <c r="F395" s="44"/>
      <c r="G395" s="44"/>
      <c r="H395" s="44"/>
      <c r="I395" s="45"/>
      <c r="J395" s="44"/>
      <c r="K395" s="44"/>
      <c r="L395" s="44"/>
      <c r="M395" s="44"/>
      <c r="N395" s="44"/>
      <c r="O395" s="44"/>
      <c r="P395" s="46"/>
      <c r="Q395" s="44"/>
      <c r="R395" s="44"/>
    </row>
    <row r="396" spans="1:18" s="1" customFormat="1" ht="26.25" customHeight="1">
      <c r="A396" s="44"/>
      <c r="B396" s="44"/>
      <c r="C396" s="51"/>
      <c r="D396" s="44"/>
      <c r="E396" s="44"/>
      <c r="F396" s="44"/>
      <c r="G396" s="44"/>
      <c r="H396" s="44"/>
      <c r="I396" s="45"/>
      <c r="J396" s="44"/>
      <c r="K396" s="44"/>
      <c r="L396" s="44"/>
      <c r="M396" s="44"/>
      <c r="N396" s="44"/>
      <c r="O396" s="44"/>
      <c r="P396" s="46"/>
      <c r="Q396" s="44"/>
      <c r="R396" s="44"/>
    </row>
    <row r="397" spans="1:18" s="1" customFormat="1" ht="26.25" customHeight="1">
      <c r="A397" s="44"/>
      <c r="B397" s="44"/>
      <c r="C397" s="51"/>
      <c r="D397" s="44"/>
      <c r="E397" s="44"/>
      <c r="F397" s="44"/>
      <c r="G397" s="44"/>
      <c r="H397" s="44"/>
      <c r="I397" s="45"/>
      <c r="J397" s="44"/>
      <c r="K397" s="44"/>
      <c r="L397" s="44"/>
      <c r="M397" s="44"/>
      <c r="N397" s="44"/>
      <c r="O397" s="44"/>
      <c r="P397" s="46"/>
      <c r="Q397" s="44"/>
      <c r="R397" s="44"/>
    </row>
    <row r="398" spans="1:18" s="1" customFormat="1" ht="26.25" customHeight="1">
      <c r="A398" s="44"/>
      <c r="B398" s="44"/>
      <c r="C398" s="51"/>
      <c r="D398" s="44"/>
      <c r="E398" s="44"/>
      <c r="F398" s="44"/>
      <c r="G398" s="44"/>
      <c r="H398" s="44"/>
      <c r="I398" s="45"/>
      <c r="J398" s="44"/>
      <c r="K398" s="44"/>
      <c r="L398" s="44"/>
      <c r="M398" s="44"/>
      <c r="N398" s="44"/>
      <c r="O398" s="44"/>
      <c r="P398" s="46"/>
      <c r="Q398" s="44"/>
      <c r="R398" s="44"/>
    </row>
    <row r="399" spans="1:18" s="1" customFormat="1" ht="26.25" customHeight="1">
      <c r="A399" s="44"/>
      <c r="B399" s="44"/>
      <c r="C399" s="51"/>
      <c r="D399" s="44"/>
      <c r="E399" s="44"/>
      <c r="F399" s="44"/>
      <c r="G399" s="44"/>
      <c r="H399" s="44"/>
      <c r="I399" s="45"/>
      <c r="J399" s="44"/>
      <c r="K399" s="44"/>
      <c r="L399" s="44"/>
      <c r="M399" s="44"/>
      <c r="N399" s="44"/>
      <c r="O399" s="44"/>
      <c r="P399" s="46"/>
      <c r="Q399" s="44"/>
      <c r="R399" s="44"/>
    </row>
    <row r="400" spans="1:18" s="1" customFormat="1" ht="26.25" customHeight="1">
      <c r="A400" s="44"/>
      <c r="B400" s="44"/>
      <c r="C400" s="51"/>
      <c r="D400" s="44"/>
      <c r="E400" s="44"/>
      <c r="F400" s="44"/>
      <c r="G400" s="44"/>
      <c r="H400" s="44"/>
      <c r="I400" s="45"/>
      <c r="J400" s="44"/>
      <c r="K400" s="44"/>
      <c r="L400" s="44"/>
      <c r="M400" s="44"/>
      <c r="N400" s="44"/>
      <c r="O400" s="44"/>
      <c r="P400" s="46"/>
      <c r="Q400" s="44"/>
      <c r="R400" s="44"/>
    </row>
    <row r="401" spans="1:19" s="1" customFormat="1" ht="26.25" customHeight="1">
      <c r="A401" s="44"/>
      <c r="B401" s="44"/>
      <c r="C401" s="51"/>
      <c r="D401" s="44"/>
      <c r="E401" s="44"/>
      <c r="F401" s="44"/>
      <c r="G401" s="44"/>
      <c r="H401" s="44"/>
      <c r="I401" s="45"/>
      <c r="J401" s="44"/>
      <c r="K401" s="44"/>
      <c r="L401" s="44"/>
      <c r="M401" s="44"/>
      <c r="N401" s="44"/>
      <c r="O401" s="44"/>
      <c r="P401" s="46"/>
      <c r="Q401" s="44"/>
      <c r="R401" s="44"/>
    </row>
    <row r="402" spans="1:19" s="1" customFormat="1" ht="26.25" customHeight="1">
      <c r="A402" s="44"/>
      <c r="B402" s="44"/>
      <c r="C402" s="51"/>
      <c r="D402" s="44"/>
      <c r="E402" s="44"/>
      <c r="F402" s="44"/>
      <c r="G402" s="44"/>
      <c r="H402" s="44"/>
      <c r="I402" s="45"/>
      <c r="J402" s="44"/>
      <c r="K402" s="44"/>
      <c r="L402" s="44"/>
      <c r="M402" s="44"/>
      <c r="N402" s="44"/>
      <c r="O402" s="44"/>
      <c r="P402" s="46"/>
      <c r="Q402" s="44"/>
      <c r="R402" s="44"/>
    </row>
    <row r="403" spans="1:19" s="1" customFormat="1" ht="26.25" customHeight="1">
      <c r="A403" s="44"/>
      <c r="B403" s="44"/>
      <c r="C403" s="51"/>
      <c r="D403" s="44"/>
      <c r="E403" s="44"/>
      <c r="F403" s="44"/>
      <c r="G403" s="44"/>
      <c r="H403" s="44"/>
      <c r="I403" s="45"/>
      <c r="J403" s="44"/>
      <c r="K403" s="44"/>
      <c r="L403" s="44"/>
      <c r="M403" s="44"/>
      <c r="N403" s="44"/>
      <c r="O403" s="44"/>
      <c r="P403" s="46"/>
      <c r="Q403" s="44"/>
      <c r="R403" s="44"/>
    </row>
    <row r="404" spans="1:19" s="1" customFormat="1" ht="26.25" customHeight="1">
      <c r="A404" s="44"/>
      <c r="B404" s="44"/>
      <c r="C404" s="51"/>
      <c r="D404" s="44"/>
      <c r="E404" s="44"/>
      <c r="F404" s="44"/>
      <c r="G404" s="44"/>
      <c r="H404" s="44"/>
      <c r="I404" s="45"/>
      <c r="J404" s="44"/>
      <c r="K404" s="44"/>
      <c r="L404" s="44"/>
      <c r="M404" s="44"/>
      <c r="N404" s="44"/>
      <c r="O404" s="44"/>
      <c r="P404" s="46"/>
      <c r="Q404" s="44"/>
      <c r="R404" s="44"/>
    </row>
    <row r="405" spans="1:19" s="1" customFormat="1" ht="26.25" customHeight="1">
      <c r="A405" s="44"/>
      <c r="B405" s="44"/>
      <c r="C405" s="51"/>
      <c r="D405" s="44"/>
      <c r="E405" s="44"/>
      <c r="F405" s="44"/>
      <c r="G405" s="44"/>
      <c r="H405" s="44"/>
      <c r="I405" s="45"/>
      <c r="J405" s="44"/>
      <c r="K405" s="44"/>
      <c r="L405" s="44"/>
      <c r="M405" s="44"/>
      <c r="N405" s="44"/>
      <c r="O405" s="44"/>
      <c r="P405" s="46"/>
      <c r="Q405" s="44"/>
      <c r="R405" s="44"/>
      <c r="S405" s="1" t="s">
        <v>109</v>
      </c>
    </row>
    <row r="406" spans="1:19" s="1" customFormat="1" ht="26.25" customHeight="1">
      <c r="A406" s="44"/>
      <c r="B406" s="44"/>
      <c r="C406" s="51"/>
      <c r="D406" s="44"/>
      <c r="E406" s="44"/>
      <c r="F406" s="44"/>
      <c r="G406" s="44"/>
      <c r="H406" s="44"/>
      <c r="I406" s="45"/>
      <c r="J406" s="44"/>
      <c r="K406" s="44"/>
      <c r="L406" s="44"/>
      <c r="M406" s="44"/>
      <c r="N406" s="44"/>
      <c r="O406" s="44"/>
      <c r="P406" s="46"/>
      <c r="Q406" s="44"/>
      <c r="R406" s="44"/>
    </row>
    <row r="407" spans="1:19" s="1" customFormat="1" ht="26.25" customHeight="1">
      <c r="A407" s="44"/>
      <c r="B407" s="44"/>
      <c r="C407" s="51"/>
      <c r="D407" s="44"/>
      <c r="E407" s="44"/>
      <c r="F407" s="44"/>
      <c r="G407" s="44"/>
      <c r="H407" s="44"/>
      <c r="I407" s="45"/>
      <c r="J407" s="44"/>
      <c r="K407" s="44"/>
      <c r="L407" s="44"/>
      <c r="M407" s="44"/>
      <c r="N407" s="44"/>
      <c r="O407" s="44"/>
      <c r="P407" s="46"/>
      <c r="Q407" s="44"/>
      <c r="R407" s="44"/>
    </row>
    <row r="408" spans="1:19" s="1" customFormat="1" ht="26.25" customHeight="1">
      <c r="A408" s="44"/>
      <c r="B408" s="44"/>
      <c r="C408" s="51"/>
      <c r="D408" s="44"/>
      <c r="E408" s="44"/>
      <c r="F408" s="44"/>
      <c r="G408" s="44"/>
      <c r="H408" s="44"/>
      <c r="I408" s="45"/>
      <c r="J408" s="44"/>
      <c r="K408" s="44"/>
      <c r="L408" s="44"/>
      <c r="M408" s="44"/>
      <c r="N408" s="44"/>
      <c r="O408" s="44"/>
      <c r="P408" s="46"/>
      <c r="Q408" s="44"/>
      <c r="R408" s="44"/>
    </row>
    <row r="409" spans="1:19" s="1" customFormat="1" ht="26.25" customHeight="1">
      <c r="A409" s="44"/>
      <c r="B409" s="44"/>
      <c r="C409" s="51"/>
      <c r="D409" s="44"/>
      <c r="E409" s="44"/>
      <c r="F409" s="44"/>
      <c r="G409" s="44"/>
      <c r="H409" s="44"/>
      <c r="I409" s="45"/>
      <c r="J409" s="44"/>
      <c r="K409" s="44"/>
      <c r="L409" s="44"/>
      <c r="M409" s="44"/>
      <c r="N409" s="44"/>
      <c r="O409" s="44"/>
      <c r="P409" s="46"/>
      <c r="Q409" s="44"/>
      <c r="R409" s="44"/>
    </row>
    <row r="410" spans="1:19" s="1" customFormat="1" ht="26.25" customHeight="1">
      <c r="A410" s="44"/>
      <c r="B410" s="44"/>
      <c r="C410" s="51"/>
      <c r="D410" s="44"/>
      <c r="E410" s="44"/>
      <c r="F410" s="44"/>
      <c r="G410" s="44"/>
      <c r="H410" s="44"/>
      <c r="I410" s="45"/>
      <c r="J410" s="44"/>
      <c r="K410" s="44"/>
      <c r="L410" s="44"/>
      <c r="M410" s="44"/>
      <c r="N410" s="44"/>
      <c r="O410" s="44"/>
      <c r="P410" s="46"/>
      <c r="Q410" s="44"/>
      <c r="R410" s="44"/>
    </row>
    <row r="411" spans="1:19" s="1" customFormat="1" ht="26.25" customHeight="1">
      <c r="A411" s="44"/>
      <c r="B411" s="44"/>
      <c r="C411" s="51"/>
      <c r="D411" s="44"/>
      <c r="E411" s="44"/>
      <c r="F411" s="44"/>
      <c r="G411" s="44"/>
      <c r="H411" s="44"/>
      <c r="I411" s="45"/>
      <c r="J411" s="44"/>
      <c r="K411" s="44"/>
      <c r="L411" s="44"/>
      <c r="M411" s="44"/>
      <c r="N411" s="44"/>
      <c r="O411" s="44"/>
      <c r="P411" s="46"/>
      <c r="Q411" s="44"/>
      <c r="R411" s="44"/>
    </row>
    <row r="412" spans="1:19" s="1" customFormat="1" ht="26.25" customHeight="1">
      <c r="A412" s="44"/>
      <c r="B412" s="44"/>
      <c r="C412" s="51"/>
      <c r="D412" s="44"/>
      <c r="E412" s="44"/>
      <c r="F412" s="44"/>
      <c r="G412" s="44"/>
      <c r="H412" s="44"/>
      <c r="I412" s="45"/>
      <c r="J412" s="44"/>
      <c r="K412" s="44"/>
      <c r="L412" s="44"/>
      <c r="M412" s="44"/>
      <c r="N412" s="44"/>
      <c r="O412" s="44"/>
      <c r="P412" s="46"/>
      <c r="Q412" s="44"/>
      <c r="R412" s="44"/>
    </row>
    <row r="413" spans="1:19" s="1" customFormat="1" ht="26.25" customHeight="1">
      <c r="A413" s="44"/>
      <c r="B413" s="44"/>
      <c r="C413" s="51"/>
      <c r="D413" s="44"/>
      <c r="E413" s="44"/>
      <c r="F413" s="44"/>
      <c r="G413" s="44"/>
      <c r="H413" s="44"/>
      <c r="I413" s="45"/>
      <c r="J413" s="44"/>
      <c r="K413" s="44"/>
      <c r="L413" s="44"/>
      <c r="M413" s="44"/>
      <c r="N413" s="44"/>
      <c r="O413" s="44"/>
      <c r="P413" s="46"/>
      <c r="Q413" s="44"/>
      <c r="R413" s="44"/>
    </row>
    <row r="414" spans="1:19" s="1" customFormat="1" ht="26.25" customHeight="1">
      <c r="A414" s="44"/>
      <c r="B414" s="44"/>
      <c r="C414" s="51"/>
      <c r="D414" s="44"/>
      <c r="E414" s="44"/>
      <c r="F414" s="44"/>
      <c r="G414" s="44"/>
      <c r="H414" s="44"/>
      <c r="I414" s="45"/>
      <c r="J414" s="44"/>
      <c r="K414" s="44"/>
      <c r="L414" s="44"/>
      <c r="M414" s="44"/>
      <c r="N414" s="44"/>
      <c r="O414" s="44"/>
      <c r="P414" s="46"/>
      <c r="Q414" s="44"/>
      <c r="R414" s="44"/>
    </row>
    <row r="415" spans="1:19" s="1" customFormat="1" ht="26.25" customHeight="1">
      <c r="A415" s="44"/>
      <c r="B415" s="44"/>
      <c r="C415" s="51"/>
      <c r="D415" s="44"/>
      <c r="E415" s="44"/>
      <c r="F415" s="44"/>
      <c r="G415" s="44"/>
      <c r="H415" s="44"/>
      <c r="I415" s="45"/>
      <c r="J415" s="44"/>
      <c r="K415" s="44"/>
      <c r="L415" s="44"/>
      <c r="M415" s="44"/>
      <c r="N415" s="44"/>
      <c r="O415" s="44"/>
      <c r="P415" s="46"/>
      <c r="Q415" s="44"/>
      <c r="R415" s="44"/>
    </row>
    <row r="416" spans="1:19" s="1" customFormat="1" ht="26.25" customHeight="1">
      <c r="A416" s="44"/>
      <c r="B416" s="44"/>
      <c r="C416" s="51"/>
      <c r="D416" s="44"/>
      <c r="E416" s="44"/>
      <c r="F416" s="44"/>
      <c r="G416" s="44"/>
      <c r="H416" s="44"/>
      <c r="I416" s="45"/>
      <c r="J416" s="44"/>
      <c r="K416" s="44"/>
      <c r="L416" s="44"/>
      <c r="M416" s="44"/>
      <c r="N416" s="44"/>
      <c r="O416" s="44"/>
      <c r="P416" s="46"/>
      <c r="Q416" s="44"/>
      <c r="R416" s="44"/>
    </row>
    <row r="417" spans="1:18" s="1" customFormat="1" ht="26.25" customHeight="1">
      <c r="A417" s="44"/>
      <c r="B417" s="44"/>
      <c r="C417" s="51"/>
      <c r="D417" s="44"/>
      <c r="E417" s="44"/>
      <c r="F417" s="44"/>
      <c r="G417" s="44"/>
      <c r="H417" s="44"/>
      <c r="I417" s="45"/>
      <c r="J417" s="44"/>
      <c r="K417" s="44"/>
      <c r="L417" s="44"/>
      <c r="M417" s="44"/>
      <c r="N417" s="44"/>
      <c r="O417" s="44"/>
      <c r="P417" s="46"/>
      <c r="Q417" s="44"/>
      <c r="R417" s="44"/>
    </row>
    <row r="418" spans="1:18" s="1" customFormat="1" ht="26.25" customHeight="1">
      <c r="A418" s="44"/>
      <c r="B418" s="44"/>
      <c r="C418" s="51"/>
      <c r="D418" s="44"/>
      <c r="E418" s="44"/>
      <c r="F418" s="44"/>
      <c r="G418" s="44"/>
      <c r="H418" s="44"/>
      <c r="I418" s="45"/>
      <c r="J418" s="44"/>
      <c r="K418" s="44"/>
      <c r="L418" s="44"/>
      <c r="M418" s="44"/>
      <c r="N418" s="44"/>
      <c r="O418" s="44"/>
      <c r="P418" s="46"/>
      <c r="Q418" s="44"/>
      <c r="R418" s="44"/>
    </row>
    <row r="419" spans="1:18" s="1" customFormat="1" ht="26.25" customHeight="1">
      <c r="A419" s="44"/>
      <c r="B419" s="44"/>
      <c r="C419" s="51"/>
      <c r="D419" s="44"/>
      <c r="E419" s="44"/>
      <c r="F419" s="44"/>
      <c r="G419" s="44"/>
      <c r="H419" s="44"/>
      <c r="I419" s="45"/>
      <c r="J419" s="44"/>
      <c r="K419" s="44"/>
      <c r="L419" s="44"/>
      <c r="M419" s="44"/>
      <c r="N419" s="44"/>
      <c r="O419" s="44"/>
      <c r="P419" s="46"/>
      <c r="Q419" s="44"/>
      <c r="R419" s="44"/>
    </row>
    <row r="420" spans="1:18" s="1" customFormat="1" ht="26.25" customHeight="1">
      <c r="A420" s="44"/>
      <c r="B420" s="44"/>
      <c r="C420" s="51"/>
      <c r="D420" s="44"/>
      <c r="E420" s="44"/>
      <c r="F420" s="44"/>
      <c r="G420" s="44"/>
      <c r="H420" s="44"/>
      <c r="I420" s="45"/>
      <c r="J420" s="44"/>
      <c r="K420" s="44"/>
      <c r="L420" s="44"/>
      <c r="M420" s="44"/>
      <c r="N420" s="44"/>
      <c r="O420" s="44"/>
      <c r="P420" s="46"/>
      <c r="Q420" s="44"/>
      <c r="R420" s="44"/>
    </row>
    <row r="421" spans="1:18" s="1" customFormat="1" ht="26.25" customHeight="1">
      <c r="A421" s="44"/>
      <c r="B421" s="44"/>
      <c r="C421" s="51"/>
      <c r="D421" s="44"/>
      <c r="E421" s="44"/>
      <c r="F421" s="44"/>
      <c r="G421" s="44"/>
      <c r="H421" s="44"/>
      <c r="I421" s="45"/>
      <c r="J421" s="44"/>
      <c r="K421" s="44"/>
      <c r="L421" s="44"/>
      <c r="M421" s="44"/>
      <c r="N421" s="44"/>
      <c r="O421" s="44"/>
      <c r="P421" s="46"/>
      <c r="Q421" s="44"/>
      <c r="R421" s="44"/>
    </row>
    <row r="422" spans="1:18" s="1" customFormat="1" ht="26.25" customHeight="1">
      <c r="A422" s="44"/>
      <c r="B422" s="44"/>
      <c r="C422" s="51"/>
      <c r="D422" s="44"/>
      <c r="E422" s="44"/>
      <c r="F422" s="44"/>
      <c r="G422" s="44"/>
      <c r="H422" s="44"/>
      <c r="I422" s="45"/>
      <c r="J422" s="44"/>
      <c r="K422" s="44"/>
      <c r="L422" s="44"/>
      <c r="M422" s="44"/>
      <c r="N422" s="44"/>
      <c r="O422" s="44"/>
      <c r="P422" s="46"/>
      <c r="Q422" s="44"/>
      <c r="R422" s="44"/>
    </row>
    <row r="423" spans="1:18" s="1" customFormat="1" ht="26.25" customHeight="1">
      <c r="A423" s="44"/>
      <c r="B423" s="44"/>
      <c r="C423" s="51"/>
      <c r="D423" s="44"/>
      <c r="E423" s="44"/>
      <c r="F423" s="44"/>
      <c r="G423" s="44"/>
      <c r="H423" s="44"/>
      <c r="I423" s="45"/>
      <c r="J423" s="44"/>
      <c r="K423" s="44"/>
      <c r="L423" s="44"/>
      <c r="M423" s="44"/>
      <c r="N423" s="44"/>
      <c r="O423" s="44"/>
      <c r="P423" s="46"/>
      <c r="Q423" s="44"/>
      <c r="R423" s="44"/>
    </row>
    <row r="424" spans="1:18" s="1" customFormat="1" ht="26.25" customHeight="1">
      <c r="A424" s="44"/>
      <c r="B424" s="44"/>
      <c r="C424" s="51"/>
      <c r="D424" s="44"/>
      <c r="E424" s="44"/>
      <c r="F424" s="44"/>
      <c r="G424" s="44"/>
      <c r="H424" s="44"/>
      <c r="I424" s="45"/>
      <c r="J424" s="44"/>
      <c r="K424" s="44"/>
      <c r="L424" s="44"/>
      <c r="M424" s="44"/>
      <c r="N424" s="44"/>
      <c r="O424" s="44"/>
      <c r="P424" s="46"/>
      <c r="Q424" s="44"/>
      <c r="R424" s="44"/>
    </row>
    <row r="425" spans="1:18" s="1" customFormat="1" ht="26.25" customHeight="1">
      <c r="A425" s="44"/>
      <c r="B425" s="44"/>
      <c r="C425" s="51"/>
      <c r="D425" s="44"/>
      <c r="E425" s="44"/>
      <c r="F425" s="44"/>
      <c r="G425" s="44"/>
      <c r="H425" s="44"/>
      <c r="I425" s="45"/>
      <c r="J425" s="44"/>
      <c r="K425" s="44"/>
      <c r="L425" s="44"/>
      <c r="M425" s="44"/>
      <c r="N425" s="44"/>
      <c r="O425" s="44"/>
      <c r="P425" s="46"/>
      <c r="Q425" s="44"/>
      <c r="R425" s="44"/>
    </row>
    <row r="426" spans="1:18" s="1" customFormat="1" ht="26.25" customHeight="1">
      <c r="A426" s="44"/>
      <c r="B426" s="44"/>
      <c r="C426" s="51"/>
      <c r="D426" s="44"/>
      <c r="E426" s="44"/>
      <c r="F426" s="44"/>
      <c r="G426" s="44"/>
      <c r="H426" s="44"/>
      <c r="I426" s="45"/>
      <c r="J426" s="44"/>
      <c r="K426" s="44"/>
      <c r="L426" s="44"/>
      <c r="M426" s="44"/>
      <c r="N426" s="44"/>
      <c r="O426" s="44"/>
      <c r="P426" s="46"/>
      <c r="Q426" s="44"/>
      <c r="R426" s="44"/>
    </row>
    <row r="427" spans="1:18" s="1" customFormat="1" ht="26.25" customHeight="1">
      <c r="A427" s="44"/>
      <c r="B427" s="44"/>
      <c r="C427" s="51"/>
      <c r="D427" s="44"/>
      <c r="E427" s="44"/>
      <c r="F427" s="44"/>
      <c r="G427" s="44"/>
      <c r="H427" s="44"/>
      <c r="I427" s="45"/>
      <c r="J427" s="44"/>
      <c r="K427" s="44"/>
      <c r="L427" s="44"/>
      <c r="M427" s="44"/>
      <c r="N427" s="44"/>
      <c r="O427" s="44"/>
      <c r="P427" s="46"/>
      <c r="Q427" s="44"/>
      <c r="R427" s="44"/>
    </row>
    <row r="428" spans="1:18" s="1" customFormat="1" ht="26.25" customHeight="1">
      <c r="A428" s="44"/>
      <c r="B428" s="44"/>
      <c r="C428" s="51"/>
      <c r="D428" s="44"/>
      <c r="E428" s="44"/>
      <c r="F428" s="44"/>
      <c r="G428" s="44"/>
      <c r="H428" s="44"/>
      <c r="I428" s="45"/>
      <c r="J428" s="44"/>
      <c r="K428" s="44"/>
      <c r="L428" s="44"/>
      <c r="M428" s="44"/>
      <c r="N428" s="44"/>
      <c r="O428" s="44"/>
      <c r="P428" s="46"/>
      <c r="Q428" s="44"/>
      <c r="R428" s="44"/>
    </row>
    <row r="429" spans="1:18" s="1" customFormat="1" ht="26.25" customHeight="1">
      <c r="A429" s="44"/>
      <c r="B429" s="44"/>
      <c r="C429" s="51"/>
      <c r="D429" s="44"/>
      <c r="E429" s="44"/>
      <c r="F429" s="44"/>
      <c r="G429" s="44"/>
      <c r="H429" s="44"/>
      <c r="I429" s="45"/>
      <c r="J429" s="44"/>
      <c r="K429" s="44"/>
      <c r="L429" s="44"/>
      <c r="M429" s="44"/>
      <c r="N429" s="44"/>
      <c r="O429" s="44"/>
      <c r="P429" s="46"/>
      <c r="Q429" s="44"/>
      <c r="R429" s="44"/>
    </row>
    <row r="430" spans="1:18" s="1" customFormat="1" ht="26.25" customHeight="1">
      <c r="A430" s="44"/>
      <c r="B430" s="44"/>
      <c r="C430" s="51"/>
      <c r="D430" s="44"/>
      <c r="E430" s="44"/>
      <c r="F430" s="44"/>
      <c r="G430" s="44"/>
      <c r="H430" s="44"/>
      <c r="I430" s="45"/>
      <c r="J430" s="44"/>
      <c r="K430" s="44"/>
      <c r="L430" s="44"/>
      <c r="M430" s="44"/>
      <c r="N430" s="44"/>
      <c r="O430" s="44"/>
      <c r="P430" s="46"/>
      <c r="Q430" s="44"/>
      <c r="R430" s="44"/>
    </row>
    <row r="431" spans="1:18" s="1" customFormat="1" ht="26.25" customHeight="1">
      <c r="A431" s="44"/>
      <c r="B431" s="44"/>
      <c r="C431" s="51"/>
      <c r="D431" s="44"/>
      <c r="E431" s="44"/>
      <c r="F431" s="44"/>
      <c r="G431" s="44"/>
      <c r="H431" s="44"/>
      <c r="I431" s="45"/>
      <c r="J431" s="44"/>
      <c r="K431" s="44"/>
      <c r="L431" s="44"/>
      <c r="M431" s="44"/>
      <c r="N431" s="44"/>
      <c r="O431" s="44"/>
      <c r="P431" s="46"/>
      <c r="Q431" s="44"/>
      <c r="R431" s="44"/>
    </row>
    <row r="432" spans="1:18" s="1" customFormat="1" ht="26.25" customHeight="1">
      <c r="A432" s="44"/>
      <c r="B432" s="44"/>
      <c r="C432" s="51"/>
      <c r="D432" s="44"/>
      <c r="E432" s="44"/>
      <c r="F432" s="44"/>
      <c r="G432" s="44"/>
      <c r="H432" s="44"/>
      <c r="I432" s="45"/>
      <c r="J432" s="44"/>
      <c r="K432" s="44"/>
      <c r="L432" s="44"/>
      <c r="M432" s="44"/>
      <c r="N432" s="44"/>
      <c r="O432" s="44"/>
      <c r="P432" s="46"/>
      <c r="Q432" s="44"/>
      <c r="R432" s="44"/>
    </row>
    <row r="433" spans="1:18" s="1" customFormat="1" ht="26.25" customHeight="1">
      <c r="A433" s="44"/>
      <c r="B433" s="44"/>
      <c r="C433" s="51"/>
      <c r="D433" s="44"/>
      <c r="E433" s="44"/>
      <c r="F433" s="44"/>
      <c r="G433" s="44"/>
      <c r="H433" s="44"/>
      <c r="I433" s="45"/>
      <c r="J433" s="44"/>
      <c r="K433" s="44"/>
      <c r="L433" s="44"/>
      <c r="M433" s="44"/>
      <c r="N433" s="44"/>
      <c r="O433" s="44"/>
      <c r="P433" s="46"/>
      <c r="Q433" s="44"/>
      <c r="R433" s="44"/>
    </row>
    <row r="434" spans="1:18" s="1" customFormat="1" ht="26.25" customHeight="1">
      <c r="A434" s="44"/>
      <c r="B434" s="44"/>
      <c r="C434" s="51"/>
      <c r="D434" s="44"/>
      <c r="E434" s="44"/>
      <c r="F434" s="44"/>
      <c r="G434" s="44"/>
      <c r="H434" s="44"/>
      <c r="I434" s="45"/>
      <c r="J434" s="44"/>
      <c r="K434" s="44"/>
      <c r="L434" s="44"/>
      <c r="M434" s="44"/>
      <c r="N434" s="44"/>
      <c r="O434" s="44"/>
      <c r="P434" s="46"/>
      <c r="Q434" s="44"/>
      <c r="R434" s="44"/>
    </row>
    <row r="435" spans="1:18" s="1" customFormat="1" ht="26.25" customHeight="1">
      <c r="A435" s="44"/>
      <c r="B435" s="44"/>
      <c r="C435" s="51"/>
      <c r="D435" s="44"/>
      <c r="E435" s="44"/>
      <c r="F435" s="44"/>
      <c r="G435" s="44"/>
      <c r="H435" s="44"/>
      <c r="I435" s="45"/>
      <c r="J435" s="44"/>
      <c r="K435" s="44"/>
      <c r="L435" s="44"/>
      <c r="M435" s="44"/>
      <c r="N435" s="44"/>
      <c r="O435" s="44"/>
      <c r="P435" s="46"/>
      <c r="Q435" s="44"/>
      <c r="R435" s="44"/>
    </row>
    <row r="436" spans="1:18" s="1" customFormat="1" ht="26.25" customHeight="1">
      <c r="A436" s="44"/>
      <c r="B436" s="44"/>
      <c r="C436" s="51"/>
      <c r="D436" s="44"/>
      <c r="E436" s="44"/>
      <c r="F436" s="44"/>
      <c r="G436" s="44"/>
      <c r="H436" s="44"/>
      <c r="I436" s="45"/>
      <c r="J436" s="44"/>
      <c r="K436" s="44"/>
      <c r="L436" s="44"/>
      <c r="M436" s="44"/>
      <c r="N436" s="44"/>
      <c r="O436" s="44"/>
      <c r="P436" s="46"/>
      <c r="Q436" s="44"/>
      <c r="R436" s="44"/>
    </row>
    <row r="437" spans="1:18" s="1" customFormat="1" ht="26.25" customHeight="1">
      <c r="A437" s="44"/>
      <c r="B437" s="44"/>
      <c r="C437" s="51"/>
      <c r="D437" s="44"/>
      <c r="E437" s="44"/>
      <c r="F437" s="44"/>
      <c r="G437" s="44"/>
      <c r="H437" s="44"/>
      <c r="I437" s="45"/>
      <c r="J437" s="44"/>
      <c r="K437" s="44"/>
      <c r="L437" s="44"/>
      <c r="M437" s="44"/>
      <c r="N437" s="44"/>
      <c r="O437" s="44"/>
      <c r="P437" s="46"/>
      <c r="Q437" s="44"/>
      <c r="R437" s="44"/>
    </row>
    <row r="438" spans="1:18" s="1" customFormat="1" ht="26.25" customHeight="1">
      <c r="A438" s="44"/>
      <c r="B438" s="44"/>
      <c r="C438" s="51"/>
      <c r="D438" s="44"/>
      <c r="E438" s="44"/>
      <c r="F438" s="44"/>
      <c r="G438" s="44"/>
      <c r="H438" s="44"/>
      <c r="I438" s="45"/>
      <c r="J438" s="44"/>
      <c r="K438" s="44"/>
      <c r="L438" s="44"/>
      <c r="M438" s="44"/>
      <c r="N438" s="44"/>
      <c r="O438" s="44"/>
      <c r="P438" s="46"/>
      <c r="Q438" s="44"/>
      <c r="R438" s="44"/>
    </row>
    <row r="439" spans="1:18" s="1" customFormat="1" ht="26.25" customHeight="1">
      <c r="A439" s="44"/>
      <c r="B439" s="44"/>
      <c r="C439" s="51"/>
      <c r="D439" s="44"/>
      <c r="E439" s="44"/>
      <c r="F439" s="44"/>
      <c r="G439" s="44"/>
      <c r="H439" s="44"/>
      <c r="I439" s="45"/>
      <c r="J439" s="44"/>
      <c r="K439" s="44"/>
      <c r="L439" s="44"/>
      <c r="M439" s="44"/>
      <c r="N439" s="44"/>
      <c r="O439" s="44"/>
      <c r="P439" s="46"/>
      <c r="Q439" s="44"/>
      <c r="R439" s="44"/>
    </row>
    <row r="440" spans="1:18" s="1" customFormat="1" ht="26.25" customHeight="1">
      <c r="A440" s="44"/>
      <c r="B440" s="44"/>
      <c r="C440" s="51"/>
      <c r="D440" s="44"/>
      <c r="E440" s="44"/>
      <c r="F440" s="44"/>
      <c r="G440" s="44"/>
      <c r="H440" s="44"/>
      <c r="I440" s="45"/>
      <c r="J440" s="44"/>
      <c r="K440" s="44"/>
      <c r="L440" s="44"/>
      <c r="M440" s="44"/>
      <c r="N440" s="44"/>
      <c r="O440" s="44"/>
      <c r="P440" s="46"/>
      <c r="Q440" s="44"/>
      <c r="R440" s="44"/>
    </row>
    <row r="441" spans="1:18" s="1" customFormat="1" ht="26.25" customHeight="1">
      <c r="A441" s="44"/>
      <c r="B441" s="44"/>
      <c r="C441" s="51"/>
      <c r="D441" s="44"/>
      <c r="E441" s="44"/>
      <c r="F441" s="44"/>
      <c r="G441" s="44"/>
      <c r="H441" s="44"/>
      <c r="I441" s="45"/>
      <c r="J441" s="44"/>
      <c r="K441" s="44"/>
      <c r="L441" s="44"/>
      <c r="M441" s="44"/>
      <c r="N441" s="44"/>
      <c r="O441" s="44"/>
      <c r="P441" s="46"/>
      <c r="Q441" s="44"/>
      <c r="R441" s="44"/>
    </row>
    <row r="442" spans="1:18" s="1" customFormat="1" ht="26.25" customHeight="1">
      <c r="A442" s="44"/>
      <c r="B442" s="44"/>
      <c r="C442" s="51"/>
      <c r="D442" s="44"/>
      <c r="E442" s="44"/>
      <c r="F442" s="44"/>
      <c r="G442" s="44"/>
      <c r="H442" s="44"/>
      <c r="I442" s="45"/>
      <c r="J442" s="44"/>
      <c r="K442" s="44"/>
      <c r="L442" s="44"/>
      <c r="M442" s="44"/>
      <c r="N442" s="44"/>
      <c r="O442" s="44"/>
      <c r="P442" s="46"/>
      <c r="Q442" s="44"/>
      <c r="R442" s="44"/>
    </row>
    <row r="443" spans="1:18" s="1" customFormat="1" ht="26.25" customHeight="1">
      <c r="A443" s="44"/>
      <c r="B443" s="44"/>
      <c r="C443" s="51"/>
      <c r="D443" s="44"/>
      <c r="E443" s="44"/>
      <c r="F443" s="44"/>
      <c r="G443" s="44"/>
      <c r="H443" s="44"/>
      <c r="I443" s="45"/>
      <c r="J443" s="44"/>
      <c r="K443" s="44"/>
      <c r="L443" s="44"/>
      <c r="M443" s="44"/>
      <c r="N443" s="44"/>
      <c r="O443" s="44"/>
      <c r="P443" s="46"/>
      <c r="Q443" s="44"/>
      <c r="R443" s="44"/>
    </row>
    <row r="444" spans="1:18" s="1" customFormat="1" ht="26.25" customHeight="1">
      <c r="A444" s="44"/>
      <c r="B444" s="44"/>
      <c r="C444" s="51"/>
      <c r="D444" s="44"/>
      <c r="E444" s="44"/>
      <c r="F444" s="44"/>
      <c r="G444" s="44"/>
      <c r="H444" s="44"/>
      <c r="I444" s="45"/>
      <c r="J444" s="44"/>
      <c r="K444" s="44"/>
      <c r="L444" s="44"/>
      <c r="M444" s="44"/>
      <c r="N444" s="44"/>
      <c r="O444" s="44"/>
      <c r="P444" s="46"/>
      <c r="Q444" s="44"/>
      <c r="R444" s="44"/>
    </row>
    <row r="445" spans="1:18" s="1" customFormat="1" ht="26.25" customHeight="1">
      <c r="A445" s="44"/>
      <c r="B445" s="44"/>
      <c r="C445" s="51"/>
      <c r="D445" s="44"/>
      <c r="E445" s="44"/>
      <c r="F445" s="44"/>
      <c r="G445" s="44"/>
      <c r="H445" s="44"/>
      <c r="I445" s="45"/>
      <c r="J445" s="44"/>
      <c r="K445" s="44"/>
      <c r="L445" s="44"/>
      <c r="M445" s="44"/>
      <c r="N445" s="44"/>
      <c r="O445" s="44"/>
      <c r="P445" s="46"/>
      <c r="Q445" s="44"/>
      <c r="R445" s="44"/>
    </row>
    <row r="446" spans="1:18" s="1" customFormat="1" ht="26.25" customHeight="1">
      <c r="A446" s="44"/>
      <c r="B446" s="44"/>
      <c r="C446" s="51"/>
      <c r="D446" s="44"/>
      <c r="E446" s="44"/>
      <c r="F446" s="44"/>
      <c r="G446" s="44"/>
      <c r="H446" s="44"/>
      <c r="I446" s="45"/>
      <c r="J446" s="44"/>
      <c r="K446" s="44"/>
      <c r="L446" s="44"/>
      <c r="M446" s="44"/>
      <c r="N446" s="44"/>
      <c r="O446" s="44"/>
      <c r="P446" s="46"/>
      <c r="Q446" s="44"/>
      <c r="R446" s="44"/>
    </row>
    <row r="447" spans="1:18" s="1" customFormat="1" ht="26.25" customHeight="1">
      <c r="A447" s="44"/>
      <c r="B447" s="44"/>
      <c r="C447" s="51"/>
      <c r="D447" s="44"/>
      <c r="E447" s="44"/>
      <c r="F447" s="44"/>
      <c r="G447" s="44"/>
      <c r="H447" s="44"/>
      <c r="I447" s="45"/>
      <c r="J447" s="44"/>
      <c r="K447" s="44"/>
      <c r="L447" s="44"/>
      <c r="M447" s="44"/>
      <c r="N447" s="44"/>
      <c r="O447" s="44"/>
      <c r="P447" s="46"/>
      <c r="Q447" s="44"/>
      <c r="R447" s="44"/>
    </row>
    <row r="448" spans="1:18" s="1" customFormat="1" ht="26.25" customHeight="1">
      <c r="A448" s="44"/>
      <c r="B448" s="44"/>
      <c r="C448" s="51"/>
      <c r="D448" s="44"/>
      <c r="E448" s="44"/>
      <c r="F448" s="44"/>
      <c r="G448" s="44"/>
      <c r="H448" s="44"/>
      <c r="I448" s="45"/>
      <c r="J448" s="44"/>
      <c r="K448" s="44"/>
      <c r="L448" s="44"/>
      <c r="M448" s="44"/>
      <c r="N448" s="44"/>
      <c r="O448" s="44"/>
      <c r="P448" s="46"/>
      <c r="Q448" s="44"/>
      <c r="R448" s="44"/>
    </row>
    <row r="449" spans="1:18" s="1" customFormat="1" ht="26.25" customHeight="1">
      <c r="A449" s="44"/>
      <c r="B449" s="44"/>
      <c r="C449" s="51"/>
      <c r="D449" s="44"/>
      <c r="E449" s="44"/>
      <c r="F449" s="44"/>
      <c r="G449" s="44"/>
      <c r="H449" s="44"/>
      <c r="I449" s="45"/>
      <c r="J449" s="44"/>
      <c r="K449" s="44"/>
      <c r="L449" s="44"/>
      <c r="M449" s="44"/>
      <c r="N449" s="44"/>
      <c r="O449" s="44"/>
      <c r="P449" s="46"/>
      <c r="Q449" s="44"/>
      <c r="R449" s="44"/>
    </row>
    <row r="450" spans="1:18" s="1" customFormat="1" ht="26.25" customHeight="1">
      <c r="A450" s="44"/>
      <c r="B450" s="44"/>
      <c r="C450" s="51"/>
      <c r="D450" s="44"/>
      <c r="E450" s="44"/>
      <c r="F450" s="44"/>
      <c r="G450" s="44"/>
      <c r="H450" s="44"/>
      <c r="I450" s="45"/>
      <c r="J450" s="44"/>
      <c r="K450" s="44"/>
      <c r="L450" s="44"/>
      <c r="M450" s="44"/>
      <c r="N450" s="44"/>
      <c r="O450" s="44"/>
      <c r="P450" s="46"/>
      <c r="Q450" s="44"/>
      <c r="R450" s="44"/>
    </row>
    <row r="451" spans="1:18" s="1" customFormat="1" ht="26.25" customHeight="1">
      <c r="A451" s="44"/>
      <c r="B451" s="44"/>
      <c r="C451" s="51"/>
      <c r="D451" s="44"/>
      <c r="E451" s="44"/>
      <c r="F451" s="44"/>
      <c r="G451" s="44"/>
      <c r="H451" s="44"/>
      <c r="I451" s="45"/>
      <c r="J451" s="44"/>
      <c r="K451" s="44"/>
      <c r="L451" s="44"/>
      <c r="M451" s="44"/>
      <c r="N451" s="44"/>
      <c r="O451" s="44"/>
      <c r="P451" s="46"/>
      <c r="Q451" s="44"/>
      <c r="R451" s="44"/>
    </row>
    <row r="452" spans="1:18" s="1" customFormat="1" ht="26.25" customHeight="1">
      <c r="A452" s="44"/>
      <c r="B452" s="44"/>
      <c r="C452" s="51"/>
      <c r="D452" s="44"/>
      <c r="E452" s="44"/>
      <c r="F452" s="44"/>
      <c r="G452" s="44"/>
      <c r="H452" s="44"/>
      <c r="I452" s="45"/>
      <c r="J452" s="44"/>
      <c r="K452" s="44"/>
      <c r="L452" s="44"/>
      <c r="M452" s="44"/>
      <c r="N452" s="44"/>
      <c r="O452" s="44"/>
      <c r="P452" s="46"/>
      <c r="Q452" s="44"/>
      <c r="R452" s="44"/>
    </row>
    <row r="453" spans="1:18" s="1" customFormat="1" ht="26.25" customHeight="1">
      <c r="A453" s="44"/>
      <c r="B453" s="44"/>
      <c r="C453" s="51"/>
      <c r="D453" s="44"/>
      <c r="E453" s="44"/>
      <c r="F453" s="44"/>
      <c r="G453" s="44"/>
      <c r="H453" s="44"/>
      <c r="I453" s="45"/>
      <c r="J453" s="44"/>
      <c r="K453" s="44"/>
      <c r="L453" s="44"/>
      <c r="M453" s="44"/>
      <c r="N453" s="44"/>
      <c r="O453" s="44"/>
      <c r="P453" s="46"/>
      <c r="Q453" s="44"/>
      <c r="R453" s="44"/>
    </row>
    <row r="454" spans="1:18" s="1" customFormat="1" ht="26.25" customHeight="1">
      <c r="A454" s="44"/>
      <c r="B454" s="44"/>
      <c r="C454" s="51"/>
      <c r="D454" s="44"/>
      <c r="E454" s="44"/>
      <c r="F454" s="44"/>
      <c r="G454" s="44"/>
      <c r="H454" s="44"/>
      <c r="I454" s="45"/>
      <c r="J454" s="44"/>
      <c r="K454" s="44"/>
      <c r="L454" s="44"/>
      <c r="M454" s="44"/>
      <c r="N454" s="44"/>
      <c r="O454" s="44"/>
      <c r="P454" s="46"/>
      <c r="Q454" s="44"/>
      <c r="R454" s="44"/>
    </row>
    <row r="455" spans="1:18" s="1" customFormat="1" ht="26.25" customHeight="1">
      <c r="A455" s="44"/>
      <c r="B455" s="44"/>
      <c r="C455" s="51"/>
      <c r="D455" s="44"/>
      <c r="E455" s="44"/>
      <c r="F455" s="44"/>
      <c r="G455" s="44"/>
      <c r="H455" s="44"/>
      <c r="I455" s="45"/>
      <c r="J455" s="44"/>
      <c r="K455" s="44"/>
      <c r="L455" s="44"/>
      <c r="M455" s="44"/>
      <c r="N455" s="44"/>
      <c r="O455" s="44"/>
      <c r="P455" s="46"/>
      <c r="Q455" s="44"/>
      <c r="R455" s="44"/>
    </row>
    <row r="456" spans="1:18" s="1" customFormat="1" ht="26.25" customHeight="1">
      <c r="A456" s="44"/>
      <c r="B456" s="44"/>
      <c r="C456" s="51"/>
      <c r="D456" s="44"/>
      <c r="E456" s="44"/>
      <c r="F456" s="44"/>
      <c r="G456" s="44"/>
      <c r="H456" s="44"/>
      <c r="I456" s="45"/>
      <c r="J456" s="44"/>
      <c r="K456" s="44"/>
      <c r="L456" s="44"/>
      <c r="M456" s="44"/>
      <c r="N456" s="44"/>
      <c r="O456" s="44"/>
      <c r="P456" s="46"/>
      <c r="Q456" s="44"/>
      <c r="R456" s="44"/>
    </row>
    <row r="457" spans="1:18" s="1" customFormat="1" ht="26.25" customHeight="1">
      <c r="A457" s="44"/>
      <c r="B457" s="44"/>
      <c r="C457" s="51"/>
      <c r="D457" s="44"/>
      <c r="E457" s="44"/>
      <c r="F457" s="44"/>
      <c r="G457" s="44"/>
      <c r="H457" s="44"/>
      <c r="I457" s="45"/>
      <c r="J457" s="44"/>
      <c r="K457" s="44"/>
      <c r="L457" s="44"/>
      <c r="M457" s="44"/>
      <c r="N457" s="44"/>
      <c r="O457" s="44"/>
      <c r="P457" s="46"/>
      <c r="Q457" s="44"/>
      <c r="R457" s="44"/>
    </row>
    <row r="458" spans="1:18" s="1" customFormat="1" ht="26.25" customHeight="1">
      <c r="A458" s="44"/>
      <c r="B458" s="44"/>
      <c r="C458" s="51"/>
      <c r="D458" s="44"/>
      <c r="E458" s="44"/>
      <c r="F458" s="44"/>
      <c r="G458" s="44"/>
      <c r="H458" s="44"/>
      <c r="I458" s="45"/>
      <c r="J458" s="44"/>
      <c r="K458" s="44"/>
      <c r="L458" s="44"/>
      <c r="M458" s="44"/>
      <c r="N458" s="44"/>
      <c r="O458" s="44"/>
      <c r="P458" s="46"/>
      <c r="Q458" s="44"/>
      <c r="R458" s="44"/>
    </row>
    <row r="459" spans="1:18" s="1" customFormat="1" ht="26.25" customHeight="1">
      <c r="A459" s="44"/>
      <c r="B459" s="44"/>
      <c r="C459" s="51"/>
      <c r="D459" s="44"/>
      <c r="E459" s="44"/>
      <c r="F459" s="44"/>
      <c r="G459" s="44"/>
      <c r="H459" s="44"/>
      <c r="I459" s="45"/>
      <c r="J459" s="44"/>
      <c r="K459" s="44"/>
      <c r="L459" s="44"/>
      <c r="M459" s="44"/>
      <c r="N459" s="44"/>
      <c r="O459" s="44"/>
      <c r="P459" s="46"/>
      <c r="Q459" s="44"/>
      <c r="R459" s="44"/>
    </row>
    <row r="460" spans="1:18" s="1" customFormat="1" ht="26.25" customHeight="1">
      <c r="A460" s="44"/>
      <c r="B460" s="44"/>
      <c r="C460" s="51"/>
      <c r="D460" s="44"/>
      <c r="E460" s="44"/>
      <c r="F460" s="44"/>
      <c r="G460" s="44"/>
      <c r="H460" s="44"/>
      <c r="I460" s="45"/>
      <c r="J460" s="44"/>
      <c r="K460" s="44"/>
      <c r="L460" s="44"/>
      <c r="M460" s="44"/>
      <c r="N460" s="44"/>
      <c r="O460" s="44"/>
      <c r="P460" s="46"/>
      <c r="Q460" s="44"/>
      <c r="R460" s="44"/>
    </row>
    <row r="461" spans="1:18" s="1" customFormat="1" ht="26.25" customHeight="1">
      <c r="A461" s="44"/>
      <c r="B461" s="44"/>
      <c r="C461" s="51"/>
      <c r="D461" s="44"/>
      <c r="E461" s="44"/>
      <c r="F461" s="44"/>
      <c r="G461" s="44"/>
      <c r="H461" s="44"/>
      <c r="I461" s="45"/>
      <c r="J461" s="44"/>
      <c r="K461" s="44"/>
      <c r="L461" s="44"/>
      <c r="M461" s="44"/>
      <c r="N461" s="44"/>
      <c r="O461" s="44"/>
      <c r="P461" s="46"/>
      <c r="Q461" s="44"/>
      <c r="R461" s="44"/>
    </row>
    <row r="462" spans="1:18" s="1" customFormat="1" ht="26.25" customHeight="1">
      <c r="A462" s="44"/>
      <c r="B462" s="44"/>
      <c r="C462" s="51"/>
      <c r="D462" s="44"/>
      <c r="E462" s="44"/>
      <c r="F462" s="44"/>
      <c r="G462" s="44"/>
      <c r="H462" s="44"/>
      <c r="I462" s="45"/>
      <c r="J462" s="44"/>
      <c r="K462" s="44"/>
      <c r="L462" s="44"/>
      <c r="M462" s="44"/>
      <c r="N462" s="44"/>
      <c r="O462" s="44"/>
      <c r="P462" s="46"/>
      <c r="Q462" s="44"/>
      <c r="R462" s="44"/>
    </row>
    <row r="463" spans="1:18" s="1" customFormat="1" ht="26.25" customHeight="1">
      <c r="A463" s="44"/>
      <c r="B463" s="44"/>
      <c r="C463" s="51"/>
      <c r="D463" s="44"/>
      <c r="E463" s="44"/>
      <c r="F463" s="44"/>
      <c r="G463" s="44"/>
      <c r="H463" s="44"/>
      <c r="I463" s="45"/>
      <c r="J463" s="44"/>
      <c r="K463" s="44"/>
      <c r="L463" s="44"/>
      <c r="M463" s="44"/>
      <c r="N463" s="44"/>
      <c r="O463" s="44"/>
      <c r="P463" s="46"/>
      <c r="Q463" s="44"/>
      <c r="R463" s="44"/>
    </row>
    <row r="464" spans="1:18" s="1" customFormat="1" ht="26.25" customHeight="1">
      <c r="A464" s="44"/>
      <c r="B464" s="44"/>
      <c r="C464" s="51"/>
      <c r="D464" s="44"/>
      <c r="E464" s="44"/>
      <c r="F464" s="44"/>
      <c r="G464" s="44"/>
      <c r="H464" s="44"/>
      <c r="I464" s="45"/>
      <c r="J464" s="44"/>
      <c r="K464" s="44"/>
      <c r="L464" s="44"/>
      <c r="M464" s="44"/>
      <c r="N464" s="44"/>
      <c r="O464" s="44"/>
      <c r="P464" s="46"/>
      <c r="Q464" s="44"/>
      <c r="R464" s="44"/>
    </row>
    <row r="465" spans="1:18" s="1" customFormat="1" ht="26.25" customHeight="1">
      <c r="A465" s="44"/>
      <c r="B465" s="44"/>
      <c r="C465" s="51"/>
      <c r="D465" s="44"/>
      <c r="E465" s="44"/>
      <c r="F465" s="44"/>
      <c r="G465" s="44"/>
      <c r="H465" s="44"/>
      <c r="I465" s="45"/>
      <c r="J465" s="44"/>
      <c r="K465" s="44"/>
      <c r="L465" s="44"/>
      <c r="M465" s="44"/>
      <c r="N465" s="44"/>
      <c r="O465" s="44"/>
      <c r="P465" s="46"/>
      <c r="Q465" s="44"/>
      <c r="R465" s="44"/>
    </row>
    <row r="466" spans="1:18" s="1" customFormat="1" ht="26.25" customHeight="1">
      <c r="A466" s="44"/>
      <c r="B466" s="44"/>
      <c r="C466" s="51"/>
      <c r="D466" s="44"/>
      <c r="E466" s="44"/>
      <c r="F466" s="44"/>
      <c r="G466" s="44"/>
      <c r="H466" s="44"/>
      <c r="I466" s="45"/>
      <c r="J466" s="44"/>
      <c r="K466" s="44"/>
      <c r="L466" s="44"/>
      <c r="M466" s="44"/>
      <c r="N466" s="44"/>
      <c r="O466" s="44"/>
      <c r="P466" s="46"/>
      <c r="Q466" s="44"/>
      <c r="R466" s="44"/>
    </row>
    <row r="467" spans="1:18" s="1" customFormat="1" ht="26.25" customHeight="1">
      <c r="A467" s="44"/>
      <c r="B467" s="44"/>
      <c r="C467" s="51"/>
      <c r="D467" s="44"/>
      <c r="E467" s="44"/>
      <c r="F467" s="44"/>
      <c r="G467" s="44"/>
      <c r="H467" s="44"/>
      <c r="I467" s="45"/>
      <c r="J467" s="44"/>
      <c r="K467" s="44"/>
      <c r="L467" s="44"/>
      <c r="M467" s="44"/>
      <c r="N467" s="44"/>
      <c r="O467" s="44"/>
      <c r="P467" s="46"/>
      <c r="Q467" s="44"/>
      <c r="R467" s="44"/>
    </row>
    <row r="468" spans="1:18" s="1" customFormat="1" ht="26.25" customHeight="1">
      <c r="A468" s="44"/>
      <c r="B468" s="44"/>
      <c r="C468" s="51"/>
      <c r="D468" s="44"/>
      <c r="E468" s="44"/>
      <c r="F468" s="44"/>
      <c r="G468" s="44"/>
      <c r="H468" s="44"/>
      <c r="I468" s="45"/>
      <c r="J468" s="44"/>
      <c r="K468" s="44"/>
      <c r="L468" s="44"/>
      <c r="M468" s="44"/>
      <c r="N468" s="44"/>
      <c r="O468" s="44"/>
      <c r="P468" s="46"/>
      <c r="Q468" s="44"/>
      <c r="R468" s="44"/>
    </row>
    <row r="469" spans="1:18" s="1" customFormat="1" ht="26.25" customHeight="1">
      <c r="A469" s="44"/>
      <c r="B469" s="44"/>
      <c r="C469" s="51"/>
      <c r="D469" s="44"/>
      <c r="E469" s="44"/>
      <c r="F469" s="44"/>
      <c r="G469" s="44"/>
      <c r="H469" s="44"/>
      <c r="I469" s="45"/>
      <c r="J469" s="44"/>
      <c r="K469" s="44"/>
      <c r="L469" s="44"/>
      <c r="M469" s="44"/>
      <c r="N469" s="44"/>
      <c r="O469" s="44"/>
      <c r="P469" s="46"/>
      <c r="Q469" s="44"/>
      <c r="R469" s="44"/>
    </row>
    <row r="470" spans="1:18" s="1" customFormat="1" ht="26.25" customHeight="1">
      <c r="A470" s="44"/>
      <c r="B470" s="44"/>
      <c r="C470" s="51"/>
      <c r="D470" s="44"/>
      <c r="E470" s="44"/>
      <c r="F470" s="44"/>
      <c r="G470" s="44"/>
      <c r="H470" s="44"/>
      <c r="I470" s="45"/>
      <c r="J470" s="44"/>
      <c r="K470" s="44"/>
      <c r="L470" s="44"/>
      <c r="M470" s="44"/>
      <c r="N470" s="44"/>
      <c r="O470" s="44"/>
      <c r="P470" s="46"/>
      <c r="Q470" s="44"/>
      <c r="R470" s="44"/>
    </row>
    <row r="471" spans="1:18" s="1" customFormat="1" ht="26.25" customHeight="1">
      <c r="A471" s="44"/>
      <c r="B471" s="44"/>
      <c r="C471" s="51"/>
      <c r="D471" s="44"/>
      <c r="E471" s="44"/>
      <c r="F471" s="44"/>
      <c r="G471" s="44"/>
      <c r="H471" s="44"/>
      <c r="I471" s="45"/>
      <c r="J471" s="44"/>
      <c r="K471" s="44"/>
      <c r="L471" s="44"/>
      <c r="M471" s="44"/>
      <c r="N471" s="44"/>
      <c r="O471" s="44"/>
      <c r="P471" s="46"/>
      <c r="Q471" s="44"/>
      <c r="R471" s="44"/>
    </row>
    <row r="472" spans="1:18" s="1" customFormat="1" ht="26.25" customHeight="1">
      <c r="A472" s="44"/>
      <c r="B472" s="44"/>
      <c r="C472" s="51"/>
      <c r="D472" s="44"/>
      <c r="E472" s="44"/>
      <c r="F472" s="44"/>
      <c r="G472" s="44"/>
      <c r="H472" s="44"/>
      <c r="I472" s="45"/>
      <c r="J472" s="44"/>
      <c r="K472" s="44"/>
      <c r="L472" s="44"/>
      <c r="M472" s="44"/>
      <c r="N472" s="44"/>
      <c r="O472" s="44"/>
      <c r="P472" s="46"/>
      <c r="Q472" s="44"/>
      <c r="R472" s="44"/>
    </row>
    <row r="473" spans="1:18" s="1" customFormat="1" ht="26.25" customHeight="1">
      <c r="A473" s="44"/>
      <c r="B473" s="44"/>
      <c r="C473" s="51"/>
      <c r="D473" s="44"/>
      <c r="E473" s="44"/>
      <c r="F473" s="44"/>
      <c r="G473" s="44"/>
      <c r="H473" s="44"/>
      <c r="I473" s="45"/>
      <c r="J473" s="44"/>
      <c r="K473" s="44"/>
      <c r="L473" s="44"/>
      <c r="M473" s="44"/>
      <c r="N473" s="44"/>
      <c r="O473" s="44"/>
      <c r="P473" s="46"/>
      <c r="Q473" s="44"/>
      <c r="R473" s="44"/>
    </row>
    <row r="474" spans="1:18" s="1" customFormat="1" ht="26.25" customHeight="1">
      <c r="A474" s="44"/>
      <c r="B474" s="44"/>
      <c r="C474" s="51"/>
      <c r="D474" s="44"/>
      <c r="E474" s="44"/>
      <c r="F474" s="44"/>
      <c r="G474" s="44"/>
      <c r="H474" s="44"/>
      <c r="I474" s="45"/>
      <c r="J474" s="44"/>
      <c r="K474" s="44"/>
      <c r="L474" s="44"/>
      <c r="M474" s="44"/>
      <c r="N474" s="44"/>
      <c r="O474" s="44"/>
      <c r="P474" s="46"/>
      <c r="Q474" s="44"/>
      <c r="R474" s="44"/>
    </row>
    <row r="475" spans="1:18" s="1" customFormat="1" ht="26.25" customHeight="1">
      <c r="A475" s="44"/>
      <c r="B475" s="44"/>
      <c r="C475" s="51"/>
      <c r="D475" s="44"/>
      <c r="E475" s="44"/>
      <c r="F475" s="44"/>
      <c r="G475" s="44"/>
      <c r="H475" s="44"/>
      <c r="I475" s="45"/>
      <c r="J475" s="44"/>
      <c r="K475" s="44"/>
      <c r="L475" s="44"/>
      <c r="M475" s="44"/>
      <c r="N475" s="44"/>
      <c r="O475" s="44"/>
      <c r="P475" s="46"/>
      <c r="Q475" s="44"/>
      <c r="R475" s="44"/>
    </row>
    <row r="476" spans="1:18" s="1" customFormat="1" ht="26.25" customHeight="1">
      <c r="A476" s="44"/>
      <c r="B476" s="44"/>
      <c r="C476" s="51"/>
      <c r="D476" s="44"/>
      <c r="E476" s="44"/>
      <c r="F476" s="44"/>
      <c r="G476" s="44"/>
      <c r="H476" s="44"/>
      <c r="I476" s="45"/>
      <c r="J476" s="44"/>
      <c r="K476" s="44"/>
      <c r="L476" s="44"/>
      <c r="M476" s="44"/>
      <c r="N476" s="44"/>
      <c r="O476" s="44"/>
      <c r="P476" s="46"/>
      <c r="Q476" s="44"/>
      <c r="R476" s="44"/>
    </row>
    <row r="477" spans="1:18" s="1" customFormat="1" ht="26.25" customHeight="1">
      <c r="A477" s="44"/>
      <c r="B477" s="44"/>
      <c r="C477" s="51"/>
      <c r="D477" s="44"/>
      <c r="E477" s="44"/>
      <c r="F477" s="44"/>
      <c r="G477" s="44"/>
      <c r="H477" s="44"/>
      <c r="I477" s="45"/>
      <c r="J477" s="44"/>
      <c r="K477" s="44"/>
      <c r="L477" s="44"/>
      <c r="M477" s="44"/>
      <c r="N477" s="44"/>
      <c r="O477" s="44"/>
      <c r="P477" s="46"/>
      <c r="Q477" s="44"/>
      <c r="R477" s="44"/>
    </row>
    <row r="478" spans="1:18" s="1" customFormat="1" ht="26.25" customHeight="1">
      <c r="A478" s="44"/>
      <c r="B478" s="44"/>
      <c r="C478" s="51"/>
      <c r="D478" s="44"/>
      <c r="E478" s="44"/>
      <c r="F478" s="44"/>
      <c r="G478" s="44"/>
      <c r="H478" s="44"/>
      <c r="I478" s="45"/>
      <c r="J478" s="44"/>
      <c r="K478" s="44"/>
      <c r="L478" s="44"/>
      <c r="M478" s="44"/>
      <c r="N478" s="44"/>
      <c r="O478" s="44"/>
      <c r="P478" s="46"/>
      <c r="Q478" s="44"/>
      <c r="R478" s="44"/>
    </row>
    <row r="479" spans="1:18" s="1" customFormat="1" ht="26.25" customHeight="1">
      <c r="A479" s="44"/>
      <c r="B479" s="44"/>
      <c r="C479" s="51"/>
      <c r="D479" s="44"/>
      <c r="E479" s="44"/>
      <c r="F479" s="44"/>
      <c r="G479" s="44"/>
      <c r="H479" s="44"/>
      <c r="I479" s="45"/>
      <c r="J479" s="44"/>
      <c r="K479" s="44"/>
      <c r="L479" s="44"/>
      <c r="M479" s="44"/>
      <c r="N479" s="44"/>
      <c r="O479" s="44"/>
      <c r="P479" s="46"/>
      <c r="Q479" s="44"/>
      <c r="R479" s="44"/>
    </row>
    <row r="480" spans="1:18" s="1" customFormat="1" ht="26.25" customHeight="1">
      <c r="A480" s="44"/>
      <c r="B480" s="44"/>
      <c r="C480" s="51"/>
      <c r="D480" s="44"/>
      <c r="E480" s="44"/>
      <c r="F480" s="44"/>
      <c r="G480" s="44"/>
      <c r="H480" s="44"/>
      <c r="I480" s="45"/>
      <c r="J480" s="44"/>
      <c r="K480" s="44"/>
      <c r="L480" s="44"/>
      <c r="M480" s="44"/>
      <c r="N480" s="44"/>
      <c r="O480" s="44"/>
      <c r="P480" s="46"/>
      <c r="Q480" s="44"/>
      <c r="R480" s="44"/>
    </row>
    <row r="481" spans="1:18" s="1" customFormat="1" ht="26.25" customHeight="1">
      <c r="A481" s="44"/>
      <c r="B481" s="44"/>
      <c r="C481" s="51"/>
      <c r="D481" s="44"/>
      <c r="E481" s="44"/>
      <c r="F481" s="44"/>
      <c r="G481" s="44"/>
      <c r="H481" s="44"/>
      <c r="I481" s="45"/>
      <c r="J481" s="44"/>
      <c r="K481" s="44"/>
      <c r="L481" s="44"/>
      <c r="M481" s="44"/>
      <c r="N481" s="44"/>
      <c r="O481" s="44"/>
      <c r="P481" s="46"/>
      <c r="Q481" s="44"/>
      <c r="R481" s="44"/>
    </row>
    <row r="482" spans="1:18" s="1" customFormat="1" ht="26.25" customHeight="1">
      <c r="A482" s="44"/>
      <c r="B482" s="44"/>
      <c r="C482" s="51"/>
      <c r="D482" s="44"/>
      <c r="E482" s="44"/>
      <c r="F482" s="44"/>
      <c r="G482" s="44"/>
      <c r="H482" s="44"/>
      <c r="I482" s="45"/>
      <c r="J482" s="44"/>
      <c r="K482" s="44"/>
      <c r="L482" s="44"/>
      <c r="M482" s="44"/>
      <c r="N482" s="44"/>
      <c r="O482" s="44"/>
      <c r="P482" s="46"/>
      <c r="Q482" s="44"/>
      <c r="R482" s="44"/>
    </row>
    <row r="483" spans="1:18" s="1" customFormat="1" ht="26.25" customHeight="1">
      <c r="A483" s="44"/>
      <c r="B483" s="44"/>
      <c r="C483" s="51"/>
      <c r="D483" s="44"/>
      <c r="E483" s="44"/>
      <c r="F483" s="44"/>
      <c r="G483" s="44"/>
      <c r="H483" s="44"/>
      <c r="I483" s="45"/>
      <c r="J483" s="44"/>
      <c r="K483" s="44"/>
      <c r="L483" s="44"/>
      <c r="M483" s="44"/>
      <c r="N483" s="44"/>
      <c r="O483" s="44"/>
      <c r="P483" s="46"/>
      <c r="Q483" s="44"/>
      <c r="R483" s="44"/>
    </row>
    <row r="484" spans="1:18" s="1" customFormat="1" ht="26.25" customHeight="1">
      <c r="A484" s="44"/>
      <c r="B484" s="44"/>
      <c r="C484" s="51"/>
      <c r="D484" s="44"/>
      <c r="E484" s="44"/>
      <c r="F484" s="44"/>
      <c r="G484" s="44"/>
      <c r="H484" s="44"/>
      <c r="I484" s="45"/>
      <c r="J484" s="44"/>
      <c r="K484" s="44"/>
      <c r="L484" s="44"/>
      <c r="M484" s="44"/>
      <c r="N484" s="44"/>
      <c r="O484" s="44"/>
      <c r="P484" s="46"/>
      <c r="Q484" s="44"/>
      <c r="R484" s="44"/>
    </row>
    <row r="485" spans="1:18" s="1" customFormat="1" ht="26.25" customHeight="1">
      <c r="A485" s="44"/>
      <c r="B485" s="44"/>
      <c r="C485" s="51"/>
      <c r="D485" s="44"/>
      <c r="E485" s="44"/>
      <c r="F485" s="44"/>
      <c r="G485" s="44"/>
      <c r="H485" s="44"/>
      <c r="I485" s="45"/>
      <c r="J485" s="44"/>
      <c r="K485" s="44"/>
      <c r="L485" s="44"/>
      <c r="M485" s="44"/>
      <c r="N485" s="44"/>
      <c r="O485" s="44"/>
      <c r="P485" s="46"/>
      <c r="Q485" s="44"/>
      <c r="R485" s="44"/>
    </row>
    <row r="486" spans="1:18" s="1" customFormat="1" ht="26.25" customHeight="1">
      <c r="A486" s="44"/>
      <c r="B486" s="44"/>
      <c r="C486" s="51"/>
      <c r="D486" s="44"/>
      <c r="E486" s="44"/>
      <c r="F486" s="44"/>
      <c r="G486" s="44"/>
      <c r="H486" s="44"/>
      <c r="I486" s="45"/>
      <c r="J486" s="44"/>
      <c r="K486" s="44"/>
      <c r="L486" s="44"/>
      <c r="M486" s="44"/>
      <c r="N486" s="44"/>
      <c r="O486" s="44"/>
      <c r="P486" s="46"/>
      <c r="Q486" s="44"/>
      <c r="R486" s="44"/>
    </row>
    <row r="487" spans="1:18" s="1" customFormat="1" ht="26.25" customHeight="1">
      <c r="A487" s="44"/>
      <c r="B487" s="44"/>
      <c r="C487" s="51"/>
      <c r="D487" s="44"/>
      <c r="E487" s="44"/>
      <c r="F487" s="44"/>
      <c r="G487" s="44"/>
      <c r="H487" s="44"/>
      <c r="I487" s="45"/>
      <c r="J487" s="44"/>
      <c r="K487" s="44"/>
      <c r="L487" s="44"/>
      <c r="M487" s="44"/>
      <c r="N487" s="44"/>
      <c r="O487" s="44"/>
      <c r="P487" s="46"/>
      <c r="Q487" s="44"/>
      <c r="R487" s="44"/>
    </row>
    <row r="488" spans="1:18" s="1" customFormat="1" ht="26.25" customHeight="1">
      <c r="A488" s="44"/>
      <c r="B488" s="44"/>
      <c r="C488" s="51"/>
      <c r="D488" s="44"/>
      <c r="E488" s="44"/>
      <c r="F488" s="44"/>
      <c r="G488" s="44"/>
      <c r="H488" s="44"/>
      <c r="I488" s="45"/>
      <c r="J488" s="44"/>
      <c r="K488" s="44"/>
      <c r="L488" s="44"/>
      <c r="M488" s="44"/>
      <c r="N488" s="44"/>
      <c r="O488" s="44"/>
      <c r="P488" s="46"/>
      <c r="Q488" s="44"/>
      <c r="R488" s="44"/>
    </row>
    <row r="489" spans="1:18" s="1" customFormat="1" ht="26.25" customHeight="1">
      <c r="A489" s="44"/>
      <c r="B489" s="44"/>
      <c r="C489" s="51"/>
      <c r="D489" s="44"/>
      <c r="E489" s="44"/>
      <c r="F489" s="44"/>
      <c r="G489" s="44"/>
      <c r="H489" s="44"/>
      <c r="I489" s="45"/>
      <c r="J489" s="44"/>
      <c r="K489" s="44"/>
      <c r="L489" s="44"/>
      <c r="M489" s="44"/>
      <c r="N489" s="44"/>
      <c r="O489" s="44"/>
      <c r="P489" s="46"/>
      <c r="Q489" s="44"/>
      <c r="R489" s="44"/>
    </row>
    <row r="490" spans="1:18" s="1" customFormat="1" ht="26.25" customHeight="1">
      <c r="A490" s="44"/>
      <c r="B490" s="44"/>
      <c r="C490" s="51"/>
      <c r="D490" s="44"/>
      <c r="E490" s="44"/>
      <c r="F490" s="44"/>
      <c r="G490" s="44"/>
      <c r="H490" s="44"/>
      <c r="I490" s="45"/>
      <c r="J490" s="44"/>
      <c r="K490" s="44"/>
      <c r="L490" s="44"/>
      <c r="M490" s="44"/>
      <c r="N490" s="44"/>
      <c r="O490" s="44"/>
      <c r="P490" s="46"/>
      <c r="Q490" s="44"/>
      <c r="R490" s="44"/>
    </row>
    <row r="491" spans="1:18" s="1" customFormat="1" ht="26.25" customHeight="1">
      <c r="A491" s="44"/>
      <c r="B491" s="44"/>
      <c r="C491" s="51"/>
      <c r="D491" s="44"/>
      <c r="E491" s="44"/>
      <c r="F491" s="44"/>
      <c r="G491" s="44"/>
      <c r="H491" s="44"/>
      <c r="I491" s="45"/>
      <c r="J491" s="44"/>
      <c r="K491" s="44"/>
      <c r="L491" s="44"/>
      <c r="M491" s="44"/>
      <c r="N491" s="44"/>
      <c r="O491" s="44"/>
      <c r="P491" s="46"/>
      <c r="Q491" s="44"/>
      <c r="R491" s="44"/>
    </row>
    <row r="492" spans="1:18" s="1" customFormat="1" ht="26.25" customHeight="1">
      <c r="A492" s="44"/>
      <c r="B492" s="44"/>
      <c r="C492" s="51"/>
      <c r="D492" s="44"/>
      <c r="E492" s="44"/>
      <c r="F492" s="44"/>
      <c r="G492" s="44"/>
      <c r="H492" s="44"/>
      <c r="I492" s="45"/>
      <c r="J492" s="44"/>
      <c r="K492" s="44"/>
      <c r="L492" s="44"/>
      <c r="M492" s="44"/>
      <c r="N492" s="44"/>
      <c r="O492" s="44"/>
      <c r="P492" s="46"/>
      <c r="Q492" s="44"/>
      <c r="R492" s="44"/>
    </row>
    <row r="493" spans="1:18" s="1" customFormat="1" ht="26.25" customHeight="1">
      <c r="A493" s="44"/>
      <c r="B493" s="44"/>
      <c r="C493" s="51"/>
      <c r="D493" s="44"/>
      <c r="E493" s="44"/>
      <c r="F493" s="44"/>
      <c r="G493" s="44"/>
      <c r="H493" s="44"/>
      <c r="I493" s="45"/>
      <c r="J493" s="44"/>
      <c r="K493" s="44"/>
      <c r="L493" s="44"/>
      <c r="M493" s="44"/>
      <c r="N493" s="44"/>
      <c r="O493" s="44"/>
      <c r="P493" s="46"/>
      <c r="Q493" s="44"/>
      <c r="R493" s="44"/>
    </row>
    <row r="494" spans="1:18" s="1" customFormat="1" ht="26.25" customHeight="1">
      <c r="A494" s="44"/>
      <c r="B494" s="44"/>
      <c r="C494" s="51"/>
      <c r="D494" s="44"/>
      <c r="E494" s="44"/>
      <c r="F494" s="44"/>
      <c r="G494" s="44"/>
      <c r="H494" s="44"/>
      <c r="I494" s="45"/>
      <c r="J494" s="44"/>
      <c r="K494" s="44"/>
      <c r="L494" s="44"/>
      <c r="M494" s="44"/>
      <c r="N494" s="44"/>
      <c r="O494" s="44"/>
      <c r="P494" s="46"/>
      <c r="Q494" s="44"/>
      <c r="R494" s="44"/>
    </row>
    <row r="495" spans="1:18" s="1" customFormat="1" ht="26.25" customHeight="1">
      <c r="A495" s="44"/>
      <c r="B495" s="44"/>
      <c r="C495" s="51"/>
      <c r="D495" s="44"/>
      <c r="E495" s="44"/>
      <c r="F495" s="44"/>
      <c r="G495" s="44"/>
      <c r="H495" s="44"/>
      <c r="I495" s="45"/>
      <c r="J495" s="44"/>
      <c r="K495" s="44"/>
      <c r="L495" s="44"/>
      <c r="M495" s="44"/>
      <c r="N495" s="44"/>
      <c r="O495" s="44"/>
      <c r="P495" s="46"/>
      <c r="Q495" s="44"/>
      <c r="R495" s="44"/>
    </row>
    <row r="496" spans="1:18" s="1" customFormat="1" ht="26.25" customHeight="1">
      <c r="A496" s="44"/>
      <c r="B496" s="44"/>
      <c r="C496" s="51"/>
      <c r="D496" s="44"/>
      <c r="E496" s="44"/>
      <c r="F496" s="44"/>
      <c r="G496" s="44"/>
      <c r="H496" s="44"/>
      <c r="I496" s="45"/>
      <c r="J496" s="44"/>
      <c r="K496" s="44"/>
      <c r="L496" s="44"/>
      <c r="M496" s="44"/>
      <c r="N496" s="44"/>
      <c r="O496" s="44"/>
      <c r="P496" s="46"/>
      <c r="Q496" s="44"/>
      <c r="R496" s="44"/>
    </row>
    <row r="497" spans="1:18" s="1" customFormat="1" ht="26.25" customHeight="1">
      <c r="A497" s="44"/>
      <c r="B497" s="44"/>
      <c r="C497" s="51"/>
      <c r="D497" s="44"/>
      <c r="E497" s="44"/>
      <c r="F497" s="44"/>
      <c r="G497" s="44"/>
      <c r="H497" s="44"/>
      <c r="I497" s="45"/>
      <c r="J497" s="44"/>
      <c r="K497" s="44"/>
      <c r="L497" s="44"/>
      <c r="M497" s="44"/>
      <c r="N497" s="44"/>
      <c r="O497" s="44"/>
      <c r="P497" s="46"/>
      <c r="Q497" s="44"/>
      <c r="R497" s="44"/>
    </row>
    <row r="498" spans="1:18" s="1" customFormat="1" ht="26.25" customHeight="1">
      <c r="A498" s="44"/>
      <c r="B498" s="44"/>
      <c r="C498" s="51"/>
      <c r="D498" s="44"/>
      <c r="E498" s="44"/>
      <c r="F498" s="48"/>
      <c r="G498" s="44"/>
      <c r="H498" s="44"/>
      <c r="I498" s="45"/>
      <c r="J498" s="44"/>
      <c r="K498" s="44"/>
      <c r="L498" s="44"/>
      <c r="M498" s="44"/>
      <c r="N498" s="44"/>
      <c r="O498" s="44"/>
      <c r="P498" s="46"/>
      <c r="Q498" s="44"/>
      <c r="R498" s="44"/>
    </row>
    <row r="499" spans="1:18" s="1" customFormat="1" ht="26.25" customHeight="1">
      <c r="A499" s="44"/>
      <c r="B499" s="44"/>
      <c r="C499" s="51"/>
      <c r="D499" s="44"/>
      <c r="E499" s="44"/>
      <c r="F499" s="44"/>
      <c r="G499" s="44"/>
      <c r="H499" s="44"/>
      <c r="I499" s="45"/>
      <c r="J499" s="44"/>
      <c r="K499" s="44"/>
      <c r="L499" s="44"/>
      <c r="M499" s="44"/>
      <c r="N499" s="44"/>
      <c r="O499" s="44"/>
      <c r="P499" s="46"/>
      <c r="Q499" s="44"/>
      <c r="R499" s="44"/>
    </row>
    <row r="500" spans="1:18" s="1" customFormat="1" ht="26.25" customHeight="1">
      <c r="A500" s="44"/>
      <c r="B500" s="44"/>
      <c r="C500" s="51"/>
      <c r="D500" s="44"/>
      <c r="E500" s="44"/>
      <c r="F500" s="44"/>
      <c r="G500" s="44"/>
      <c r="H500" s="44"/>
      <c r="I500" s="45"/>
      <c r="J500" s="44"/>
      <c r="K500" s="44"/>
      <c r="L500" s="44"/>
      <c r="M500" s="44"/>
      <c r="N500" s="44"/>
      <c r="O500" s="44"/>
      <c r="P500" s="46"/>
      <c r="Q500" s="44"/>
      <c r="R500" s="44"/>
    </row>
    <row r="501" spans="1:18" s="1" customFormat="1" ht="26.25" customHeight="1">
      <c r="A501" s="44"/>
      <c r="B501" s="44"/>
      <c r="C501" s="51"/>
      <c r="D501" s="44"/>
      <c r="E501" s="44"/>
      <c r="F501" s="44"/>
      <c r="G501" s="44"/>
      <c r="H501" s="44"/>
      <c r="I501" s="45"/>
      <c r="J501" s="44"/>
      <c r="K501" s="44"/>
      <c r="L501" s="44"/>
      <c r="M501" s="44"/>
      <c r="N501" s="44"/>
      <c r="O501" s="44"/>
      <c r="P501" s="46"/>
      <c r="Q501" s="44"/>
      <c r="R501" s="44"/>
    </row>
    <row r="502" spans="1:18" s="1" customFormat="1" ht="26.25" customHeight="1">
      <c r="A502" s="44"/>
      <c r="B502" s="44"/>
      <c r="C502" s="51"/>
      <c r="D502" s="44"/>
      <c r="E502" s="44"/>
      <c r="F502" s="44"/>
      <c r="G502" s="44"/>
      <c r="H502" s="44"/>
      <c r="I502" s="45"/>
      <c r="J502" s="44"/>
      <c r="K502" s="44"/>
      <c r="L502" s="44"/>
      <c r="M502" s="44"/>
      <c r="N502" s="44"/>
      <c r="O502" s="44"/>
      <c r="P502" s="46"/>
      <c r="Q502" s="44"/>
      <c r="R502" s="44"/>
    </row>
    <row r="503" spans="1:18" s="1" customFormat="1" ht="26.25" customHeight="1">
      <c r="A503" s="44"/>
      <c r="B503" s="44"/>
      <c r="C503" s="51"/>
      <c r="D503" s="44"/>
      <c r="E503" s="44"/>
      <c r="F503" s="44"/>
      <c r="G503" s="44"/>
      <c r="H503" s="44"/>
      <c r="I503" s="45"/>
      <c r="J503" s="44"/>
      <c r="K503" s="44"/>
      <c r="L503" s="44"/>
      <c r="M503" s="44"/>
      <c r="N503" s="44"/>
      <c r="O503" s="44"/>
      <c r="P503" s="46"/>
      <c r="Q503" s="44"/>
      <c r="R503" s="44"/>
    </row>
    <row r="504" spans="1:18" s="1" customFormat="1" ht="26.25" customHeight="1">
      <c r="A504" s="44"/>
      <c r="B504" s="44"/>
      <c r="C504" s="51"/>
      <c r="D504" s="44"/>
      <c r="E504" s="44"/>
      <c r="F504" s="44"/>
      <c r="G504" s="44"/>
      <c r="H504" s="44"/>
      <c r="I504" s="45"/>
      <c r="J504" s="44"/>
      <c r="K504" s="44"/>
      <c r="L504" s="44"/>
      <c r="M504" s="44"/>
      <c r="N504" s="44"/>
      <c r="O504" s="44"/>
      <c r="P504" s="46"/>
      <c r="Q504" s="44"/>
      <c r="R504" s="44"/>
    </row>
    <row r="505" spans="1:18" s="1" customFormat="1" ht="26.25" customHeight="1">
      <c r="A505" s="44"/>
      <c r="B505" s="44"/>
      <c r="C505" s="51"/>
      <c r="D505" s="44"/>
      <c r="E505" s="44"/>
      <c r="F505" s="44"/>
      <c r="G505" s="44"/>
      <c r="H505" s="44"/>
      <c r="I505" s="45"/>
      <c r="J505" s="44"/>
      <c r="K505" s="44"/>
      <c r="L505" s="44"/>
      <c r="M505" s="44"/>
      <c r="N505" s="44"/>
      <c r="O505" s="44"/>
      <c r="P505" s="46"/>
      <c r="Q505" s="44"/>
      <c r="R505" s="44"/>
    </row>
    <row r="506" spans="1:18" s="1" customFormat="1" ht="26.25" customHeight="1">
      <c r="A506" s="44"/>
      <c r="B506" s="44"/>
      <c r="C506" s="51"/>
      <c r="D506" s="44"/>
      <c r="E506" s="44"/>
      <c r="F506" s="44"/>
      <c r="G506" s="44"/>
      <c r="H506" s="44"/>
      <c r="I506" s="45"/>
      <c r="J506" s="44"/>
      <c r="K506" s="44"/>
      <c r="L506" s="44"/>
      <c r="M506" s="44"/>
      <c r="N506" s="44"/>
      <c r="O506" s="44"/>
      <c r="P506" s="46"/>
      <c r="Q506" s="44"/>
      <c r="R506" s="44"/>
    </row>
    <row r="507" spans="1:18" s="1" customFormat="1" ht="26.25" customHeight="1">
      <c r="A507" s="44"/>
      <c r="B507" s="44"/>
      <c r="C507" s="51"/>
      <c r="D507" s="44"/>
      <c r="E507" s="44"/>
      <c r="F507" s="44"/>
      <c r="G507" s="44"/>
      <c r="H507" s="44"/>
      <c r="I507" s="45"/>
      <c r="J507" s="44"/>
      <c r="K507" s="44"/>
      <c r="L507" s="44"/>
      <c r="M507" s="44"/>
      <c r="N507" s="44"/>
      <c r="O507" s="44"/>
      <c r="P507" s="46"/>
      <c r="Q507" s="44"/>
      <c r="R507" s="44"/>
    </row>
    <row r="508" spans="1:18" s="1" customFormat="1" ht="26.25" customHeight="1">
      <c r="A508" s="44"/>
      <c r="B508" s="44"/>
      <c r="C508" s="51"/>
      <c r="D508" s="44"/>
      <c r="E508" s="44"/>
      <c r="F508" s="44"/>
      <c r="G508" s="44"/>
      <c r="H508" s="44"/>
      <c r="I508" s="45"/>
      <c r="J508" s="44"/>
      <c r="K508" s="44"/>
      <c r="L508" s="44"/>
      <c r="M508" s="44"/>
      <c r="N508" s="44"/>
      <c r="O508" s="44"/>
      <c r="P508" s="46"/>
      <c r="Q508" s="44"/>
      <c r="R508" s="44"/>
    </row>
    <row r="509" spans="1:18" s="1" customFormat="1" ht="26.25" customHeight="1">
      <c r="A509" s="44"/>
      <c r="B509" s="44"/>
      <c r="C509" s="51"/>
      <c r="D509" s="44"/>
      <c r="E509" s="44"/>
      <c r="F509" s="44"/>
      <c r="G509" s="44"/>
      <c r="H509" s="44"/>
      <c r="I509" s="45"/>
      <c r="J509" s="44"/>
      <c r="K509" s="44"/>
      <c r="L509" s="44"/>
      <c r="M509" s="44"/>
      <c r="N509" s="44"/>
      <c r="O509" s="44"/>
      <c r="P509" s="46"/>
      <c r="Q509" s="44"/>
      <c r="R509" s="44"/>
    </row>
    <row r="510" spans="1:18" s="1" customFormat="1" ht="26.25" customHeight="1">
      <c r="A510" s="44"/>
      <c r="B510" s="44"/>
      <c r="C510" s="51"/>
      <c r="D510" s="44"/>
      <c r="E510" s="44"/>
      <c r="F510" s="44"/>
      <c r="G510" s="44"/>
      <c r="H510" s="44"/>
      <c r="I510" s="45"/>
      <c r="J510" s="44"/>
      <c r="K510" s="44"/>
      <c r="L510" s="44"/>
      <c r="M510" s="44"/>
      <c r="N510" s="44"/>
      <c r="O510" s="44"/>
      <c r="P510" s="46"/>
      <c r="Q510" s="44"/>
      <c r="R510" s="44"/>
    </row>
    <row r="511" spans="1:18" s="1" customFormat="1" ht="26.25" customHeight="1">
      <c r="A511" s="44"/>
      <c r="B511" s="44"/>
      <c r="C511" s="51"/>
      <c r="D511" s="44"/>
      <c r="E511" s="44"/>
      <c r="F511" s="44"/>
      <c r="G511" s="44"/>
      <c r="H511" s="44"/>
      <c r="I511" s="45"/>
      <c r="J511" s="44"/>
      <c r="K511" s="44"/>
      <c r="L511" s="44"/>
      <c r="M511" s="44"/>
      <c r="N511" s="44"/>
      <c r="O511" s="44"/>
      <c r="P511" s="46"/>
      <c r="Q511" s="44"/>
      <c r="R511" s="44"/>
    </row>
    <row r="512" spans="1:18" s="1" customFormat="1" ht="26.25" customHeight="1">
      <c r="A512" s="44"/>
      <c r="B512" s="44"/>
      <c r="C512" s="51"/>
      <c r="D512" s="44"/>
      <c r="E512" s="44"/>
      <c r="F512" s="44"/>
      <c r="G512" s="44"/>
      <c r="H512" s="44"/>
      <c r="I512" s="45"/>
      <c r="J512" s="44"/>
      <c r="K512" s="44"/>
      <c r="L512" s="44"/>
      <c r="M512" s="44"/>
      <c r="N512" s="44"/>
      <c r="O512" s="44"/>
      <c r="P512" s="46"/>
      <c r="Q512" s="44"/>
      <c r="R512" s="44"/>
    </row>
    <row r="513" spans="1:18" s="1" customFormat="1" ht="26.25" customHeight="1">
      <c r="A513" s="44"/>
      <c r="B513" s="44"/>
      <c r="C513" s="51"/>
      <c r="D513" s="44"/>
      <c r="E513" s="44"/>
      <c r="F513" s="44"/>
      <c r="G513" s="44"/>
      <c r="H513" s="44"/>
      <c r="I513" s="45"/>
      <c r="J513" s="44"/>
      <c r="K513" s="44"/>
      <c r="L513" s="44"/>
      <c r="M513" s="44"/>
      <c r="N513" s="44"/>
      <c r="O513" s="44"/>
      <c r="P513" s="46"/>
      <c r="Q513" s="44"/>
      <c r="R513" s="44"/>
    </row>
    <row r="514" spans="1:18" s="1" customFormat="1" ht="26.25" customHeight="1">
      <c r="A514" s="44"/>
      <c r="B514" s="44"/>
      <c r="C514" s="51"/>
      <c r="D514" s="44"/>
      <c r="E514" s="44"/>
      <c r="F514" s="44"/>
      <c r="G514" s="44"/>
      <c r="H514" s="44"/>
      <c r="I514" s="45"/>
      <c r="J514" s="44"/>
      <c r="K514" s="44"/>
      <c r="L514" s="44"/>
      <c r="M514" s="44"/>
      <c r="N514" s="44"/>
      <c r="O514" s="44"/>
      <c r="P514" s="46"/>
      <c r="Q514" s="44"/>
      <c r="R514" s="44"/>
    </row>
    <row r="515" spans="1:18" s="1" customFormat="1" ht="26.25" customHeight="1">
      <c r="A515" s="44"/>
      <c r="B515" s="44"/>
      <c r="C515" s="51"/>
      <c r="D515" s="44"/>
      <c r="E515" s="44"/>
      <c r="F515" s="44"/>
      <c r="G515" s="44"/>
      <c r="H515" s="44"/>
      <c r="I515" s="45"/>
      <c r="J515" s="44"/>
      <c r="K515" s="44"/>
      <c r="L515" s="44"/>
      <c r="M515" s="44"/>
      <c r="N515" s="44"/>
      <c r="O515" s="44"/>
      <c r="P515" s="46"/>
      <c r="Q515" s="44"/>
      <c r="R515" s="44"/>
    </row>
    <row r="516" spans="1:18" s="1" customFormat="1" ht="26.25" customHeight="1">
      <c r="A516" s="44"/>
      <c r="B516" s="44"/>
      <c r="C516" s="51"/>
      <c r="D516" s="44"/>
      <c r="E516" s="44"/>
      <c r="F516" s="44"/>
      <c r="G516" s="44"/>
      <c r="H516" s="44"/>
      <c r="I516" s="45"/>
      <c r="J516" s="44"/>
      <c r="K516" s="44"/>
      <c r="L516" s="44"/>
      <c r="M516" s="44"/>
      <c r="N516" s="44"/>
      <c r="O516" s="44"/>
      <c r="P516" s="46"/>
      <c r="Q516" s="44"/>
      <c r="R516" s="44"/>
    </row>
    <row r="517" spans="1:18" s="1" customFormat="1" ht="26.25" customHeight="1">
      <c r="A517" s="44"/>
      <c r="B517" s="44"/>
      <c r="C517" s="51"/>
      <c r="D517" s="44"/>
      <c r="E517" s="44"/>
      <c r="F517" s="44"/>
      <c r="G517" s="44"/>
      <c r="H517" s="44"/>
      <c r="I517" s="45"/>
      <c r="J517" s="44"/>
      <c r="K517" s="44"/>
      <c r="L517" s="44"/>
      <c r="M517" s="44"/>
      <c r="N517" s="44"/>
      <c r="O517" s="44"/>
      <c r="P517" s="46"/>
      <c r="Q517" s="44"/>
      <c r="R517" s="44"/>
    </row>
    <row r="518" spans="1:18" s="1" customFormat="1" ht="26.25" customHeight="1">
      <c r="A518" s="44"/>
      <c r="B518" s="44"/>
      <c r="C518" s="51"/>
      <c r="D518" s="44"/>
      <c r="E518" s="44"/>
      <c r="F518" s="44"/>
      <c r="G518" s="44"/>
      <c r="H518" s="44"/>
      <c r="I518" s="45"/>
      <c r="J518" s="44"/>
      <c r="K518" s="44"/>
      <c r="L518" s="44"/>
      <c r="M518" s="44"/>
      <c r="N518" s="44"/>
      <c r="O518" s="44"/>
      <c r="P518" s="46"/>
      <c r="Q518" s="44"/>
      <c r="R518" s="44"/>
    </row>
    <row r="519" spans="1:18" s="1" customFormat="1" ht="26.25" customHeight="1">
      <c r="A519" s="44"/>
      <c r="B519" s="44"/>
      <c r="C519" s="51"/>
      <c r="D519" s="44"/>
      <c r="E519" s="44"/>
      <c r="F519" s="44"/>
      <c r="G519" s="44"/>
      <c r="H519" s="44"/>
      <c r="I519" s="45"/>
      <c r="J519" s="44"/>
      <c r="K519" s="44"/>
      <c r="L519" s="44"/>
      <c r="M519" s="44"/>
      <c r="N519" s="44"/>
      <c r="O519" s="44"/>
      <c r="P519" s="46"/>
      <c r="Q519" s="44"/>
      <c r="R519" s="44"/>
    </row>
    <row r="520" spans="1:18" s="1" customFormat="1" ht="26.25" customHeight="1">
      <c r="A520" s="44"/>
      <c r="B520" s="44"/>
      <c r="C520" s="51"/>
      <c r="D520" s="44"/>
      <c r="E520" s="44"/>
      <c r="F520" s="44"/>
      <c r="G520" s="44"/>
      <c r="H520" s="44"/>
      <c r="I520" s="45"/>
      <c r="J520" s="44"/>
      <c r="K520" s="44"/>
      <c r="L520" s="44"/>
      <c r="M520" s="44"/>
      <c r="N520" s="44"/>
      <c r="O520" s="44"/>
      <c r="P520" s="46"/>
      <c r="Q520" s="44"/>
      <c r="R520" s="44"/>
    </row>
    <row r="521" spans="1:18" s="1" customFormat="1" ht="26.25" customHeight="1">
      <c r="A521" s="44"/>
      <c r="B521" s="44"/>
      <c r="C521" s="51"/>
      <c r="D521" s="44"/>
      <c r="E521" s="44"/>
      <c r="F521" s="44"/>
      <c r="G521" s="44"/>
      <c r="H521" s="44"/>
      <c r="I521" s="45"/>
      <c r="J521" s="44"/>
      <c r="K521" s="44"/>
      <c r="L521" s="44"/>
      <c r="M521" s="44"/>
      <c r="N521" s="44"/>
      <c r="O521" s="44"/>
      <c r="P521" s="46"/>
      <c r="Q521" s="44"/>
      <c r="R521" s="44"/>
    </row>
    <row r="522" spans="1:18" s="1" customFormat="1" ht="26.25" customHeight="1">
      <c r="A522" s="44"/>
      <c r="B522" s="44"/>
      <c r="C522" s="51"/>
      <c r="D522" s="44"/>
      <c r="E522" s="44"/>
      <c r="F522" s="44"/>
      <c r="G522" s="44"/>
      <c r="H522" s="44"/>
      <c r="I522" s="45"/>
      <c r="J522" s="44"/>
      <c r="K522" s="44"/>
      <c r="L522" s="44"/>
      <c r="M522" s="44"/>
      <c r="N522" s="44"/>
      <c r="O522" s="44"/>
      <c r="P522" s="46"/>
      <c r="Q522" s="44"/>
      <c r="R522" s="44"/>
    </row>
    <row r="523" spans="1:18" s="1" customFormat="1" ht="26.25" customHeight="1">
      <c r="A523" s="44"/>
      <c r="B523" s="44"/>
      <c r="C523" s="51"/>
      <c r="D523" s="44"/>
      <c r="E523" s="44"/>
      <c r="F523" s="44"/>
      <c r="G523" s="44"/>
      <c r="H523" s="44"/>
      <c r="I523" s="45"/>
      <c r="J523" s="44"/>
      <c r="K523" s="44"/>
      <c r="L523" s="44"/>
      <c r="M523" s="44"/>
      <c r="N523" s="44"/>
      <c r="O523" s="44"/>
      <c r="P523" s="46"/>
      <c r="Q523" s="44"/>
      <c r="R523" s="44"/>
    </row>
    <row r="524" spans="1:18" s="1" customFormat="1" ht="26.25" customHeight="1">
      <c r="A524" s="44"/>
      <c r="B524" s="44"/>
      <c r="C524" s="51"/>
      <c r="D524" s="44"/>
      <c r="E524" s="44"/>
      <c r="F524" s="44"/>
      <c r="G524" s="44"/>
      <c r="H524" s="44"/>
      <c r="I524" s="45"/>
      <c r="J524" s="44"/>
      <c r="K524" s="44"/>
      <c r="L524" s="44"/>
      <c r="M524" s="44"/>
      <c r="N524" s="44"/>
      <c r="O524" s="44"/>
      <c r="P524" s="46"/>
      <c r="Q524" s="44"/>
      <c r="R524" s="44"/>
    </row>
    <row r="525" spans="1:18" s="1" customFormat="1" ht="26.25" customHeight="1">
      <c r="A525" s="44"/>
      <c r="B525" s="44"/>
      <c r="C525" s="51"/>
      <c r="D525" s="44"/>
      <c r="E525" s="44"/>
      <c r="F525" s="44"/>
      <c r="G525" s="44"/>
      <c r="H525" s="44"/>
      <c r="I525" s="45"/>
      <c r="J525" s="44"/>
      <c r="K525" s="44"/>
      <c r="L525" s="44"/>
      <c r="M525" s="44"/>
      <c r="N525" s="44"/>
      <c r="O525" s="44"/>
      <c r="P525" s="46"/>
      <c r="Q525" s="44"/>
      <c r="R525" s="44"/>
    </row>
    <row r="526" spans="1:18" s="1" customFormat="1" ht="26.25" customHeight="1">
      <c r="A526" s="44"/>
      <c r="B526" s="44"/>
      <c r="C526" s="51"/>
      <c r="D526" s="44"/>
      <c r="E526" s="44"/>
      <c r="F526" s="44"/>
      <c r="G526" s="44"/>
      <c r="H526" s="44"/>
      <c r="I526" s="45"/>
      <c r="J526" s="44"/>
      <c r="K526" s="44"/>
      <c r="L526" s="44"/>
      <c r="M526" s="44"/>
      <c r="N526" s="44"/>
      <c r="O526" s="44"/>
      <c r="P526" s="46"/>
      <c r="Q526" s="44"/>
      <c r="R526" s="44"/>
    </row>
    <row r="527" spans="1:18" s="1" customFormat="1" ht="26.25" customHeight="1">
      <c r="A527" s="44"/>
      <c r="B527" s="44"/>
      <c r="C527" s="51"/>
      <c r="D527" s="44"/>
      <c r="E527" s="44"/>
      <c r="F527" s="44"/>
      <c r="G527" s="44"/>
      <c r="H527" s="44"/>
      <c r="I527" s="45"/>
      <c r="J527" s="44"/>
      <c r="K527" s="44"/>
      <c r="L527" s="44"/>
      <c r="M527" s="44"/>
      <c r="N527" s="44"/>
      <c r="O527" s="44"/>
      <c r="P527" s="46"/>
      <c r="Q527" s="44"/>
      <c r="R527" s="44"/>
    </row>
    <row r="528" spans="1:18" s="1" customFormat="1" ht="26.25" customHeight="1">
      <c r="A528" s="44"/>
      <c r="B528" s="44"/>
      <c r="C528" s="51"/>
      <c r="D528" s="44"/>
      <c r="E528" s="44"/>
      <c r="F528" s="44"/>
      <c r="G528" s="44"/>
      <c r="H528" s="44"/>
      <c r="I528" s="45"/>
      <c r="J528" s="44"/>
      <c r="K528" s="44"/>
      <c r="L528" s="44"/>
      <c r="M528" s="44"/>
      <c r="N528" s="44"/>
      <c r="O528" s="44"/>
      <c r="P528" s="46"/>
      <c r="Q528" s="44"/>
      <c r="R528" s="44"/>
    </row>
    <row r="529" spans="1:18" s="1" customFormat="1" ht="26.25" customHeight="1">
      <c r="A529" s="44"/>
      <c r="B529" s="44"/>
      <c r="C529" s="51"/>
      <c r="D529" s="44"/>
      <c r="E529" s="44"/>
      <c r="F529" s="44"/>
      <c r="G529" s="44"/>
      <c r="H529" s="44"/>
      <c r="I529" s="45"/>
      <c r="J529" s="44"/>
      <c r="K529" s="44"/>
      <c r="L529" s="44"/>
      <c r="M529" s="44"/>
      <c r="N529" s="44"/>
      <c r="O529" s="44"/>
      <c r="P529" s="46"/>
      <c r="Q529" s="44"/>
      <c r="R529" s="44"/>
    </row>
    <row r="530" spans="1:18" s="1" customFormat="1" ht="26.25" customHeight="1">
      <c r="A530" s="44"/>
      <c r="B530" s="44"/>
      <c r="C530" s="51"/>
      <c r="D530" s="44"/>
      <c r="E530" s="44"/>
      <c r="F530" s="44"/>
      <c r="G530" s="44"/>
      <c r="H530" s="44"/>
      <c r="I530" s="45"/>
      <c r="J530" s="44"/>
      <c r="K530" s="44"/>
      <c r="L530" s="44"/>
      <c r="M530" s="44"/>
      <c r="N530" s="44"/>
      <c r="O530" s="44"/>
      <c r="P530" s="46"/>
      <c r="Q530" s="44"/>
      <c r="R530" s="44"/>
    </row>
    <row r="531" spans="1:18" s="1" customFormat="1" ht="26.25" customHeight="1">
      <c r="A531" s="44"/>
      <c r="B531" s="44"/>
      <c r="C531" s="51"/>
      <c r="D531" s="44"/>
      <c r="E531" s="44"/>
      <c r="F531" s="44"/>
      <c r="G531" s="44"/>
      <c r="H531" s="44"/>
      <c r="I531" s="45"/>
      <c r="J531" s="44"/>
      <c r="K531" s="44"/>
      <c r="L531" s="44"/>
      <c r="M531" s="44"/>
      <c r="N531" s="44"/>
      <c r="O531" s="44"/>
      <c r="P531" s="46"/>
      <c r="Q531" s="44"/>
      <c r="R531" s="44"/>
    </row>
    <row r="532" spans="1:18" s="1" customFormat="1" ht="26.25" customHeight="1">
      <c r="A532" s="44"/>
      <c r="B532" s="44"/>
      <c r="C532" s="51"/>
      <c r="D532" s="44"/>
      <c r="E532" s="44"/>
      <c r="F532" s="44"/>
      <c r="G532" s="44"/>
      <c r="H532" s="44"/>
      <c r="I532" s="45"/>
      <c r="J532" s="44"/>
      <c r="K532" s="44"/>
      <c r="L532" s="44"/>
      <c r="M532" s="44"/>
      <c r="N532" s="44"/>
      <c r="O532" s="44"/>
      <c r="P532" s="46"/>
      <c r="Q532" s="44"/>
      <c r="R532" s="44"/>
    </row>
    <row r="533" spans="1:18" s="1" customFormat="1" ht="26.25" customHeight="1">
      <c r="A533" s="44"/>
      <c r="B533" s="44"/>
      <c r="C533" s="51"/>
      <c r="D533" s="44"/>
      <c r="E533" s="44"/>
      <c r="F533" s="44"/>
      <c r="G533" s="44"/>
      <c r="H533" s="44"/>
      <c r="I533" s="45"/>
      <c r="J533" s="44"/>
      <c r="K533" s="44"/>
      <c r="L533" s="44"/>
      <c r="M533" s="44"/>
      <c r="N533" s="44"/>
      <c r="O533" s="44"/>
      <c r="P533" s="46"/>
      <c r="Q533" s="44"/>
      <c r="R533" s="44"/>
    </row>
    <row r="534" spans="1:18" s="1" customFormat="1" ht="26.25" customHeight="1">
      <c r="A534" s="44"/>
      <c r="B534" s="44"/>
      <c r="C534" s="51"/>
      <c r="D534" s="44"/>
      <c r="E534" s="44"/>
      <c r="F534" s="44"/>
      <c r="G534" s="44"/>
      <c r="H534" s="44"/>
      <c r="I534" s="45"/>
      <c r="J534" s="44"/>
      <c r="K534" s="44"/>
      <c r="L534" s="44"/>
      <c r="M534" s="44"/>
      <c r="N534" s="44"/>
      <c r="O534" s="44"/>
      <c r="P534" s="46"/>
      <c r="Q534" s="44"/>
      <c r="R534" s="44"/>
    </row>
    <row r="535" spans="1:18" s="1" customFormat="1" ht="26.25" customHeight="1">
      <c r="A535" s="44"/>
      <c r="B535" s="44"/>
      <c r="C535" s="51"/>
      <c r="D535" s="44"/>
      <c r="E535" s="44"/>
      <c r="F535" s="44"/>
      <c r="G535" s="44"/>
      <c r="H535" s="44"/>
      <c r="I535" s="45"/>
      <c r="J535" s="44"/>
      <c r="K535" s="44"/>
      <c r="L535" s="44"/>
      <c r="M535" s="44"/>
      <c r="N535" s="44"/>
      <c r="O535" s="44"/>
      <c r="P535" s="46"/>
      <c r="Q535" s="44"/>
      <c r="R535" s="44"/>
    </row>
    <row r="536" spans="1:18" s="1" customFormat="1" ht="26.25" customHeight="1">
      <c r="A536" s="44"/>
      <c r="B536" s="44"/>
      <c r="C536" s="51"/>
      <c r="D536" s="44"/>
      <c r="E536" s="44"/>
      <c r="F536" s="44"/>
      <c r="G536" s="44"/>
      <c r="H536" s="44"/>
      <c r="I536" s="45"/>
      <c r="J536" s="44"/>
      <c r="K536" s="44"/>
      <c r="L536" s="44"/>
      <c r="M536" s="44"/>
      <c r="N536" s="44"/>
      <c r="O536" s="44"/>
      <c r="P536" s="46"/>
      <c r="Q536" s="44"/>
      <c r="R536" s="44"/>
    </row>
    <row r="537" spans="1:18" s="1" customFormat="1" ht="26.25" customHeight="1">
      <c r="A537" s="44"/>
      <c r="B537" s="44"/>
      <c r="C537" s="51"/>
      <c r="D537" s="44"/>
      <c r="E537" s="44"/>
      <c r="F537" s="44"/>
      <c r="G537" s="44"/>
      <c r="H537" s="44"/>
      <c r="I537" s="45"/>
      <c r="J537" s="44"/>
      <c r="K537" s="44"/>
      <c r="L537" s="44"/>
      <c r="M537" s="44"/>
      <c r="N537" s="44"/>
      <c r="O537" s="44"/>
      <c r="P537" s="46"/>
      <c r="Q537" s="44"/>
      <c r="R537" s="44"/>
    </row>
    <row r="538" spans="1:18" s="1" customFormat="1" ht="26.25" customHeight="1">
      <c r="A538" s="44"/>
      <c r="B538" s="44"/>
      <c r="C538" s="51"/>
      <c r="D538" s="44"/>
      <c r="E538" s="44"/>
      <c r="F538" s="44"/>
      <c r="G538" s="44"/>
      <c r="H538" s="44"/>
      <c r="I538" s="45"/>
      <c r="J538" s="44"/>
      <c r="K538" s="44"/>
      <c r="L538" s="44"/>
      <c r="M538" s="44"/>
      <c r="N538" s="44"/>
      <c r="O538" s="44"/>
      <c r="P538" s="46"/>
      <c r="Q538" s="44"/>
      <c r="R538" s="44"/>
    </row>
    <row r="539" spans="1:18" s="1" customFormat="1" ht="26.25" customHeight="1">
      <c r="A539" s="44"/>
      <c r="B539" s="44"/>
      <c r="C539" s="51"/>
      <c r="D539" s="44"/>
      <c r="E539" s="44"/>
      <c r="F539" s="44"/>
      <c r="G539" s="44"/>
      <c r="H539" s="44"/>
      <c r="I539" s="45"/>
      <c r="J539" s="44"/>
      <c r="K539" s="44"/>
      <c r="L539" s="44"/>
      <c r="M539" s="44"/>
      <c r="N539" s="44"/>
      <c r="O539" s="44"/>
      <c r="P539" s="46"/>
      <c r="Q539" s="44"/>
      <c r="R539" s="44"/>
    </row>
    <row r="540" spans="1:18" s="1" customFormat="1" ht="26.25" customHeight="1">
      <c r="A540" s="44"/>
      <c r="B540" s="44"/>
      <c r="C540" s="51"/>
      <c r="D540" s="44"/>
      <c r="E540" s="44"/>
      <c r="F540" s="44"/>
      <c r="G540" s="44"/>
      <c r="H540" s="44"/>
      <c r="I540" s="45"/>
      <c r="J540" s="44"/>
      <c r="K540" s="44"/>
      <c r="L540" s="44"/>
      <c r="M540" s="44"/>
      <c r="N540" s="44"/>
      <c r="O540" s="44"/>
      <c r="P540" s="46"/>
      <c r="Q540" s="44"/>
      <c r="R540" s="44"/>
    </row>
    <row r="541" spans="1:18" s="1" customFormat="1" ht="26.25" customHeight="1">
      <c r="A541" s="44"/>
      <c r="B541" s="44"/>
      <c r="C541" s="51"/>
      <c r="D541" s="44"/>
      <c r="E541" s="44"/>
      <c r="F541" s="44"/>
      <c r="G541" s="44"/>
      <c r="H541" s="44"/>
      <c r="I541" s="45"/>
      <c r="J541" s="44"/>
      <c r="K541" s="44"/>
      <c r="L541" s="44"/>
      <c r="M541" s="44"/>
      <c r="N541" s="44"/>
      <c r="O541" s="44"/>
      <c r="P541" s="46"/>
      <c r="Q541" s="44"/>
      <c r="R541" s="44"/>
    </row>
    <row r="542" spans="1:18" s="1" customFormat="1" ht="26.25" customHeight="1">
      <c r="A542" s="44"/>
      <c r="B542" s="44"/>
      <c r="C542" s="51"/>
      <c r="D542" s="44"/>
      <c r="E542" s="44"/>
      <c r="F542" s="44"/>
      <c r="G542" s="44"/>
      <c r="H542" s="44"/>
      <c r="I542" s="45"/>
      <c r="J542" s="44"/>
      <c r="K542" s="44"/>
      <c r="L542" s="44"/>
      <c r="M542" s="44"/>
      <c r="N542" s="44"/>
      <c r="O542" s="44"/>
      <c r="P542" s="46"/>
      <c r="Q542" s="44"/>
      <c r="R542" s="44"/>
    </row>
    <row r="543" spans="1:18" s="1" customFormat="1" ht="26.25" customHeight="1">
      <c r="A543" s="44"/>
      <c r="B543" s="44"/>
      <c r="C543" s="51"/>
      <c r="D543" s="44"/>
      <c r="E543" s="44"/>
      <c r="F543" s="44"/>
      <c r="G543" s="44"/>
      <c r="H543" s="44"/>
      <c r="I543" s="45"/>
      <c r="J543" s="44"/>
      <c r="K543" s="44"/>
      <c r="L543" s="44"/>
      <c r="M543" s="44"/>
      <c r="N543" s="44"/>
      <c r="O543" s="44"/>
      <c r="P543" s="46"/>
      <c r="Q543" s="44"/>
      <c r="R543" s="44"/>
    </row>
    <row r="544" spans="1:18" s="1" customFormat="1" ht="26.25" customHeight="1">
      <c r="A544" s="44"/>
      <c r="B544" s="44"/>
      <c r="C544" s="51"/>
      <c r="D544" s="44"/>
      <c r="E544" s="44"/>
      <c r="F544" s="44"/>
      <c r="G544" s="44"/>
      <c r="H544" s="44"/>
      <c r="I544" s="45"/>
      <c r="J544" s="44"/>
      <c r="K544" s="44"/>
      <c r="L544" s="44"/>
      <c r="M544" s="44"/>
      <c r="N544" s="44"/>
      <c r="O544" s="44"/>
      <c r="P544" s="46"/>
      <c r="Q544" s="44"/>
      <c r="R544" s="44"/>
    </row>
    <row r="545" spans="1:18" s="1" customFormat="1" ht="26.25" customHeight="1">
      <c r="A545" s="44"/>
      <c r="B545" s="44"/>
      <c r="C545" s="51"/>
      <c r="D545" s="44"/>
      <c r="E545" s="44"/>
      <c r="F545" s="44"/>
      <c r="G545" s="44"/>
      <c r="H545" s="44"/>
      <c r="I545" s="45"/>
      <c r="J545" s="44"/>
      <c r="K545" s="44"/>
      <c r="L545" s="44"/>
      <c r="M545" s="44"/>
      <c r="N545" s="44"/>
      <c r="O545" s="44"/>
      <c r="P545" s="46"/>
      <c r="Q545" s="44"/>
      <c r="R545" s="44"/>
    </row>
    <row r="546" spans="1:18" s="1" customFormat="1" ht="26.25" customHeight="1">
      <c r="A546" s="44"/>
      <c r="B546" s="44"/>
      <c r="C546" s="51"/>
      <c r="D546" s="44"/>
      <c r="E546" s="44"/>
      <c r="F546" s="44"/>
      <c r="G546" s="44"/>
      <c r="H546" s="44"/>
      <c r="I546" s="45"/>
      <c r="J546" s="44"/>
      <c r="K546" s="44"/>
      <c r="L546" s="44"/>
      <c r="M546" s="44"/>
      <c r="N546" s="44"/>
      <c r="O546" s="44"/>
      <c r="P546" s="46"/>
      <c r="Q546" s="44"/>
      <c r="R546" s="44"/>
    </row>
    <row r="547" spans="1:18" s="1" customFormat="1" ht="26.25" customHeight="1">
      <c r="A547" s="44"/>
      <c r="B547" s="44"/>
      <c r="C547" s="51"/>
      <c r="D547" s="44"/>
      <c r="E547" s="44"/>
      <c r="F547" s="44"/>
      <c r="G547" s="44"/>
      <c r="H547" s="44"/>
      <c r="I547" s="45"/>
      <c r="J547" s="44"/>
      <c r="K547" s="44"/>
      <c r="L547" s="44"/>
      <c r="M547" s="44"/>
      <c r="N547" s="44"/>
      <c r="O547" s="44"/>
      <c r="P547" s="46"/>
      <c r="Q547" s="44"/>
      <c r="R547" s="44"/>
    </row>
    <row r="548" spans="1:18" s="1" customFormat="1" ht="26.25" customHeight="1">
      <c r="A548" s="44"/>
      <c r="B548" s="44"/>
      <c r="C548" s="51"/>
      <c r="D548" s="44"/>
      <c r="E548" s="44"/>
      <c r="F548" s="44"/>
      <c r="G548" s="44"/>
      <c r="H548" s="44"/>
      <c r="I548" s="45"/>
      <c r="J548" s="44"/>
      <c r="K548" s="44"/>
      <c r="L548" s="44"/>
      <c r="M548" s="44"/>
      <c r="N548" s="44"/>
      <c r="O548" s="44"/>
      <c r="P548" s="46"/>
      <c r="Q548" s="44"/>
      <c r="R548" s="44"/>
    </row>
    <row r="549" spans="1:18" s="1" customFormat="1" ht="26.25" customHeight="1">
      <c r="A549" s="44"/>
      <c r="B549" s="44"/>
      <c r="C549" s="51"/>
      <c r="D549" s="44"/>
      <c r="E549" s="44"/>
      <c r="F549" s="44"/>
      <c r="G549" s="44"/>
      <c r="H549" s="44"/>
      <c r="I549" s="45"/>
      <c r="J549" s="44"/>
      <c r="K549" s="44"/>
      <c r="L549" s="44"/>
      <c r="M549" s="44"/>
      <c r="N549" s="44"/>
      <c r="O549" s="44"/>
      <c r="P549" s="46"/>
      <c r="Q549" s="44"/>
      <c r="R549" s="44"/>
    </row>
    <row r="550" spans="1:18" s="1" customFormat="1" ht="26.25" customHeight="1">
      <c r="A550" s="44"/>
      <c r="B550" s="44"/>
      <c r="C550" s="51"/>
      <c r="D550" s="44"/>
      <c r="E550" s="44"/>
      <c r="F550" s="44"/>
      <c r="G550" s="44"/>
      <c r="H550" s="44"/>
      <c r="I550" s="45"/>
      <c r="J550" s="44"/>
      <c r="K550" s="44"/>
      <c r="L550" s="44"/>
      <c r="M550" s="44"/>
      <c r="N550" s="44"/>
      <c r="O550" s="44"/>
      <c r="P550" s="46"/>
      <c r="Q550" s="44"/>
      <c r="R550" s="44"/>
    </row>
    <row r="551" spans="1:18" s="1" customFormat="1" ht="26.25" customHeight="1">
      <c r="A551" s="44"/>
      <c r="B551" s="44"/>
      <c r="C551" s="51"/>
      <c r="D551" s="44"/>
      <c r="E551" s="44"/>
      <c r="F551" s="44"/>
      <c r="G551" s="44"/>
      <c r="H551" s="44"/>
      <c r="I551" s="45"/>
      <c r="J551" s="44"/>
      <c r="K551" s="44"/>
      <c r="L551" s="44"/>
      <c r="M551" s="44"/>
      <c r="N551" s="44"/>
      <c r="O551" s="44"/>
      <c r="P551" s="46"/>
      <c r="Q551" s="44"/>
      <c r="R551" s="44"/>
    </row>
    <row r="552" spans="1:18" s="1" customFormat="1" ht="26.25" customHeight="1">
      <c r="A552" s="44"/>
      <c r="B552" s="44"/>
      <c r="C552" s="51"/>
      <c r="D552" s="44"/>
      <c r="E552" s="44"/>
      <c r="F552" s="44"/>
      <c r="G552" s="44"/>
      <c r="H552" s="44"/>
      <c r="I552" s="45"/>
      <c r="J552" s="44"/>
      <c r="K552" s="44"/>
      <c r="L552" s="44"/>
      <c r="M552" s="44"/>
      <c r="N552" s="44"/>
      <c r="O552" s="44"/>
      <c r="P552" s="46"/>
      <c r="Q552" s="44"/>
      <c r="R552" s="44"/>
    </row>
    <row r="553" spans="1:18" s="1" customFormat="1" ht="26.25" customHeight="1">
      <c r="A553" s="44"/>
      <c r="B553" s="44"/>
      <c r="C553" s="51"/>
      <c r="D553" s="44"/>
      <c r="E553" s="44"/>
      <c r="F553" s="44"/>
      <c r="G553" s="44"/>
      <c r="H553" s="44"/>
      <c r="I553" s="45"/>
      <c r="J553" s="44"/>
      <c r="K553" s="44"/>
      <c r="L553" s="44"/>
      <c r="M553" s="44"/>
      <c r="N553" s="44"/>
      <c r="O553" s="44"/>
      <c r="P553" s="46"/>
      <c r="Q553" s="44"/>
      <c r="R553" s="44"/>
    </row>
    <row r="554" spans="1:18" s="1" customFormat="1" ht="26.25" customHeight="1">
      <c r="A554" s="44"/>
      <c r="B554" s="44"/>
      <c r="C554" s="51"/>
      <c r="D554" s="44"/>
      <c r="E554" s="44"/>
      <c r="F554" s="44"/>
      <c r="G554" s="44"/>
      <c r="H554" s="44"/>
      <c r="I554" s="45"/>
      <c r="J554" s="44"/>
      <c r="K554" s="44"/>
      <c r="L554" s="44"/>
      <c r="M554" s="44"/>
      <c r="N554" s="44"/>
      <c r="O554" s="44"/>
      <c r="P554" s="46"/>
      <c r="Q554" s="44"/>
      <c r="R554" s="44"/>
    </row>
    <row r="555" spans="1:18" s="1" customFormat="1" ht="26.25" customHeight="1">
      <c r="A555" s="44"/>
      <c r="B555" s="44"/>
      <c r="C555" s="51"/>
      <c r="D555" s="44"/>
      <c r="E555" s="44"/>
      <c r="F555" s="44"/>
      <c r="G555" s="44"/>
      <c r="H555" s="44"/>
      <c r="I555" s="45"/>
      <c r="J555" s="44"/>
      <c r="K555" s="44"/>
      <c r="L555" s="44"/>
      <c r="M555" s="44"/>
      <c r="N555" s="44"/>
      <c r="O555" s="44"/>
      <c r="P555" s="46"/>
      <c r="Q555" s="44"/>
      <c r="R555" s="44"/>
    </row>
    <row r="556" spans="1:18" s="1" customFormat="1" ht="26.25" customHeight="1">
      <c r="A556" s="44"/>
      <c r="B556" s="44"/>
      <c r="C556" s="51"/>
      <c r="D556" s="44"/>
      <c r="E556" s="44"/>
      <c r="F556" s="44"/>
      <c r="G556" s="44"/>
      <c r="H556" s="44"/>
      <c r="I556" s="45"/>
      <c r="J556" s="44"/>
      <c r="K556" s="44"/>
      <c r="L556" s="44"/>
      <c r="M556" s="44"/>
      <c r="N556" s="44"/>
      <c r="O556" s="44"/>
      <c r="P556" s="46"/>
      <c r="Q556" s="44"/>
      <c r="R556" s="44"/>
    </row>
    <row r="557" spans="1:18" s="1" customFormat="1" ht="26.25" customHeight="1">
      <c r="A557" s="44"/>
      <c r="B557" s="44"/>
      <c r="C557" s="51"/>
      <c r="D557" s="44"/>
      <c r="E557" s="44"/>
      <c r="F557" s="44"/>
      <c r="G557" s="44"/>
      <c r="H557" s="44"/>
      <c r="I557" s="45"/>
      <c r="J557" s="44"/>
      <c r="K557" s="44"/>
      <c r="L557" s="44"/>
      <c r="M557" s="44"/>
      <c r="N557" s="44"/>
      <c r="O557" s="44"/>
      <c r="P557" s="46"/>
      <c r="Q557" s="44"/>
      <c r="R557" s="44"/>
    </row>
    <row r="558" spans="1:18" s="1" customFormat="1" ht="26.25" customHeight="1">
      <c r="A558" s="44"/>
      <c r="B558" s="44"/>
      <c r="C558" s="51"/>
      <c r="D558" s="44"/>
      <c r="E558" s="44"/>
      <c r="F558" s="44"/>
      <c r="G558" s="44"/>
      <c r="H558" s="44"/>
      <c r="I558" s="45"/>
      <c r="J558" s="44"/>
      <c r="K558" s="44"/>
      <c r="L558" s="44"/>
      <c r="M558" s="44"/>
      <c r="N558" s="44"/>
      <c r="O558" s="44"/>
      <c r="P558" s="46"/>
      <c r="Q558" s="44"/>
      <c r="R558" s="44"/>
    </row>
    <row r="559" spans="1:18" s="1" customFormat="1" ht="26.25" customHeight="1">
      <c r="A559" s="44"/>
      <c r="B559" s="44"/>
      <c r="C559" s="51"/>
      <c r="D559" s="44"/>
      <c r="E559" s="44"/>
      <c r="F559" s="44"/>
      <c r="G559" s="44"/>
      <c r="H559" s="44"/>
      <c r="I559" s="45"/>
      <c r="J559" s="44"/>
      <c r="K559" s="44"/>
      <c r="L559" s="44"/>
      <c r="M559" s="44"/>
      <c r="N559" s="44"/>
      <c r="O559" s="44"/>
      <c r="P559" s="46"/>
      <c r="Q559" s="44"/>
      <c r="R559" s="44"/>
    </row>
    <row r="560" spans="1:18" s="1" customFormat="1" ht="26.25" customHeight="1">
      <c r="A560" s="44"/>
      <c r="B560" s="44"/>
      <c r="C560" s="51"/>
      <c r="D560" s="44"/>
      <c r="E560" s="44"/>
      <c r="F560" s="44"/>
      <c r="G560" s="44"/>
      <c r="H560" s="44"/>
      <c r="I560" s="45"/>
      <c r="J560" s="44"/>
      <c r="K560" s="44"/>
      <c r="L560" s="44"/>
      <c r="M560" s="44"/>
      <c r="N560" s="44"/>
      <c r="O560" s="44"/>
      <c r="P560" s="46"/>
      <c r="Q560" s="44"/>
      <c r="R560" s="44"/>
    </row>
    <row r="561" spans="1:18" s="1" customFormat="1" ht="26.25" customHeight="1">
      <c r="A561" s="44"/>
      <c r="B561" s="44"/>
      <c r="C561" s="51"/>
      <c r="D561" s="44"/>
      <c r="E561" s="44"/>
      <c r="F561" s="44"/>
      <c r="G561" s="44"/>
      <c r="H561" s="44"/>
      <c r="I561" s="45"/>
      <c r="J561" s="44"/>
      <c r="K561" s="44"/>
      <c r="L561" s="44"/>
      <c r="M561" s="44"/>
      <c r="N561" s="44"/>
      <c r="O561" s="44"/>
      <c r="P561" s="46"/>
      <c r="Q561" s="44"/>
      <c r="R561" s="44"/>
    </row>
    <row r="562" spans="1:18" s="1" customFormat="1" ht="26.25" customHeight="1">
      <c r="A562" s="44"/>
      <c r="B562" s="44"/>
      <c r="C562" s="51"/>
      <c r="D562" s="44"/>
      <c r="E562" s="44"/>
      <c r="F562" s="44"/>
      <c r="G562" s="44"/>
      <c r="H562" s="44"/>
      <c r="I562" s="45"/>
      <c r="J562" s="44"/>
      <c r="K562" s="44"/>
      <c r="L562" s="44"/>
      <c r="M562" s="44"/>
      <c r="N562" s="44"/>
      <c r="O562" s="44"/>
      <c r="P562" s="46"/>
      <c r="Q562" s="44"/>
      <c r="R562" s="44"/>
    </row>
    <row r="563" spans="1:18" s="1" customFormat="1" ht="26.25" customHeight="1">
      <c r="A563" s="44"/>
      <c r="B563" s="44"/>
      <c r="C563" s="51"/>
      <c r="D563" s="44"/>
      <c r="E563" s="44"/>
      <c r="F563" s="44"/>
      <c r="G563" s="44"/>
      <c r="H563" s="44"/>
      <c r="I563" s="45"/>
      <c r="J563" s="44"/>
      <c r="K563" s="44"/>
      <c r="L563" s="44"/>
      <c r="M563" s="44"/>
      <c r="N563" s="44"/>
      <c r="O563" s="44"/>
      <c r="P563" s="46"/>
      <c r="Q563" s="44"/>
      <c r="R563" s="44"/>
    </row>
    <row r="564" spans="1:18" s="1" customFormat="1" ht="26.25" customHeight="1">
      <c r="A564" s="44"/>
      <c r="B564" s="44"/>
      <c r="C564" s="51"/>
      <c r="D564" s="44"/>
      <c r="E564" s="44"/>
      <c r="F564" s="44"/>
      <c r="G564" s="44"/>
      <c r="H564" s="44"/>
      <c r="I564" s="45"/>
      <c r="J564" s="44"/>
      <c r="K564" s="44"/>
      <c r="L564" s="44"/>
      <c r="M564" s="44"/>
      <c r="N564" s="44"/>
      <c r="O564" s="44"/>
      <c r="P564" s="46"/>
      <c r="Q564" s="44"/>
      <c r="R564" s="44"/>
    </row>
    <row r="565" spans="1:18" s="1" customFormat="1" ht="26.25" customHeight="1">
      <c r="A565" s="44"/>
      <c r="B565" s="44"/>
      <c r="C565" s="51"/>
      <c r="D565" s="44"/>
      <c r="E565" s="44"/>
      <c r="F565" s="44"/>
      <c r="G565" s="44"/>
      <c r="H565" s="44"/>
      <c r="I565" s="45"/>
      <c r="J565" s="44"/>
      <c r="K565" s="44"/>
      <c r="L565" s="44"/>
      <c r="M565" s="44"/>
      <c r="N565" s="44"/>
      <c r="O565" s="44"/>
      <c r="P565" s="46"/>
      <c r="Q565" s="44"/>
      <c r="R565" s="44"/>
    </row>
    <row r="566" spans="1:18" s="1" customFormat="1" ht="26.25" customHeight="1">
      <c r="A566" s="44"/>
      <c r="B566" s="44"/>
      <c r="C566" s="51"/>
      <c r="D566" s="44"/>
      <c r="E566" s="44"/>
      <c r="F566" s="44"/>
      <c r="G566" s="44"/>
      <c r="H566" s="44"/>
      <c r="I566" s="45"/>
      <c r="J566" s="44"/>
      <c r="K566" s="44"/>
      <c r="L566" s="44"/>
      <c r="M566" s="44"/>
      <c r="N566" s="44"/>
      <c r="O566" s="44"/>
      <c r="P566" s="46"/>
      <c r="Q566" s="44"/>
      <c r="R566" s="44"/>
    </row>
    <row r="567" spans="1:18" s="1" customFormat="1" ht="26.25" customHeight="1">
      <c r="A567" s="44"/>
      <c r="B567" s="44"/>
      <c r="C567" s="51"/>
      <c r="D567" s="44"/>
      <c r="E567" s="44"/>
      <c r="F567" s="44"/>
      <c r="G567" s="44"/>
      <c r="H567" s="44"/>
      <c r="I567" s="45"/>
      <c r="J567" s="44"/>
      <c r="K567" s="44"/>
      <c r="L567" s="44"/>
      <c r="M567" s="44"/>
      <c r="N567" s="44"/>
      <c r="O567" s="44"/>
      <c r="P567" s="46"/>
      <c r="Q567" s="44"/>
      <c r="R567" s="44"/>
    </row>
    <row r="568" spans="1:18" s="1" customFormat="1" ht="26.25" customHeight="1">
      <c r="A568" s="44"/>
      <c r="B568" s="44"/>
      <c r="C568" s="51"/>
      <c r="D568" s="44"/>
      <c r="E568" s="44"/>
      <c r="F568" s="44"/>
      <c r="G568" s="44"/>
      <c r="H568" s="44"/>
      <c r="I568" s="45"/>
      <c r="J568" s="44"/>
      <c r="K568" s="44"/>
      <c r="L568" s="44"/>
      <c r="M568" s="44"/>
      <c r="N568" s="44"/>
      <c r="O568" s="44"/>
      <c r="P568" s="46"/>
      <c r="Q568" s="44"/>
      <c r="R568" s="44"/>
    </row>
    <row r="569" spans="1:18" s="1" customFormat="1" ht="26.25" customHeight="1">
      <c r="A569" s="44"/>
      <c r="B569" s="44"/>
      <c r="C569" s="51"/>
      <c r="D569" s="44"/>
      <c r="E569" s="44"/>
      <c r="F569" s="44"/>
      <c r="G569" s="44"/>
      <c r="H569" s="44"/>
      <c r="I569" s="45"/>
      <c r="J569" s="44"/>
      <c r="K569" s="44"/>
      <c r="L569" s="44"/>
      <c r="M569" s="44"/>
      <c r="N569" s="44"/>
      <c r="O569" s="44"/>
      <c r="P569" s="46"/>
      <c r="Q569" s="44"/>
      <c r="R569" s="44"/>
    </row>
    <row r="570" spans="1:18" s="1" customFormat="1" ht="26.25" customHeight="1">
      <c r="A570" s="44"/>
      <c r="B570" s="44"/>
      <c r="C570" s="51"/>
      <c r="D570" s="44"/>
      <c r="E570" s="44"/>
      <c r="F570" s="44"/>
      <c r="G570" s="44"/>
      <c r="H570" s="44"/>
      <c r="I570" s="45"/>
      <c r="J570" s="44"/>
      <c r="K570" s="44"/>
      <c r="L570" s="44"/>
      <c r="M570" s="44"/>
      <c r="N570" s="44"/>
      <c r="O570" s="44"/>
      <c r="P570" s="46"/>
      <c r="Q570" s="44"/>
      <c r="R570" s="44"/>
    </row>
    <row r="571" spans="1:18" s="1" customFormat="1" ht="26.25" customHeight="1">
      <c r="A571" s="44"/>
      <c r="B571" s="44"/>
      <c r="C571" s="51"/>
      <c r="D571" s="44"/>
      <c r="E571" s="44"/>
      <c r="F571" s="44"/>
      <c r="G571" s="44"/>
      <c r="H571" s="44"/>
      <c r="I571" s="45"/>
      <c r="J571" s="44"/>
      <c r="K571" s="44"/>
      <c r="L571" s="44"/>
      <c r="M571" s="44"/>
      <c r="N571" s="44"/>
      <c r="O571" s="44"/>
      <c r="P571" s="46"/>
      <c r="Q571" s="44"/>
      <c r="R571" s="44"/>
    </row>
    <row r="572" spans="1:18" s="1" customFormat="1" ht="26.25" customHeight="1">
      <c r="A572" s="44"/>
      <c r="B572" s="44"/>
      <c r="C572" s="51"/>
      <c r="D572" s="44"/>
      <c r="E572" s="44"/>
      <c r="F572" s="44"/>
      <c r="G572" s="44"/>
      <c r="H572" s="44"/>
      <c r="I572" s="45"/>
      <c r="J572" s="44"/>
      <c r="K572" s="44"/>
      <c r="L572" s="44"/>
      <c r="M572" s="44"/>
      <c r="N572" s="44"/>
      <c r="O572" s="44"/>
      <c r="P572" s="46"/>
      <c r="Q572" s="44"/>
      <c r="R572" s="44"/>
    </row>
    <row r="573" spans="1:18" s="1" customFormat="1" ht="26.25" customHeight="1">
      <c r="A573" s="44"/>
      <c r="B573" s="44"/>
      <c r="C573" s="51"/>
      <c r="D573" s="44"/>
      <c r="E573" s="44"/>
      <c r="F573" s="44"/>
      <c r="G573" s="44"/>
      <c r="H573" s="44"/>
      <c r="I573" s="45"/>
      <c r="J573" s="44"/>
      <c r="K573" s="44"/>
      <c r="L573" s="44"/>
      <c r="M573" s="44"/>
      <c r="N573" s="44"/>
      <c r="O573" s="44"/>
      <c r="P573" s="46"/>
      <c r="Q573" s="44"/>
      <c r="R573" s="44"/>
    </row>
    <row r="574" spans="1:18" s="1" customFormat="1" ht="26.25" customHeight="1">
      <c r="A574" s="44"/>
      <c r="B574" s="44"/>
      <c r="C574" s="51"/>
      <c r="D574" s="44"/>
      <c r="E574" s="44"/>
      <c r="F574" s="44"/>
      <c r="G574" s="44"/>
      <c r="H574" s="44"/>
      <c r="I574" s="45"/>
      <c r="J574" s="44"/>
      <c r="K574" s="44"/>
      <c r="L574" s="44"/>
      <c r="M574" s="44"/>
      <c r="N574" s="44"/>
      <c r="O574" s="44"/>
      <c r="P574" s="46"/>
      <c r="Q574" s="44"/>
      <c r="R574" s="44"/>
    </row>
    <row r="575" spans="1:18" s="1" customFormat="1" ht="26.25" customHeight="1">
      <c r="A575" s="44"/>
      <c r="B575" s="44"/>
      <c r="C575" s="51"/>
      <c r="D575" s="44"/>
      <c r="E575" s="44"/>
      <c r="F575" s="44"/>
      <c r="G575" s="44"/>
      <c r="H575" s="44"/>
      <c r="I575" s="45"/>
      <c r="J575" s="44"/>
      <c r="K575" s="44"/>
      <c r="L575" s="44"/>
      <c r="M575" s="44"/>
      <c r="N575" s="44"/>
      <c r="O575" s="44"/>
      <c r="P575" s="46"/>
      <c r="Q575" s="44"/>
      <c r="R575" s="44"/>
    </row>
    <row r="576" spans="1:18" s="1" customFormat="1" ht="26.25" customHeight="1">
      <c r="A576" s="44"/>
      <c r="B576" s="44"/>
      <c r="C576" s="51"/>
      <c r="D576" s="44"/>
      <c r="E576" s="44"/>
      <c r="F576" s="44"/>
      <c r="G576" s="44"/>
      <c r="H576" s="44"/>
      <c r="I576" s="45"/>
      <c r="J576" s="44"/>
      <c r="K576" s="44"/>
      <c r="L576" s="44"/>
      <c r="M576" s="44"/>
      <c r="N576" s="44"/>
      <c r="O576" s="44"/>
      <c r="P576" s="46"/>
      <c r="Q576" s="44"/>
      <c r="R576" s="44"/>
    </row>
    <row r="577" spans="1:18" s="1" customFormat="1" ht="26.25" customHeight="1">
      <c r="A577" s="44"/>
      <c r="B577" s="44"/>
      <c r="C577" s="51"/>
      <c r="D577" s="44"/>
      <c r="E577" s="44"/>
      <c r="F577" s="44"/>
      <c r="G577" s="44"/>
      <c r="H577" s="44"/>
      <c r="I577" s="45"/>
      <c r="J577" s="44"/>
      <c r="K577" s="44"/>
      <c r="L577" s="44"/>
      <c r="M577" s="44"/>
      <c r="N577" s="44"/>
      <c r="O577" s="44"/>
      <c r="P577" s="46"/>
      <c r="Q577" s="44"/>
      <c r="R577" s="44"/>
    </row>
    <row r="578" spans="1:18" s="1" customFormat="1" ht="26.25" customHeight="1">
      <c r="A578" s="44"/>
      <c r="B578" s="44"/>
      <c r="C578" s="51"/>
      <c r="D578" s="44"/>
      <c r="E578" s="44"/>
      <c r="F578" s="44"/>
      <c r="G578" s="44"/>
      <c r="H578" s="44"/>
      <c r="I578" s="45"/>
      <c r="J578" s="44"/>
      <c r="K578" s="44"/>
      <c r="L578" s="44"/>
      <c r="M578" s="44"/>
      <c r="N578" s="44"/>
      <c r="O578" s="44"/>
      <c r="P578" s="46"/>
      <c r="Q578" s="44"/>
      <c r="R578" s="44"/>
    </row>
    <row r="579" spans="1:18" s="1" customFormat="1" ht="26.25" customHeight="1">
      <c r="A579" s="44"/>
      <c r="B579" s="44"/>
      <c r="C579" s="51"/>
      <c r="D579" s="44"/>
      <c r="E579" s="44"/>
      <c r="F579" s="44"/>
      <c r="G579" s="44"/>
      <c r="H579" s="44"/>
      <c r="I579" s="45"/>
      <c r="J579" s="44"/>
      <c r="K579" s="44"/>
      <c r="L579" s="44"/>
      <c r="M579" s="44"/>
      <c r="N579" s="44"/>
      <c r="O579" s="44"/>
      <c r="P579" s="46"/>
      <c r="Q579" s="44"/>
      <c r="R579" s="44"/>
    </row>
    <row r="580" spans="1:18" s="1" customFormat="1" ht="26.25" customHeight="1">
      <c r="A580" s="44"/>
      <c r="B580" s="44"/>
      <c r="C580" s="51"/>
      <c r="D580" s="44"/>
      <c r="E580" s="44"/>
      <c r="F580" s="44"/>
      <c r="G580" s="44"/>
      <c r="H580" s="44"/>
      <c r="I580" s="45"/>
      <c r="J580" s="44"/>
      <c r="K580" s="44"/>
      <c r="L580" s="44"/>
      <c r="M580" s="44"/>
      <c r="N580" s="44"/>
      <c r="O580" s="44"/>
      <c r="P580" s="46"/>
      <c r="Q580" s="44"/>
      <c r="R580" s="44"/>
    </row>
    <row r="581" spans="1:18" s="1" customFormat="1" ht="26.25" customHeight="1">
      <c r="A581" s="44"/>
      <c r="B581" s="44"/>
      <c r="C581" s="51"/>
      <c r="D581" s="44"/>
      <c r="E581" s="44"/>
      <c r="F581" s="44"/>
      <c r="G581" s="44"/>
      <c r="H581" s="44"/>
      <c r="I581" s="45"/>
      <c r="J581" s="44"/>
      <c r="K581" s="44"/>
      <c r="L581" s="44"/>
      <c r="M581" s="44"/>
      <c r="N581" s="44"/>
      <c r="O581" s="44"/>
      <c r="P581" s="46"/>
      <c r="Q581" s="44"/>
      <c r="R581" s="44"/>
    </row>
    <row r="582" spans="1:18" s="1" customFormat="1" ht="26.25" customHeight="1">
      <c r="A582" s="44"/>
      <c r="B582" s="44"/>
      <c r="C582" s="51"/>
      <c r="D582" s="44"/>
      <c r="E582" s="44"/>
      <c r="F582" s="44"/>
      <c r="G582" s="44"/>
      <c r="H582" s="44"/>
      <c r="I582" s="45"/>
      <c r="J582" s="44"/>
      <c r="K582" s="44"/>
      <c r="L582" s="44"/>
      <c r="M582" s="44"/>
      <c r="N582" s="44"/>
      <c r="O582" s="44"/>
      <c r="P582" s="46"/>
      <c r="Q582" s="44"/>
      <c r="R582" s="44"/>
    </row>
    <row r="583" spans="1:18" s="1" customFormat="1" ht="26.25" customHeight="1">
      <c r="A583" s="44"/>
      <c r="B583" s="44"/>
      <c r="C583" s="51"/>
      <c r="D583" s="44"/>
      <c r="E583" s="44"/>
      <c r="F583" s="44"/>
      <c r="G583" s="44"/>
      <c r="H583" s="44"/>
      <c r="I583" s="45"/>
      <c r="J583" s="44"/>
      <c r="K583" s="44"/>
      <c r="L583" s="44"/>
      <c r="M583" s="44"/>
      <c r="N583" s="44"/>
      <c r="O583" s="44"/>
      <c r="P583" s="46"/>
      <c r="Q583" s="44"/>
      <c r="R583" s="44"/>
    </row>
    <row r="584" spans="1:18" s="1" customFormat="1" ht="26.25" customHeight="1">
      <c r="A584" s="44"/>
      <c r="B584" s="44"/>
      <c r="C584" s="51"/>
      <c r="D584" s="44"/>
      <c r="E584" s="44"/>
      <c r="F584" s="44"/>
      <c r="G584" s="44"/>
      <c r="H584" s="44"/>
      <c r="I584" s="45"/>
      <c r="J584" s="44"/>
      <c r="K584" s="44"/>
      <c r="L584" s="44"/>
      <c r="M584" s="44"/>
      <c r="N584" s="44"/>
      <c r="O584" s="44"/>
      <c r="P584" s="46"/>
      <c r="Q584" s="44"/>
      <c r="R584" s="44"/>
    </row>
    <row r="585" spans="1:18" s="1" customFormat="1" ht="26.25" customHeight="1">
      <c r="A585" s="44"/>
      <c r="B585" s="44"/>
      <c r="C585" s="51"/>
      <c r="D585" s="44"/>
      <c r="E585" s="44"/>
      <c r="F585" s="44"/>
      <c r="G585" s="44"/>
      <c r="H585" s="44"/>
      <c r="I585" s="45"/>
      <c r="J585" s="44"/>
      <c r="K585" s="44"/>
      <c r="L585" s="44"/>
      <c r="M585" s="44"/>
      <c r="N585" s="44"/>
      <c r="O585" s="44"/>
      <c r="P585" s="46"/>
      <c r="Q585" s="44"/>
      <c r="R585" s="44"/>
    </row>
    <row r="586" spans="1:18" s="1" customFormat="1" ht="26.25" customHeight="1">
      <c r="A586" s="44"/>
      <c r="B586" s="44"/>
      <c r="C586" s="51"/>
      <c r="D586" s="44"/>
      <c r="E586" s="44"/>
      <c r="F586" s="44"/>
      <c r="G586" s="44"/>
      <c r="H586" s="44"/>
      <c r="I586" s="45"/>
      <c r="J586" s="44"/>
      <c r="K586" s="44"/>
      <c r="L586" s="44"/>
      <c r="M586" s="44"/>
      <c r="N586" s="44"/>
      <c r="O586" s="44"/>
      <c r="P586" s="46"/>
      <c r="Q586" s="44"/>
      <c r="R586" s="44"/>
    </row>
    <row r="587" spans="1:18" s="1" customFormat="1" ht="26.25" customHeight="1">
      <c r="A587" s="44"/>
      <c r="B587" s="44"/>
      <c r="C587" s="51"/>
      <c r="D587" s="44"/>
      <c r="E587" s="44"/>
      <c r="F587" s="44"/>
      <c r="G587" s="44"/>
      <c r="H587" s="44"/>
      <c r="I587" s="45"/>
      <c r="J587" s="44"/>
      <c r="K587" s="44"/>
      <c r="L587" s="44"/>
      <c r="M587" s="44"/>
      <c r="N587" s="44"/>
      <c r="O587" s="44"/>
      <c r="P587" s="46"/>
      <c r="Q587" s="44"/>
      <c r="R587" s="44"/>
    </row>
    <row r="588" spans="1:18" s="1" customFormat="1" ht="26.25" customHeight="1">
      <c r="A588" s="44"/>
      <c r="B588" s="44"/>
      <c r="C588" s="51"/>
      <c r="D588" s="44"/>
      <c r="E588" s="44"/>
      <c r="F588" s="44"/>
      <c r="G588" s="44"/>
      <c r="H588" s="44"/>
      <c r="I588" s="45"/>
      <c r="J588" s="44"/>
      <c r="K588" s="44"/>
      <c r="L588" s="44"/>
      <c r="M588" s="44"/>
      <c r="N588" s="44"/>
      <c r="O588" s="44"/>
      <c r="P588" s="46"/>
      <c r="Q588" s="44"/>
      <c r="R588" s="44"/>
    </row>
    <row r="589" spans="1:18" s="1" customFormat="1" ht="26.25" customHeight="1">
      <c r="A589" s="44"/>
      <c r="B589" s="44"/>
      <c r="C589" s="51"/>
      <c r="D589" s="44"/>
      <c r="E589" s="44"/>
      <c r="F589" s="44"/>
      <c r="G589" s="44"/>
      <c r="H589" s="44"/>
      <c r="I589" s="45"/>
      <c r="J589" s="44"/>
      <c r="K589" s="44"/>
      <c r="L589" s="44"/>
      <c r="M589" s="44"/>
      <c r="N589" s="44"/>
      <c r="O589" s="44"/>
      <c r="P589" s="46"/>
      <c r="Q589" s="44"/>
      <c r="R589" s="44"/>
    </row>
    <row r="590" spans="1:18" s="1" customFormat="1" ht="26.25" customHeight="1">
      <c r="A590" s="44"/>
      <c r="B590" s="44"/>
      <c r="C590" s="51"/>
      <c r="D590" s="44"/>
      <c r="E590" s="44"/>
      <c r="F590" s="44"/>
      <c r="G590" s="44"/>
      <c r="H590" s="44"/>
      <c r="I590" s="45"/>
      <c r="J590" s="44"/>
      <c r="K590" s="44"/>
      <c r="L590" s="44"/>
      <c r="M590" s="44"/>
      <c r="N590" s="44"/>
      <c r="O590" s="44"/>
      <c r="P590" s="46"/>
      <c r="Q590" s="44"/>
      <c r="R590" s="44"/>
    </row>
    <row r="591" spans="1:18" s="1" customFormat="1" ht="26.25" customHeight="1">
      <c r="A591" s="44"/>
      <c r="B591" s="44"/>
      <c r="C591" s="51"/>
      <c r="D591" s="44"/>
      <c r="E591" s="44"/>
      <c r="F591" s="44"/>
      <c r="G591" s="44"/>
      <c r="H591" s="44"/>
      <c r="I591" s="45"/>
      <c r="J591" s="44"/>
      <c r="K591" s="44"/>
      <c r="L591" s="44"/>
      <c r="M591" s="44"/>
      <c r="N591" s="44"/>
      <c r="O591" s="44"/>
      <c r="P591" s="46"/>
      <c r="Q591" s="44"/>
      <c r="R591" s="44"/>
    </row>
    <row r="592" spans="1:18" s="1" customFormat="1" ht="26.25" customHeight="1">
      <c r="A592" s="44"/>
      <c r="B592" s="44"/>
      <c r="C592" s="51"/>
      <c r="D592" s="44"/>
      <c r="E592" s="44"/>
      <c r="F592" s="44"/>
      <c r="G592" s="44"/>
      <c r="H592" s="44"/>
      <c r="I592" s="45"/>
      <c r="J592" s="44"/>
      <c r="K592" s="44"/>
      <c r="L592" s="44"/>
      <c r="M592" s="44"/>
      <c r="N592" s="44"/>
      <c r="O592" s="44"/>
      <c r="P592" s="46"/>
      <c r="Q592" s="44"/>
      <c r="R592" s="44"/>
    </row>
    <row r="593" spans="1:18" s="1" customFormat="1" ht="26.25" customHeight="1">
      <c r="A593" s="44"/>
      <c r="B593" s="44"/>
      <c r="C593" s="51"/>
      <c r="D593" s="44"/>
      <c r="E593" s="44"/>
      <c r="F593" s="44"/>
      <c r="G593" s="44"/>
      <c r="H593" s="44"/>
      <c r="I593" s="45"/>
      <c r="J593" s="44"/>
      <c r="K593" s="44"/>
      <c r="L593" s="44"/>
      <c r="M593" s="44"/>
      <c r="N593" s="44"/>
      <c r="O593" s="44"/>
      <c r="P593" s="46"/>
      <c r="Q593" s="44"/>
      <c r="R593" s="44"/>
    </row>
    <row r="594" spans="1:18" s="1" customFormat="1" ht="26.25" customHeight="1">
      <c r="A594" s="44"/>
      <c r="B594" s="44"/>
      <c r="C594" s="51"/>
      <c r="D594" s="44"/>
      <c r="E594" s="44"/>
      <c r="F594" s="44"/>
      <c r="G594" s="44"/>
      <c r="H594" s="44"/>
      <c r="I594" s="45"/>
      <c r="J594" s="44"/>
      <c r="K594" s="44"/>
      <c r="L594" s="44"/>
      <c r="M594" s="44"/>
      <c r="N594" s="44"/>
      <c r="O594" s="44"/>
      <c r="P594" s="46"/>
      <c r="Q594" s="44"/>
      <c r="R594" s="44"/>
    </row>
    <row r="595" spans="1:18" s="1" customFormat="1" ht="26.25" customHeight="1">
      <c r="A595" s="44"/>
      <c r="B595" s="44"/>
      <c r="C595" s="51"/>
      <c r="D595" s="44"/>
      <c r="E595" s="44"/>
      <c r="F595" s="44"/>
      <c r="G595" s="44"/>
      <c r="H595" s="44"/>
      <c r="I595" s="45"/>
      <c r="J595" s="44"/>
      <c r="K595" s="44"/>
      <c r="L595" s="44"/>
      <c r="M595" s="44"/>
      <c r="N595" s="44"/>
      <c r="O595" s="44"/>
      <c r="P595" s="46"/>
      <c r="Q595" s="44"/>
      <c r="R595" s="44"/>
    </row>
    <row r="596" spans="1:18" s="1" customFormat="1" ht="26.25" customHeight="1">
      <c r="A596" s="44"/>
      <c r="B596" s="44"/>
      <c r="C596" s="51"/>
      <c r="D596" s="44"/>
      <c r="E596" s="44"/>
      <c r="F596" s="44"/>
      <c r="G596" s="44"/>
      <c r="H596" s="44"/>
      <c r="I596" s="45"/>
      <c r="J596" s="44"/>
      <c r="K596" s="44"/>
      <c r="L596" s="44"/>
      <c r="M596" s="44"/>
      <c r="N596" s="44"/>
      <c r="O596" s="44"/>
      <c r="P596" s="46"/>
      <c r="Q596" s="44"/>
      <c r="R596" s="44"/>
    </row>
    <row r="597" spans="1:18" s="1" customFormat="1" ht="26.25" customHeight="1">
      <c r="A597" s="44"/>
      <c r="B597" s="44"/>
      <c r="C597" s="51"/>
      <c r="D597" s="44"/>
      <c r="E597" s="44"/>
      <c r="F597" s="44"/>
      <c r="G597" s="44"/>
      <c r="H597" s="44"/>
      <c r="I597" s="45"/>
      <c r="J597" s="44"/>
      <c r="K597" s="44"/>
      <c r="L597" s="44"/>
      <c r="M597" s="44"/>
      <c r="N597" s="44"/>
      <c r="O597" s="44"/>
      <c r="P597" s="46"/>
      <c r="Q597" s="44"/>
      <c r="R597" s="44"/>
    </row>
    <row r="598" spans="1:18" s="1" customFormat="1" ht="26.25" customHeight="1">
      <c r="A598" s="44"/>
      <c r="B598" s="44"/>
      <c r="C598" s="51"/>
      <c r="D598" s="44"/>
      <c r="E598" s="44"/>
      <c r="F598" s="44"/>
      <c r="G598" s="44"/>
      <c r="H598" s="44"/>
      <c r="I598" s="45"/>
      <c r="J598" s="44"/>
      <c r="K598" s="44"/>
      <c r="L598" s="44"/>
      <c r="M598" s="44"/>
      <c r="N598" s="44"/>
      <c r="O598" s="44"/>
      <c r="P598" s="46"/>
      <c r="Q598" s="44"/>
      <c r="R598" s="44"/>
    </row>
    <row r="599" spans="1:18" s="1" customFormat="1" ht="26.25" customHeight="1">
      <c r="A599" s="44"/>
      <c r="B599" s="44"/>
      <c r="C599" s="51"/>
      <c r="D599" s="44"/>
      <c r="E599" s="44"/>
      <c r="F599" s="44"/>
      <c r="G599" s="44"/>
      <c r="H599" s="44"/>
      <c r="I599" s="45"/>
      <c r="J599" s="44"/>
      <c r="K599" s="44"/>
      <c r="L599" s="44"/>
      <c r="M599" s="44"/>
      <c r="N599" s="44"/>
      <c r="O599" s="44"/>
      <c r="P599" s="46"/>
      <c r="Q599" s="44"/>
      <c r="R599" s="44"/>
    </row>
    <row r="600" spans="1:18" s="1" customFormat="1" ht="26.25" customHeight="1">
      <c r="A600" s="44"/>
      <c r="B600" s="44"/>
      <c r="C600" s="51"/>
      <c r="D600" s="44"/>
      <c r="E600" s="44"/>
      <c r="F600" s="44"/>
      <c r="G600" s="44"/>
      <c r="H600" s="44"/>
      <c r="I600" s="45"/>
      <c r="J600" s="44"/>
      <c r="K600" s="44"/>
      <c r="L600" s="44"/>
      <c r="M600" s="44"/>
      <c r="N600" s="44"/>
      <c r="O600" s="44"/>
      <c r="P600" s="46"/>
      <c r="Q600" s="44"/>
      <c r="R600" s="44"/>
    </row>
    <row r="601" spans="1:18" s="1" customFormat="1" ht="26.25" customHeight="1">
      <c r="A601" s="44"/>
      <c r="B601" s="44"/>
      <c r="C601" s="51"/>
      <c r="D601" s="44"/>
      <c r="E601" s="44"/>
      <c r="F601" s="44"/>
      <c r="G601" s="44"/>
      <c r="H601" s="44"/>
      <c r="I601" s="45"/>
      <c r="J601" s="44"/>
      <c r="K601" s="44"/>
      <c r="L601" s="44"/>
      <c r="M601" s="44"/>
      <c r="N601" s="44"/>
      <c r="O601" s="44"/>
      <c r="P601" s="46"/>
      <c r="Q601" s="44"/>
      <c r="R601" s="44"/>
    </row>
    <row r="602" spans="1:18" s="1" customFormat="1" ht="26.25" customHeight="1">
      <c r="A602" s="44"/>
      <c r="B602" s="44"/>
      <c r="C602" s="51"/>
      <c r="D602" s="44"/>
      <c r="E602" s="44"/>
      <c r="F602" s="44"/>
      <c r="G602" s="44"/>
      <c r="H602" s="44"/>
      <c r="I602" s="45"/>
      <c r="J602" s="44"/>
      <c r="K602" s="44"/>
      <c r="L602" s="44"/>
      <c r="M602" s="44"/>
      <c r="N602" s="44"/>
      <c r="O602" s="44"/>
      <c r="P602" s="46"/>
      <c r="Q602" s="44"/>
      <c r="R602" s="44"/>
    </row>
    <row r="603" spans="1:18" s="1" customFormat="1" ht="26.25" customHeight="1">
      <c r="A603" s="44"/>
      <c r="B603" s="44"/>
      <c r="C603" s="51"/>
      <c r="D603" s="44"/>
      <c r="E603" s="44"/>
      <c r="F603" s="44"/>
      <c r="G603" s="44"/>
      <c r="H603" s="44"/>
      <c r="I603" s="45"/>
      <c r="J603" s="44"/>
      <c r="K603" s="44"/>
      <c r="L603" s="44"/>
      <c r="M603" s="44"/>
      <c r="N603" s="44"/>
      <c r="O603" s="44"/>
      <c r="P603" s="46"/>
      <c r="Q603" s="44"/>
      <c r="R603" s="44"/>
    </row>
    <row r="604" spans="1:18" s="1" customFormat="1" ht="26.25" customHeight="1">
      <c r="A604" s="44"/>
      <c r="B604" s="44"/>
      <c r="C604" s="51"/>
      <c r="D604" s="44"/>
      <c r="E604" s="44"/>
      <c r="F604" s="44"/>
      <c r="G604" s="44"/>
      <c r="H604" s="44"/>
      <c r="I604" s="45"/>
      <c r="J604" s="44"/>
      <c r="K604" s="44"/>
      <c r="L604" s="44"/>
      <c r="M604" s="44"/>
      <c r="N604" s="44"/>
      <c r="O604" s="44"/>
      <c r="P604" s="44"/>
      <c r="Q604" s="44"/>
      <c r="R604" s="44"/>
    </row>
    <row r="605" spans="1:18" s="1" customFormat="1" ht="26.25" customHeight="1">
      <c r="A605" s="44"/>
      <c r="B605" s="44"/>
      <c r="C605" s="51"/>
      <c r="D605" s="44"/>
      <c r="E605" s="44"/>
      <c r="F605" s="44"/>
      <c r="G605" s="44"/>
      <c r="H605" s="44"/>
      <c r="I605" s="45"/>
      <c r="J605" s="44"/>
      <c r="K605" s="44"/>
      <c r="L605" s="44"/>
      <c r="M605" s="44"/>
      <c r="N605" s="44"/>
      <c r="O605" s="44"/>
      <c r="P605" s="44"/>
      <c r="Q605" s="44"/>
      <c r="R605" s="44"/>
    </row>
    <row r="606" spans="1:18" s="1" customFormat="1" ht="26.25" customHeight="1">
      <c r="A606" s="44"/>
      <c r="B606" s="44"/>
      <c r="C606" s="51"/>
      <c r="D606" s="44"/>
      <c r="E606" s="44"/>
      <c r="F606" s="44"/>
      <c r="G606" s="44"/>
      <c r="H606" s="44"/>
      <c r="I606" s="45"/>
      <c r="J606" s="44"/>
      <c r="K606" s="44"/>
      <c r="L606" s="44"/>
      <c r="M606" s="44"/>
      <c r="N606" s="44"/>
      <c r="O606" s="44"/>
      <c r="P606" s="44"/>
      <c r="Q606" s="44"/>
      <c r="R606" s="44"/>
    </row>
    <row r="607" spans="1:18" s="1" customFormat="1" ht="26.25" customHeight="1">
      <c r="A607" s="44"/>
      <c r="B607" s="44"/>
      <c r="C607" s="51"/>
      <c r="D607" s="44"/>
      <c r="E607" s="44"/>
      <c r="F607" s="44"/>
      <c r="G607" s="44"/>
      <c r="H607" s="44"/>
      <c r="I607" s="45"/>
      <c r="J607" s="44"/>
      <c r="K607" s="44"/>
      <c r="L607" s="44"/>
      <c r="M607" s="44"/>
      <c r="N607" s="44"/>
      <c r="O607" s="44"/>
      <c r="P607" s="44"/>
      <c r="Q607" s="44"/>
      <c r="R607" s="44"/>
    </row>
    <row r="608" spans="1:18" s="1" customFormat="1" ht="26.25" customHeight="1">
      <c r="A608" s="44"/>
      <c r="B608" s="44"/>
      <c r="C608" s="51"/>
      <c r="D608" s="44"/>
      <c r="E608" s="44"/>
      <c r="F608" s="44"/>
      <c r="G608" s="44"/>
      <c r="H608" s="44"/>
      <c r="I608" s="45"/>
      <c r="J608" s="44"/>
      <c r="K608" s="44"/>
      <c r="L608" s="44"/>
      <c r="M608" s="44"/>
      <c r="N608" s="44"/>
      <c r="O608" s="44"/>
      <c r="P608" s="44"/>
      <c r="Q608" s="44"/>
      <c r="R608" s="44"/>
    </row>
    <row r="609" spans="1:18" s="1" customFormat="1" ht="26.25" customHeight="1">
      <c r="A609" s="44"/>
      <c r="B609" s="44"/>
      <c r="C609" s="51"/>
      <c r="D609" s="44"/>
      <c r="E609" s="44"/>
      <c r="F609" s="44"/>
      <c r="G609" s="44"/>
      <c r="H609" s="44"/>
      <c r="I609" s="45"/>
      <c r="J609" s="44"/>
      <c r="K609" s="44"/>
      <c r="L609" s="44"/>
      <c r="M609" s="44"/>
      <c r="N609" s="44"/>
      <c r="O609" s="44"/>
      <c r="P609" s="44"/>
      <c r="Q609" s="44"/>
      <c r="R609" s="44"/>
    </row>
    <row r="610" spans="1:18" s="1" customFormat="1" ht="26.25" customHeight="1">
      <c r="A610" s="44"/>
      <c r="B610" s="44"/>
      <c r="C610" s="51"/>
      <c r="D610" s="44"/>
      <c r="E610" s="44"/>
      <c r="F610" s="44"/>
      <c r="G610" s="44"/>
      <c r="H610" s="44"/>
      <c r="I610" s="45"/>
      <c r="J610" s="44"/>
      <c r="K610" s="44"/>
      <c r="L610" s="44"/>
      <c r="M610" s="44"/>
      <c r="N610" s="44"/>
      <c r="O610" s="44"/>
      <c r="P610" s="44"/>
      <c r="Q610" s="44"/>
      <c r="R610" s="44"/>
    </row>
    <row r="611" spans="1:18" s="1" customFormat="1" ht="26.25" customHeight="1">
      <c r="A611" s="44"/>
      <c r="B611" s="44"/>
      <c r="C611" s="51"/>
      <c r="D611" s="44"/>
      <c r="E611" s="44"/>
      <c r="F611" s="44"/>
      <c r="G611" s="44"/>
      <c r="H611" s="44"/>
      <c r="I611" s="45"/>
      <c r="J611" s="44"/>
      <c r="K611" s="44"/>
      <c r="L611" s="44"/>
      <c r="M611" s="44"/>
      <c r="N611" s="44"/>
      <c r="O611" s="44"/>
      <c r="P611" s="44"/>
      <c r="Q611" s="44"/>
      <c r="R611" s="44"/>
    </row>
    <row r="612" spans="1:18" s="1" customFormat="1" ht="26.25" customHeight="1">
      <c r="A612" s="44"/>
      <c r="B612" s="44"/>
      <c r="C612" s="51"/>
      <c r="D612" s="44"/>
      <c r="E612" s="44"/>
      <c r="F612" s="44"/>
      <c r="G612" s="44"/>
      <c r="H612" s="44"/>
      <c r="I612" s="45"/>
      <c r="J612" s="44"/>
      <c r="K612" s="44"/>
      <c r="L612" s="44"/>
      <c r="M612" s="44"/>
      <c r="N612" s="44"/>
      <c r="O612" s="44"/>
      <c r="P612" s="44"/>
      <c r="Q612" s="44"/>
      <c r="R612" s="44"/>
    </row>
    <row r="613" spans="1:18" s="1" customFormat="1" ht="26.25" customHeight="1">
      <c r="A613" s="44"/>
      <c r="B613" s="44"/>
      <c r="C613" s="51"/>
      <c r="D613" s="44"/>
      <c r="E613" s="44"/>
      <c r="F613" s="44"/>
      <c r="G613" s="44"/>
      <c r="H613" s="44"/>
      <c r="I613" s="45"/>
      <c r="J613" s="44"/>
      <c r="K613" s="44"/>
      <c r="L613" s="44"/>
      <c r="M613" s="44"/>
      <c r="N613" s="44"/>
      <c r="O613" s="44"/>
      <c r="P613" s="44"/>
      <c r="Q613" s="44"/>
      <c r="R613" s="44"/>
    </row>
    <row r="614" spans="1:18" s="1" customFormat="1" ht="26.25" customHeight="1">
      <c r="A614" s="44"/>
      <c r="B614" s="44"/>
      <c r="C614" s="51"/>
      <c r="D614" s="44"/>
      <c r="E614" s="44"/>
      <c r="F614" s="44"/>
      <c r="G614" s="44"/>
      <c r="H614" s="44"/>
      <c r="I614" s="45"/>
      <c r="J614" s="44"/>
      <c r="K614" s="44"/>
      <c r="L614" s="44"/>
      <c r="M614" s="44"/>
      <c r="N614" s="44"/>
      <c r="O614" s="44"/>
      <c r="P614" s="44"/>
      <c r="Q614" s="44"/>
      <c r="R614" s="44"/>
    </row>
    <row r="615" spans="1:18" s="1" customFormat="1" ht="26.25" customHeight="1">
      <c r="A615" s="44"/>
      <c r="B615" s="44"/>
      <c r="C615" s="51"/>
      <c r="D615" s="44"/>
      <c r="E615" s="44"/>
      <c r="F615" s="44"/>
      <c r="G615" s="44"/>
      <c r="H615" s="44"/>
      <c r="I615" s="45"/>
      <c r="J615" s="44"/>
      <c r="K615" s="44"/>
      <c r="L615" s="44"/>
      <c r="M615" s="44"/>
      <c r="N615" s="44"/>
      <c r="O615" s="44"/>
      <c r="P615" s="44"/>
      <c r="Q615" s="44"/>
      <c r="R615" s="44"/>
    </row>
    <row r="616" spans="1:18" s="1" customFormat="1" ht="26.25" customHeight="1">
      <c r="A616" s="44"/>
      <c r="B616" s="44"/>
      <c r="C616" s="51"/>
      <c r="D616" s="44"/>
      <c r="E616" s="44"/>
      <c r="F616" s="47"/>
      <c r="G616" s="44"/>
      <c r="H616" s="44"/>
      <c r="I616" s="45"/>
      <c r="J616" s="44"/>
      <c r="K616" s="44"/>
      <c r="L616" s="44"/>
      <c r="M616" s="44"/>
      <c r="N616" s="44"/>
      <c r="O616" s="44"/>
      <c r="P616" s="44"/>
      <c r="Q616" s="44"/>
      <c r="R616" s="44"/>
    </row>
    <row r="617" spans="1:18" s="1" customFormat="1" ht="26.25" customHeight="1">
      <c r="A617" s="44"/>
      <c r="B617" s="44"/>
      <c r="C617" s="51"/>
      <c r="D617" s="44"/>
      <c r="E617" s="44"/>
      <c r="F617" s="47"/>
      <c r="G617" s="44"/>
      <c r="H617" s="44"/>
      <c r="I617" s="45"/>
      <c r="J617" s="44"/>
      <c r="K617" s="44"/>
      <c r="L617" s="44"/>
      <c r="M617" s="44"/>
      <c r="N617" s="44"/>
      <c r="O617" s="44"/>
      <c r="P617" s="44"/>
      <c r="Q617" s="44"/>
      <c r="R617" s="44"/>
    </row>
    <row r="618" spans="1:18" s="1" customFormat="1" ht="26.25" customHeight="1">
      <c r="A618" s="44"/>
      <c r="B618" s="44"/>
      <c r="C618" s="51"/>
      <c r="D618" s="44"/>
      <c r="E618" s="44"/>
      <c r="F618" s="47"/>
      <c r="G618" s="44"/>
      <c r="H618" s="44"/>
      <c r="I618" s="45"/>
      <c r="J618" s="44"/>
      <c r="K618" s="44"/>
      <c r="L618" s="44"/>
      <c r="M618" s="44"/>
      <c r="N618" s="44"/>
      <c r="O618" s="44"/>
      <c r="P618" s="44"/>
      <c r="Q618" s="44"/>
      <c r="R618" s="44"/>
    </row>
    <row r="619" spans="1:18" s="1" customFormat="1" ht="26.25" customHeight="1">
      <c r="A619" s="44"/>
      <c r="B619" s="44"/>
      <c r="C619" s="51"/>
      <c r="D619" s="44"/>
      <c r="E619" s="44"/>
      <c r="F619" s="47"/>
      <c r="G619" s="44"/>
      <c r="H619" s="44"/>
      <c r="I619" s="45"/>
      <c r="J619" s="44"/>
      <c r="K619" s="44"/>
      <c r="L619" s="44"/>
      <c r="M619" s="44"/>
      <c r="N619" s="44"/>
      <c r="O619" s="44"/>
      <c r="P619" s="44"/>
      <c r="Q619" s="44"/>
      <c r="R619" s="44"/>
    </row>
    <row r="620" spans="1:18" s="1" customFormat="1" ht="26.25" customHeight="1">
      <c r="A620" s="44"/>
      <c r="B620" s="44"/>
      <c r="C620" s="51"/>
      <c r="D620" s="44"/>
      <c r="E620" s="44"/>
      <c r="F620" s="47"/>
      <c r="G620" s="44"/>
      <c r="H620" s="44"/>
      <c r="I620" s="45"/>
      <c r="J620" s="44"/>
      <c r="K620" s="44"/>
      <c r="L620" s="44"/>
      <c r="M620" s="44"/>
      <c r="N620" s="44"/>
      <c r="O620" s="44"/>
      <c r="P620" s="44"/>
      <c r="Q620" s="44"/>
      <c r="R620" s="44"/>
    </row>
    <row r="621" spans="1:18" s="1" customFormat="1" ht="26.25" customHeight="1">
      <c r="A621" s="44"/>
      <c r="B621" s="44"/>
      <c r="C621" s="51"/>
      <c r="D621" s="44"/>
      <c r="E621" s="44"/>
      <c r="F621" s="47"/>
      <c r="G621" s="44"/>
      <c r="H621" s="44"/>
      <c r="I621" s="45"/>
      <c r="J621" s="44"/>
      <c r="K621" s="44"/>
      <c r="L621" s="44"/>
      <c r="M621" s="44"/>
      <c r="N621" s="44"/>
      <c r="O621" s="44"/>
      <c r="P621" s="44"/>
      <c r="Q621" s="44"/>
      <c r="R621" s="44"/>
    </row>
    <row r="622" spans="1:18" s="1" customFormat="1" ht="26.25" customHeight="1">
      <c r="A622" s="44"/>
      <c r="B622" s="44"/>
      <c r="C622" s="51"/>
      <c r="D622" s="44"/>
      <c r="E622" s="44"/>
      <c r="F622" s="47"/>
      <c r="G622" s="44"/>
      <c r="H622" s="44"/>
      <c r="I622" s="45"/>
      <c r="J622" s="44"/>
      <c r="K622" s="44"/>
      <c r="L622" s="44"/>
      <c r="M622" s="44"/>
      <c r="N622" s="44"/>
      <c r="O622" s="44"/>
      <c r="P622" s="44"/>
      <c r="Q622" s="44"/>
      <c r="R622" s="44"/>
    </row>
    <row r="623" spans="1:18" s="1" customFormat="1" ht="26.25" customHeight="1">
      <c r="A623" s="44"/>
      <c r="B623" s="44"/>
      <c r="C623" s="51"/>
      <c r="D623" s="44"/>
      <c r="E623" s="44"/>
      <c r="F623" s="47"/>
      <c r="G623" s="44"/>
      <c r="H623" s="44"/>
      <c r="I623" s="45"/>
      <c r="J623" s="44"/>
      <c r="K623" s="44"/>
      <c r="L623" s="44"/>
      <c r="M623" s="44"/>
      <c r="N623" s="44"/>
      <c r="O623" s="44"/>
      <c r="P623" s="44"/>
      <c r="Q623" s="44"/>
      <c r="R623" s="44"/>
    </row>
    <row r="624" spans="1:18" s="1" customFormat="1" ht="26.25" customHeight="1">
      <c r="A624" s="44"/>
      <c r="B624" s="44"/>
      <c r="C624" s="51"/>
      <c r="D624" s="44"/>
      <c r="E624" s="44"/>
      <c r="F624" s="47"/>
      <c r="G624" s="44"/>
      <c r="H624" s="44"/>
      <c r="I624" s="45"/>
      <c r="J624" s="44"/>
      <c r="K624" s="44"/>
      <c r="L624" s="44"/>
      <c r="M624" s="44"/>
      <c r="N624" s="44"/>
      <c r="O624" s="44"/>
      <c r="P624" s="44"/>
      <c r="Q624" s="44"/>
      <c r="R624" s="44"/>
    </row>
    <row r="625" spans="1:18" s="1" customFormat="1" ht="26.25" customHeight="1">
      <c r="A625" s="44"/>
      <c r="B625" s="44"/>
      <c r="C625" s="51"/>
      <c r="D625" s="44"/>
      <c r="E625" s="44"/>
      <c r="F625" s="47"/>
      <c r="G625" s="44"/>
      <c r="H625" s="44"/>
      <c r="I625" s="45"/>
      <c r="J625" s="44"/>
      <c r="K625" s="44"/>
      <c r="L625" s="44"/>
      <c r="M625" s="44"/>
      <c r="N625" s="44"/>
      <c r="O625" s="44"/>
      <c r="P625" s="44"/>
      <c r="Q625" s="44"/>
      <c r="R625" s="44"/>
    </row>
    <row r="626" spans="1:18" s="1" customFormat="1" ht="26.25" customHeight="1">
      <c r="A626" s="44"/>
      <c r="B626" s="44"/>
      <c r="C626" s="51"/>
      <c r="D626" s="44"/>
      <c r="E626" s="44"/>
      <c r="F626" s="47"/>
      <c r="G626" s="44"/>
      <c r="H626" s="44"/>
      <c r="I626" s="45"/>
      <c r="J626" s="44"/>
      <c r="K626" s="44"/>
      <c r="L626" s="44"/>
      <c r="M626" s="44"/>
      <c r="N626" s="44"/>
      <c r="O626" s="44"/>
      <c r="P626" s="44"/>
      <c r="Q626" s="44"/>
      <c r="R626" s="44"/>
    </row>
    <row r="627" spans="1:18" s="1" customFormat="1" ht="26.25" customHeight="1">
      <c r="A627" s="44"/>
      <c r="B627" s="44"/>
      <c r="C627" s="51"/>
      <c r="D627" s="44"/>
      <c r="E627" s="44"/>
      <c r="F627" s="47"/>
      <c r="G627" s="44"/>
      <c r="H627" s="44"/>
      <c r="I627" s="45"/>
      <c r="J627" s="44"/>
      <c r="K627" s="44"/>
      <c r="L627" s="44"/>
      <c r="M627" s="44"/>
      <c r="N627" s="44"/>
      <c r="O627" s="44"/>
      <c r="P627" s="44"/>
      <c r="Q627" s="44"/>
      <c r="R627" s="44"/>
    </row>
    <row r="628" spans="1:18" s="1" customFormat="1" ht="26.25" customHeight="1">
      <c r="A628" s="44"/>
      <c r="B628" s="44"/>
      <c r="C628" s="51"/>
      <c r="D628" s="44"/>
      <c r="E628" s="44"/>
      <c r="F628" s="47"/>
      <c r="G628" s="44"/>
      <c r="H628" s="44"/>
      <c r="I628" s="45"/>
      <c r="J628" s="44"/>
      <c r="K628" s="44"/>
      <c r="L628" s="44"/>
      <c r="M628" s="44"/>
      <c r="N628" s="44"/>
      <c r="O628" s="44"/>
      <c r="P628" s="44"/>
      <c r="Q628" s="44"/>
      <c r="R628" s="44"/>
    </row>
    <row r="629" spans="1:18" s="1" customFormat="1" ht="26.25" customHeight="1">
      <c r="A629" s="44"/>
      <c r="B629" s="44"/>
      <c r="C629" s="51"/>
      <c r="D629" s="44"/>
      <c r="E629" s="44"/>
      <c r="F629" s="47"/>
      <c r="G629" s="44"/>
      <c r="H629" s="44"/>
      <c r="I629" s="45"/>
      <c r="J629" s="44"/>
      <c r="K629" s="44"/>
      <c r="L629" s="44"/>
      <c r="M629" s="44"/>
      <c r="N629" s="44"/>
      <c r="O629" s="44"/>
      <c r="P629" s="44"/>
      <c r="Q629" s="44"/>
      <c r="R629" s="44"/>
    </row>
    <row r="630" spans="1:18" s="1" customFormat="1" ht="26.25" customHeight="1">
      <c r="A630" s="44"/>
      <c r="B630" s="44"/>
      <c r="C630" s="51"/>
      <c r="D630" s="44"/>
      <c r="E630" s="44"/>
      <c r="F630" s="47"/>
      <c r="G630" s="44"/>
      <c r="H630" s="44"/>
      <c r="I630" s="45"/>
      <c r="J630" s="44"/>
      <c r="K630" s="44"/>
      <c r="L630" s="44"/>
      <c r="M630" s="44"/>
      <c r="N630" s="44"/>
      <c r="O630" s="44"/>
      <c r="P630" s="44"/>
      <c r="Q630" s="44"/>
      <c r="R630" s="44"/>
    </row>
    <row r="631" spans="1:18" s="1" customFormat="1" ht="26.25" customHeight="1">
      <c r="A631" s="44"/>
      <c r="B631" s="44"/>
      <c r="C631" s="51"/>
      <c r="D631" s="44"/>
      <c r="E631" s="44"/>
      <c r="F631" s="47"/>
      <c r="G631" s="44"/>
      <c r="H631" s="44"/>
      <c r="I631" s="45"/>
      <c r="J631" s="44"/>
      <c r="K631" s="44"/>
      <c r="L631" s="44"/>
      <c r="M631" s="44"/>
      <c r="N631" s="44"/>
      <c r="O631" s="44"/>
      <c r="P631" s="44"/>
      <c r="Q631" s="44"/>
      <c r="R631" s="44"/>
    </row>
    <row r="632" spans="1:18" s="1" customFormat="1" ht="26.25" customHeight="1">
      <c r="A632" s="44"/>
      <c r="B632" s="44"/>
      <c r="C632" s="51"/>
      <c r="D632" s="44"/>
      <c r="E632" s="44"/>
      <c r="F632" s="47"/>
      <c r="G632" s="44"/>
      <c r="H632" s="44"/>
      <c r="I632" s="45"/>
      <c r="J632" s="44"/>
      <c r="K632" s="44"/>
      <c r="L632" s="44"/>
      <c r="M632" s="44"/>
      <c r="N632" s="44"/>
      <c r="O632" s="44"/>
      <c r="P632" s="44"/>
      <c r="Q632" s="44"/>
      <c r="R632" s="44"/>
    </row>
    <row r="633" spans="1:18" s="1" customFormat="1" ht="26.25" customHeight="1">
      <c r="A633" s="44"/>
      <c r="B633" s="44"/>
      <c r="C633" s="51"/>
      <c r="D633" s="44"/>
      <c r="E633" s="44"/>
      <c r="F633" s="47"/>
      <c r="G633" s="44"/>
      <c r="H633" s="44"/>
      <c r="I633" s="45"/>
      <c r="J633" s="44"/>
      <c r="K633" s="44"/>
      <c r="L633" s="44"/>
      <c r="M633" s="44"/>
      <c r="N633" s="44"/>
      <c r="O633" s="44"/>
      <c r="P633" s="44"/>
      <c r="Q633" s="44"/>
      <c r="R633" s="44"/>
    </row>
    <row r="634" spans="1:18" s="1" customFormat="1" ht="26.25" customHeight="1">
      <c r="A634" s="44"/>
      <c r="B634" s="44"/>
      <c r="C634" s="51"/>
      <c r="D634" s="44"/>
      <c r="E634" s="44"/>
      <c r="F634" s="47"/>
      <c r="G634" s="44"/>
      <c r="H634" s="44"/>
      <c r="I634" s="45"/>
      <c r="J634" s="44"/>
      <c r="K634" s="44"/>
      <c r="L634" s="44"/>
      <c r="M634" s="44"/>
      <c r="N634" s="44"/>
      <c r="O634" s="44"/>
      <c r="P634" s="44"/>
      <c r="Q634" s="44"/>
      <c r="R634" s="44"/>
    </row>
    <row r="635" spans="1:18" s="1" customFormat="1" ht="26.25" customHeight="1">
      <c r="A635" s="44"/>
      <c r="B635" s="44"/>
      <c r="C635" s="51"/>
      <c r="D635" s="44"/>
      <c r="E635" s="44"/>
      <c r="F635" s="47"/>
      <c r="G635" s="44"/>
      <c r="H635" s="44"/>
      <c r="I635" s="45"/>
      <c r="J635" s="44"/>
      <c r="K635" s="44"/>
      <c r="L635" s="44"/>
      <c r="M635" s="44"/>
      <c r="N635" s="44"/>
      <c r="O635" s="44"/>
      <c r="P635" s="44"/>
      <c r="Q635" s="44"/>
      <c r="R635" s="44"/>
    </row>
    <row r="636" spans="1:18" s="1" customFormat="1" ht="26.25" customHeight="1">
      <c r="A636" s="44"/>
      <c r="B636" s="44"/>
      <c r="C636" s="51"/>
      <c r="D636" s="44"/>
      <c r="E636" s="44"/>
      <c r="F636" s="47"/>
      <c r="G636" s="44"/>
      <c r="H636" s="44"/>
      <c r="I636" s="45"/>
      <c r="J636" s="44"/>
      <c r="K636" s="44"/>
      <c r="L636" s="44"/>
      <c r="M636" s="44"/>
      <c r="N636" s="44"/>
      <c r="O636" s="44"/>
      <c r="P636" s="44"/>
      <c r="Q636" s="44"/>
      <c r="R636" s="44"/>
    </row>
    <row r="637" spans="1:18" s="1" customFormat="1" ht="26.25" customHeight="1">
      <c r="A637" s="44"/>
      <c r="B637" s="44"/>
      <c r="C637" s="51"/>
      <c r="D637" s="44"/>
      <c r="E637" s="44"/>
      <c r="F637" s="47"/>
      <c r="G637" s="44"/>
      <c r="H637" s="44"/>
      <c r="I637" s="45"/>
      <c r="J637" s="44"/>
      <c r="K637" s="44"/>
      <c r="L637" s="44"/>
      <c r="M637" s="44"/>
      <c r="N637" s="44"/>
      <c r="O637" s="44"/>
      <c r="P637" s="44"/>
      <c r="Q637" s="44"/>
      <c r="R637" s="44"/>
    </row>
    <row r="638" spans="1:18" s="1" customFormat="1" ht="26.25" customHeight="1">
      <c r="A638" s="44"/>
      <c r="B638" s="44"/>
      <c r="C638" s="51"/>
      <c r="D638" s="44"/>
      <c r="E638" s="44"/>
      <c r="F638" s="47"/>
      <c r="G638" s="44"/>
      <c r="H638" s="44"/>
      <c r="I638" s="45"/>
      <c r="J638" s="44"/>
      <c r="K638" s="44"/>
      <c r="L638" s="44"/>
      <c r="M638" s="44"/>
      <c r="N638" s="44"/>
      <c r="O638" s="44"/>
      <c r="P638" s="44"/>
      <c r="Q638" s="44"/>
      <c r="R638" s="44"/>
    </row>
    <row r="639" spans="1:18" s="1" customFormat="1" ht="26.25" customHeight="1">
      <c r="A639" s="44"/>
      <c r="B639" s="44"/>
      <c r="C639" s="51"/>
      <c r="D639" s="44"/>
      <c r="E639" s="44"/>
      <c r="F639" s="47"/>
      <c r="G639" s="44"/>
      <c r="H639" s="44"/>
      <c r="I639" s="45"/>
      <c r="J639" s="44"/>
      <c r="K639" s="44"/>
      <c r="L639" s="44"/>
      <c r="M639" s="44"/>
      <c r="N639" s="44"/>
      <c r="O639" s="44"/>
      <c r="P639" s="44"/>
      <c r="Q639" s="44"/>
      <c r="R639" s="44"/>
    </row>
    <row r="640" spans="1:18" s="1" customFormat="1" ht="26.25" customHeight="1">
      <c r="A640" s="44"/>
      <c r="B640" s="44"/>
      <c r="C640" s="51"/>
      <c r="D640" s="44"/>
      <c r="E640" s="44"/>
      <c r="F640" s="47"/>
      <c r="G640" s="44"/>
      <c r="H640" s="44"/>
      <c r="I640" s="45"/>
      <c r="J640" s="44"/>
      <c r="K640" s="44"/>
      <c r="L640" s="44"/>
      <c r="M640" s="44"/>
      <c r="N640" s="44"/>
      <c r="O640" s="44"/>
      <c r="P640" s="44"/>
      <c r="Q640" s="44"/>
      <c r="R640" s="44"/>
    </row>
    <row r="641" spans="1:18" s="1" customFormat="1" ht="26.25" customHeight="1">
      <c r="A641" s="44"/>
      <c r="B641" s="44"/>
      <c r="C641" s="51"/>
      <c r="D641" s="44"/>
      <c r="E641" s="44"/>
      <c r="F641" s="47"/>
      <c r="G641" s="44"/>
      <c r="H641" s="44"/>
      <c r="I641" s="45"/>
      <c r="J641" s="44"/>
      <c r="K641" s="44"/>
      <c r="L641" s="44"/>
      <c r="M641" s="44"/>
      <c r="N641" s="44"/>
      <c r="O641" s="44"/>
      <c r="P641" s="44"/>
      <c r="Q641" s="44"/>
      <c r="R641" s="44"/>
    </row>
    <row r="642" spans="1:18" s="1" customFormat="1" ht="26.25" customHeight="1">
      <c r="A642" s="44"/>
      <c r="B642" s="44"/>
      <c r="C642" s="51"/>
      <c r="D642" s="44"/>
      <c r="E642" s="44"/>
      <c r="F642" s="47"/>
      <c r="G642" s="44"/>
      <c r="H642" s="44"/>
      <c r="I642" s="45"/>
      <c r="J642" s="44"/>
      <c r="K642" s="44"/>
      <c r="L642" s="44"/>
      <c r="M642" s="44"/>
      <c r="N642" s="44"/>
      <c r="O642" s="44"/>
      <c r="P642" s="44"/>
      <c r="Q642" s="44"/>
      <c r="R642" s="44"/>
    </row>
    <row r="643" spans="1:18" s="1" customFormat="1" ht="26.25" customHeight="1">
      <c r="A643" s="44"/>
      <c r="B643" s="44"/>
      <c r="C643" s="51"/>
      <c r="D643" s="44"/>
      <c r="E643" s="44"/>
      <c r="F643" s="47"/>
      <c r="G643" s="44"/>
      <c r="H643" s="44"/>
      <c r="I643" s="45"/>
      <c r="J643" s="44"/>
      <c r="K643" s="44"/>
      <c r="L643" s="44"/>
      <c r="M643" s="44"/>
      <c r="N643" s="44"/>
      <c r="O643" s="44"/>
      <c r="P643" s="44"/>
      <c r="Q643" s="44"/>
      <c r="R643" s="44"/>
    </row>
    <row r="644" spans="1:18" s="1" customFormat="1" ht="26.25" customHeight="1">
      <c r="A644" s="44"/>
      <c r="B644" s="44"/>
      <c r="C644" s="51"/>
      <c r="D644" s="44"/>
      <c r="E644" s="44"/>
      <c r="F644" s="47"/>
      <c r="G644" s="44"/>
      <c r="H644" s="44"/>
      <c r="I644" s="45"/>
      <c r="J644" s="44"/>
      <c r="K644" s="44"/>
      <c r="L644" s="44"/>
      <c r="M644" s="44"/>
      <c r="N644" s="44"/>
      <c r="O644" s="44"/>
      <c r="P644" s="44"/>
      <c r="Q644" s="44"/>
      <c r="R644" s="44"/>
    </row>
    <row r="645" spans="1:18" s="1" customFormat="1" ht="26.25" customHeight="1">
      <c r="A645" s="44"/>
      <c r="B645" s="44"/>
      <c r="C645" s="51"/>
      <c r="D645" s="44"/>
      <c r="E645" s="44"/>
      <c r="F645" s="47"/>
      <c r="G645" s="44"/>
      <c r="H645" s="44"/>
      <c r="I645" s="45"/>
      <c r="J645" s="44"/>
      <c r="K645" s="44"/>
      <c r="L645" s="44"/>
      <c r="M645" s="44"/>
      <c r="N645" s="44"/>
      <c r="O645" s="44"/>
      <c r="P645" s="44"/>
      <c r="Q645" s="44"/>
      <c r="R645" s="44"/>
    </row>
    <row r="646" spans="1:18" s="1" customFormat="1" ht="26.25" customHeight="1">
      <c r="A646" s="44"/>
      <c r="B646" s="44"/>
      <c r="C646" s="51"/>
      <c r="D646" s="44"/>
      <c r="E646" s="44"/>
      <c r="F646" s="47"/>
      <c r="G646" s="44"/>
      <c r="H646" s="44"/>
      <c r="I646" s="45"/>
      <c r="J646" s="44"/>
      <c r="K646" s="44"/>
      <c r="L646" s="44"/>
      <c r="M646" s="44"/>
      <c r="N646" s="44"/>
      <c r="O646" s="44"/>
      <c r="P646" s="44"/>
      <c r="Q646" s="44"/>
      <c r="R646" s="44"/>
    </row>
    <row r="647" spans="1:18" s="1" customFormat="1" ht="26.25" customHeight="1">
      <c r="A647" s="44"/>
      <c r="B647" s="44"/>
      <c r="C647" s="51"/>
      <c r="D647" s="44"/>
      <c r="E647" s="44"/>
      <c r="F647" s="47"/>
      <c r="G647" s="44"/>
      <c r="H647" s="44"/>
      <c r="I647" s="45"/>
      <c r="J647" s="44"/>
      <c r="K647" s="44"/>
      <c r="L647" s="44"/>
      <c r="M647" s="44"/>
      <c r="N647" s="44"/>
      <c r="O647" s="44"/>
      <c r="P647" s="44"/>
      <c r="Q647" s="44"/>
      <c r="R647" s="44"/>
    </row>
    <row r="648" spans="1:18" s="1" customFormat="1" ht="26.25" customHeight="1">
      <c r="A648" s="44"/>
      <c r="B648" s="44"/>
      <c r="C648" s="51"/>
      <c r="D648" s="44"/>
      <c r="E648" s="44"/>
      <c r="F648" s="47"/>
      <c r="G648" s="44"/>
      <c r="H648" s="44"/>
      <c r="I648" s="45"/>
      <c r="J648" s="44"/>
      <c r="K648" s="44"/>
      <c r="L648" s="44"/>
      <c r="M648" s="44"/>
      <c r="N648" s="44"/>
      <c r="O648" s="44"/>
      <c r="P648" s="44"/>
      <c r="Q648" s="44"/>
      <c r="R648" s="44"/>
    </row>
    <row r="649" spans="1:18" s="1" customFormat="1" ht="26.25" customHeight="1">
      <c r="A649" s="44"/>
      <c r="B649" s="44"/>
      <c r="C649" s="51"/>
      <c r="D649" s="44"/>
      <c r="E649" s="44"/>
      <c r="F649" s="47"/>
      <c r="G649" s="44"/>
      <c r="H649" s="44"/>
      <c r="I649" s="45"/>
      <c r="J649" s="44"/>
      <c r="K649" s="44"/>
      <c r="L649" s="44"/>
      <c r="M649" s="44"/>
      <c r="N649" s="44"/>
      <c r="O649" s="44"/>
      <c r="P649" s="44"/>
      <c r="Q649" s="44"/>
      <c r="R649" s="44"/>
    </row>
    <row r="650" spans="1:18" s="1" customFormat="1" ht="26.25" customHeight="1">
      <c r="A650" s="44"/>
      <c r="B650" s="44"/>
      <c r="C650" s="51"/>
      <c r="D650" s="44"/>
      <c r="E650" s="44"/>
      <c r="F650" s="47"/>
      <c r="G650" s="44"/>
      <c r="H650" s="44"/>
      <c r="I650" s="45"/>
      <c r="J650" s="44"/>
      <c r="K650" s="44"/>
      <c r="L650" s="44"/>
      <c r="M650" s="44"/>
      <c r="N650" s="44"/>
      <c r="O650" s="44"/>
      <c r="P650" s="44"/>
      <c r="Q650" s="44"/>
      <c r="R650" s="44"/>
    </row>
    <row r="651" spans="1:18" s="1" customFormat="1" ht="26.25" customHeight="1">
      <c r="A651" s="44"/>
      <c r="B651" s="44"/>
      <c r="C651" s="51"/>
      <c r="D651" s="44"/>
      <c r="E651" s="44"/>
      <c r="F651" s="47"/>
      <c r="G651" s="44"/>
      <c r="H651" s="44"/>
      <c r="I651" s="45"/>
      <c r="J651" s="44"/>
      <c r="K651" s="44"/>
      <c r="L651" s="44"/>
      <c r="M651" s="44"/>
      <c r="N651" s="44"/>
      <c r="O651" s="44"/>
      <c r="P651" s="44"/>
      <c r="Q651" s="44"/>
      <c r="R651" s="44"/>
    </row>
    <row r="652" spans="1:18" s="1" customFormat="1" ht="26.25" customHeight="1">
      <c r="A652" s="44"/>
      <c r="B652" s="44"/>
      <c r="C652" s="51"/>
      <c r="D652" s="44"/>
      <c r="E652" s="44"/>
      <c r="F652" s="47"/>
      <c r="G652" s="44"/>
      <c r="H652" s="44"/>
      <c r="I652" s="45"/>
      <c r="J652" s="44"/>
      <c r="K652" s="44"/>
      <c r="L652" s="44"/>
      <c r="M652" s="44"/>
      <c r="N652" s="44"/>
      <c r="O652" s="44"/>
      <c r="P652" s="44"/>
      <c r="Q652" s="44"/>
      <c r="R652" s="44"/>
    </row>
    <row r="653" spans="1:18" s="1" customFormat="1" ht="26.25" customHeight="1">
      <c r="A653" s="44"/>
      <c r="B653" s="44"/>
      <c r="C653" s="51"/>
      <c r="D653" s="44"/>
      <c r="E653" s="44"/>
      <c r="F653" s="47"/>
      <c r="G653" s="44"/>
      <c r="H653" s="44"/>
      <c r="I653" s="45"/>
      <c r="J653" s="44"/>
      <c r="K653" s="44"/>
      <c r="L653" s="44"/>
      <c r="M653" s="44"/>
      <c r="N653" s="44"/>
      <c r="O653" s="44"/>
      <c r="P653" s="44"/>
      <c r="Q653" s="44"/>
      <c r="R653" s="44"/>
    </row>
    <row r="654" spans="1:18" s="1" customFormat="1" ht="26.25" customHeight="1">
      <c r="A654" s="44"/>
      <c r="B654" s="44"/>
      <c r="C654" s="51"/>
      <c r="D654" s="44"/>
      <c r="E654" s="44"/>
      <c r="F654" s="47"/>
      <c r="G654" s="44"/>
      <c r="H654" s="44"/>
      <c r="I654" s="45"/>
      <c r="J654" s="44"/>
      <c r="K654" s="44"/>
      <c r="L654" s="44"/>
      <c r="M654" s="44"/>
      <c r="N654" s="44"/>
      <c r="O654" s="44"/>
      <c r="P654" s="44"/>
      <c r="Q654" s="44"/>
      <c r="R654" s="44"/>
    </row>
    <row r="655" spans="1:18" s="1" customFormat="1" ht="26.25" customHeight="1">
      <c r="A655" s="44"/>
      <c r="B655" s="44"/>
      <c r="C655" s="51"/>
      <c r="D655" s="44"/>
      <c r="E655" s="44"/>
      <c r="F655" s="47"/>
      <c r="G655" s="44"/>
      <c r="H655" s="44"/>
      <c r="I655" s="45"/>
      <c r="J655" s="44"/>
      <c r="K655" s="44"/>
      <c r="L655" s="44"/>
      <c r="M655" s="44"/>
      <c r="N655" s="44"/>
      <c r="O655" s="44"/>
      <c r="P655" s="44"/>
      <c r="Q655" s="44"/>
      <c r="R655" s="44"/>
    </row>
    <row r="656" spans="1:18" s="1" customFormat="1" ht="26.25" customHeight="1">
      <c r="A656" s="44"/>
      <c r="B656" s="44"/>
      <c r="C656" s="51"/>
      <c r="D656" s="44"/>
      <c r="E656" s="44"/>
      <c r="F656" s="47"/>
      <c r="G656" s="44"/>
      <c r="H656" s="44"/>
      <c r="I656" s="45"/>
      <c r="J656" s="44"/>
      <c r="K656" s="44"/>
      <c r="L656" s="44"/>
      <c r="M656" s="44"/>
      <c r="N656" s="44"/>
      <c r="O656" s="44"/>
      <c r="P656" s="44"/>
      <c r="Q656" s="44"/>
      <c r="R656" s="44"/>
    </row>
    <row r="657" spans="1:18" s="1" customFormat="1" ht="26.25" customHeight="1">
      <c r="A657" s="44"/>
      <c r="B657" s="44"/>
      <c r="C657" s="51"/>
      <c r="D657" s="44"/>
      <c r="E657" s="44"/>
      <c r="F657" s="47"/>
      <c r="G657" s="44"/>
      <c r="H657" s="44"/>
      <c r="I657" s="45"/>
      <c r="J657" s="44"/>
      <c r="K657" s="44"/>
      <c r="L657" s="44"/>
      <c r="M657" s="44"/>
      <c r="N657" s="44"/>
      <c r="O657" s="44"/>
      <c r="P657" s="44"/>
      <c r="Q657" s="44"/>
      <c r="R657" s="44"/>
    </row>
    <row r="658" spans="1:18" s="1" customFormat="1" ht="26.25" customHeight="1">
      <c r="A658" s="44"/>
      <c r="B658" s="44"/>
      <c r="C658" s="51"/>
      <c r="D658" s="44"/>
      <c r="E658" s="44"/>
      <c r="F658" s="47"/>
      <c r="G658" s="44"/>
      <c r="H658" s="44"/>
      <c r="I658" s="45"/>
      <c r="J658" s="44"/>
      <c r="K658" s="44"/>
      <c r="L658" s="44"/>
      <c r="M658" s="44"/>
      <c r="N658" s="44"/>
      <c r="O658" s="44"/>
      <c r="P658" s="44"/>
      <c r="Q658" s="44"/>
      <c r="R658" s="44"/>
    </row>
    <row r="659" spans="1:18" s="1" customFormat="1" ht="26.25" customHeight="1">
      <c r="A659" s="44"/>
      <c r="B659" s="44"/>
      <c r="C659" s="51"/>
      <c r="D659" s="44"/>
      <c r="E659" s="44"/>
      <c r="F659" s="47"/>
      <c r="G659" s="44"/>
      <c r="H659" s="44"/>
      <c r="I659" s="45"/>
      <c r="J659" s="44"/>
      <c r="K659" s="44"/>
      <c r="L659" s="44"/>
      <c r="M659" s="44"/>
      <c r="N659" s="44"/>
      <c r="O659" s="44"/>
      <c r="P659" s="44"/>
      <c r="Q659" s="44"/>
      <c r="R659" s="44"/>
    </row>
    <row r="660" spans="1:18" s="1" customFormat="1" ht="26.25" customHeight="1">
      <c r="A660" s="44"/>
      <c r="B660" s="44"/>
      <c r="C660" s="51"/>
      <c r="D660" s="44"/>
      <c r="E660" s="44"/>
      <c r="F660" s="47"/>
      <c r="G660" s="44"/>
      <c r="H660" s="44"/>
      <c r="I660" s="45"/>
      <c r="J660" s="44"/>
      <c r="K660" s="44"/>
      <c r="L660" s="44"/>
      <c r="M660" s="44"/>
      <c r="N660" s="44"/>
      <c r="O660" s="44"/>
      <c r="P660" s="44"/>
      <c r="Q660" s="44"/>
      <c r="R660" s="44"/>
    </row>
    <row r="661" spans="1:18" s="1" customFormat="1" ht="26.25" customHeight="1">
      <c r="A661" s="44"/>
      <c r="B661" s="44"/>
      <c r="C661" s="51"/>
      <c r="D661" s="44"/>
      <c r="E661" s="44"/>
      <c r="F661" s="44"/>
      <c r="G661" s="44"/>
      <c r="H661" s="44"/>
      <c r="I661" s="45"/>
      <c r="J661" s="44"/>
      <c r="K661" s="44"/>
      <c r="L661" s="44"/>
      <c r="M661" s="44"/>
      <c r="N661" s="44"/>
      <c r="O661" s="44"/>
      <c r="P661" s="44"/>
      <c r="Q661" s="44"/>
      <c r="R661" s="44"/>
    </row>
    <row r="662" spans="1:18" s="1" customFormat="1" ht="26.25" customHeight="1">
      <c r="A662" s="44"/>
      <c r="B662" s="44"/>
      <c r="C662" s="51"/>
      <c r="D662" s="44"/>
      <c r="E662" s="44"/>
      <c r="F662" s="44"/>
      <c r="G662" s="44"/>
      <c r="H662" s="44"/>
      <c r="I662" s="45"/>
      <c r="J662" s="44"/>
      <c r="K662" s="44"/>
      <c r="L662" s="44"/>
      <c r="M662" s="44"/>
      <c r="N662" s="44"/>
      <c r="O662" s="44"/>
      <c r="P662" s="44"/>
      <c r="Q662" s="44"/>
      <c r="R662" s="44"/>
    </row>
    <row r="663" spans="1:18" s="1" customFormat="1" ht="26.25" customHeight="1">
      <c r="A663" s="44"/>
      <c r="B663" s="44"/>
      <c r="C663" s="51"/>
      <c r="D663" s="44"/>
      <c r="E663" s="44"/>
      <c r="F663" s="44"/>
      <c r="G663" s="44"/>
      <c r="H663" s="44"/>
      <c r="I663" s="45"/>
      <c r="J663" s="44"/>
      <c r="K663" s="44"/>
      <c r="L663" s="44"/>
      <c r="M663" s="44"/>
      <c r="N663" s="44"/>
      <c r="O663" s="44"/>
      <c r="P663" s="44"/>
      <c r="Q663" s="44"/>
      <c r="R663" s="44"/>
    </row>
    <row r="664" spans="1:18" s="1" customFormat="1" ht="26.25" customHeight="1">
      <c r="A664" s="44"/>
      <c r="B664" s="44"/>
      <c r="C664" s="51"/>
      <c r="D664" s="44"/>
      <c r="E664" s="44"/>
      <c r="F664" s="44"/>
      <c r="G664" s="44"/>
      <c r="H664" s="44"/>
      <c r="I664" s="45"/>
      <c r="J664" s="44"/>
      <c r="K664" s="44"/>
      <c r="L664" s="44"/>
      <c r="M664" s="44"/>
      <c r="N664" s="44"/>
      <c r="O664" s="44"/>
      <c r="P664" s="44"/>
      <c r="Q664" s="44"/>
      <c r="R664" s="44"/>
    </row>
    <row r="665" spans="1:18" s="1" customFormat="1" ht="26.25" customHeight="1">
      <c r="A665" s="44"/>
      <c r="B665" s="44"/>
      <c r="C665" s="51"/>
      <c r="D665" s="44"/>
      <c r="E665" s="44"/>
      <c r="F665" s="44"/>
      <c r="G665" s="44"/>
      <c r="H665" s="44"/>
      <c r="I665" s="45"/>
      <c r="J665" s="44"/>
      <c r="K665" s="44"/>
      <c r="L665" s="44"/>
      <c r="M665" s="44"/>
      <c r="N665" s="44"/>
      <c r="O665" s="44"/>
      <c r="P665" s="44"/>
      <c r="Q665" s="44"/>
      <c r="R665" s="44"/>
    </row>
    <row r="666" spans="1:18" s="1" customFormat="1" ht="26.25" customHeight="1">
      <c r="A666" s="44"/>
      <c r="B666" s="44"/>
      <c r="C666" s="51"/>
      <c r="D666" s="44"/>
      <c r="E666" s="44"/>
      <c r="F666" s="44"/>
      <c r="G666" s="44"/>
      <c r="H666" s="44"/>
      <c r="I666" s="45"/>
      <c r="J666" s="44"/>
      <c r="K666" s="44"/>
      <c r="L666" s="44"/>
      <c r="M666" s="44"/>
      <c r="N666" s="44"/>
      <c r="O666" s="44"/>
      <c r="P666" s="44"/>
      <c r="Q666" s="44"/>
      <c r="R666" s="44"/>
    </row>
    <row r="667" spans="1:18" s="1" customFormat="1" ht="26.25" customHeight="1">
      <c r="A667" s="44"/>
      <c r="B667" s="44"/>
      <c r="C667" s="51"/>
      <c r="D667" s="44"/>
      <c r="E667" s="44"/>
      <c r="F667" s="44"/>
      <c r="G667" s="44"/>
      <c r="H667" s="44"/>
      <c r="I667" s="45"/>
      <c r="J667" s="44"/>
      <c r="K667" s="44"/>
      <c r="L667" s="44"/>
      <c r="M667" s="44"/>
      <c r="N667" s="44"/>
      <c r="O667" s="44"/>
      <c r="P667" s="44"/>
      <c r="Q667" s="44"/>
      <c r="R667" s="44"/>
    </row>
    <row r="668" spans="1:18" s="1" customFormat="1" ht="26.25" customHeight="1">
      <c r="A668" s="44"/>
      <c r="B668" s="44"/>
      <c r="C668" s="51"/>
      <c r="D668" s="44"/>
      <c r="E668" s="44"/>
      <c r="F668" s="44"/>
      <c r="G668" s="44"/>
      <c r="H668" s="44"/>
      <c r="I668" s="45"/>
      <c r="J668" s="44"/>
      <c r="K668" s="44"/>
      <c r="L668" s="44"/>
      <c r="M668" s="44"/>
      <c r="N668" s="44"/>
      <c r="O668" s="44"/>
      <c r="P668" s="44"/>
      <c r="Q668" s="44"/>
      <c r="R668" s="44"/>
    </row>
    <row r="669" spans="1:18" s="1" customFormat="1" ht="26.25" customHeight="1">
      <c r="A669" s="44"/>
      <c r="B669" s="44"/>
      <c r="C669" s="51"/>
      <c r="D669" s="44"/>
      <c r="E669" s="44"/>
      <c r="F669" s="44"/>
      <c r="G669" s="44"/>
      <c r="H669" s="44"/>
      <c r="I669" s="45"/>
      <c r="J669" s="44"/>
      <c r="K669" s="44"/>
      <c r="L669" s="44"/>
      <c r="M669" s="44"/>
      <c r="N669" s="44"/>
      <c r="O669" s="44"/>
      <c r="P669" s="44"/>
      <c r="Q669" s="44"/>
      <c r="R669" s="44"/>
    </row>
    <row r="670" spans="1:18" s="1" customFormat="1" ht="26.25" customHeight="1">
      <c r="A670" s="44"/>
      <c r="B670" s="44"/>
      <c r="C670" s="51"/>
      <c r="D670" s="44"/>
      <c r="E670" s="44"/>
      <c r="F670" s="44"/>
      <c r="G670" s="44"/>
      <c r="H670" s="44"/>
      <c r="I670" s="45"/>
      <c r="J670" s="44"/>
      <c r="K670" s="44"/>
      <c r="L670" s="44"/>
      <c r="M670" s="44"/>
      <c r="N670" s="44"/>
      <c r="O670" s="44"/>
      <c r="P670" s="44"/>
      <c r="Q670" s="44"/>
      <c r="R670" s="44"/>
    </row>
    <row r="671" spans="1:18" s="1" customFormat="1" ht="26.25" customHeight="1">
      <c r="A671" s="44"/>
      <c r="B671" s="44"/>
      <c r="C671" s="51"/>
      <c r="D671" s="44"/>
      <c r="E671" s="44"/>
      <c r="F671" s="44"/>
      <c r="G671" s="44"/>
      <c r="H671" s="44"/>
      <c r="I671" s="45"/>
      <c r="J671" s="44"/>
      <c r="K671" s="44"/>
      <c r="L671" s="44"/>
      <c r="M671" s="44"/>
      <c r="N671" s="44"/>
      <c r="O671" s="44"/>
      <c r="P671" s="44"/>
      <c r="Q671" s="44"/>
      <c r="R671" s="44"/>
    </row>
    <row r="672" spans="1:18" s="1" customFormat="1" ht="26.25" customHeight="1">
      <c r="A672" s="44"/>
      <c r="B672" s="44"/>
      <c r="C672" s="51"/>
      <c r="D672" s="44"/>
      <c r="E672" s="44"/>
      <c r="F672" s="44"/>
      <c r="G672" s="44"/>
      <c r="H672" s="44"/>
      <c r="I672" s="45"/>
      <c r="J672" s="44"/>
      <c r="K672" s="44"/>
      <c r="L672" s="44"/>
      <c r="M672" s="44"/>
      <c r="N672" s="44"/>
      <c r="O672" s="44"/>
      <c r="P672" s="44"/>
      <c r="Q672" s="44"/>
      <c r="R672" s="44"/>
    </row>
    <row r="673" spans="1:18" s="1" customFormat="1" ht="26.25" customHeight="1">
      <c r="A673" s="44"/>
      <c r="B673" s="44"/>
      <c r="C673" s="51"/>
      <c r="D673" s="44"/>
      <c r="E673" s="44"/>
      <c r="F673" s="44"/>
      <c r="G673" s="44"/>
      <c r="H673" s="44"/>
      <c r="I673" s="45"/>
      <c r="J673" s="44"/>
      <c r="K673" s="44"/>
      <c r="L673" s="44"/>
      <c r="M673" s="44"/>
      <c r="N673" s="44"/>
      <c r="O673" s="44"/>
      <c r="P673" s="44"/>
      <c r="Q673" s="44"/>
      <c r="R673" s="44"/>
    </row>
    <row r="674" spans="1:18" s="1" customFormat="1" ht="26.25" customHeight="1">
      <c r="A674" s="44"/>
      <c r="B674" s="44"/>
      <c r="C674" s="51"/>
      <c r="D674" s="44"/>
      <c r="E674" s="44"/>
      <c r="F674" s="44"/>
      <c r="G674" s="44"/>
      <c r="H674" s="44"/>
      <c r="I674" s="45"/>
      <c r="J674" s="44"/>
      <c r="K674" s="44"/>
      <c r="L674" s="44"/>
      <c r="M674" s="44"/>
      <c r="N674" s="44"/>
      <c r="O674" s="44"/>
      <c r="P674" s="44"/>
      <c r="Q674" s="44"/>
      <c r="R674" s="44"/>
    </row>
    <row r="675" spans="1:18" s="1" customFormat="1" ht="26.25" customHeight="1">
      <c r="A675" s="44"/>
      <c r="B675" s="44"/>
      <c r="C675" s="51"/>
      <c r="D675" s="44"/>
      <c r="E675" s="44"/>
      <c r="F675" s="44"/>
      <c r="G675" s="44"/>
      <c r="H675" s="44"/>
      <c r="I675" s="45"/>
      <c r="J675" s="44"/>
      <c r="K675" s="44"/>
      <c r="L675" s="44"/>
      <c r="M675" s="44"/>
      <c r="N675" s="44"/>
      <c r="O675" s="44"/>
      <c r="P675" s="44"/>
      <c r="Q675" s="44"/>
      <c r="R675" s="44"/>
    </row>
    <row r="676" spans="1:18" s="1" customFormat="1" ht="26.25" customHeight="1">
      <c r="A676" s="44"/>
      <c r="B676" s="44"/>
      <c r="C676" s="51"/>
      <c r="D676" s="44"/>
      <c r="E676" s="44"/>
      <c r="F676" s="44"/>
      <c r="G676" s="44"/>
      <c r="H676" s="44"/>
      <c r="I676" s="45"/>
      <c r="J676" s="44"/>
      <c r="K676" s="44"/>
      <c r="L676" s="44"/>
      <c r="M676" s="44"/>
      <c r="N676" s="44"/>
      <c r="O676" s="44"/>
      <c r="P676" s="44"/>
      <c r="Q676" s="44"/>
      <c r="R676" s="44"/>
    </row>
    <row r="677" spans="1:18" s="1" customFormat="1" ht="26.25" customHeight="1">
      <c r="A677" s="44"/>
      <c r="B677" s="44"/>
      <c r="C677" s="51"/>
      <c r="D677" s="44"/>
      <c r="E677" s="44"/>
      <c r="F677" s="44"/>
      <c r="G677" s="44"/>
      <c r="H677" s="44"/>
      <c r="I677" s="45"/>
      <c r="J677" s="44"/>
      <c r="K677" s="44"/>
      <c r="L677" s="44"/>
      <c r="M677" s="44"/>
      <c r="N677" s="44"/>
      <c r="O677" s="44"/>
      <c r="P677" s="44"/>
      <c r="Q677" s="44"/>
      <c r="R677" s="44"/>
    </row>
    <row r="678" spans="1:18" s="1" customFormat="1" ht="26.25" customHeight="1">
      <c r="A678" s="44"/>
      <c r="B678" s="44"/>
      <c r="C678" s="51"/>
      <c r="D678" s="44"/>
      <c r="E678" s="44"/>
      <c r="F678" s="44"/>
      <c r="G678" s="44"/>
      <c r="H678" s="44"/>
      <c r="I678" s="45"/>
      <c r="J678" s="44"/>
      <c r="K678" s="44"/>
      <c r="L678" s="44"/>
      <c r="M678" s="44"/>
      <c r="N678" s="44"/>
      <c r="O678" s="44"/>
      <c r="P678" s="44"/>
      <c r="Q678" s="44"/>
      <c r="R678" s="44"/>
    </row>
    <row r="679" spans="1:18" s="1" customFormat="1" ht="26.25" customHeight="1">
      <c r="A679" s="44"/>
      <c r="B679" s="44"/>
      <c r="C679" s="51"/>
      <c r="D679" s="44"/>
      <c r="E679" s="44"/>
      <c r="F679" s="44"/>
      <c r="G679" s="44"/>
      <c r="H679" s="44"/>
      <c r="I679" s="45"/>
      <c r="J679" s="44"/>
      <c r="K679" s="44"/>
      <c r="L679" s="44"/>
      <c r="M679" s="44"/>
      <c r="N679" s="44"/>
      <c r="O679" s="44"/>
      <c r="P679" s="44"/>
      <c r="Q679" s="44"/>
      <c r="R679" s="44"/>
    </row>
    <row r="680" spans="1:18" s="1" customFormat="1" ht="26.25" customHeight="1">
      <c r="A680" s="44"/>
      <c r="B680" s="44"/>
      <c r="C680" s="51"/>
      <c r="D680" s="44"/>
      <c r="E680" s="44"/>
      <c r="F680" s="44"/>
      <c r="G680" s="44"/>
      <c r="H680" s="44"/>
      <c r="I680" s="45"/>
      <c r="J680" s="44"/>
      <c r="K680" s="44"/>
      <c r="L680" s="44"/>
      <c r="M680" s="44"/>
      <c r="N680" s="44"/>
      <c r="O680" s="44"/>
      <c r="P680" s="44"/>
      <c r="Q680" s="44"/>
      <c r="R680" s="44"/>
    </row>
    <row r="681" spans="1:18" s="1" customFormat="1" ht="26.25" customHeight="1">
      <c r="A681" s="44"/>
      <c r="B681" s="44"/>
      <c r="C681" s="51"/>
      <c r="D681" s="44"/>
      <c r="E681" s="44"/>
      <c r="F681" s="44"/>
      <c r="G681" s="44"/>
      <c r="H681" s="44"/>
      <c r="I681" s="45"/>
      <c r="J681" s="44"/>
      <c r="K681" s="44"/>
      <c r="L681" s="44"/>
      <c r="M681" s="44"/>
      <c r="N681" s="44"/>
      <c r="O681" s="44"/>
      <c r="P681" s="44"/>
      <c r="Q681" s="44"/>
      <c r="R681" s="44"/>
    </row>
    <row r="682" spans="1:18" s="1" customFormat="1" ht="26.25" customHeight="1">
      <c r="A682" s="44"/>
      <c r="B682" s="44"/>
      <c r="C682" s="51"/>
      <c r="D682" s="44"/>
      <c r="E682" s="44"/>
      <c r="F682" s="44"/>
      <c r="G682" s="44"/>
      <c r="H682" s="44"/>
      <c r="I682" s="45"/>
      <c r="J682" s="44"/>
      <c r="K682" s="44"/>
      <c r="L682" s="44"/>
      <c r="M682" s="44"/>
      <c r="N682" s="44"/>
      <c r="O682" s="44"/>
      <c r="P682" s="44"/>
      <c r="Q682" s="44"/>
      <c r="R682" s="44"/>
    </row>
    <row r="683" spans="1:18" s="1" customFormat="1" ht="26.25" customHeight="1">
      <c r="A683" s="44"/>
      <c r="B683" s="44"/>
      <c r="C683" s="51"/>
      <c r="D683" s="44"/>
      <c r="E683" s="44"/>
      <c r="F683" s="44"/>
      <c r="G683" s="44"/>
      <c r="H683" s="44"/>
      <c r="I683" s="45"/>
      <c r="J683" s="44"/>
      <c r="K683" s="44"/>
      <c r="L683" s="44"/>
      <c r="M683" s="44"/>
      <c r="N683" s="44"/>
      <c r="O683" s="44"/>
      <c r="P683" s="44"/>
      <c r="Q683" s="44"/>
      <c r="R683" s="44"/>
    </row>
    <row r="684" spans="1:18" s="1" customFormat="1" ht="26.25" customHeight="1">
      <c r="A684" s="44"/>
      <c r="B684" s="44"/>
      <c r="C684" s="51"/>
      <c r="D684" s="44"/>
      <c r="E684" s="44"/>
      <c r="F684" s="44"/>
      <c r="G684" s="44"/>
      <c r="H684" s="44"/>
      <c r="I684" s="45"/>
      <c r="J684" s="44"/>
      <c r="K684" s="44"/>
      <c r="L684" s="44"/>
      <c r="M684" s="44"/>
      <c r="N684" s="44"/>
      <c r="O684" s="44"/>
      <c r="P684" s="44"/>
      <c r="Q684" s="44"/>
      <c r="R684" s="44"/>
    </row>
    <row r="685" spans="1:18" s="1" customFormat="1" ht="26.25" customHeight="1">
      <c r="A685" s="44"/>
      <c r="B685" s="44"/>
      <c r="C685" s="51"/>
      <c r="D685" s="44"/>
      <c r="E685" s="44"/>
      <c r="F685" s="44"/>
      <c r="G685" s="44"/>
      <c r="H685" s="44"/>
      <c r="I685" s="45"/>
      <c r="J685" s="44"/>
      <c r="K685" s="44"/>
      <c r="L685" s="44"/>
      <c r="M685" s="44"/>
      <c r="N685" s="44"/>
      <c r="O685" s="44"/>
      <c r="P685" s="44"/>
      <c r="Q685" s="44"/>
      <c r="R685" s="44"/>
    </row>
    <row r="686" spans="1:18" s="1" customFormat="1" ht="26.25" customHeight="1">
      <c r="A686" s="44"/>
      <c r="B686" s="44"/>
      <c r="C686" s="51"/>
      <c r="D686" s="44"/>
      <c r="E686" s="44"/>
      <c r="F686" s="44"/>
      <c r="G686" s="44"/>
      <c r="H686" s="44"/>
      <c r="I686" s="45"/>
      <c r="J686" s="44"/>
      <c r="K686" s="44"/>
      <c r="L686" s="44"/>
      <c r="M686" s="44"/>
      <c r="N686" s="44"/>
      <c r="O686" s="44"/>
      <c r="P686" s="44"/>
      <c r="Q686" s="44"/>
      <c r="R686" s="44"/>
    </row>
    <row r="687" spans="1:18" s="1" customFormat="1" ht="26.25" customHeight="1">
      <c r="A687" s="44"/>
      <c r="B687" s="44"/>
      <c r="C687" s="51"/>
      <c r="D687" s="44"/>
      <c r="E687" s="44"/>
      <c r="F687" s="44"/>
      <c r="G687" s="44"/>
      <c r="H687" s="44"/>
      <c r="I687" s="45"/>
      <c r="J687" s="44"/>
      <c r="K687" s="44"/>
      <c r="L687" s="44"/>
      <c r="M687" s="44"/>
      <c r="N687" s="44"/>
      <c r="O687" s="44"/>
      <c r="P687" s="44"/>
      <c r="Q687" s="44"/>
      <c r="R687" s="44"/>
    </row>
    <row r="688" spans="1:18" s="1" customFormat="1" ht="26.25" customHeight="1">
      <c r="A688" s="44"/>
      <c r="B688" s="44"/>
      <c r="C688" s="51"/>
      <c r="D688" s="44"/>
      <c r="E688" s="44"/>
      <c r="F688" s="44"/>
      <c r="G688" s="44"/>
      <c r="H688" s="44"/>
      <c r="I688" s="45"/>
      <c r="J688" s="44"/>
      <c r="K688" s="44"/>
      <c r="L688" s="44"/>
      <c r="M688" s="44"/>
      <c r="N688" s="44"/>
      <c r="O688" s="44"/>
      <c r="P688" s="44"/>
      <c r="Q688" s="44"/>
      <c r="R688" s="44"/>
    </row>
    <row r="689" spans="1:18" s="1" customFormat="1" ht="26.25" customHeight="1">
      <c r="A689" s="44"/>
      <c r="B689" s="44"/>
      <c r="C689" s="51"/>
      <c r="D689" s="44"/>
      <c r="E689" s="44"/>
      <c r="F689" s="44"/>
      <c r="G689" s="44"/>
      <c r="H689" s="44"/>
      <c r="I689" s="45"/>
      <c r="J689" s="44"/>
      <c r="K689" s="44"/>
      <c r="L689" s="44"/>
      <c r="M689" s="44"/>
      <c r="N689" s="44"/>
      <c r="O689" s="44"/>
      <c r="P689" s="44"/>
      <c r="Q689" s="44"/>
      <c r="R689" s="44"/>
    </row>
    <row r="690" spans="1:18" s="1" customFormat="1" ht="26.25" customHeight="1">
      <c r="A690" s="44"/>
      <c r="B690" s="44"/>
      <c r="C690" s="51"/>
      <c r="D690" s="44"/>
      <c r="E690" s="44"/>
      <c r="F690" s="44"/>
      <c r="G690" s="44"/>
      <c r="H690" s="44"/>
      <c r="I690" s="45"/>
      <c r="J690" s="44"/>
      <c r="K690" s="44"/>
      <c r="L690" s="44"/>
      <c r="M690" s="44"/>
      <c r="N690" s="44"/>
      <c r="O690" s="44"/>
      <c r="P690" s="44"/>
      <c r="Q690" s="44"/>
      <c r="R690" s="44"/>
    </row>
    <row r="691" spans="1:18" s="1" customFormat="1" ht="26.25" customHeight="1">
      <c r="A691" s="44"/>
      <c r="B691" s="44"/>
      <c r="C691" s="51"/>
      <c r="D691" s="44"/>
      <c r="E691" s="44"/>
      <c r="F691" s="44"/>
      <c r="G691" s="44"/>
      <c r="H691" s="44"/>
      <c r="I691" s="45"/>
      <c r="J691" s="44"/>
      <c r="K691" s="44"/>
      <c r="L691" s="44"/>
      <c r="M691" s="44"/>
      <c r="N691" s="44"/>
      <c r="O691" s="44"/>
      <c r="P691" s="44"/>
      <c r="Q691" s="44"/>
      <c r="R691" s="44"/>
    </row>
    <row r="692" spans="1:18" s="1" customFormat="1" ht="26.25" customHeight="1">
      <c r="A692" s="44"/>
      <c r="B692" s="44"/>
      <c r="C692" s="51"/>
      <c r="D692" s="44"/>
      <c r="E692" s="44"/>
      <c r="F692" s="44"/>
      <c r="G692" s="44"/>
      <c r="H692" s="44"/>
      <c r="I692" s="45"/>
      <c r="J692" s="44"/>
      <c r="K692" s="44"/>
      <c r="L692" s="44"/>
      <c r="M692" s="44"/>
      <c r="N692" s="44"/>
      <c r="O692" s="44"/>
      <c r="P692" s="44"/>
      <c r="Q692" s="44"/>
      <c r="R692" s="44"/>
    </row>
    <row r="693" spans="1:18" s="1" customFormat="1" ht="26.25" customHeight="1">
      <c r="A693" s="44"/>
      <c r="B693" s="44"/>
      <c r="C693" s="51"/>
      <c r="D693" s="44"/>
      <c r="E693" s="44"/>
      <c r="F693" s="44"/>
      <c r="G693" s="44"/>
      <c r="H693" s="44"/>
      <c r="I693" s="45"/>
      <c r="J693" s="44"/>
      <c r="K693" s="44"/>
      <c r="L693" s="44"/>
      <c r="M693" s="44"/>
      <c r="N693" s="44"/>
      <c r="O693" s="44"/>
      <c r="P693" s="44"/>
      <c r="Q693" s="44"/>
      <c r="R693" s="44"/>
    </row>
    <row r="694" spans="1:18" s="1" customFormat="1" ht="26.25" customHeight="1">
      <c r="A694" s="44"/>
      <c r="B694" s="44"/>
      <c r="C694" s="51"/>
      <c r="D694" s="44"/>
      <c r="E694" s="44"/>
      <c r="F694" s="44"/>
      <c r="G694" s="44"/>
      <c r="H694" s="44"/>
      <c r="I694" s="45"/>
      <c r="J694" s="44"/>
      <c r="K694" s="44"/>
      <c r="L694" s="44"/>
      <c r="M694" s="44"/>
      <c r="N694" s="44"/>
      <c r="O694" s="44"/>
      <c r="P694" s="44"/>
      <c r="Q694" s="44"/>
      <c r="R694" s="44"/>
    </row>
    <row r="695" spans="1:18" s="1" customFormat="1" ht="26.25" customHeight="1">
      <c r="A695" s="44"/>
      <c r="B695" s="44"/>
      <c r="C695" s="51"/>
      <c r="D695" s="44"/>
      <c r="E695" s="44"/>
      <c r="F695" s="44"/>
      <c r="G695" s="44"/>
      <c r="H695" s="44"/>
      <c r="I695" s="45"/>
      <c r="J695" s="44"/>
      <c r="K695" s="44"/>
      <c r="L695" s="44"/>
      <c r="M695" s="44"/>
      <c r="N695" s="44"/>
      <c r="O695" s="44"/>
      <c r="P695" s="44"/>
      <c r="Q695" s="44"/>
      <c r="R695" s="44"/>
    </row>
    <row r="696" spans="1:18" s="1" customFormat="1" ht="26.25" customHeight="1">
      <c r="A696" s="44"/>
      <c r="B696" s="44"/>
      <c r="C696" s="51"/>
      <c r="D696" s="44"/>
      <c r="E696" s="44"/>
      <c r="F696" s="44"/>
      <c r="G696" s="44"/>
      <c r="H696" s="44"/>
      <c r="I696" s="45"/>
      <c r="J696" s="44"/>
      <c r="K696" s="44"/>
      <c r="L696" s="44"/>
      <c r="M696" s="44"/>
      <c r="N696" s="44"/>
      <c r="O696" s="44"/>
      <c r="P696" s="44"/>
      <c r="Q696" s="44"/>
      <c r="R696" s="44"/>
    </row>
    <row r="697" spans="1:18" s="1" customFormat="1" ht="26.25" customHeight="1">
      <c r="A697" s="44"/>
      <c r="B697" s="44"/>
      <c r="C697" s="51"/>
      <c r="D697" s="44"/>
      <c r="E697" s="44"/>
      <c r="F697" s="44"/>
      <c r="G697" s="44"/>
      <c r="H697" s="44"/>
      <c r="I697" s="45"/>
      <c r="J697" s="44"/>
      <c r="K697" s="44"/>
      <c r="L697" s="44"/>
      <c r="M697" s="44"/>
      <c r="N697" s="44"/>
      <c r="O697" s="44"/>
      <c r="P697" s="44"/>
      <c r="Q697" s="44"/>
      <c r="R697" s="44"/>
    </row>
    <row r="698" spans="1:18" s="1" customFormat="1" ht="26.25" customHeight="1">
      <c r="A698" s="44"/>
      <c r="B698" s="44"/>
      <c r="C698" s="51"/>
      <c r="D698" s="44"/>
      <c r="E698" s="44"/>
      <c r="F698" s="44"/>
      <c r="G698" s="44"/>
      <c r="H698" s="44"/>
      <c r="I698" s="45"/>
      <c r="J698" s="44"/>
      <c r="K698" s="44"/>
      <c r="L698" s="44"/>
      <c r="M698" s="44"/>
      <c r="N698" s="44"/>
      <c r="O698" s="44"/>
      <c r="P698" s="44"/>
      <c r="Q698" s="44"/>
      <c r="R698" s="44"/>
    </row>
    <row r="699" spans="1:18" s="1" customFormat="1" ht="26.25" customHeight="1">
      <c r="A699" s="44"/>
      <c r="B699" s="44"/>
      <c r="C699" s="51"/>
      <c r="D699" s="44"/>
      <c r="E699" s="44"/>
      <c r="F699" s="44"/>
      <c r="G699" s="44"/>
      <c r="H699" s="44"/>
      <c r="I699" s="45"/>
      <c r="J699" s="44"/>
      <c r="K699" s="44"/>
      <c r="L699" s="44"/>
      <c r="M699" s="44"/>
      <c r="N699" s="44"/>
      <c r="O699" s="44"/>
      <c r="P699" s="44"/>
      <c r="Q699" s="44"/>
      <c r="R699" s="44"/>
    </row>
    <row r="700" spans="1:18" s="1" customFormat="1" ht="26.25" customHeight="1">
      <c r="A700" s="44"/>
      <c r="B700" s="44"/>
      <c r="C700" s="51"/>
      <c r="D700" s="44"/>
      <c r="E700" s="44"/>
      <c r="F700" s="44"/>
      <c r="G700" s="44"/>
      <c r="H700" s="44"/>
      <c r="I700" s="45"/>
      <c r="J700" s="44"/>
      <c r="K700" s="44"/>
      <c r="L700" s="44"/>
      <c r="M700" s="44"/>
      <c r="N700" s="44"/>
      <c r="O700" s="44"/>
      <c r="P700" s="44"/>
      <c r="Q700" s="44"/>
      <c r="R700" s="44"/>
    </row>
    <row r="701" spans="1:18" s="1" customFormat="1" ht="26.25" customHeight="1">
      <c r="A701" s="44"/>
      <c r="B701" s="44"/>
      <c r="C701" s="51"/>
      <c r="D701" s="44"/>
      <c r="E701" s="44"/>
      <c r="F701" s="44"/>
      <c r="G701" s="44"/>
      <c r="H701" s="44"/>
      <c r="I701" s="45"/>
      <c r="J701" s="44"/>
      <c r="K701" s="44"/>
      <c r="L701" s="44"/>
      <c r="M701" s="44"/>
      <c r="N701" s="44"/>
      <c r="O701" s="44"/>
      <c r="P701" s="44"/>
      <c r="Q701" s="44"/>
      <c r="R701" s="44"/>
    </row>
    <row r="702" spans="1:18" s="1" customFormat="1" ht="26.25" customHeight="1">
      <c r="A702" s="44"/>
      <c r="B702" s="44"/>
      <c r="C702" s="51"/>
      <c r="D702" s="44"/>
      <c r="E702" s="44"/>
      <c r="F702" s="44"/>
      <c r="G702" s="44"/>
      <c r="H702" s="44"/>
      <c r="I702" s="45"/>
      <c r="J702" s="44"/>
      <c r="K702" s="44"/>
      <c r="L702" s="44"/>
      <c r="M702" s="44"/>
      <c r="N702" s="44"/>
      <c r="O702" s="44"/>
      <c r="P702" s="44"/>
      <c r="Q702" s="44"/>
      <c r="R702" s="44"/>
    </row>
    <row r="703" spans="1:18" s="1" customFormat="1" ht="26.25" customHeight="1">
      <c r="A703" s="44"/>
      <c r="B703" s="44"/>
      <c r="C703" s="51"/>
      <c r="D703" s="44"/>
      <c r="E703" s="44"/>
      <c r="F703" s="44"/>
      <c r="G703" s="44"/>
      <c r="H703" s="44"/>
      <c r="I703" s="45"/>
      <c r="J703" s="44"/>
      <c r="K703" s="44"/>
      <c r="L703" s="44"/>
      <c r="M703" s="44"/>
      <c r="N703" s="44"/>
      <c r="O703" s="44"/>
      <c r="P703" s="44"/>
      <c r="Q703" s="44"/>
      <c r="R703" s="44"/>
    </row>
    <row r="704" spans="1:18" s="1" customFormat="1" ht="26.25" customHeight="1">
      <c r="A704" s="44"/>
      <c r="B704" s="44"/>
      <c r="C704" s="51"/>
      <c r="D704" s="44"/>
      <c r="E704" s="44"/>
      <c r="F704" s="44"/>
      <c r="G704" s="44"/>
      <c r="H704" s="44"/>
      <c r="I704" s="45"/>
      <c r="J704" s="44"/>
      <c r="K704" s="44"/>
      <c r="L704" s="44"/>
      <c r="M704" s="44"/>
      <c r="N704" s="44"/>
      <c r="O704" s="44"/>
      <c r="P704" s="44"/>
      <c r="Q704" s="44"/>
      <c r="R704" s="44"/>
    </row>
    <row r="705" spans="1:18" s="1" customFormat="1" ht="26.25" customHeight="1">
      <c r="A705" s="44"/>
      <c r="B705" s="44"/>
      <c r="C705" s="51"/>
      <c r="D705" s="44"/>
      <c r="E705" s="44"/>
      <c r="F705" s="44"/>
      <c r="G705" s="44"/>
      <c r="H705" s="44"/>
      <c r="I705" s="45"/>
      <c r="J705" s="44"/>
      <c r="K705" s="44"/>
      <c r="L705" s="44"/>
      <c r="M705" s="44"/>
      <c r="N705" s="44"/>
      <c r="O705" s="44"/>
      <c r="P705" s="44"/>
      <c r="Q705" s="44"/>
      <c r="R705" s="44"/>
    </row>
    <row r="706" spans="1:18" s="1" customFormat="1" ht="26.25" customHeight="1">
      <c r="A706" s="44"/>
      <c r="B706" s="44"/>
      <c r="C706" s="51"/>
      <c r="D706" s="44"/>
      <c r="E706" s="44"/>
      <c r="F706" s="44"/>
      <c r="G706" s="44"/>
      <c r="H706" s="44"/>
      <c r="I706" s="45"/>
      <c r="J706" s="44"/>
      <c r="K706" s="44"/>
      <c r="L706" s="44"/>
      <c r="M706" s="44"/>
      <c r="N706" s="44"/>
      <c r="O706" s="44"/>
      <c r="P706" s="44"/>
      <c r="Q706" s="44"/>
      <c r="R706" s="44"/>
    </row>
    <row r="707" spans="1:18" s="1" customFormat="1" ht="26.25" customHeight="1">
      <c r="A707" s="44"/>
      <c r="B707" s="44"/>
      <c r="C707" s="51"/>
      <c r="D707" s="44"/>
      <c r="E707" s="44"/>
      <c r="F707" s="44"/>
      <c r="G707" s="44"/>
      <c r="H707" s="44"/>
      <c r="I707" s="45"/>
      <c r="J707" s="44"/>
      <c r="K707" s="44"/>
      <c r="L707" s="44"/>
      <c r="M707" s="44"/>
      <c r="N707" s="44"/>
      <c r="O707" s="44"/>
      <c r="P707" s="44"/>
      <c r="Q707" s="44"/>
      <c r="R707" s="44"/>
    </row>
    <row r="708" spans="1:18" s="1" customFormat="1" ht="26.25" customHeight="1">
      <c r="A708" s="44"/>
      <c r="B708" s="44"/>
      <c r="C708" s="51"/>
      <c r="D708" s="44"/>
      <c r="E708" s="44"/>
      <c r="F708" s="44"/>
      <c r="G708" s="44"/>
      <c r="H708" s="44"/>
      <c r="I708" s="45"/>
      <c r="J708" s="44"/>
      <c r="K708" s="44"/>
      <c r="L708" s="44"/>
      <c r="M708" s="44"/>
      <c r="N708" s="44"/>
      <c r="O708" s="44"/>
      <c r="P708" s="44"/>
      <c r="Q708" s="44"/>
      <c r="R708" s="44"/>
    </row>
    <row r="709" spans="1:18" s="1" customFormat="1" ht="26.25" customHeight="1">
      <c r="A709" s="44"/>
      <c r="B709" s="44"/>
      <c r="C709" s="51"/>
      <c r="D709" s="44"/>
      <c r="E709" s="44"/>
      <c r="F709" s="44"/>
      <c r="G709" s="44"/>
      <c r="H709" s="44"/>
      <c r="I709" s="45"/>
      <c r="J709" s="44"/>
      <c r="K709" s="44"/>
      <c r="L709" s="44"/>
      <c r="M709" s="44"/>
      <c r="N709" s="44"/>
      <c r="O709" s="44"/>
      <c r="P709" s="44"/>
      <c r="Q709" s="44"/>
      <c r="R709" s="44"/>
    </row>
    <row r="710" spans="1:18" s="1" customFormat="1" ht="26.25" customHeight="1">
      <c r="A710" s="44"/>
      <c r="B710" s="44"/>
      <c r="C710" s="51"/>
      <c r="D710" s="44"/>
      <c r="E710" s="44"/>
      <c r="F710" s="44"/>
      <c r="G710" s="44"/>
      <c r="H710" s="44"/>
      <c r="I710" s="45"/>
      <c r="J710" s="44"/>
      <c r="K710" s="44"/>
      <c r="L710" s="44"/>
      <c r="M710" s="44"/>
      <c r="N710" s="44"/>
      <c r="O710" s="44"/>
      <c r="P710" s="44"/>
      <c r="Q710" s="44"/>
      <c r="R710" s="44"/>
    </row>
    <row r="711" spans="1:18" s="1" customFormat="1" ht="26.25" customHeight="1">
      <c r="A711" s="44"/>
      <c r="B711" s="44"/>
      <c r="C711" s="51"/>
      <c r="D711" s="44"/>
      <c r="E711" s="44"/>
      <c r="F711" s="44"/>
      <c r="G711" s="44"/>
      <c r="H711" s="44"/>
      <c r="I711" s="45"/>
      <c r="J711" s="44"/>
      <c r="K711" s="44"/>
      <c r="L711" s="44"/>
      <c r="M711" s="44"/>
      <c r="N711" s="44"/>
      <c r="O711" s="44"/>
      <c r="P711" s="44"/>
      <c r="Q711" s="44"/>
      <c r="R711" s="44"/>
    </row>
    <row r="712" spans="1:18" s="1" customFormat="1" ht="26.25" customHeight="1">
      <c r="A712" s="44"/>
      <c r="B712" s="44"/>
      <c r="C712" s="51"/>
      <c r="D712" s="44"/>
      <c r="E712" s="44"/>
      <c r="F712" s="44"/>
      <c r="G712" s="44"/>
      <c r="H712" s="44"/>
      <c r="I712" s="45"/>
      <c r="J712" s="44"/>
      <c r="K712" s="44"/>
      <c r="L712" s="44"/>
      <c r="M712" s="44"/>
      <c r="N712" s="44"/>
      <c r="O712" s="44"/>
      <c r="P712" s="44"/>
      <c r="Q712" s="44"/>
      <c r="R712" s="44"/>
    </row>
    <row r="713" spans="1:18" s="1" customFormat="1" ht="26.25" customHeight="1">
      <c r="A713" s="44"/>
      <c r="B713" s="44"/>
      <c r="C713" s="51"/>
      <c r="D713" s="44"/>
      <c r="E713" s="44"/>
      <c r="F713" s="44"/>
      <c r="G713" s="44"/>
      <c r="H713" s="44"/>
      <c r="I713" s="45"/>
      <c r="J713" s="44"/>
      <c r="K713" s="44"/>
      <c r="L713" s="44"/>
      <c r="M713" s="44"/>
      <c r="N713" s="44"/>
      <c r="O713" s="44"/>
      <c r="P713" s="44"/>
      <c r="Q713" s="44"/>
      <c r="R713" s="44"/>
    </row>
    <row r="714" spans="1:18" s="1" customFormat="1" ht="26.25" customHeight="1">
      <c r="A714" s="44"/>
      <c r="B714" s="44"/>
      <c r="C714" s="51"/>
      <c r="D714" s="44"/>
      <c r="E714" s="44"/>
      <c r="F714" s="44"/>
      <c r="G714" s="44"/>
      <c r="H714" s="44"/>
      <c r="I714" s="45"/>
      <c r="J714" s="44"/>
      <c r="K714" s="44"/>
      <c r="L714" s="44"/>
      <c r="M714" s="44"/>
      <c r="N714" s="44"/>
      <c r="O714" s="44"/>
      <c r="P714" s="44"/>
      <c r="Q714" s="44"/>
      <c r="R714" s="44"/>
    </row>
    <row r="715" spans="1:18" s="1" customFormat="1" ht="26.25" customHeight="1">
      <c r="A715" s="44"/>
      <c r="B715" s="44"/>
      <c r="C715" s="51"/>
      <c r="D715" s="44"/>
      <c r="E715" s="44"/>
      <c r="F715" s="44"/>
      <c r="G715" s="44"/>
      <c r="H715" s="44"/>
      <c r="I715" s="45"/>
      <c r="J715" s="44"/>
      <c r="K715" s="44"/>
      <c r="L715" s="44"/>
      <c r="M715" s="44"/>
      <c r="N715" s="44"/>
      <c r="O715" s="44"/>
      <c r="P715" s="44"/>
      <c r="Q715" s="44"/>
      <c r="R715" s="44"/>
    </row>
    <row r="716" spans="1:18" s="1" customFormat="1" ht="26.25" customHeight="1">
      <c r="A716" s="44"/>
      <c r="B716" s="44"/>
      <c r="C716" s="51"/>
      <c r="D716" s="44"/>
      <c r="E716" s="44"/>
      <c r="F716" s="44"/>
      <c r="G716" s="44"/>
      <c r="H716" s="44"/>
      <c r="I716" s="45"/>
      <c r="J716" s="44"/>
      <c r="K716" s="44"/>
      <c r="L716" s="44"/>
      <c r="M716" s="44"/>
      <c r="N716" s="44"/>
      <c r="O716" s="44"/>
      <c r="P716" s="44"/>
      <c r="Q716" s="44"/>
      <c r="R716" s="44"/>
    </row>
    <row r="717" spans="1:18" s="1" customFormat="1" ht="26.25" customHeight="1">
      <c r="A717" s="44"/>
      <c r="B717" s="44"/>
      <c r="C717" s="51"/>
      <c r="D717" s="44"/>
      <c r="E717" s="44"/>
      <c r="F717" s="44"/>
      <c r="G717" s="44"/>
      <c r="H717" s="44"/>
      <c r="I717" s="45"/>
      <c r="J717" s="44"/>
      <c r="K717" s="44"/>
      <c r="L717" s="44"/>
      <c r="M717" s="44"/>
      <c r="N717" s="44"/>
      <c r="O717" s="44"/>
      <c r="P717" s="44"/>
      <c r="Q717" s="44"/>
      <c r="R717" s="44"/>
    </row>
    <row r="718" spans="1:18" s="1" customFormat="1" ht="26.25" customHeight="1">
      <c r="A718" s="44"/>
      <c r="B718" s="44"/>
      <c r="C718" s="51"/>
      <c r="D718" s="44"/>
      <c r="E718" s="44"/>
      <c r="F718" s="44"/>
      <c r="G718" s="44"/>
      <c r="H718" s="44"/>
      <c r="I718" s="45"/>
      <c r="J718" s="44"/>
      <c r="K718" s="44"/>
      <c r="L718" s="44"/>
      <c r="M718" s="44"/>
      <c r="N718" s="44"/>
      <c r="O718" s="44"/>
      <c r="P718" s="44"/>
      <c r="Q718" s="44"/>
      <c r="R718" s="44"/>
    </row>
    <row r="719" spans="1:18" s="1" customFormat="1" ht="26.25" customHeight="1">
      <c r="A719" s="44"/>
      <c r="B719" s="44"/>
      <c r="C719" s="51"/>
      <c r="D719" s="44"/>
      <c r="E719" s="44"/>
      <c r="F719" s="44"/>
      <c r="G719" s="44"/>
      <c r="H719" s="44"/>
      <c r="I719" s="45"/>
      <c r="J719" s="44"/>
      <c r="K719" s="44"/>
      <c r="L719" s="44"/>
      <c r="M719" s="44"/>
      <c r="N719" s="44"/>
      <c r="O719" s="44"/>
      <c r="P719" s="44"/>
      <c r="Q719" s="44"/>
      <c r="R719" s="44"/>
    </row>
    <row r="720" spans="1:18" s="1" customFormat="1" ht="26.25" customHeight="1">
      <c r="A720" s="44"/>
      <c r="B720" s="44"/>
      <c r="C720" s="51"/>
      <c r="D720" s="44"/>
      <c r="E720" s="44"/>
      <c r="F720" s="44"/>
      <c r="G720" s="44"/>
      <c r="H720" s="44"/>
      <c r="I720" s="45"/>
      <c r="J720" s="44"/>
      <c r="K720" s="44"/>
      <c r="L720" s="44"/>
      <c r="M720" s="44"/>
      <c r="N720" s="44"/>
      <c r="O720" s="44"/>
      <c r="P720" s="44"/>
      <c r="Q720" s="44"/>
      <c r="R720" s="44"/>
    </row>
    <row r="721" spans="1:18" s="1" customFormat="1" ht="26.25" customHeight="1">
      <c r="A721" s="44"/>
      <c r="B721" s="44"/>
      <c r="C721" s="51"/>
      <c r="D721" s="44"/>
      <c r="E721" s="44"/>
      <c r="F721" s="44"/>
      <c r="G721" s="44"/>
      <c r="H721" s="44"/>
      <c r="I721" s="45"/>
      <c r="J721" s="44"/>
      <c r="K721" s="44"/>
      <c r="L721" s="44"/>
      <c r="M721" s="44"/>
      <c r="N721" s="44"/>
      <c r="O721" s="44"/>
      <c r="P721" s="44"/>
      <c r="Q721" s="44"/>
      <c r="R721" s="44"/>
    </row>
    <row r="722" spans="1:18" s="1" customFormat="1" ht="26.25" customHeight="1">
      <c r="A722" s="44"/>
      <c r="B722" s="44"/>
      <c r="C722" s="51"/>
      <c r="D722" s="44"/>
      <c r="E722" s="44"/>
      <c r="F722" s="44"/>
      <c r="G722" s="44"/>
      <c r="H722" s="44"/>
      <c r="I722" s="45"/>
      <c r="J722" s="44"/>
      <c r="K722" s="44"/>
      <c r="L722" s="44"/>
      <c r="M722" s="44"/>
      <c r="N722" s="44"/>
      <c r="O722" s="44"/>
      <c r="P722" s="44"/>
      <c r="Q722" s="44"/>
      <c r="R722" s="44"/>
    </row>
    <row r="723" spans="1:18" s="1" customFormat="1" ht="26.25" customHeight="1">
      <c r="A723" s="44"/>
      <c r="B723" s="44"/>
      <c r="C723" s="51"/>
      <c r="D723" s="44"/>
      <c r="E723" s="44"/>
      <c r="F723" s="44"/>
      <c r="G723" s="44"/>
      <c r="H723" s="44"/>
      <c r="I723" s="45"/>
      <c r="J723" s="44"/>
      <c r="K723" s="44"/>
      <c r="L723" s="44"/>
      <c r="M723" s="44"/>
      <c r="N723" s="44"/>
      <c r="O723" s="44"/>
      <c r="P723" s="44"/>
      <c r="Q723" s="44"/>
      <c r="R723" s="44"/>
    </row>
    <row r="724" spans="1:18" s="1" customFormat="1" ht="26.25" customHeight="1">
      <c r="A724" s="44"/>
      <c r="B724" s="44"/>
      <c r="C724" s="51"/>
      <c r="D724" s="44"/>
      <c r="E724" s="44"/>
      <c r="F724" s="44"/>
      <c r="G724" s="44"/>
      <c r="H724" s="44"/>
      <c r="I724" s="45"/>
      <c r="J724" s="44"/>
      <c r="K724" s="44"/>
      <c r="L724" s="44"/>
      <c r="M724" s="44"/>
      <c r="N724" s="44"/>
      <c r="O724" s="44"/>
      <c r="P724" s="44"/>
      <c r="Q724" s="44"/>
      <c r="R724" s="44"/>
    </row>
    <row r="725" spans="1:18" s="1" customFormat="1" ht="26.25" customHeight="1">
      <c r="A725" s="44"/>
      <c r="B725" s="44"/>
      <c r="C725" s="51"/>
      <c r="D725" s="44"/>
      <c r="E725" s="44"/>
      <c r="F725" s="44"/>
      <c r="G725" s="44"/>
      <c r="H725" s="44"/>
      <c r="I725" s="45"/>
      <c r="J725" s="44"/>
      <c r="K725" s="44"/>
      <c r="L725" s="44"/>
      <c r="M725" s="44"/>
      <c r="N725" s="44"/>
      <c r="O725" s="44"/>
      <c r="P725" s="44"/>
      <c r="Q725" s="44"/>
      <c r="R725" s="44"/>
    </row>
    <row r="726" spans="1:18" s="1" customFormat="1" ht="26.25" customHeight="1">
      <c r="A726" s="44"/>
      <c r="B726" s="44"/>
      <c r="C726" s="51"/>
      <c r="D726" s="44"/>
      <c r="E726" s="44"/>
      <c r="F726" s="44"/>
      <c r="G726" s="44"/>
      <c r="H726" s="44"/>
      <c r="I726" s="45"/>
      <c r="J726" s="44"/>
      <c r="K726" s="44"/>
      <c r="L726" s="44"/>
      <c r="M726" s="44"/>
      <c r="N726" s="44"/>
      <c r="O726" s="44"/>
      <c r="P726" s="44"/>
      <c r="Q726" s="44"/>
      <c r="R726" s="44"/>
    </row>
    <row r="727" spans="1:18" s="1" customFormat="1" ht="26.25" customHeight="1">
      <c r="A727" s="44"/>
      <c r="B727" s="44"/>
      <c r="C727" s="51"/>
      <c r="D727" s="44"/>
      <c r="E727" s="44"/>
      <c r="F727" s="44"/>
      <c r="G727" s="44"/>
      <c r="H727" s="44"/>
      <c r="I727" s="45"/>
      <c r="J727" s="44"/>
      <c r="K727" s="44"/>
      <c r="L727" s="44"/>
      <c r="M727" s="44"/>
      <c r="N727" s="44"/>
      <c r="O727" s="44"/>
      <c r="P727" s="44"/>
      <c r="Q727" s="44"/>
      <c r="R727" s="44"/>
    </row>
    <row r="728" spans="1:18" s="1" customFormat="1" ht="26.25" customHeight="1">
      <c r="A728" s="44"/>
      <c r="B728" s="44"/>
      <c r="C728" s="51"/>
      <c r="D728" s="44"/>
      <c r="E728" s="44"/>
      <c r="F728" s="44"/>
      <c r="G728" s="44"/>
      <c r="H728" s="44"/>
      <c r="I728" s="45"/>
      <c r="J728" s="44"/>
      <c r="K728" s="44"/>
      <c r="L728" s="44"/>
      <c r="M728" s="44"/>
      <c r="N728" s="44"/>
      <c r="O728" s="44"/>
      <c r="P728" s="44"/>
      <c r="Q728" s="44"/>
      <c r="R728" s="44"/>
    </row>
    <row r="729" spans="1:18" s="1" customFormat="1" ht="26.25" customHeight="1">
      <c r="A729" s="44"/>
      <c r="B729" s="44"/>
      <c r="C729" s="51"/>
      <c r="D729" s="44"/>
      <c r="E729" s="44"/>
      <c r="F729" s="44"/>
      <c r="G729" s="44"/>
      <c r="H729" s="44"/>
      <c r="I729" s="45"/>
      <c r="J729" s="44"/>
      <c r="K729" s="44"/>
      <c r="L729" s="44"/>
      <c r="M729" s="44"/>
      <c r="N729" s="44"/>
      <c r="O729" s="44"/>
      <c r="P729" s="44"/>
      <c r="Q729" s="44"/>
      <c r="R729" s="44"/>
    </row>
    <row r="730" spans="1:18" s="1" customFormat="1" ht="26.25" customHeight="1">
      <c r="A730" s="44"/>
      <c r="B730" s="44"/>
      <c r="C730" s="51"/>
      <c r="D730" s="44"/>
      <c r="E730" s="44"/>
      <c r="F730" s="44"/>
      <c r="G730" s="44"/>
      <c r="H730" s="44"/>
      <c r="I730" s="45"/>
      <c r="J730" s="44"/>
      <c r="K730" s="44"/>
      <c r="L730" s="44"/>
      <c r="M730" s="44"/>
      <c r="N730" s="44"/>
      <c r="O730" s="44"/>
      <c r="P730" s="44"/>
      <c r="Q730" s="44"/>
      <c r="R730" s="44"/>
    </row>
    <row r="731" spans="1:18" s="1" customFormat="1" ht="26.25" customHeight="1">
      <c r="A731" s="44"/>
      <c r="B731" s="44"/>
      <c r="C731" s="51"/>
      <c r="D731" s="44"/>
      <c r="E731" s="44"/>
      <c r="F731" s="44"/>
      <c r="G731" s="44"/>
      <c r="H731" s="44"/>
      <c r="I731" s="45"/>
      <c r="J731" s="44"/>
      <c r="K731" s="44"/>
      <c r="L731" s="44"/>
      <c r="M731" s="44"/>
      <c r="N731" s="44"/>
      <c r="O731" s="44"/>
      <c r="P731" s="44"/>
      <c r="Q731" s="44"/>
      <c r="R731" s="44"/>
    </row>
    <row r="732" spans="1:18" s="1" customFormat="1" ht="26.25" customHeight="1">
      <c r="A732" s="44"/>
      <c r="B732" s="44"/>
      <c r="C732" s="51"/>
      <c r="D732" s="44"/>
      <c r="E732" s="44"/>
      <c r="F732" s="44"/>
      <c r="G732" s="44"/>
      <c r="H732" s="44"/>
      <c r="I732" s="45"/>
      <c r="J732" s="44"/>
      <c r="K732" s="44"/>
      <c r="L732" s="44"/>
      <c r="M732" s="44"/>
      <c r="N732" s="44"/>
      <c r="O732" s="44"/>
      <c r="P732" s="44"/>
      <c r="Q732" s="44"/>
      <c r="R732" s="44"/>
    </row>
    <row r="733" spans="1:18" s="1" customFormat="1" ht="26.25" customHeight="1">
      <c r="A733" s="44"/>
      <c r="B733" s="44"/>
      <c r="C733" s="51"/>
      <c r="D733" s="44"/>
      <c r="E733" s="44"/>
      <c r="F733" s="44"/>
      <c r="G733" s="44"/>
      <c r="H733" s="44"/>
      <c r="I733" s="45"/>
      <c r="J733" s="44"/>
      <c r="K733" s="44"/>
      <c r="L733" s="44"/>
      <c r="M733" s="44"/>
      <c r="N733" s="44"/>
      <c r="O733" s="44"/>
      <c r="P733" s="44"/>
      <c r="Q733" s="44"/>
      <c r="R733" s="44"/>
    </row>
    <row r="734" spans="1:18" s="1" customFormat="1" ht="26.25" customHeight="1">
      <c r="A734" s="44"/>
      <c r="B734" s="44"/>
      <c r="C734" s="51"/>
      <c r="D734" s="44"/>
      <c r="E734" s="44"/>
      <c r="F734" s="44"/>
      <c r="G734" s="44"/>
      <c r="H734" s="44"/>
      <c r="I734" s="45"/>
      <c r="J734" s="44"/>
      <c r="K734" s="44"/>
      <c r="L734" s="44"/>
      <c r="M734" s="44"/>
      <c r="N734" s="44"/>
      <c r="O734" s="44"/>
      <c r="P734" s="44"/>
      <c r="Q734" s="44"/>
      <c r="R734" s="44"/>
    </row>
    <row r="735" spans="1:18" s="1" customFormat="1" ht="26.25" customHeight="1">
      <c r="A735" s="44"/>
      <c r="B735" s="44"/>
      <c r="C735" s="51"/>
      <c r="D735" s="44"/>
      <c r="E735" s="44"/>
      <c r="F735" s="44"/>
      <c r="G735" s="44"/>
      <c r="H735" s="44"/>
      <c r="I735" s="45"/>
      <c r="J735" s="44"/>
      <c r="K735" s="44"/>
      <c r="L735" s="44"/>
      <c r="M735" s="44"/>
      <c r="N735" s="44"/>
      <c r="O735" s="44"/>
      <c r="P735" s="44"/>
      <c r="Q735" s="44"/>
      <c r="R735" s="44"/>
    </row>
    <row r="736" spans="1:18" s="1" customFormat="1" ht="26.25" customHeight="1">
      <c r="A736" s="44"/>
      <c r="B736" s="44"/>
      <c r="C736" s="51"/>
      <c r="D736" s="44"/>
      <c r="E736" s="44"/>
      <c r="F736" s="44"/>
      <c r="G736" s="44"/>
      <c r="H736" s="44"/>
      <c r="I736" s="45"/>
      <c r="J736" s="44"/>
      <c r="K736" s="44"/>
      <c r="L736" s="44"/>
      <c r="M736" s="44"/>
      <c r="N736" s="44"/>
      <c r="O736" s="44"/>
      <c r="P736" s="44"/>
      <c r="Q736" s="44"/>
      <c r="R736" s="44"/>
    </row>
    <row r="737" spans="1:18" s="1" customFormat="1" ht="26.25" customHeight="1">
      <c r="A737" s="44"/>
      <c r="B737" s="44"/>
      <c r="C737" s="51"/>
      <c r="D737" s="44"/>
      <c r="E737" s="44"/>
      <c r="F737" s="44"/>
      <c r="G737" s="44"/>
      <c r="H737" s="44"/>
      <c r="I737" s="45"/>
      <c r="J737" s="44"/>
      <c r="K737" s="44"/>
      <c r="L737" s="44"/>
      <c r="M737" s="44"/>
      <c r="N737" s="44"/>
      <c r="O737" s="44"/>
      <c r="P737" s="44"/>
      <c r="Q737" s="44"/>
      <c r="R737" s="44"/>
    </row>
    <row r="738" spans="1:18" s="1" customFormat="1" ht="26.25" customHeight="1">
      <c r="A738" s="44"/>
      <c r="B738" s="44"/>
      <c r="C738" s="51"/>
      <c r="D738" s="44"/>
      <c r="E738" s="44"/>
      <c r="F738" s="44"/>
      <c r="G738" s="44"/>
      <c r="H738" s="44"/>
      <c r="I738" s="45"/>
      <c r="J738" s="44"/>
      <c r="K738" s="44"/>
      <c r="L738" s="44"/>
      <c r="M738" s="44"/>
      <c r="N738" s="44"/>
      <c r="O738" s="44"/>
      <c r="P738" s="44"/>
      <c r="Q738" s="44"/>
      <c r="R738" s="44"/>
    </row>
    <row r="739" spans="1:18" s="1" customFormat="1" ht="26.25" customHeight="1">
      <c r="A739" s="44"/>
      <c r="B739" s="44"/>
      <c r="C739" s="51"/>
      <c r="D739" s="44"/>
      <c r="E739" s="44"/>
      <c r="F739" s="44"/>
      <c r="G739" s="44"/>
      <c r="H739" s="44"/>
      <c r="I739" s="45"/>
      <c r="J739" s="44"/>
      <c r="K739" s="44"/>
      <c r="L739" s="44"/>
      <c r="M739" s="44"/>
      <c r="N739" s="44"/>
      <c r="O739" s="44"/>
      <c r="P739" s="44"/>
      <c r="Q739" s="44"/>
      <c r="R739" s="44"/>
    </row>
    <row r="740" spans="1:18" s="1" customFormat="1" ht="26.25" customHeight="1">
      <c r="A740" s="44"/>
      <c r="B740" s="44"/>
      <c r="C740" s="51"/>
      <c r="D740" s="44"/>
      <c r="E740" s="44"/>
      <c r="F740" s="44"/>
      <c r="G740" s="44"/>
      <c r="H740" s="44"/>
      <c r="I740" s="45"/>
      <c r="J740" s="44"/>
      <c r="K740" s="44"/>
      <c r="L740" s="44"/>
      <c r="M740" s="44"/>
      <c r="N740" s="44"/>
      <c r="O740" s="44"/>
      <c r="P740" s="44"/>
      <c r="Q740" s="44"/>
      <c r="R740" s="44"/>
    </row>
    <row r="741" spans="1:18" s="1" customFormat="1" ht="26.25" customHeight="1">
      <c r="A741" s="44"/>
      <c r="B741" s="44"/>
      <c r="C741" s="51"/>
      <c r="D741" s="44"/>
      <c r="E741" s="44"/>
      <c r="F741" s="44"/>
      <c r="G741" s="44"/>
      <c r="H741" s="44"/>
      <c r="I741" s="45"/>
      <c r="J741" s="44"/>
      <c r="K741" s="44"/>
      <c r="L741" s="44"/>
      <c r="M741" s="44"/>
      <c r="N741" s="44"/>
      <c r="O741" s="44"/>
      <c r="P741" s="44"/>
      <c r="Q741" s="44"/>
      <c r="R741" s="44"/>
    </row>
    <row r="742" spans="1:18" s="1" customFormat="1" ht="26.25" customHeight="1">
      <c r="A742" s="44"/>
      <c r="B742" s="44"/>
      <c r="C742" s="51"/>
      <c r="D742" s="44"/>
      <c r="E742" s="44"/>
      <c r="F742" s="44"/>
      <c r="G742" s="44"/>
      <c r="H742" s="44"/>
      <c r="I742" s="45"/>
      <c r="J742" s="44"/>
      <c r="K742" s="44"/>
      <c r="L742" s="44"/>
      <c r="M742" s="44"/>
      <c r="N742" s="44"/>
      <c r="O742" s="44"/>
      <c r="P742" s="44"/>
      <c r="Q742" s="44"/>
      <c r="R742" s="44"/>
    </row>
    <row r="743" spans="1:18" s="1" customFormat="1" ht="26.25" customHeight="1">
      <c r="A743" s="44"/>
      <c r="B743" s="44"/>
      <c r="C743" s="51"/>
      <c r="D743" s="44"/>
      <c r="E743" s="44"/>
      <c r="F743" s="44"/>
      <c r="G743" s="44"/>
      <c r="H743" s="44"/>
      <c r="I743" s="45"/>
      <c r="J743" s="44"/>
      <c r="K743" s="44"/>
      <c r="L743" s="44"/>
      <c r="M743" s="44"/>
      <c r="N743" s="44"/>
      <c r="O743" s="44"/>
      <c r="P743" s="44"/>
      <c r="Q743" s="44"/>
      <c r="R743" s="44"/>
    </row>
    <row r="744" spans="1:18" s="1" customFormat="1" ht="26.25" customHeight="1">
      <c r="A744" s="44"/>
      <c r="B744" s="44"/>
      <c r="C744" s="51"/>
      <c r="D744" s="44"/>
      <c r="E744" s="44"/>
      <c r="F744" s="44"/>
      <c r="G744" s="44"/>
      <c r="H744" s="44"/>
      <c r="I744" s="45"/>
      <c r="J744" s="44"/>
      <c r="K744" s="44"/>
      <c r="L744" s="44"/>
      <c r="M744" s="44"/>
      <c r="N744" s="44"/>
      <c r="O744" s="44"/>
      <c r="P744" s="44"/>
      <c r="Q744" s="44"/>
      <c r="R744" s="44"/>
    </row>
    <row r="745" spans="1:18" s="1" customFormat="1" ht="26.25" customHeight="1">
      <c r="A745" s="44"/>
      <c r="B745" s="44"/>
      <c r="C745" s="51"/>
      <c r="D745" s="44"/>
      <c r="E745" s="44"/>
      <c r="F745" s="44"/>
      <c r="G745" s="44"/>
      <c r="H745" s="44"/>
      <c r="I745" s="45"/>
      <c r="J745" s="44"/>
      <c r="K745" s="44"/>
      <c r="L745" s="44"/>
      <c r="M745" s="44"/>
      <c r="N745" s="44"/>
      <c r="O745" s="44"/>
      <c r="P745" s="44"/>
      <c r="Q745" s="44"/>
      <c r="R745" s="44"/>
    </row>
    <row r="746" spans="1:18" s="1" customFormat="1" ht="26.25" customHeight="1">
      <c r="A746" s="44"/>
      <c r="B746" s="44"/>
      <c r="C746" s="51"/>
      <c r="D746" s="44"/>
      <c r="E746" s="44"/>
      <c r="F746" s="44"/>
      <c r="G746" s="44"/>
      <c r="H746" s="44"/>
      <c r="I746" s="45"/>
      <c r="J746" s="44"/>
      <c r="K746" s="44"/>
      <c r="L746" s="44"/>
      <c r="M746" s="44"/>
      <c r="N746" s="44"/>
      <c r="O746" s="44"/>
      <c r="P746" s="44"/>
      <c r="Q746" s="44"/>
      <c r="R746" s="44"/>
    </row>
    <row r="747" spans="1:18" s="1" customFormat="1" ht="26.25" customHeight="1">
      <c r="A747" s="44"/>
      <c r="B747" s="44"/>
      <c r="C747" s="51"/>
      <c r="D747" s="44"/>
      <c r="E747" s="44"/>
      <c r="F747" s="44"/>
      <c r="G747" s="44"/>
      <c r="H747" s="44"/>
      <c r="I747" s="45"/>
      <c r="J747" s="44"/>
      <c r="K747" s="44"/>
      <c r="L747" s="44"/>
      <c r="M747" s="44"/>
      <c r="N747" s="44"/>
      <c r="O747" s="44"/>
      <c r="P747" s="44"/>
      <c r="Q747" s="44"/>
      <c r="R747" s="44"/>
    </row>
    <row r="748" spans="1:18" s="1" customFormat="1" ht="26.25" customHeight="1">
      <c r="A748" s="44"/>
      <c r="B748" s="44"/>
      <c r="C748" s="51"/>
      <c r="D748" s="44"/>
      <c r="E748" s="44"/>
      <c r="F748" s="44"/>
      <c r="G748" s="44"/>
      <c r="H748" s="44"/>
      <c r="I748" s="45"/>
      <c r="J748" s="44"/>
      <c r="K748" s="44"/>
      <c r="L748" s="44"/>
      <c r="M748" s="44"/>
      <c r="N748" s="44"/>
      <c r="O748" s="44"/>
      <c r="P748" s="44"/>
      <c r="Q748" s="44"/>
      <c r="R748" s="44"/>
    </row>
    <row r="749" spans="1:18" s="1" customFormat="1" ht="26.25" customHeight="1">
      <c r="A749" s="44"/>
      <c r="B749" s="44"/>
      <c r="C749" s="51"/>
      <c r="D749" s="44"/>
      <c r="E749" s="44"/>
      <c r="F749" s="44"/>
      <c r="G749" s="44"/>
      <c r="H749" s="44"/>
      <c r="I749" s="45"/>
      <c r="J749" s="44"/>
      <c r="K749" s="44"/>
      <c r="L749" s="44"/>
      <c r="M749" s="44"/>
      <c r="N749" s="44"/>
      <c r="O749" s="44"/>
      <c r="P749" s="44"/>
      <c r="Q749" s="44"/>
      <c r="R749" s="44"/>
    </row>
    <row r="750" spans="1:18" s="1" customFormat="1" ht="26.25" customHeight="1">
      <c r="A750" s="44"/>
      <c r="B750" s="44"/>
      <c r="C750" s="51"/>
      <c r="D750" s="44"/>
      <c r="E750" s="44"/>
      <c r="F750" s="44"/>
      <c r="G750" s="44"/>
      <c r="H750" s="44"/>
      <c r="I750" s="45"/>
      <c r="J750" s="44"/>
      <c r="K750" s="44"/>
      <c r="L750" s="44"/>
      <c r="M750" s="44"/>
      <c r="N750" s="44"/>
      <c r="O750" s="44"/>
      <c r="P750" s="44"/>
      <c r="Q750" s="44"/>
      <c r="R750" s="44"/>
    </row>
    <row r="751" spans="1:18" s="1" customFormat="1" ht="26.25" customHeight="1">
      <c r="A751" s="44"/>
      <c r="B751" s="44"/>
      <c r="C751" s="51"/>
      <c r="D751" s="44"/>
      <c r="E751" s="44"/>
      <c r="F751" s="44"/>
      <c r="G751" s="44"/>
      <c r="H751" s="44"/>
      <c r="I751" s="45"/>
      <c r="J751" s="44"/>
      <c r="K751" s="44"/>
      <c r="L751" s="44"/>
      <c r="M751" s="44"/>
      <c r="N751" s="44"/>
      <c r="O751" s="44"/>
      <c r="P751" s="44"/>
      <c r="Q751" s="44"/>
      <c r="R751" s="44"/>
    </row>
    <row r="752" spans="1:18" s="1" customFormat="1" ht="26.25" customHeight="1">
      <c r="A752" s="44"/>
      <c r="B752" s="44"/>
      <c r="C752" s="51"/>
      <c r="D752" s="44"/>
      <c r="E752" s="44"/>
      <c r="F752" s="44"/>
      <c r="G752" s="44"/>
      <c r="H752" s="44"/>
      <c r="I752" s="45"/>
      <c r="J752" s="44"/>
      <c r="K752" s="44"/>
      <c r="L752" s="44"/>
      <c r="M752" s="44"/>
      <c r="N752" s="44"/>
      <c r="O752" s="44"/>
      <c r="P752" s="44"/>
      <c r="Q752" s="44"/>
      <c r="R752" s="44"/>
    </row>
    <row r="753" spans="1:18" s="1" customFormat="1" ht="26.25" customHeight="1">
      <c r="A753" s="44"/>
      <c r="B753" s="44"/>
      <c r="C753" s="51"/>
      <c r="D753" s="44"/>
      <c r="E753" s="44"/>
      <c r="F753" s="44"/>
      <c r="G753" s="44"/>
      <c r="H753" s="44"/>
      <c r="I753" s="45"/>
      <c r="J753" s="44"/>
      <c r="K753" s="44"/>
      <c r="L753" s="44"/>
      <c r="M753" s="44"/>
      <c r="N753" s="44"/>
      <c r="O753" s="44"/>
      <c r="P753" s="44"/>
      <c r="Q753" s="44"/>
      <c r="R753" s="44"/>
    </row>
    <row r="754" spans="1:18" s="1" customFormat="1" ht="26.25" customHeight="1">
      <c r="A754" s="44"/>
      <c r="B754" s="44"/>
      <c r="C754" s="51"/>
      <c r="D754" s="44"/>
      <c r="E754" s="44"/>
      <c r="F754" s="44"/>
      <c r="G754" s="44"/>
      <c r="H754" s="44"/>
      <c r="I754" s="45"/>
      <c r="J754" s="44"/>
      <c r="K754" s="44"/>
      <c r="L754" s="44"/>
      <c r="M754" s="44"/>
      <c r="N754" s="44"/>
      <c r="O754" s="44"/>
      <c r="P754" s="44"/>
      <c r="Q754" s="44"/>
      <c r="R754" s="44"/>
    </row>
    <row r="755" spans="1:18" s="1" customFormat="1" ht="26.25" customHeight="1">
      <c r="A755" s="44"/>
      <c r="B755" s="44"/>
      <c r="C755" s="51"/>
      <c r="D755" s="44"/>
      <c r="E755" s="44"/>
      <c r="F755" s="44"/>
      <c r="G755" s="44"/>
      <c r="H755" s="44"/>
      <c r="I755" s="45"/>
      <c r="J755" s="44"/>
      <c r="K755" s="44"/>
      <c r="L755" s="44"/>
      <c r="M755" s="44"/>
      <c r="N755" s="44"/>
      <c r="O755" s="44"/>
      <c r="P755" s="44"/>
      <c r="Q755" s="44"/>
      <c r="R755" s="44"/>
    </row>
    <row r="756" spans="1:18" s="1" customFormat="1" ht="26.25" customHeight="1">
      <c r="A756" s="44"/>
      <c r="B756" s="44"/>
      <c r="C756" s="51"/>
      <c r="D756" s="44"/>
      <c r="E756" s="44"/>
      <c r="F756" s="44"/>
      <c r="G756" s="44"/>
      <c r="H756" s="44"/>
      <c r="I756" s="45"/>
      <c r="J756" s="44"/>
      <c r="K756" s="44"/>
      <c r="L756" s="44"/>
      <c r="M756" s="44"/>
      <c r="N756" s="44"/>
      <c r="O756" s="44"/>
      <c r="P756" s="44"/>
      <c r="Q756" s="44"/>
      <c r="R756" s="44"/>
    </row>
    <row r="757" spans="1:18" s="1" customFormat="1" ht="26.25" customHeight="1">
      <c r="A757" s="44"/>
      <c r="B757" s="44"/>
      <c r="C757" s="51"/>
      <c r="D757" s="44"/>
      <c r="E757" s="44"/>
      <c r="F757" s="44"/>
      <c r="G757" s="44"/>
      <c r="H757" s="44"/>
      <c r="I757" s="45"/>
      <c r="J757" s="44"/>
      <c r="K757" s="44"/>
      <c r="L757" s="44"/>
      <c r="M757" s="44"/>
      <c r="N757" s="44"/>
      <c r="O757" s="44"/>
      <c r="P757" s="44"/>
      <c r="Q757" s="44"/>
      <c r="R757" s="44"/>
    </row>
    <row r="758" spans="1:18" s="1" customFormat="1" ht="26.25" customHeight="1">
      <c r="A758" s="44"/>
      <c r="B758" s="44"/>
      <c r="C758" s="51"/>
      <c r="D758" s="44"/>
      <c r="E758" s="44"/>
      <c r="F758" s="44"/>
      <c r="G758" s="44"/>
      <c r="H758" s="44"/>
      <c r="I758" s="45"/>
      <c r="J758" s="44"/>
      <c r="K758" s="44"/>
      <c r="L758" s="44"/>
      <c r="M758" s="44"/>
      <c r="N758" s="44"/>
      <c r="O758" s="44"/>
      <c r="P758" s="44"/>
      <c r="Q758" s="44"/>
      <c r="R758" s="44"/>
    </row>
    <row r="759" spans="1:18" s="1" customFormat="1" ht="26.25" customHeight="1">
      <c r="A759" s="44"/>
      <c r="B759" s="44"/>
      <c r="C759" s="51"/>
      <c r="D759" s="44"/>
      <c r="E759" s="44"/>
      <c r="F759" s="44"/>
      <c r="G759" s="44"/>
      <c r="H759" s="44"/>
      <c r="I759" s="45"/>
      <c r="J759" s="44"/>
      <c r="K759" s="44"/>
      <c r="L759" s="44"/>
      <c r="M759" s="44"/>
      <c r="N759" s="44"/>
      <c r="O759" s="44"/>
      <c r="P759" s="44"/>
      <c r="Q759" s="44"/>
      <c r="R759" s="44"/>
    </row>
    <row r="760" spans="1:18" s="1" customFormat="1" ht="26.25" customHeight="1">
      <c r="A760" s="44"/>
      <c r="B760" s="44"/>
      <c r="C760" s="51"/>
      <c r="D760" s="44"/>
      <c r="E760" s="44"/>
      <c r="F760" s="44"/>
      <c r="G760" s="44"/>
      <c r="H760" s="44"/>
      <c r="I760" s="45"/>
      <c r="J760" s="44"/>
      <c r="K760" s="44"/>
      <c r="L760" s="44"/>
      <c r="M760" s="44"/>
      <c r="N760" s="44"/>
      <c r="O760" s="44"/>
      <c r="P760" s="44"/>
      <c r="Q760" s="44"/>
      <c r="R760" s="44"/>
    </row>
    <row r="761" spans="1:18" s="1" customFormat="1" ht="26.25" customHeight="1">
      <c r="A761" s="44"/>
      <c r="B761" s="44"/>
      <c r="C761" s="51"/>
      <c r="D761" s="44"/>
      <c r="E761" s="44"/>
      <c r="F761" s="49"/>
      <c r="G761" s="44"/>
      <c r="H761" s="44"/>
      <c r="I761" s="45"/>
      <c r="J761" s="44"/>
      <c r="K761" s="44"/>
      <c r="L761" s="44"/>
      <c r="M761" s="44"/>
      <c r="N761" s="44"/>
      <c r="O761" s="44"/>
      <c r="P761" s="44"/>
      <c r="Q761" s="44"/>
      <c r="R761" s="44"/>
    </row>
    <row r="762" spans="1:18" ht="26.25" customHeight="1">
      <c r="I762" s="45"/>
      <c r="J762" s="44"/>
    </row>
    <row r="763" spans="1:18" ht="26.25" customHeight="1">
      <c r="I763" s="45"/>
      <c r="J763" s="44"/>
    </row>
    <row r="764" spans="1:18" ht="26.25" customHeight="1">
      <c r="I764" s="45"/>
      <c r="J764" s="44"/>
    </row>
    <row r="765" spans="1:18" ht="26.25" customHeight="1">
      <c r="I765" s="45"/>
      <c r="J765" s="44"/>
    </row>
    <row r="766" spans="1:18" ht="26.25" customHeight="1">
      <c r="I766" s="45"/>
      <c r="J766" s="44"/>
    </row>
    <row r="767" spans="1:18" ht="26.25" customHeight="1">
      <c r="I767" s="45"/>
      <c r="J767" s="44"/>
    </row>
    <row r="768" spans="1:18" ht="26.25" customHeight="1">
      <c r="I768" s="45"/>
      <c r="J768" s="44"/>
    </row>
    <row r="769" spans="9:10" ht="26.25" customHeight="1">
      <c r="I769" s="45"/>
      <c r="J769" s="44"/>
    </row>
    <row r="770" spans="9:10" ht="26.25" customHeight="1">
      <c r="I770" s="45"/>
      <c r="J770" s="44"/>
    </row>
    <row r="771" spans="9:10" ht="26.25" customHeight="1">
      <c r="I771" s="45"/>
      <c r="J771" s="44"/>
    </row>
    <row r="772" spans="9:10" ht="26.25" customHeight="1">
      <c r="I772" s="45"/>
      <c r="J772" s="44"/>
    </row>
    <row r="773" spans="9:10" ht="26.25" customHeight="1">
      <c r="I773" s="45"/>
      <c r="J773" s="44"/>
    </row>
    <row r="774" spans="9:10" ht="26.25" customHeight="1">
      <c r="I774" s="45"/>
      <c r="J774" s="44"/>
    </row>
    <row r="775" spans="9:10" ht="26.25" customHeight="1">
      <c r="I775" s="45"/>
      <c r="J775" s="44"/>
    </row>
    <row r="776" spans="9:10" ht="26.25" customHeight="1">
      <c r="I776" s="45"/>
      <c r="J776" s="44"/>
    </row>
    <row r="777" spans="9:10" ht="26.25" customHeight="1">
      <c r="I777" s="45"/>
      <c r="J777" s="44"/>
    </row>
    <row r="778" spans="9:10" ht="26.25" customHeight="1">
      <c r="I778" s="45"/>
      <c r="J778" s="44"/>
    </row>
    <row r="779" spans="9:10" ht="26.25" customHeight="1">
      <c r="I779" s="45"/>
      <c r="J779" s="44"/>
    </row>
    <row r="780" spans="9:10" ht="26.25" customHeight="1">
      <c r="I780" s="45"/>
      <c r="J780" s="44"/>
    </row>
    <row r="781" spans="9:10" ht="26.25" customHeight="1">
      <c r="I781" s="45"/>
      <c r="J781" s="44"/>
    </row>
    <row r="782" spans="9:10" ht="26.25" customHeight="1">
      <c r="I782" s="45"/>
      <c r="J782" s="44"/>
    </row>
    <row r="783" spans="9:10" ht="26.25" customHeight="1">
      <c r="I783" s="45"/>
      <c r="J783" s="44"/>
    </row>
    <row r="784" spans="9:10" ht="26.25" customHeight="1">
      <c r="I784" s="45"/>
      <c r="J784" s="44"/>
    </row>
    <row r="785" spans="9:10" ht="26.25" customHeight="1">
      <c r="I785" s="45"/>
      <c r="J785" s="44"/>
    </row>
    <row r="786" spans="9:10" ht="26.25" customHeight="1">
      <c r="I786" s="45"/>
      <c r="J786" s="44"/>
    </row>
    <row r="787" spans="9:10" ht="26.25" customHeight="1">
      <c r="I787" s="45"/>
      <c r="J787" s="44"/>
    </row>
    <row r="788" spans="9:10" ht="26.25" customHeight="1">
      <c r="I788" s="45"/>
      <c r="J788" s="44"/>
    </row>
    <row r="789" spans="9:10" ht="26.25" customHeight="1">
      <c r="I789" s="45"/>
      <c r="J789" s="44"/>
    </row>
    <row r="790" spans="9:10" ht="26.25" customHeight="1">
      <c r="I790" s="45"/>
      <c r="J790" s="44"/>
    </row>
    <row r="791" spans="9:10" ht="26.25" customHeight="1">
      <c r="I791" s="45"/>
      <c r="J791" s="44"/>
    </row>
    <row r="792" spans="9:10" ht="26.25" customHeight="1">
      <c r="I792" s="45"/>
      <c r="J792" s="44"/>
    </row>
    <row r="793" spans="9:10" ht="26.25" customHeight="1">
      <c r="I793" s="45"/>
      <c r="J793" s="44"/>
    </row>
    <row r="794" spans="9:10" ht="26.25" customHeight="1">
      <c r="I794" s="45"/>
      <c r="J794" s="44"/>
    </row>
    <row r="795" spans="9:10" ht="26.25" customHeight="1">
      <c r="I795" s="45"/>
      <c r="J795" s="44"/>
    </row>
    <row r="796" spans="9:10" ht="26.25" customHeight="1">
      <c r="I796" s="45"/>
      <c r="J796" s="44"/>
    </row>
    <row r="797" spans="9:10" ht="26.25" customHeight="1">
      <c r="I797" s="45"/>
      <c r="J797" s="44"/>
    </row>
    <row r="798" spans="9:10" ht="26.25" customHeight="1">
      <c r="I798" s="45"/>
      <c r="J798" s="44"/>
    </row>
    <row r="799" spans="9:10" ht="26.25" customHeight="1">
      <c r="I799" s="45"/>
      <c r="J799" s="44"/>
    </row>
    <row r="800" spans="9:10" ht="26.25" customHeight="1">
      <c r="I800" s="45"/>
      <c r="J800" s="44"/>
    </row>
    <row r="801" spans="9:10" ht="26.25" customHeight="1">
      <c r="I801" s="45"/>
      <c r="J801" s="44"/>
    </row>
    <row r="802" spans="9:10" ht="26.25" customHeight="1">
      <c r="I802" s="45"/>
      <c r="J802" s="44"/>
    </row>
    <row r="803" spans="9:10" ht="26.25" customHeight="1">
      <c r="I803" s="45"/>
      <c r="J803" s="44"/>
    </row>
    <row r="804" spans="9:10" ht="26.25" customHeight="1">
      <c r="I804" s="45"/>
      <c r="J804" s="44"/>
    </row>
    <row r="805" spans="9:10" ht="26.25" customHeight="1">
      <c r="I805" s="45"/>
      <c r="J805" s="44"/>
    </row>
    <row r="806" spans="9:10" ht="26.25" customHeight="1">
      <c r="I806" s="45"/>
      <c r="J806" s="44"/>
    </row>
    <row r="807" spans="9:10" ht="26.25" customHeight="1">
      <c r="I807" s="45"/>
      <c r="J807" s="44"/>
    </row>
    <row r="808" spans="9:10" ht="26.25" customHeight="1">
      <c r="I808" s="45"/>
      <c r="J808" s="44"/>
    </row>
    <row r="809" spans="9:10" ht="26.25" customHeight="1">
      <c r="I809" s="45"/>
      <c r="J809" s="44"/>
    </row>
    <row r="810" spans="9:10" ht="26.25" customHeight="1">
      <c r="I810" s="45"/>
      <c r="J810" s="44"/>
    </row>
    <row r="811" spans="9:10" ht="26.25" customHeight="1">
      <c r="I811" s="45"/>
      <c r="J811" s="44"/>
    </row>
    <row r="812" spans="9:10" ht="26.25" customHeight="1">
      <c r="I812" s="45"/>
      <c r="J812" s="44"/>
    </row>
    <row r="813" spans="9:10" ht="26.25" customHeight="1">
      <c r="I813" s="45"/>
      <c r="J813" s="44"/>
    </row>
    <row r="814" spans="9:10" ht="26.25" customHeight="1">
      <c r="I814" s="45"/>
      <c r="J814" s="44"/>
    </row>
    <row r="815" spans="9:10" ht="26.25" customHeight="1">
      <c r="I815" s="45"/>
      <c r="J815" s="44"/>
    </row>
    <row r="816" spans="9:10" ht="26.25" customHeight="1">
      <c r="I816" s="45"/>
      <c r="J816" s="44"/>
    </row>
    <row r="817" spans="9:10" ht="26.25" customHeight="1">
      <c r="I817" s="45"/>
      <c r="J817" s="44"/>
    </row>
    <row r="818" spans="9:10" ht="26.25" customHeight="1">
      <c r="I818" s="45"/>
      <c r="J818" s="44"/>
    </row>
    <row r="819" spans="9:10" ht="26.25" customHeight="1">
      <c r="I819" s="45"/>
      <c r="J819" s="44"/>
    </row>
    <row r="820" spans="9:10" ht="26.25" customHeight="1">
      <c r="I820" s="45"/>
      <c r="J820" s="44"/>
    </row>
    <row r="821" spans="9:10" ht="26.25" customHeight="1">
      <c r="I821" s="45"/>
      <c r="J821" s="44"/>
    </row>
    <row r="822" spans="9:10" ht="26.25" customHeight="1">
      <c r="I822" s="45"/>
      <c r="J822" s="44"/>
    </row>
    <row r="823" spans="9:10" ht="26.25" customHeight="1">
      <c r="I823" s="45"/>
      <c r="J823" s="44"/>
    </row>
    <row r="824" spans="9:10" ht="26.25" customHeight="1">
      <c r="I824" s="45"/>
      <c r="J824" s="44"/>
    </row>
    <row r="825" spans="9:10" ht="26.25" customHeight="1">
      <c r="I825" s="45"/>
      <c r="J825" s="44"/>
    </row>
    <row r="826" spans="9:10" ht="26.25" customHeight="1">
      <c r="I826" s="45"/>
      <c r="J826" s="44"/>
    </row>
    <row r="827" spans="9:10" ht="26.25" customHeight="1">
      <c r="I827" s="45"/>
      <c r="J827" s="44"/>
    </row>
    <row r="828" spans="9:10" ht="26.25" customHeight="1">
      <c r="I828" s="45"/>
      <c r="J828" s="44"/>
    </row>
    <row r="829" spans="9:10" ht="26.25" customHeight="1">
      <c r="I829" s="45"/>
      <c r="J829" s="44"/>
    </row>
    <row r="830" spans="9:10" ht="26.25" customHeight="1">
      <c r="I830" s="45"/>
      <c r="J830" s="44"/>
    </row>
    <row r="831" spans="9:10" ht="26.25" customHeight="1">
      <c r="I831" s="45"/>
      <c r="J831" s="44"/>
    </row>
    <row r="832" spans="9:10" ht="26.25" customHeight="1">
      <c r="I832" s="45"/>
      <c r="J832" s="44"/>
    </row>
    <row r="833" spans="9:10" ht="26.25" customHeight="1">
      <c r="I833" s="45"/>
      <c r="J833" s="44"/>
    </row>
    <row r="834" spans="9:10" ht="26.25" customHeight="1">
      <c r="I834" s="45"/>
      <c r="J834" s="44"/>
    </row>
    <row r="835" spans="9:10" ht="26.25" customHeight="1">
      <c r="I835" s="45"/>
      <c r="J835" s="44"/>
    </row>
    <row r="836" spans="9:10" ht="26.25" customHeight="1">
      <c r="I836" s="45"/>
      <c r="J836" s="44"/>
    </row>
    <row r="837" spans="9:10" ht="26.25" customHeight="1">
      <c r="I837" s="45"/>
      <c r="J837" s="44"/>
    </row>
    <row r="838" spans="9:10" ht="26.25" customHeight="1">
      <c r="I838" s="45"/>
      <c r="J838" s="44"/>
    </row>
    <row r="839" spans="9:10" ht="26.25" customHeight="1">
      <c r="I839" s="45"/>
      <c r="J839" s="44"/>
    </row>
    <row r="840" spans="9:10" ht="26.25" customHeight="1">
      <c r="I840" s="45"/>
      <c r="J840" s="44"/>
    </row>
    <row r="841" spans="9:10" ht="26.25" customHeight="1">
      <c r="I841" s="45"/>
      <c r="J841" s="44"/>
    </row>
    <row r="842" spans="9:10" ht="26.25" customHeight="1">
      <c r="I842" s="45"/>
      <c r="J842" s="44"/>
    </row>
    <row r="843" spans="9:10" ht="26.25" customHeight="1">
      <c r="I843" s="45"/>
      <c r="J843" s="44"/>
    </row>
    <row r="844" spans="9:10" ht="26.25" customHeight="1">
      <c r="I844" s="45"/>
      <c r="J844" s="44"/>
    </row>
    <row r="845" spans="9:10" ht="26.25" customHeight="1">
      <c r="I845" s="45"/>
      <c r="J845" s="44"/>
    </row>
    <row r="846" spans="9:10" ht="26.25" customHeight="1">
      <c r="I846" s="45"/>
      <c r="J846" s="44"/>
    </row>
    <row r="847" spans="9:10" ht="26.25" customHeight="1">
      <c r="I847" s="45"/>
      <c r="J847" s="44"/>
    </row>
    <row r="848" spans="9:10" ht="26.25" customHeight="1">
      <c r="I848" s="45"/>
      <c r="J848" s="44"/>
    </row>
    <row r="849" spans="9:10" ht="26.25" customHeight="1">
      <c r="I849" s="45"/>
      <c r="J849" s="44"/>
    </row>
    <row r="850" spans="9:10" ht="26.25" customHeight="1">
      <c r="I850" s="45"/>
      <c r="J850" s="44"/>
    </row>
    <row r="851" spans="9:10" ht="26.25" customHeight="1">
      <c r="I851" s="45"/>
      <c r="J851" s="44"/>
    </row>
    <row r="852" spans="9:10" ht="26.25" customHeight="1">
      <c r="I852" s="45"/>
      <c r="J852" s="44"/>
    </row>
    <row r="853" spans="9:10" ht="26.25" customHeight="1">
      <c r="I853" s="45"/>
      <c r="J853" s="44"/>
    </row>
    <row r="854" spans="9:10" ht="26.25" customHeight="1">
      <c r="I854" s="45"/>
      <c r="J854" s="44"/>
    </row>
    <row r="855" spans="9:10" ht="26.25" customHeight="1">
      <c r="I855" s="45"/>
      <c r="J855" s="44"/>
    </row>
    <row r="856" spans="9:10" ht="26.25" customHeight="1">
      <c r="I856" s="45"/>
      <c r="J856" s="44"/>
    </row>
    <row r="857" spans="9:10" ht="26.25" customHeight="1">
      <c r="I857" s="45"/>
      <c r="J857" s="44"/>
    </row>
    <row r="858" spans="9:10" ht="26.25" customHeight="1">
      <c r="I858" s="45"/>
      <c r="J858" s="44"/>
    </row>
    <row r="859" spans="9:10" ht="26.25" customHeight="1">
      <c r="I859" s="45"/>
      <c r="J859" s="44"/>
    </row>
    <row r="860" spans="9:10" ht="26.25" customHeight="1">
      <c r="I860" s="45"/>
      <c r="J860" s="44"/>
    </row>
    <row r="861" spans="9:10" ht="26.25" customHeight="1">
      <c r="I861" s="45"/>
      <c r="J861" s="44"/>
    </row>
    <row r="862" spans="9:10" ht="26.25" customHeight="1">
      <c r="I862" s="45"/>
      <c r="J862" s="44"/>
    </row>
    <row r="863" spans="9:10" ht="26.25" customHeight="1">
      <c r="I863" s="45"/>
      <c r="J863" s="44"/>
    </row>
    <row r="864" spans="9:10" ht="26.25" customHeight="1">
      <c r="I864" s="45"/>
      <c r="J864" s="44"/>
    </row>
    <row r="865" spans="9:10" ht="26.25" customHeight="1">
      <c r="I865" s="45"/>
      <c r="J865" s="44"/>
    </row>
    <row r="866" spans="9:10" ht="26.25" customHeight="1">
      <c r="I866" s="45"/>
      <c r="J866" s="44"/>
    </row>
    <row r="867" spans="9:10" ht="26.25" customHeight="1">
      <c r="I867" s="45"/>
      <c r="J867" s="44"/>
    </row>
    <row r="868" spans="9:10" ht="26.25" customHeight="1">
      <c r="I868" s="45"/>
      <c r="J868" s="44"/>
    </row>
    <row r="869" spans="9:10" ht="26.25" customHeight="1">
      <c r="I869" s="45"/>
      <c r="J869" s="44"/>
    </row>
    <row r="870" spans="9:10" ht="26.25" customHeight="1">
      <c r="I870" s="45"/>
      <c r="J870" s="44"/>
    </row>
    <row r="871" spans="9:10" ht="26.25" customHeight="1">
      <c r="I871" s="45"/>
      <c r="J871" s="44"/>
    </row>
    <row r="872" spans="9:10" ht="26.25" customHeight="1">
      <c r="I872" s="45"/>
      <c r="J872" s="44"/>
    </row>
    <row r="873" spans="9:10" ht="26.25" customHeight="1">
      <c r="I873" s="45"/>
      <c r="J873" s="44"/>
    </row>
    <row r="874" spans="9:10" ht="26.25" customHeight="1">
      <c r="I874" s="45"/>
      <c r="J874" s="44"/>
    </row>
    <row r="875" spans="9:10" ht="26.25" customHeight="1">
      <c r="I875" s="45"/>
      <c r="J875" s="44"/>
    </row>
    <row r="876" spans="9:10" ht="26.25" customHeight="1">
      <c r="I876" s="45"/>
      <c r="J876" s="44"/>
    </row>
    <row r="877" spans="9:10" ht="26.25" customHeight="1">
      <c r="I877" s="45"/>
      <c r="J877" s="44"/>
    </row>
    <row r="878" spans="9:10" ht="26.25" customHeight="1">
      <c r="I878" s="45"/>
      <c r="J878" s="44"/>
    </row>
    <row r="879" spans="9:10" ht="26.25" customHeight="1">
      <c r="I879" s="45"/>
      <c r="J879" s="44"/>
    </row>
    <row r="880" spans="9:10" ht="26.25" customHeight="1">
      <c r="I880" s="45"/>
      <c r="J880" s="44"/>
    </row>
    <row r="881" spans="9:10" ht="26.25" customHeight="1">
      <c r="I881" s="45"/>
      <c r="J881" s="44"/>
    </row>
    <row r="882" spans="9:10" ht="26.25" customHeight="1">
      <c r="I882" s="45"/>
      <c r="J882" s="44"/>
    </row>
    <row r="883" spans="9:10" ht="26.25" customHeight="1">
      <c r="I883" s="45"/>
      <c r="J883" s="44"/>
    </row>
    <row r="884" spans="9:10" ht="26.25" customHeight="1">
      <c r="I884" s="45"/>
      <c r="J884" s="44"/>
    </row>
    <row r="885" spans="9:10" ht="26.25" customHeight="1">
      <c r="I885" s="45"/>
      <c r="J885" s="44"/>
    </row>
    <row r="886" spans="9:10" ht="26.25" customHeight="1">
      <c r="I886" s="45"/>
      <c r="J886" s="44"/>
    </row>
    <row r="887" spans="9:10" ht="26.25" customHeight="1">
      <c r="I887" s="45"/>
      <c r="J887" s="44"/>
    </row>
    <row r="888" spans="9:10" ht="26.25" customHeight="1">
      <c r="I888" s="45"/>
      <c r="J888" s="44"/>
    </row>
    <row r="889" spans="9:10" ht="26.25" customHeight="1">
      <c r="I889" s="45"/>
      <c r="J889" s="44"/>
    </row>
    <row r="890" spans="9:10" ht="26.25" customHeight="1">
      <c r="I890" s="45"/>
      <c r="J890" s="44"/>
    </row>
    <row r="891" spans="9:10" ht="26.25" customHeight="1">
      <c r="I891" s="45"/>
      <c r="J891" s="44"/>
    </row>
    <row r="892" spans="9:10" ht="26.25" customHeight="1">
      <c r="I892" s="45"/>
      <c r="J892" s="44"/>
    </row>
    <row r="893" spans="9:10" ht="26.25" customHeight="1">
      <c r="I893" s="45"/>
      <c r="J893" s="44"/>
    </row>
    <row r="894" spans="9:10" ht="26.25" customHeight="1">
      <c r="I894" s="45"/>
      <c r="J894" s="44"/>
    </row>
    <row r="895" spans="9:10" ht="26.25" customHeight="1">
      <c r="I895" s="45"/>
      <c r="J895" s="44"/>
    </row>
    <row r="896" spans="9:10" ht="26.25" customHeight="1">
      <c r="I896" s="45"/>
      <c r="J896" s="44"/>
    </row>
    <row r="897" spans="9:10" ht="26.25" customHeight="1">
      <c r="I897" s="45"/>
      <c r="J897" s="44"/>
    </row>
    <row r="898" spans="9:10" ht="26.25" customHeight="1">
      <c r="I898" s="45"/>
      <c r="J898" s="44"/>
    </row>
    <row r="899" spans="9:10" ht="26.25" customHeight="1">
      <c r="I899" s="45"/>
      <c r="J899" s="44"/>
    </row>
    <row r="900" spans="9:10" ht="26.25" customHeight="1">
      <c r="I900" s="45"/>
      <c r="J900" s="44"/>
    </row>
    <row r="901" spans="9:10" ht="26.25" customHeight="1">
      <c r="I901" s="45"/>
      <c r="J901" s="44"/>
    </row>
    <row r="902" spans="9:10" ht="26.25" customHeight="1">
      <c r="I902" s="45"/>
      <c r="J902" s="44"/>
    </row>
    <row r="903" spans="9:10" ht="26.25" customHeight="1">
      <c r="I903" s="45"/>
      <c r="J903" s="44"/>
    </row>
    <row r="904" spans="9:10" ht="26.25" customHeight="1">
      <c r="I904" s="45"/>
      <c r="J904" s="44"/>
    </row>
    <row r="905" spans="9:10" ht="26.25" customHeight="1">
      <c r="I905" s="45"/>
      <c r="J905" s="44"/>
    </row>
    <row r="906" spans="9:10" ht="26.25" customHeight="1">
      <c r="I906" s="45"/>
      <c r="J906" s="44"/>
    </row>
    <row r="907" spans="9:10" ht="26.25" customHeight="1">
      <c r="I907" s="45"/>
      <c r="J907" s="44"/>
    </row>
    <row r="908" spans="9:10" ht="26.25" customHeight="1">
      <c r="I908" s="45"/>
      <c r="J908" s="44"/>
    </row>
    <row r="909" spans="9:10" ht="26.25" customHeight="1">
      <c r="I909" s="45"/>
      <c r="J909" s="44"/>
    </row>
    <row r="910" spans="9:10" ht="26.25" customHeight="1">
      <c r="I910" s="45"/>
      <c r="J910" s="44"/>
    </row>
    <row r="911" spans="9:10" ht="26.25" customHeight="1">
      <c r="I911" s="45"/>
      <c r="J911" s="44"/>
    </row>
    <row r="912" spans="9:10" ht="26.25" customHeight="1">
      <c r="I912" s="45"/>
      <c r="J912" s="44"/>
    </row>
    <row r="913" spans="9:10" ht="26.25" customHeight="1">
      <c r="I913" s="45"/>
      <c r="J913" s="44"/>
    </row>
    <row r="914" spans="9:10" ht="26.25" customHeight="1">
      <c r="I914" s="45"/>
      <c r="J914" s="44"/>
    </row>
    <row r="915" spans="9:10" ht="26.25" customHeight="1">
      <c r="I915" s="45"/>
      <c r="J915" s="44"/>
    </row>
    <row r="916" spans="9:10" ht="26.25" customHeight="1">
      <c r="I916" s="45"/>
      <c r="J916" s="44"/>
    </row>
    <row r="917" spans="9:10" ht="26.25" customHeight="1">
      <c r="I917" s="45"/>
      <c r="J917" s="44"/>
    </row>
    <row r="918" spans="9:10" ht="26.25" customHeight="1">
      <c r="I918" s="45"/>
      <c r="J918" s="44"/>
    </row>
    <row r="919" spans="9:10" ht="26.25" customHeight="1">
      <c r="I919" s="45"/>
      <c r="J919" s="44"/>
    </row>
    <row r="920" spans="9:10" ht="26.25" customHeight="1">
      <c r="I920" s="45"/>
      <c r="J920" s="44"/>
    </row>
    <row r="921" spans="9:10" ht="26.25" customHeight="1">
      <c r="I921" s="45"/>
      <c r="J921" s="44"/>
    </row>
    <row r="922" spans="9:10" ht="26.25" customHeight="1">
      <c r="I922" s="45"/>
      <c r="J922" s="44"/>
    </row>
    <row r="923" spans="9:10" ht="26.25" customHeight="1">
      <c r="I923" s="45"/>
      <c r="J923" s="44"/>
    </row>
    <row r="924" spans="9:10" ht="26.25" customHeight="1">
      <c r="I924" s="45"/>
      <c r="J924" s="44"/>
    </row>
    <row r="925" spans="9:10" ht="26.25" customHeight="1">
      <c r="I925" s="45"/>
      <c r="J925" s="44"/>
    </row>
    <row r="926" spans="9:10" ht="26.25" customHeight="1">
      <c r="I926" s="45"/>
      <c r="J926" s="44"/>
    </row>
    <row r="927" spans="9:10" ht="26.25" customHeight="1">
      <c r="I927" s="45"/>
      <c r="J927" s="44"/>
    </row>
    <row r="928" spans="9:10" ht="26.25" customHeight="1">
      <c r="I928" s="45"/>
      <c r="J928" s="44"/>
    </row>
    <row r="929" spans="9:10" ht="26.25" customHeight="1">
      <c r="I929" s="45"/>
      <c r="J929" s="44"/>
    </row>
    <row r="930" spans="9:10" ht="26.25" customHeight="1">
      <c r="I930" s="45"/>
      <c r="J930" s="44"/>
    </row>
    <row r="931" spans="9:10" ht="26.25" customHeight="1">
      <c r="I931" s="45"/>
      <c r="J931" s="44"/>
    </row>
    <row r="932" spans="9:10" ht="26.25" customHeight="1">
      <c r="I932" s="45"/>
      <c r="J932" s="44"/>
    </row>
    <row r="933" spans="9:10" ht="26.25" customHeight="1">
      <c r="I933" s="45"/>
      <c r="J933" s="44"/>
    </row>
    <row r="934" spans="9:10" ht="26.25" customHeight="1">
      <c r="I934" s="45"/>
      <c r="J934" s="44"/>
    </row>
    <row r="935" spans="9:10" ht="26.25" customHeight="1">
      <c r="I935" s="45"/>
      <c r="J935" s="44"/>
    </row>
    <row r="936" spans="9:10" ht="26.25" customHeight="1">
      <c r="I936" s="45"/>
      <c r="J936" s="44"/>
    </row>
    <row r="937" spans="9:10" ht="26.25" customHeight="1">
      <c r="I937" s="45"/>
      <c r="J937" s="44"/>
    </row>
    <row r="938" spans="9:10" ht="26.25" customHeight="1">
      <c r="I938" s="45"/>
      <c r="J938" s="44"/>
    </row>
    <row r="939" spans="9:10" ht="26.25" customHeight="1">
      <c r="I939" s="45"/>
      <c r="J939" s="44"/>
    </row>
    <row r="940" spans="9:10" ht="26.25" customHeight="1">
      <c r="I940" s="45"/>
      <c r="J940" s="44"/>
    </row>
    <row r="941" spans="9:10" ht="26.25" customHeight="1">
      <c r="I941" s="45"/>
      <c r="J941" s="44"/>
    </row>
    <row r="942" spans="9:10" ht="26.25" customHeight="1">
      <c r="I942" s="45"/>
      <c r="J942" s="44"/>
    </row>
    <row r="943" spans="9:10" ht="26.25" customHeight="1">
      <c r="I943" s="45"/>
      <c r="J943" s="44"/>
    </row>
    <row r="944" spans="9:10" ht="26.25" customHeight="1">
      <c r="I944" s="45"/>
      <c r="J944" s="44"/>
    </row>
    <row r="945" spans="9:10" ht="26.25" customHeight="1">
      <c r="I945" s="45"/>
      <c r="J945" s="44"/>
    </row>
    <row r="946" spans="9:10" ht="26.25" customHeight="1">
      <c r="I946" s="45"/>
      <c r="J946" s="44"/>
    </row>
    <row r="947" spans="9:10" ht="26.25" customHeight="1">
      <c r="I947" s="45"/>
      <c r="J947" s="44"/>
    </row>
    <row r="948" spans="9:10" ht="26.25" customHeight="1">
      <c r="I948" s="45"/>
      <c r="J948" s="44"/>
    </row>
    <row r="949" spans="9:10" ht="26.25" customHeight="1">
      <c r="I949" s="45"/>
      <c r="J949" s="44"/>
    </row>
    <row r="950" spans="9:10" ht="26.25" customHeight="1">
      <c r="I950" s="45"/>
      <c r="J950" s="44"/>
    </row>
    <row r="951" spans="9:10" ht="26.25" customHeight="1">
      <c r="I951" s="45"/>
      <c r="J951" s="44"/>
    </row>
    <row r="952" spans="9:10" ht="26.25" customHeight="1">
      <c r="I952" s="45"/>
      <c r="J952" s="44"/>
    </row>
    <row r="953" spans="9:10" ht="26.25" customHeight="1">
      <c r="I953" s="45"/>
      <c r="J953" s="44"/>
    </row>
    <row r="954" spans="9:10" ht="26.25" customHeight="1">
      <c r="I954" s="45"/>
      <c r="J954" s="44"/>
    </row>
    <row r="955" spans="9:10" ht="26.25" customHeight="1">
      <c r="I955" s="45"/>
      <c r="J955" s="44"/>
    </row>
    <row r="956" spans="9:10" ht="26.25" customHeight="1">
      <c r="I956" s="45"/>
      <c r="J956" s="44"/>
    </row>
    <row r="957" spans="9:10" ht="26.25" customHeight="1">
      <c r="I957" s="45"/>
      <c r="J957" s="44"/>
    </row>
    <row r="958" spans="9:10" ht="26.25" customHeight="1">
      <c r="I958" s="45"/>
      <c r="J958" s="44"/>
    </row>
    <row r="959" spans="9:10" ht="26.25" customHeight="1">
      <c r="I959" s="45"/>
      <c r="J959" s="44"/>
    </row>
    <row r="960" spans="9:10" ht="26.25" customHeight="1">
      <c r="I960" s="45"/>
      <c r="J960" s="44"/>
    </row>
    <row r="961" spans="9:10" ht="26.25" customHeight="1">
      <c r="I961" s="45"/>
      <c r="J961" s="44"/>
    </row>
    <row r="962" spans="9:10" ht="26.25" customHeight="1">
      <c r="I962" s="45"/>
      <c r="J962" s="44"/>
    </row>
    <row r="963" spans="9:10" ht="26.25" customHeight="1">
      <c r="I963" s="45"/>
      <c r="J963" s="44"/>
    </row>
    <row r="964" spans="9:10" ht="26.25" customHeight="1">
      <c r="I964" s="45"/>
      <c r="J964" s="44"/>
    </row>
    <row r="965" spans="9:10" ht="26.25" customHeight="1">
      <c r="I965" s="45"/>
      <c r="J965" s="44"/>
    </row>
    <row r="966" spans="9:10" ht="26.25" customHeight="1">
      <c r="I966" s="45"/>
      <c r="J966" s="44"/>
    </row>
    <row r="967" spans="9:10" ht="26.25" customHeight="1">
      <c r="I967" s="45"/>
      <c r="J967" s="44"/>
    </row>
    <row r="968" spans="9:10" ht="26.25" customHeight="1">
      <c r="I968" s="45"/>
      <c r="J968" s="44"/>
    </row>
    <row r="969" spans="9:10" ht="26.25" customHeight="1">
      <c r="I969" s="45"/>
      <c r="J969" s="44"/>
    </row>
    <row r="970" spans="9:10" ht="26.25" customHeight="1">
      <c r="I970" s="45"/>
      <c r="J970" s="44"/>
    </row>
    <row r="971" spans="9:10" ht="26.25" customHeight="1">
      <c r="I971" s="45"/>
      <c r="J971" s="44"/>
    </row>
    <row r="972" spans="9:10" ht="26.25" customHeight="1">
      <c r="I972" s="45"/>
      <c r="J972" s="44"/>
    </row>
    <row r="973" spans="9:10" ht="26.25" customHeight="1">
      <c r="I973" s="45"/>
      <c r="J973" s="44"/>
    </row>
    <row r="974" spans="9:10" ht="26.25" customHeight="1">
      <c r="I974" s="45"/>
      <c r="J974" s="44"/>
    </row>
    <row r="975" spans="9:10" ht="26.25" customHeight="1">
      <c r="I975" s="45"/>
      <c r="J975" s="44"/>
    </row>
    <row r="976" spans="9:10" ht="26.25" customHeight="1">
      <c r="I976" s="45"/>
      <c r="J976" s="44"/>
    </row>
    <row r="977" spans="9:10" ht="26.25" customHeight="1">
      <c r="I977" s="45"/>
      <c r="J977" s="44"/>
    </row>
    <row r="978" spans="9:10" ht="26.25" customHeight="1">
      <c r="I978" s="45"/>
      <c r="J978" s="44"/>
    </row>
    <row r="979" spans="9:10" ht="26.25" customHeight="1">
      <c r="I979" s="45"/>
      <c r="J979" s="44"/>
    </row>
    <row r="980" spans="9:10" ht="26.25" customHeight="1">
      <c r="I980" s="45"/>
      <c r="J980" s="44"/>
    </row>
    <row r="981" spans="9:10" ht="26.25" customHeight="1">
      <c r="I981" s="45"/>
      <c r="J981" s="44"/>
    </row>
    <row r="982" spans="9:10" ht="26.25" customHeight="1">
      <c r="I982" s="45"/>
      <c r="J982" s="44"/>
    </row>
    <row r="983" spans="9:10" ht="26.25" customHeight="1">
      <c r="I983" s="45"/>
      <c r="J983" s="44"/>
    </row>
    <row r="984" spans="9:10" ht="26.25" customHeight="1">
      <c r="I984" s="45"/>
      <c r="J984" s="44"/>
    </row>
    <row r="985" spans="9:10" ht="26.25" customHeight="1">
      <c r="I985" s="45"/>
      <c r="J985" s="44"/>
    </row>
    <row r="986" spans="9:10" ht="26.25" customHeight="1">
      <c r="I986" s="45"/>
      <c r="J986" s="44"/>
    </row>
    <row r="987" spans="9:10" ht="26.25" customHeight="1">
      <c r="I987" s="45"/>
      <c r="J987" s="44"/>
    </row>
    <row r="988" spans="9:10" ht="26.25" customHeight="1">
      <c r="I988" s="45"/>
      <c r="J988" s="44"/>
    </row>
    <row r="989" spans="9:10" ht="26.25" customHeight="1">
      <c r="I989" s="45"/>
      <c r="J989" s="44"/>
    </row>
    <row r="990" spans="9:10" ht="26.25" customHeight="1">
      <c r="I990" s="45"/>
      <c r="J990" s="44"/>
    </row>
    <row r="991" spans="9:10" ht="26.25" customHeight="1">
      <c r="I991" s="45"/>
      <c r="J991" s="44"/>
    </row>
    <row r="992" spans="9:10" ht="26.25" customHeight="1">
      <c r="I992" s="45"/>
      <c r="J992" s="44"/>
    </row>
    <row r="993" spans="9:10" ht="26.25" customHeight="1">
      <c r="I993" s="45"/>
      <c r="J993" s="44"/>
    </row>
    <row r="994" spans="9:10" ht="26.25" customHeight="1">
      <c r="I994" s="45"/>
      <c r="J994" s="44"/>
    </row>
    <row r="995" spans="9:10" ht="26.25" customHeight="1">
      <c r="I995" s="45"/>
      <c r="J995" s="44"/>
    </row>
    <row r="996" spans="9:10" ht="26.25" customHeight="1">
      <c r="I996" s="45"/>
      <c r="J996" s="44"/>
    </row>
    <row r="997" spans="9:10" ht="26.25" customHeight="1">
      <c r="I997" s="45"/>
      <c r="J997" s="44"/>
    </row>
    <row r="998" spans="9:10" ht="26.25" customHeight="1">
      <c r="I998" s="45"/>
      <c r="J998" s="44"/>
    </row>
    <row r="999" spans="9:10" ht="26.25" customHeight="1">
      <c r="I999" s="45"/>
      <c r="J999" s="44"/>
    </row>
    <row r="1000" spans="9:10" ht="26.25" customHeight="1">
      <c r="I1000" s="45"/>
      <c r="J1000" s="44"/>
    </row>
    <row r="1001" spans="9:10" ht="26.25" customHeight="1">
      <c r="I1001" s="45"/>
      <c r="J1001" s="44"/>
    </row>
    <row r="1002" spans="9:10" ht="26.25" customHeight="1">
      <c r="I1002" s="45"/>
      <c r="J1002" s="44"/>
    </row>
    <row r="1003" spans="9:10" ht="26.25" customHeight="1">
      <c r="I1003" s="45"/>
      <c r="J1003" s="44"/>
    </row>
    <row r="1004" spans="9:10" ht="26.25" customHeight="1">
      <c r="I1004" s="45"/>
      <c r="J1004" s="44"/>
    </row>
    <row r="1005" spans="9:10" ht="26.25" customHeight="1">
      <c r="I1005" s="45"/>
      <c r="J1005" s="44"/>
    </row>
    <row r="1006" spans="9:10" ht="26.25" customHeight="1">
      <c r="I1006" s="45"/>
      <c r="J1006" s="44"/>
    </row>
    <row r="1007" spans="9:10" ht="26.25" customHeight="1">
      <c r="I1007" s="45"/>
      <c r="J1007" s="44"/>
    </row>
    <row r="1008" spans="9:10" ht="26.25" customHeight="1">
      <c r="I1008" s="45"/>
      <c r="J1008" s="44"/>
    </row>
    <row r="1009" spans="9:10" ht="26.25" customHeight="1">
      <c r="I1009" s="45"/>
      <c r="J1009" s="44"/>
    </row>
    <row r="1010" spans="9:10" ht="26.25" customHeight="1">
      <c r="I1010" s="45"/>
      <c r="J1010" s="44"/>
    </row>
    <row r="1011" spans="9:10" ht="26.25" customHeight="1">
      <c r="I1011" s="45"/>
      <c r="J1011" s="44"/>
    </row>
    <row r="1012" spans="9:10" ht="26.25" customHeight="1">
      <c r="I1012" s="45"/>
      <c r="J1012" s="44"/>
    </row>
    <row r="1013" spans="9:10" ht="26.25" customHeight="1">
      <c r="I1013" s="45"/>
      <c r="J1013" s="44"/>
    </row>
    <row r="1014" spans="9:10" ht="26.25" customHeight="1">
      <c r="I1014" s="45"/>
      <c r="J1014" s="44"/>
    </row>
    <row r="1015" spans="9:10" ht="26.25" customHeight="1">
      <c r="I1015" s="45"/>
      <c r="J1015" s="44"/>
    </row>
    <row r="1016" spans="9:10" ht="26.25" customHeight="1">
      <c r="I1016" s="45"/>
      <c r="J1016" s="44"/>
    </row>
    <row r="1017" spans="9:10" ht="26.25" customHeight="1">
      <c r="I1017" s="45"/>
      <c r="J1017" s="44"/>
    </row>
    <row r="1018" spans="9:10" ht="26.25" customHeight="1">
      <c r="I1018" s="45"/>
      <c r="J1018" s="44"/>
    </row>
    <row r="1019" spans="9:10" ht="26.25" customHeight="1">
      <c r="I1019" s="45"/>
      <c r="J1019" s="44"/>
    </row>
    <row r="1020" spans="9:10" ht="26.25" customHeight="1">
      <c r="I1020" s="45"/>
      <c r="J1020" s="44"/>
    </row>
    <row r="1021" spans="9:10" ht="26.25" customHeight="1">
      <c r="I1021" s="45"/>
      <c r="J1021" s="44"/>
    </row>
    <row r="1022" spans="9:10" ht="26.25" customHeight="1">
      <c r="I1022" s="45"/>
      <c r="J1022" s="44"/>
    </row>
    <row r="1023" spans="9:10" ht="26.25" customHeight="1">
      <c r="I1023" s="45"/>
      <c r="J1023" s="44"/>
    </row>
    <row r="1024" spans="9:10" ht="26.25" customHeight="1">
      <c r="I1024" s="45"/>
      <c r="J1024" s="44"/>
    </row>
    <row r="1025" spans="9:10" ht="26.25" customHeight="1">
      <c r="I1025" s="45"/>
      <c r="J1025" s="44"/>
    </row>
    <row r="1026" spans="9:10" ht="26.25" customHeight="1">
      <c r="I1026" s="45"/>
      <c r="J1026" s="44"/>
    </row>
    <row r="1027" spans="9:10" ht="26.25" customHeight="1">
      <c r="I1027" s="45"/>
      <c r="J1027" s="44"/>
    </row>
    <row r="1028" spans="9:10" ht="26.25" customHeight="1">
      <c r="I1028" s="45"/>
      <c r="J1028" s="44"/>
    </row>
    <row r="1029" spans="9:10" ht="26.25" customHeight="1">
      <c r="I1029" s="45"/>
      <c r="J1029" s="44"/>
    </row>
    <row r="1030" spans="9:10" ht="26.25" customHeight="1">
      <c r="I1030" s="45"/>
      <c r="J1030" s="44"/>
    </row>
    <row r="1031" spans="9:10" ht="26.25" customHeight="1">
      <c r="I1031" s="45"/>
      <c r="J1031" s="44"/>
    </row>
    <row r="1032" spans="9:10" ht="26.25" customHeight="1">
      <c r="I1032" s="45"/>
      <c r="J1032" s="44"/>
    </row>
    <row r="1033" spans="9:10" ht="26.25" customHeight="1">
      <c r="I1033" s="45"/>
      <c r="J1033" s="44"/>
    </row>
    <row r="1034" spans="9:10" ht="26.25" customHeight="1">
      <c r="I1034" s="45"/>
      <c r="J1034" s="44"/>
    </row>
    <row r="1035" spans="9:10" ht="26.25" customHeight="1">
      <c r="I1035" s="45"/>
      <c r="J1035" s="44"/>
    </row>
    <row r="1036" spans="9:10" ht="26.25" customHeight="1">
      <c r="I1036" s="45"/>
      <c r="J1036" s="44"/>
    </row>
    <row r="1037" spans="9:10" ht="26.25" customHeight="1">
      <c r="I1037" s="45"/>
      <c r="J1037" s="44"/>
    </row>
    <row r="1038" spans="9:10" ht="26.25" customHeight="1">
      <c r="I1038" s="45"/>
      <c r="J1038" s="44"/>
    </row>
    <row r="1039" spans="9:10" ht="26.25" customHeight="1">
      <c r="I1039" s="45"/>
      <c r="J1039" s="44"/>
    </row>
    <row r="1040" spans="9:10" ht="26.25" customHeight="1">
      <c r="I1040" s="45"/>
      <c r="J1040" s="44"/>
    </row>
    <row r="1041" spans="9:10" ht="26.25" customHeight="1">
      <c r="I1041" s="45"/>
      <c r="J1041" s="44"/>
    </row>
    <row r="1042" spans="9:10" ht="26.25" customHeight="1">
      <c r="I1042" s="45"/>
      <c r="J1042" s="44"/>
    </row>
    <row r="1043" spans="9:10" ht="26.25" customHeight="1">
      <c r="I1043" s="45"/>
      <c r="J1043" s="44"/>
    </row>
    <row r="1044" spans="9:10" ht="26.25" customHeight="1">
      <c r="I1044" s="45"/>
      <c r="J1044" s="44"/>
    </row>
    <row r="1045" spans="9:10" ht="26.25" customHeight="1">
      <c r="I1045" s="45"/>
      <c r="J1045" s="44"/>
    </row>
    <row r="1046" spans="9:10" ht="26.25" customHeight="1">
      <c r="I1046" s="45"/>
      <c r="J1046" s="44"/>
    </row>
    <row r="1047" spans="9:10" ht="26.25" customHeight="1">
      <c r="I1047" s="45"/>
      <c r="J1047" s="44"/>
    </row>
    <row r="1048" spans="9:10" ht="26.25" customHeight="1">
      <c r="I1048" s="45"/>
      <c r="J1048" s="44"/>
    </row>
    <row r="1049" spans="9:10" ht="26.25" customHeight="1">
      <c r="I1049" s="45"/>
      <c r="J1049" s="44"/>
    </row>
    <row r="1050" spans="9:10" ht="26.25" customHeight="1">
      <c r="I1050" s="45"/>
      <c r="J1050" s="44"/>
    </row>
    <row r="1051" spans="9:10" ht="26.25" customHeight="1">
      <c r="I1051" s="45"/>
      <c r="J1051" s="44"/>
    </row>
    <row r="1052" spans="9:10" ht="26.25" customHeight="1">
      <c r="I1052" s="45"/>
      <c r="J1052" s="44"/>
    </row>
    <row r="1053" spans="9:10" ht="26.25" customHeight="1">
      <c r="I1053" s="45"/>
      <c r="J1053" s="44"/>
    </row>
    <row r="1054" spans="9:10" ht="26.25" customHeight="1">
      <c r="I1054" s="45"/>
      <c r="J1054" s="44"/>
    </row>
    <row r="1055" spans="9:10" ht="26.25" customHeight="1">
      <c r="I1055" s="45"/>
      <c r="J1055" s="44"/>
    </row>
    <row r="1056" spans="9:10" ht="26.25" customHeight="1">
      <c r="I1056" s="45"/>
      <c r="J1056" s="44"/>
    </row>
    <row r="1057" spans="9:10" ht="26.25" customHeight="1">
      <c r="I1057" s="45"/>
      <c r="J1057" s="44"/>
    </row>
    <row r="1058" spans="9:10" ht="26.25" customHeight="1">
      <c r="I1058" s="45"/>
      <c r="J1058" s="44"/>
    </row>
    <row r="1059" spans="9:10" ht="26.25" customHeight="1">
      <c r="I1059" s="45"/>
      <c r="J1059" s="44"/>
    </row>
    <row r="1060" spans="9:10" ht="26.25" customHeight="1">
      <c r="I1060" s="45"/>
      <c r="J1060" s="44"/>
    </row>
    <row r="1061" spans="9:10" ht="26.25" customHeight="1">
      <c r="I1061" s="45"/>
      <c r="J1061" s="44"/>
    </row>
    <row r="1062" spans="9:10" ht="26.25" customHeight="1">
      <c r="I1062" s="45"/>
      <c r="J1062" s="44"/>
    </row>
    <row r="1063" spans="9:10" ht="26.25" customHeight="1">
      <c r="I1063" s="45"/>
      <c r="J1063" s="44"/>
    </row>
    <row r="1064" spans="9:10" ht="26.25" customHeight="1">
      <c r="I1064" s="45"/>
      <c r="J1064" s="44"/>
    </row>
    <row r="1065" spans="9:10" ht="26.25" customHeight="1">
      <c r="I1065" s="45"/>
      <c r="J1065" s="44"/>
    </row>
    <row r="1066" spans="9:10" ht="26.25" customHeight="1">
      <c r="I1066" s="45"/>
      <c r="J1066" s="44"/>
    </row>
    <row r="1067" spans="9:10" ht="26.25" customHeight="1">
      <c r="I1067" s="45"/>
      <c r="J1067" s="44"/>
    </row>
    <row r="1068" spans="9:10" ht="26.25" customHeight="1">
      <c r="I1068" s="45"/>
      <c r="J1068" s="44"/>
    </row>
    <row r="1069" spans="9:10" ht="26.25" customHeight="1">
      <c r="I1069" s="45"/>
      <c r="J1069" s="44"/>
    </row>
    <row r="1070" spans="9:10" ht="26.25" customHeight="1">
      <c r="I1070" s="45"/>
      <c r="J1070" s="44"/>
    </row>
    <row r="1071" spans="9:10" ht="26.25" customHeight="1">
      <c r="I1071" s="45"/>
      <c r="J1071" s="44"/>
    </row>
    <row r="1072" spans="9:10" ht="26.25" customHeight="1">
      <c r="I1072" s="45"/>
      <c r="J1072" s="44"/>
    </row>
    <row r="1073" spans="9:10" ht="26.25" customHeight="1">
      <c r="I1073" s="45"/>
      <c r="J1073" s="44"/>
    </row>
    <row r="1074" spans="9:10" ht="26.25" customHeight="1">
      <c r="I1074" s="45"/>
      <c r="J1074" s="44"/>
    </row>
    <row r="1075" spans="9:10" ht="26.25" customHeight="1">
      <c r="I1075" s="45"/>
      <c r="J1075" s="44"/>
    </row>
    <row r="1076" spans="9:10" ht="26.25" customHeight="1">
      <c r="I1076" s="45"/>
      <c r="J1076" s="44"/>
    </row>
    <row r="1077" spans="9:10" ht="26.25" customHeight="1">
      <c r="I1077" s="45"/>
      <c r="J1077" s="44"/>
    </row>
    <row r="1078" spans="9:10" ht="26.25" customHeight="1">
      <c r="I1078" s="45"/>
      <c r="J1078" s="44"/>
    </row>
    <row r="1079" spans="9:10" ht="26.25" customHeight="1">
      <c r="I1079" s="45"/>
      <c r="J1079" s="44"/>
    </row>
    <row r="1080" spans="9:10" ht="26.25" customHeight="1">
      <c r="I1080" s="45"/>
      <c r="J1080" s="44"/>
    </row>
    <row r="1081" spans="9:10" ht="26.25" customHeight="1">
      <c r="I1081" s="45"/>
      <c r="J1081" s="44"/>
    </row>
    <row r="1082" spans="9:10" ht="26.25" customHeight="1">
      <c r="I1082" s="45"/>
      <c r="J1082" s="44"/>
    </row>
    <row r="1083" spans="9:10" ht="26.25" customHeight="1">
      <c r="I1083" s="45"/>
      <c r="J1083" s="44"/>
    </row>
    <row r="1084" spans="9:10" ht="26.25" customHeight="1">
      <c r="I1084" s="45"/>
      <c r="J1084" s="44"/>
    </row>
    <row r="1085" spans="9:10" ht="26.25" customHeight="1">
      <c r="I1085" s="45"/>
      <c r="J1085" s="44"/>
    </row>
    <row r="1086" spans="9:10" ht="26.25" customHeight="1">
      <c r="I1086" s="45"/>
      <c r="J1086" s="44"/>
    </row>
    <row r="1087" spans="9:10" ht="26.25" customHeight="1">
      <c r="I1087" s="45"/>
      <c r="J1087" s="44"/>
    </row>
    <row r="1088" spans="9:10" ht="26.25" customHeight="1">
      <c r="I1088" s="45"/>
      <c r="J1088" s="44"/>
    </row>
    <row r="1089" spans="9:10" ht="26.25" customHeight="1">
      <c r="I1089" s="45"/>
      <c r="J1089" s="44"/>
    </row>
    <row r="1090" spans="9:10" ht="26.25" customHeight="1">
      <c r="I1090" s="45"/>
      <c r="J1090" s="44"/>
    </row>
    <row r="1091" spans="9:10" ht="26.25" customHeight="1">
      <c r="I1091" s="45"/>
      <c r="J1091" s="44"/>
    </row>
    <row r="1092" spans="9:10" ht="26.25" customHeight="1">
      <c r="I1092" s="45"/>
      <c r="J1092" s="44"/>
    </row>
    <row r="1093" spans="9:10" ht="26.25" customHeight="1">
      <c r="I1093" s="45"/>
      <c r="J1093" s="44"/>
    </row>
    <row r="1094" spans="9:10" ht="26.25" customHeight="1">
      <c r="I1094" s="45"/>
      <c r="J1094" s="44"/>
    </row>
    <row r="1095" spans="9:10" ht="26.25" customHeight="1">
      <c r="I1095" s="45"/>
      <c r="J1095" s="44"/>
    </row>
    <row r="1096" spans="9:10" ht="26.25" customHeight="1">
      <c r="I1096" s="45"/>
      <c r="J1096" s="44"/>
    </row>
    <row r="1097" spans="9:10" ht="26.25" customHeight="1">
      <c r="I1097" s="45"/>
      <c r="J1097" s="44"/>
    </row>
    <row r="1098" spans="9:10" ht="26.25" customHeight="1">
      <c r="I1098" s="45"/>
      <c r="J1098" s="44"/>
    </row>
    <row r="1099" spans="9:10" ht="26.25" customHeight="1">
      <c r="I1099" s="45"/>
      <c r="J1099" s="44"/>
    </row>
    <row r="1100" spans="9:10" ht="26.25" customHeight="1">
      <c r="I1100" s="45"/>
      <c r="J1100" s="44"/>
    </row>
    <row r="1101" spans="9:10" ht="26.25" customHeight="1">
      <c r="I1101" s="45"/>
      <c r="J1101" s="44"/>
    </row>
    <row r="1102" spans="9:10" ht="26.25" customHeight="1">
      <c r="I1102" s="45"/>
      <c r="J1102" s="44"/>
    </row>
    <row r="1103" spans="9:10" ht="26.25" customHeight="1">
      <c r="I1103" s="45"/>
      <c r="J1103" s="44"/>
    </row>
    <row r="1104" spans="9:10" ht="26.25" customHeight="1">
      <c r="I1104" s="45"/>
      <c r="J1104" s="44"/>
    </row>
    <row r="1105" spans="9:10" ht="26.25" customHeight="1">
      <c r="I1105" s="45"/>
      <c r="J1105" s="44"/>
    </row>
    <row r="1106" spans="9:10" ht="26.25" customHeight="1">
      <c r="I1106" s="45"/>
      <c r="J1106" s="44"/>
    </row>
    <row r="1107" spans="9:10" ht="26.25" customHeight="1">
      <c r="I1107" s="45"/>
      <c r="J1107" s="44"/>
    </row>
    <row r="1108" spans="9:10" ht="26.25" customHeight="1">
      <c r="I1108" s="45"/>
      <c r="J1108" s="44"/>
    </row>
    <row r="1109" spans="9:10" ht="26.25" customHeight="1">
      <c r="I1109" s="45"/>
      <c r="J1109" s="44"/>
    </row>
    <row r="1110" spans="9:10" ht="26.25" customHeight="1">
      <c r="I1110" s="45"/>
      <c r="J1110" s="44"/>
    </row>
    <row r="1111" spans="9:10" ht="26.25" customHeight="1">
      <c r="I1111" s="45"/>
      <c r="J1111" s="44"/>
    </row>
    <row r="1112" spans="9:10" ht="26.25" customHeight="1">
      <c r="I1112" s="45"/>
      <c r="J1112" s="44"/>
    </row>
    <row r="1113" spans="9:10" ht="26.25" customHeight="1">
      <c r="I1113" s="45"/>
      <c r="J1113" s="44"/>
    </row>
    <row r="1114" spans="9:10" ht="26.25" customHeight="1">
      <c r="I1114" s="45"/>
      <c r="J1114" s="44"/>
    </row>
    <row r="1115" spans="9:10" ht="26.25" customHeight="1">
      <c r="I1115" s="45"/>
      <c r="J1115" s="44"/>
    </row>
    <row r="1116" spans="9:10" ht="26.25" customHeight="1">
      <c r="I1116" s="45"/>
      <c r="J1116" s="44"/>
    </row>
    <row r="1117" spans="9:10" ht="26.25" customHeight="1">
      <c r="I1117" s="45"/>
      <c r="J1117" s="44"/>
    </row>
    <row r="1118" spans="9:10" ht="26.25" customHeight="1">
      <c r="I1118" s="45"/>
      <c r="J1118" s="44"/>
    </row>
    <row r="1119" spans="9:10" ht="26.25" customHeight="1">
      <c r="I1119" s="45"/>
      <c r="J1119" s="44"/>
    </row>
    <row r="1120" spans="9:10" ht="26.25" customHeight="1">
      <c r="I1120" s="45"/>
      <c r="J1120" s="44"/>
    </row>
    <row r="1121" spans="9:10" ht="26.25" customHeight="1">
      <c r="I1121" s="45"/>
      <c r="J1121" s="44"/>
    </row>
    <row r="1122" spans="9:10" ht="26.25" customHeight="1">
      <c r="I1122" s="45"/>
      <c r="J1122" s="44"/>
    </row>
    <row r="1123" spans="9:10" ht="26.25" customHeight="1">
      <c r="I1123" s="45"/>
      <c r="J1123" s="44"/>
    </row>
    <row r="1124" spans="9:10" ht="26.25" customHeight="1">
      <c r="I1124" s="45"/>
      <c r="J1124" s="44"/>
    </row>
    <row r="1125" spans="9:10" ht="26.25" customHeight="1">
      <c r="I1125" s="45"/>
      <c r="J1125" s="44"/>
    </row>
    <row r="1126" spans="9:10" ht="26.25" customHeight="1">
      <c r="I1126" s="45"/>
      <c r="J1126" s="44"/>
    </row>
    <row r="1127" spans="9:10" ht="26.25" customHeight="1">
      <c r="I1127" s="45"/>
      <c r="J1127" s="44"/>
    </row>
    <row r="1128" spans="9:10" ht="26.25" customHeight="1">
      <c r="I1128" s="45"/>
      <c r="J1128" s="44"/>
    </row>
    <row r="1129" spans="9:10" ht="26.25" customHeight="1">
      <c r="I1129" s="45"/>
      <c r="J1129" s="44"/>
    </row>
    <row r="1130" spans="9:10" ht="26.25" customHeight="1">
      <c r="I1130" s="45"/>
      <c r="J1130" s="44"/>
    </row>
    <row r="1131" spans="9:10" ht="26.25" customHeight="1">
      <c r="I1131" s="45"/>
      <c r="J1131" s="44"/>
    </row>
    <row r="1132" spans="9:10" ht="26.25" customHeight="1">
      <c r="I1132" s="45"/>
      <c r="J1132" s="44"/>
    </row>
    <row r="1133" spans="9:10" ht="26.25" customHeight="1">
      <c r="I1133" s="45"/>
      <c r="J1133" s="44"/>
    </row>
    <row r="1134" spans="9:10" ht="26.25" customHeight="1">
      <c r="I1134" s="45"/>
      <c r="J1134" s="44"/>
    </row>
    <row r="1135" spans="9:10" ht="26.25" customHeight="1">
      <c r="I1135" s="45"/>
      <c r="J1135" s="44"/>
    </row>
    <row r="1136" spans="9:10" ht="26.25" customHeight="1">
      <c r="I1136" s="45"/>
      <c r="J1136" s="44"/>
    </row>
    <row r="1137" spans="9:10" ht="26.25" customHeight="1">
      <c r="I1137" s="45"/>
      <c r="J1137" s="44"/>
    </row>
    <row r="1138" spans="9:10" ht="26.25" customHeight="1">
      <c r="I1138" s="45"/>
      <c r="J1138" s="44"/>
    </row>
    <row r="1139" spans="9:10" ht="26.25" customHeight="1">
      <c r="I1139" s="45"/>
      <c r="J1139" s="44"/>
    </row>
    <row r="1140" spans="9:10" ht="26.25" customHeight="1">
      <c r="I1140" s="45"/>
      <c r="J1140" s="44"/>
    </row>
    <row r="1141" spans="9:10" ht="26.25" customHeight="1">
      <c r="I1141" s="45"/>
      <c r="J1141" s="44"/>
    </row>
    <row r="1142" spans="9:10" ht="26.25" customHeight="1">
      <c r="I1142" s="45"/>
      <c r="J1142" s="44"/>
    </row>
    <row r="1143" spans="9:10" ht="26.25" customHeight="1">
      <c r="I1143" s="45"/>
      <c r="J1143" s="44"/>
    </row>
    <row r="1144" spans="9:10" ht="26.25" customHeight="1">
      <c r="I1144" s="45"/>
      <c r="J1144" s="44"/>
    </row>
    <row r="1145" spans="9:10" ht="26.25" customHeight="1">
      <c r="I1145" s="45"/>
      <c r="J1145" s="44"/>
    </row>
    <row r="1146" spans="9:10" ht="26.25" customHeight="1">
      <c r="I1146" s="45"/>
      <c r="J1146" s="44"/>
    </row>
    <row r="1147" spans="9:10" ht="26.25" customHeight="1">
      <c r="I1147" s="45"/>
      <c r="J1147" s="44"/>
    </row>
    <row r="1148" spans="9:10" ht="26.25" customHeight="1">
      <c r="I1148" s="45"/>
      <c r="J1148" s="44"/>
    </row>
    <row r="1149" spans="9:10" ht="26.25" customHeight="1">
      <c r="I1149" s="45"/>
      <c r="J1149" s="44"/>
    </row>
    <row r="1150" spans="9:10" ht="26.25" customHeight="1">
      <c r="I1150" s="45"/>
      <c r="J1150" s="44"/>
    </row>
    <row r="1151" spans="9:10" ht="26.25" customHeight="1">
      <c r="I1151" s="45"/>
      <c r="J1151" s="44"/>
    </row>
    <row r="1152" spans="9:10" ht="26.25" customHeight="1">
      <c r="I1152" s="45"/>
      <c r="J1152" s="44"/>
    </row>
    <row r="1153" spans="9:10" ht="26.25" customHeight="1">
      <c r="I1153" s="45"/>
      <c r="J1153" s="44"/>
    </row>
    <row r="1154" spans="9:10" ht="26.25" customHeight="1">
      <c r="I1154" s="45"/>
      <c r="J1154" s="44"/>
    </row>
    <row r="1155" spans="9:10" ht="26.25" customHeight="1">
      <c r="I1155" s="45"/>
      <c r="J1155" s="44"/>
    </row>
    <row r="1156" spans="9:10" ht="26.25" customHeight="1">
      <c r="I1156" s="45"/>
      <c r="J1156" s="44"/>
    </row>
    <row r="1157" spans="9:10" ht="26.25" customHeight="1">
      <c r="I1157" s="45"/>
      <c r="J1157" s="44"/>
    </row>
    <row r="1158" spans="9:10" ht="26.25" customHeight="1">
      <c r="I1158" s="45"/>
      <c r="J1158" s="44"/>
    </row>
    <row r="1159" spans="9:10" ht="26.25" customHeight="1">
      <c r="I1159" s="45"/>
      <c r="J1159" s="44"/>
    </row>
    <row r="1160" spans="9:10" ht="26.25" customHeight="1">
      <c r="I1160" s="45"/>
      <c r="J1160" s="44"/>
    </row>
    <row r="1161" spans="9:10" ht="26.25" customHeight="1">
      <c r="I1161" s="45"/>
      <c r="J1161" s="44"/>
    </row>
    <row r="1162" spans="9:10" ht="26.25" customHeight="1">
      <c r="I1162" s="45"/>
      <c r="J1162" s="44"/>
    </row>
    <row r="1163" spans="9:10" ht="26.25" customHeight="1">
      <c r="I1163" s="45"/>
      <c r="J1163" s="44"/>
    </row>
    <row r="1164" spans="9:10" ht="26.25" customHeight="1">
      <c r="I1164" s="45"/>
      <c r="J1164" s="44"/>
    </row>
    <row r="1165" spans="9:10" ht="26.25" customHeight="1">
      <c r="I1165" s="45"/>
      <c r="J1165" s="44"/>
    </row>
    <row r="1166" spans="9:10" ht="26.25" customHeight="1">
      <c r="I1166" s="45"/>
      <c r="J1166" s="44"/>
    </row>
    <row r="1167" spans="9:10" ht="26.25" customHeight="1">
      <c r="I1167" s="45"/>
      <c r="J1167" s="44"/>
    </row>
    <row r="1168" spans="9:10" ht="26.25" customHeight="1">
      <c r="I1168" s="45"/>
      <c r="J1168" s="44"/>
    </row>
    <row r="1169" spans="9:10" ht="26.25" customHeight="1">
      <c r="I1169" s="45"/>
      <c r="J1169" s="44"/>
    </row>
    <row r="1170" spans="9:10" ht="26.25" customHeight="1">
      <c r="I1170" s="45"/>
      <c r="J1170" s="44"/>
    </row>
    <row r="1171" spans="9:10" ht="26.25" customHeight="1">
      <c r="I1171" s="45"/>
      <c r="J1171" s="44"/>
    </row>
    <row r="1172" spans="9:10" ht="26.25" customHeight="1">
      <c r="I1172" s="45"/>
      <c r="J1172" s="44"/>
    </row>
    <row r="1173" spans="9:10" ht="26.25" customHeight="1">
      <c r="I1173" s="45"/>
      <c r="J1173" s="44"/>
    </row>
    <row r="1174" spans="9:10" ht="26.25" customHeight="1">
      <c r="I1174" s="45"/>
      <c r="J1174" s="44"/>
    </row>
    <row r="1175" spans="9:10" ht="26.25" customHeight="1">
      <c r="I1175" s="45"/>
      <c r="J1175" s="44"/>
    </row>
    <row r="1176" spans="9:10" ht="26.25" customHeight="1">
      <c r="I1176" s="45"/>
      <c r="J1176" s="44"/>
    </row>
    <row r="1177" spans="9:10" ht="26.25" customHeight="1">
      <c r="I1177" s="45"/>
      <c r="J1177" s="44"/>
    </row>
    <row r="1178" spans="9:10" ht="26.25" customHeight="1">
      <c r="I1178" s="45"/>
      <c r="J1178" s="44"/>
    </row>
    <row r="1179" spans="9:10" ht="26.25" customHeight="1">
      <c r="I1179" s="45"/>
      <c r="J1179" s="44"/>
    </row>
    <row r="1180" spans="9:10" ht="26.25" customHeight="1">
      <c r="I1180" s="45"/>
      <c r="J1180" s="44"/>
    </row>
    <row r="1181" spans="9:10" ht="26.25" customHeight="1">
      <c r="I1181" s="45"/>
      <c r="J1181" s="44"/>
    </row>
    <row r="1182" spans="9:10" ht="26.25" customHeight="1">
      <c r="I1182" s="45"/>
      <c r="J1182" s="44"/>
    </row>
    <row r="1183" spans="9:10" ht="26.25" customHeight="1">
      <c r="I1183" s="45"/>
      <c r="J1183" s="44"/>
    </row>
    <row r="1184" spans="9:10" ht="26.25" customHeight="1">
      <c r="I1184" s="45"/>
      <c r="J1184" s="44"/>
    </row>
    <row r="1185" spans="9:10" ht="26.25" customHeight="1">
      <c r="I1185" s="45"/>
      <c r="J1185" s="44"/>
    </row>
    <row r="1186" spans="9:10" ht="26.25" customHeight="1">
      <c r="I1186" s="45"/>
      <c r="J1186" s="44"/>
    </row>
    <row r="1187" spans="9:10" ht="26.25" customHeight="1">
      <c r="I1187" s="45"/>
      <c r="J1187" s="44"/>
    </row>
    <row r="1188" spans="9:10" ht="26.25" customHeight="1">
      <c r="I1188" s="45"/>
      <c r="J1188" s="44"/>
    </row>
    <row r="1189" spans="9:10" ht="26.25" customHeight="1">
      <c r="I1189" s="45"/>
      <c r="J1189" s="44"/>
    </row>
    <row r="1190" spans="9:10" ht="26.25" customHeight="1">
      <c r="I1190" s="45"/>
      <c r="J1190" s="44"/>
    </row>
    <row r="1191" spans="9:10" ht="26.25" customHeight="1">
      <c r="I1191" s="45"/>
      <c r="J1191" s="44"/>
    </row>
    <row r="1192" spans="9:10" ht="26.25" customHeight="1">
      <c r="I1192" s="45"/>
      <c r="J1192" s="44"/>
    </row>
    <row r="1193" spans="9:10" ht="26.25" customHeight="1">
      <c r="I1193" s="45"/>
      <c r="J1193" s="44"/>
    </row>
    <row r="1194" spans="9:10" ht="26.25" customHeight="1">
      <c r="I1194" s="45"/>
      <c r="J1194" s="44"/>
    </row>
    <row r="1195" spans="9:10" ht="26.25" customHeight="1">
      <c r="I1195" s="45"/>
      <c r="J1195" s="44"/>
    </row>
    <row r="1196" spans="9:10" ht="26.25" customHeight="1">
      <c r="I1196" s="45"/>
      <c r="J1196" s="44"/>
    </row>
    <row r="1197" spans="9:10" ht="26.25" customHeight="1">
      <c r="I1197" s="45"/>
      <c r="J1197" s="44"/>
    </row>
    <row r="1198" spans="9:10" ht="26.25" customHeight="1">
      <c r="I1198" s="45"/>
      <c r="J1198" s="44"/>
    </row>
    <row r="1199" spans="9:10" ht="26.25" customHeight="1">
      <c r="I1199" s="45"/>
      <c r="J1199" s="44"/>
    </row>
    <row r="1200" spans="9:10" ht="26.25" customHeight="1">
      <c r="I1200" s="45"/>
      <c r="J1200" s="44"/>
    </row>
    <row r="1201" spans="9:10" ht="26.25" customHeight="1">
      <c r="I1201" s="45"/>
      <c r="J1201" s="44"/>
    </row>
    <row r="1202" spans="9:10" ht="26.25" customHeight="1">
      <c r="I1202" s="45"/>
      <c r="J1202" s="44"/>
    </row>
    <row r="1203" spans="9:10" ht="26.25" customHeight="1">
      <c r="I1203" s="45"/>
      <c r="J1203" s="44"/>
    </row>
    <row r="1204" spans="9:10" ht="26.25" customHeight="1">
      <c r="I1204" s="45"/>
      <c r="J1204" s="44"/>
    </row>
    <row r="1205" spans="9:10" ht="26.25" customHeight="1">
      <c r="I1205" s="45"/>
      <c r="J1205" s="44"/>
    </row>
    <row r="1206" spans="9:10" ht="26.25" customHeight="1">
      <c r="I1206" s="45"/>
      <c r="J1206" s="44"/>
    </row>
    <row r="1207" spans="9:10" ht="26.25" customHeight="1">
      <c r="I1207" s="45"/>
      <c r="J1207" s="44"/>
    </row>
    <row r="1208" spans="9:10" ht="26.25" customHeight="1">
      <c r="I1208" s="45"/>
      <c r="J1208" s="44"/>
    </row>
    <row r="1209" spans="9:10" ht="26.25" customHeight="1">
      <c r="I1209" s="45"/>
      <c r="J1209" s="44"/>
    </row>
    <row r="1210" spans="9:10" ht="26.25" customHeight="1">
      <c r="I1210" s="45"/>
      <c r="J1210" s="44"/>
    </row>
    <row r="1211" spans="9:10" ht="26.25" customHeight="1">
      <c r="I1211" s="45"/>
      <c r="J1211" s="44"/>
    </row>
    <row r="1212" spans="9:10" ht="26.25" customHeight="1">
      <c r="I1212" s="45"/>
      <c r="J1212" s="44"/>
    </row>
    <row r="1213" spans="9:10" ht="26.25" customHeight="1">
      <c r="I1213" s="45"/>
      <c r="J1213" s="44"/>
    </row>
    <row r="1214" spans="9:10" ht="26.25" customHeight="1">
      <c r="I1214" s="45"/>
      <c r="J1214" s="44"/>
    </row>
    <row r="1215" spans="9:10" ht="26.25" customHeight="1">
      <c r="I1215" s="45"/>
      <c r="J1215" s="44"/>
    </row>
    <row r="1216" spans="9:10" ht="26.25" customHeight="1">
      <c r="I1216" s="45"/>
      <c r="J1216" s="44"/>
    </row>
    <row r="1217" spans="9:10" ht="26.25" customHeight="1">
      <c r="I1217" s="45"/>
      <c r="J1217" s="44"/>
    </row>
    <row r="1218" spans="9:10" ht="26.25" customHeight="1">
      <c r="I1218" s="45"/>
      <c r="J1218" s="44"/>
    </row>
    <row r="1219" spans="9:10" ht="26.25" customHeight="1">
      <c r="I1219" s="45"/>
      <c r="J1219" s="44"/>
    </row>
    <row r="1220" spans="9:10" ht="26.25" customHeight="1">
      <c r="I1220" s="45"/>
      <c r="J1220" s="44"/>
    </row>
    <row r="1221" spans="9:10" ht="26.25" customHeight="1">
      <c r="I1221" s="45"/>
      <c r="J1221" s="44"/>
    </row>
    <row r="1222" spans="9:10" ht="26.25" customHeight="1">
      <c r="I1222" s="45"/>
      <c r="J1222" s="44"/>
    </row>
    <row r="1223" spans="9:10" ht="26.25" customHeight="1">
      <c r="I1223" s="45"/>
      <c r="J1223" s="44"/>
    </row>
    <row r="1224" spans="9:10" ht="26.25" customHeight="1">
      <c r="I1224" s="45"/>
      <c r="J1224" s="44"/>
    </row>
    <row r="1225" spans="9:10" ht="26.25" customHeight="1">
      <c r="I1225" s="45"/>
      <c r="J1225" s="44"/>
    </row>
    <row r="1226" spans="9:10" ht="26.25" customHeight="1">
      <c r="I1226" s="45"/>
      <c r="J1226" s="44"/>
    </row>
    <row r="1227" spans="9:10" ht="26.25" customHeight="1">
      <c r="I1227" s="45"/>
      <c r="J1227" s="44"/>
    </row>
    <row r="1228" spans="9:10" ht="26.25" customHeight="1">
      <c r="I1228" s="45"/>
      <c r="J1228" s="44"/>
    </row>
    <row r="1229" spans="9:10" ht="26.25" customHeight="1">
      <c r="I1229" s="45"/>
      <c r="J1229" s="44"/>
    </row>
    <row r="1230" spans="9:10" ht="26.25" customHeight="1">
      <c r="I1230" s="45"/>
      <c r="J1230" s="44"/>
    </row>
    <row r="1231" spans="9:10" ht="26.25" customHeight="1">
      <c r="I1231" s="45"/>
      <c r="J1231" s="44"/>
    </row>
    <row r="1232" spans="9:10" ht="26.25" customHeight="1">
      <c r="I1232" s="45"/>
      <c r="J1232" s="44"/>
    </row>
    <row r="1233" spans="9:10" ht="26.25" customHeight="1">
      <c r="I1233" s="45"/>
      <c r="J1233" s="44"/>
    </row>
    <row r="1234" spans="9:10" ht="26.25" customHeight="1">
      <c r="I1234" s="45"/>
      <c r="J1234" s="44"/>
    </row>
    <row r="1235" spans="9:10" ht="26.25" customHeight="1">
      <c r="I1235" s="45"/>
      <c r="J1235" s="44"/>
    </row>
    <row r="1236" spans="9:10" ht="26.25" customHeight="1">
      <c r="I1236" s="45"/>
      <c r="J1236" s="44"/>
    </row>
    <row r="1237" spans="9:10" ht="26.25" customHeight="1">
      <c r="I1237" s="45"/>
      <c r="J1237" s="44"/>
    </row>
    <row r="1238" spans="9:10" ht="26.25" customHeight="1">
      <c r="I1238" s="45"/>
      <c r="J1238" s="44"/>
    </row>
    <row r="1239" spans="9:10" ht="26.25" customHeight="1">
      <c r="I1239" s="45"/>
      <c r="J1239" s="44"/>
    </row>
    <row r="1240" spans="9:10" ht="26.25" customHeight="1">
      <c r="I1240" s="45"/>
      <c r="J1240" s="44"/>
    </row>
    <row r="1241" spans="9:10" ht="26.25" customHeight="1">
      <c r="I1241" s="45"/>
      <c r="J1241" s="44"/>
    </row>
    <row r="1242" spans="9:10" ht="26.25" customHeight="1">
      <c r="I1242" s="45"/>
      <c r="J1242" s="44"/>
    </row>
    <row r="1243" spans="9:10" ht="26.25" customHeight="1">
      <c r="I1243" s="45"/>
      <c r="J1243" s="44"/>
    </row>
    <row r="1244" spans="9:10" ht="26.25" customHeight="1">
      <c r="I1244" s="45"/>
      <c r="J1244" s="44"/>
    </row>
    <row r="1245" spans="9:10" ht="26.25" customHeight="1">
      <c r="I1245" s="45"/>
      <c r="J1245" s="44"/>
    </row>
    <row r="1246" spans="9:10" ht="26.25" customHeight="1">
      <c r="I1246" s="45"/>
      <c r="J1246" s="44"/>
    </row>
    <row r="1247" spans="9:10" ht="26.25" customHeight="1">
      <c r="I1247" s="45"/>
      <c r="J1247" s="44"/>
    </row>
    <row r="1248" spans="9:10" ht="26.25" customHeight="1">
      <c r="I1248" s="45"/>
      <c r="J1248" s="44"/>
    </row>
    <row r="1249" spans="9:10" ht="26.25" customHeight="1">
      <c r="I1249" s="45"/>
      <c r="J1249" s="44"/>
    </row>
    <row r="1250" spans="9:10" ht="26.25" customHeight="1">
      <c r="I1250" s="45"/>
      <c r="J1250" s="44"/>
    </row>
    <row r="1251" spans="9:10" ht="26.25" customHeight="1">
      <c r="I1251" s="45"/>
      <c r="J1251" s="44"/>
    </row>
    <row r="1252" spans="9:10" ht="26.25" customHeight="1">
      <c r="I1252" s="45"/>
      <c r="J1252" s="44"/>
    </row>
    <row r="1253" spans="9:10" ht="26.25" customHeight="1">
      <c r="I1253" s="45"/>
      <c r="J1253" s="44"/>
    </row>
    <row r="1254" spans="9:10" ht="26.25" customHeight="1">
      <c r="I1254" s="45"/>
      <c r="J1254" s="44"/>
    </row>
    <row r="1255" spans="9:10" ht="26.25" customHeight="1">
      <c r="I1255" s="45"/>
      <c r="J1255" s="44"/>
    </row>
    <row r="1256" spans="9:10" ht="26.25" customHeight="1">
      <c r="I1256" s="45"/>
      <c r="J1256" s="44"/>
    </row>
    <row r="1257" spans="9:10" ht="26.25" customHeight="1">
      <c r="I1257" s="45"/>
      <c r="J1257" s="44"/>
    </row>
    <row r="1258" spans="9:10" ht="26.25" customHeight="1">
      <c r="I1258" s="45"/>
      <c r="J1258" s="44"/>
    </row>
    <row r="1259" spans="9:10" ht="26.25" customHeight="1">
      <c r="I1259" s="45"/>
      <c r="J1259" s="44"/>
    </row>
    <row r="1260" spans="9:10" ht="26.25" customHeight="1">
      <c r="I1260" s="45"/>
      <c r="J1260" s="44"/>
    </row>
    <row r="1261" spans="9:10" ht="26.25" customHeight="1">
      <c r="I1261" s="45"/>
      <c r="J1261" s="44"/>
    </row>
    <row r="1262" spans="9:10" ht="26.25" customHeight="1">
      <c r="I1262" s="45"/>
      <c r="J1262" s="44"/>
    </row>
    <row r="1263" spans="9:10" ht="26.25" customHeight="1">
      <c r="I1263" s="45"/>
      <c r="J1263" s="44"/>
    </row>
    <row r="1264" spans="9:10" ht="26.25" customHeight="1">
      <c r="I1264" s="45"/>
      <c r="J1264" s="44"/>
    </row>
    <row r="1265" spans="9:10" ht="26.25" customHeight="1">
      <c r="I1265" s="45"/>
      <c r="J1265" s="44"/>
    </row>
    <row r="1266" spans="9:10" ht="26.25" customHeight="1">
      <c r="I1266" s="45"/>
      <c r="J1266" s="44"/>
    </row>
    <row r="1267" spans="9:10" ht="26.25" customHeight="1">
      <c r="I1267" s="45"/>
      <c r="J1267" s="44"/>
    </row>
    <row r="1268" spans="9:10" ht="26.25" customHeight="1">
      <c r="I1268" s="45"/>
      <c r="J1268" s="44"/>
    </row>
    <row r="1269" spans="9:10" ht="26.25" customHeight="1">
      <c r="I1269" s="45"/>
      <c r="J1269" s="44"/>
    </row>
    <row r="1270" spans="9:10" ht="26.25" customHeight="1">
      <c r="I1270" s="45"/>
      <c r="J1270" s="44"/>
    </row>
    <row r="1271" spans="9:10" ht="26.25" customHeight="1">
      <c r="I1271" s="45"/>
      <c r="J1271" s="44"/>
    </row>
    <row r="1272" spans="9:10" ht="26.25" customHeight="1">
      <c r="I1272" s="45"/>
      <c r="J1272" s="44"/>
    </row>
    <row r="1273" spans="9:10" ht="26.25" customHeight="1">
      <c r="I1273" s="45"/>
      <c r="J1273" s="44"/>
    </row>
    <row r="1274" spans="9:10" ht="26.25" customHeight="1">
      <c r="I1274" s="45"/>
      <c r="J1274" s="44"/>
    </row>
    <row r="1275" spans="9:10" ht="26.25" customHeight="1">
      <c r="I1275" s="45"/>
      <c r="J1275" s="44"/>
    </row>
    <row r="1276" spans="9:10" ht="26.25" customHeight="1">
      <c r="I1276" s="45"/>
      <c r="J1276" s="44"/>
    </row>
    <row r="1277" spans="9:10" ht="26.25" customHeight="1">
      <c r="I1277" s="45"/>
      <c r="J1277" s="44"/>
    </row>
    <row r="1278" spans="9:10" ht="26.25" customHeight="1">
      <c r="I1278" s="45"/>
      <c r="J1278" s="44"/>
    </row>
    <row r="1279" spans="9:10" ht="26.25" customHeight="1">
      <c r="I1279" s="45"/>
      <c r="J1279" s="44"/>
    </row>
    <row r="1280" spans="9:10" ht="26.25" customHeight="1">
      <c r="I1280" s="45"/>
      <c r="J1280" s="44"/>
    </row>
    <row r="1281" spans="9:10" ht="26.25" customHeight="1">
      <c r="I1281" s="45"/>
      <c r="J1281" s="44"/>
    </row>
    <row r="1282" spans="9:10" ht="26.25" customHeight="1">
      <c r="I1282" s="45"/>
      <c r="J1282" s="44"/>
    </row>
    <row r="1283" spans="9:10" ht="26.25" customHeight="1">
      <c r="I1283" s="45"/>
      <c r="J1283" s="44"/>
    </row>
    <row r="1284" spans="9:10" ht="26.25" customHeight="1">
      <c r="I1284" s="45"/>
      <c r="J1284" s="44"/>
    </row>
    <row r="1285" spans="9:10" ht="26.25" customHeight="1">
      <c r="I1285" s="45"/>
      <c r="J1285" s="44"/>
    </row>
    <row r="1286" spans="9:10" ht="26.25" customHeight="1">
      <c r="I1286" s="45"/>
      <c r="J1286" s="44"/>
    </row>
    <row r="1287" spans="9:10" ht="26.25" customHeight="1">
      <c r="I1287" s="45"/>
      <c r="J1287" s="44"/>
    </row>
    <row r="1288" spans="9:10" ht="26.25" customHeight="1">
      <c r="I1288" s="45"/>
      <c r="J1288" s="44"/>
    </row>
    <row r="1289" spans="9:10" ht="26.25" customHeight="1">
      <c r="I1289" s="45"/>
      <c r="J1289" s="44"/>
    </row>
    <row r="1290" spans="9:10" ht="26.25" customHeight="1">
      <c r="I1290" s="45"/>
      <c r="J1290" s="44"/>
    </row>
    <row r="1291" spans="9:10" ht="26.25" customHeight="1">
      <c r="I1291" s="45"/>
      <c r="J1291" s="44"/>
    </row>
    <row r="1292" spans="9:10" ht="26.25" customHeight="1">
      <c r="I1292" s="45"/>
      <c r="J1292" s="44"/>
    </row>
    <row r="1293" spans="9:10" ht="26.25" customHeight="1">
      <c r="I1293" s="45"/>
      <c r="J1293" s="44"/>
    </row>
    <row r="1294" spans="9:10" ht="26.25" customHeight="1">
      <c r="I1294" s="45"/>
      <c r="J1294" s="44"/>
    </row>
    <row r="1295" spans="9:10" ht="26.25" customHeight="1">
      <c r="I1295" s="45"/>
      <c r="J1295" s="44"/>
    </row>
    <row r="1296" spans="9:10" ht="26.25" customHeight="1">
      <c r="I1296" s="45"/>
      <c r="J1296" s="44"/>
    </row>
    <row r="1297" spans="9:10" ht="26.25" customHeight="1">
      <c r="I1297" s="45"/>
      <c r="J1297" s="44"/>
    </row>
    <row r="1298" spans="9:10" ht="26.25" customHeight="1">
      <c r="I1298" s="45"/>
      <c r="J1298" s="44"/>
    </row>
    <row r="1299" spans="9:10" ht="26.25" customHeight="1">
      <c r="I1299" s="45"/>
      <c r="J1299" s="44"/>
    </row>
    <row r="1300" spans="9:10" ht="26.25" customHeight="1">
      <c r="I1300" s="45"/>
      <c r="J1300" s="44"/>
    </row>
    <row r="1301" spans="9:10" ht="26.25" customHeight="1">
      <c r="I1301" s="45"/>
      <c r="J1301" s="44"/>
    </row>
    <row r="1302" spans="9:10" ht="26.25" customHeight="1">
      <c r="I1302" s="45"/>
      <c r="J1302" s="44"/>
    </row>
    <row r="1303" spans="9:10" ht="26.25" customHeight="1">
      <c r="I1303" s="45"/>
      <c r="J1303" s="44"/>
    </row>
    <row r="1304" spans="9:10" ht="26.25" customHeight="1">
      <c r="I1304" s="45"/>
      <c r="J1304" s="44"/>
    </row>
    <row r="1305" spans="9:10" ht="26.25" customHeight="1">
      <c r="I1305" s="45"/>
      <c r="J1305" s="44"/>
    </row>
    <row r="1306" spans="9:10" ht="26.25" customHeight="1">
      <c r="I1306" s="45"/>
      <c r="J1306" s="44"/>
    </row>
    <row r="1307" spans="9:10" ht="26.25" customHeight="1">
      <c r="I1307" s="45"/>
      <c r="J1307" s="44"/>
    </row>
    <row r="1308" spans="9:10" ht="26.25" customHeight="1">
      <c r="I1308" s="45"/>
      <c r="J1308" s="44"/>
    </row>
    <row r="1309" spans="9:10" ht="26.25" customHeight="1">
      <c r="I1309" s="45"/>
      <c r="J1309" s="44"/>
    </row>
    <row r="1310" spans="9:10" ht="26.25" customHeight="1">
      <c r="I1310" s="45"/>
      <c r="J1310" s="44"/>
    </row>
    <row r="1311" spans="9:10" ht="26.25" customHeight="1">
      <c r="I1311" s="45"/>
      <c r="J1311" s="44"/>
    </row>
    <row r="1312" spans="9:10" ht="26.25" customHeight="1">
      <c r="I1312" s="45"/>
      <c r="J1312" s="44"/>
    </row>
    <row r="1313" spans="9:10" ht="26.25" customHeight="1">
      <c r="I1313" s="45"/>
      <c r="J1313" s="44"/>
    </row>
    <row r="1314" spans="9:10" ht="26.25" customHeight="1">
      <c r="I1314" s="45"/>
      <c r="J1314" s="44"/>
    </row>
    <row r="1315" spans="9:10" ht="26.25" customHeight="1">
      <c r="I1315" s="45"/>
      <c r="J1315" s="44"/>
    </row>
    <row r="1316" spans="9:10" ht="26.25" customHeight="1">
      <c r="I1316" s="45"/>
      <c r="J1316" s="44"/>
    </row>
    <row r="1317" spans="9:10" ht="26.25" customHeight="1">
      <c r="I1317" s="45"/>
      <c r="J1317" s="44"/>
    </row>
    <row r="1318" spans="9:10" ht="26.25" customHeight="1">
      <c r="I1318" s="45"/>
      <c r="J1318" s="44"/>
    </row>
    <row r="1319" spans="9:10" ht="26.25" customHeight="1">
      <c r="I1319" s="45"/>
      <c r="J1319" s="44"/>
    </row>
    <row r="1320" spans="9:10" ht="26.25" customHeight="1">
      <c r="I1320" s="45"/>
      <c r="J1320" s="44"/>
    </row>
    <row r="1321" spans="9:10" ht="26.25" customHeight="1">
      <c r="I1321" s="45"/>
      <c r="J1321" s="44"/>
    </row>
    <row r="1322" spans="9:10" ht="26.25" customHeight="1">
      <c r="I1322" s="45"/>
      <c r="J1322" s="44"/>
    </row>
    <row r="1323" spans="9:10" ht="26.25" customHeight="1">
      <c r="I1323" s="45"/>
      <c r="J1323" s="44"/>
    </row>
    <row r="1324" spans="9:10" ht="26.25" customHeight="1">
      <c r="I1324" s="45"/>
      <c r="J1324" s="44"/>
    </row>
    <row r="1325" spans="9:10" ht="26.25" customHeight="1">
      <c r="I1325" s="45"/>
      <c r="J1325" s="44"/>
    </row>
    <row r="1326" spans="9:10" ht="26.25" customHeight="1">
      <c r="I1326" s="45"/>
      <c r="J1326" s="44"/>
    </row>
    <row r="1327" spans="9:10" ht="26.25" customHeight="1">
      <c r="I1327" s="45"/>
      <c r="J1327" s="44"/>
    </row>
    <row r="1328" spans="9:10" ht="26.25" customHeight="1">
      <c r="I1328" s="45"/>
      <c r="J1328" s="44"/>
    </row>
    <row r="1329" spans="9:10" ht="26.25" customHeight="1">
      <c r="I1329" s="45"/>
      <c r="J1329" s="44"/>
    </row>
    <row r="1330" spans="9:10" ht="26.25" customHeight="1">
      <c r="I1330" s="45"/>
      <c r="J1330" s="44"/>
    </row>
    <row r="1331" spans="9:10" ht="26.25" customHeight="1">
      <c r="I1331" s="45"/>
      <c r="J1331" s="44"/>
    </row>
    <row r="1332" spans="9:10" ht="26.25" customHeight="1">
      <c r="I1332" s="45"/>
      <c r="J1332" s="44"/>
    </row>
    <row r="1333" spans="9:10" ht="26.25" customHeight="1">
      <c r="I1333" s="45"/>
      <c r="J1333" s="44"/>
    </row>
    <row r="1334" spans="9:10" ht="26.25" customHeight="1">
      <c r="I1334" s="45"/>
      <c r="J1334" s="44"/>
    </row>
    <row r="1335" spans="9:10" ht="26.25" customHeight="1">
      <c r="I1335" s="45"/>
      <c r="J1335" s="44"/>
    </row>
    <row r="1336" spans="9:10" ht="26.25" customHeight="1">
      <c r="I1336" s="45"/>
      <c r="J1336" s="44"/>
    </row>
    <row r="1337" spans="9:10" ht="26.25" customHeight="1">
      <c r="I1337" s="45"/>
      <c r="J1337" s="44"/>
    </row>
    <row r="1338" spans="9:10" ht="26.25" customHeight="1">
      <c r="I1338" s="45"/>
      <c r="J1338" s="44"/>
    </row>
    <row r="1339" spans="9:10" ht="26.25" customHeight="1">
      <c r="I1339" s="45"/>
      <c r="J1339" s="44"/>
    </row>
    <row r="1340" spans="9:10" ht="26.25" customHeight="1">
      <c r="I1340" s="45"/>
      <c r="J1340" s="44"/>
    </row>
    <row r="1341" spans="9:10" ht="26.25" customHeight="1">
      <c r="I1341" s="45"/>
      <c r="J1341" s="44"/>
    </row>
    <row r="1342" spans="9:10" ht="26.25" customHeight="1">
      <c r="I1342" s="45"/>
      <c r="J1342" s="44"/>
    </row>
    <row r="1343" spans="9:10" ht="26.25" customHeight="1">
      <c r="I1343" s="45"/>
      <c r="J1343" s="44"/>
    </row>
    <row r="1344" spans="9:10" ht="26.25" customHeight="1">
      <c r="I1344" s="45"/>
      <c r="J1344" s="44"/>
    </row>
    <row r="1345" spans="9:10" ht="26.25" customHeight="1">
      <c r="I1345" s="45"/>
      <c r="J1345" s="44"/>
    </row>
    <row r="1346" spans="9:10" ht="26.25" customHeight="1">
      <c r="I1346" s="45"/>
      <c r="J1346" s="44"/>
    </row>
    <row r="1347" spans="9:10" ht="26.25" customHeight="1">
      <c r="I1347" s="45"/>
      <c r="J1347" s="44"/>
    </row>
    <row r="1348" spans="9:10" ht="26.25" customHeight="1">
      <c r="I1348" s="45"/>
      <c r="J1348" s="44"/>
    </row>
    <row r="1349" spans="9:10" ht="26.25" customHeight="1">
      <c r="I1349" s="45"/>
      <c r="J1349" s="44"/>
    </row>
    <row r="1350" spans="9:10" ht="26.25" customHeight="1">
      <c r="I1350" s="45"/>
      <c r="J1350" s="44"/>
    </row>
    <row r="1351" spans="9:10" ht="26.25" customHeight="1">
      <c r="I1351" s="45"/>
      <c r="J1351" s="44"/>
    </row>
    <row r="1352" spans="9:10" ht="26.25" customHeight="1">
      <c r="I1352" s="45"/>
      <c r="J1352" s="44"/>
    </row>
    <row r="1353" spans="9:10" ht="26.25" customHeight="1">
      <c r="I1353" s="45"/>
      <c r="J1353" s="44"/>
    </row>
    <row r="1354" spans="9:10" ht="26.25" customHeight="1">
      <c r="I1354" s="45"/>
      <c r="J1354" s="44"/>
    </row>
    <row r="1355" spans="9:10" ht="26.25" customHeight="1">
      <c r="I1355" s="45"/>
      <c r="J1355" s="44"/>
    </row>
    <row r="1356" spans="9:10" ht="26.25" customHeight="1">
      <c r="I1356" s="45"/>
      <c r="J1356" s="44"/>
    </row>
    <row r="1357" spans="9:10" ht="26.25" customHeight="1">
      <c r="I1357" s="45"/>
      <c r="J1357" s="44"/>
    </row>
    <row r="1358" spans="9:10" ht="26.25" customHeight="1">
      <c r="I1358" s="45"/>
      <c r="J1358" s="44"/>
    </row>
    <row r="1359" spans="9:10" ht="26.25" customHeight="1">
      <c r="I1359" s="45"/>
      <c r="J1359" s="44"/>
    </row>
    <row r="1360" spans="9:10" ht="26.25" customHeight="1">
      <c r="I1360" s="45"/>
      <c r="J1360" s="44"/>
    </row>
    <row r="1361" spans="9:10" ht="26.25" customHeight="1">
      <c r="I1361" s="45"/>
      <c r="J1361" s="44"/>
    </row>
    <row r="1362" spans="9:10" ht="26.25" customHeight="1">
      <c r="I1362" s="45"/>
      <c r="J1362" s="44"/>
    </row>
    <row r="1363" spans="9:10" ht="26.25" customHeight="1">
      <c r="I1363" s="45"/>
      <c r="J1363" s="44"/>
    </row>
    <row r="1364" spans="9:10" ht="26.25" customHeight="1">
      <c r="I1364" s="45"/>
      <c r="J1364" s="44"/>
    </row>
    <row r="1365" spans="9:10" ht="26.25" customHeight="1">
      <c r="I1365" s="45"/>
      <c r="J1365" s="44"/>
    </row>
    <row r="1366" spans="9:10" ht="26.25" customHeight="1">
      <c r="I1366" s="45"/>
      <c r="J1366" s="44"/>
    </row>
    <row r="1367" spans="9:10" ht="26.25" customHeight="1">
      <c r="I1367" s="45"/>
      <c r="J1367" s="44"/>
    </row>
    <row r="1368" spans="9:10" ht="26.25" customHeight="1">
      <c r="I1368" s="45"/>
      <c r="J1368" s="44"/>
    </row>
    <row r="1369" spans="9:10" ht="26.25" customHeight="1">
      <c r="I1369" s="45"/>
      <c r="J1369" s="44"/>
    </row>
    <row r="1370" spans="9:10" ht="26.25" customHeight="1">
      <c r="I1370" s="45"/>
      <c r="J1370" s="44"/>
    </row>
    <row r="1371" spans="9:10" ht="26.25" customHeight="1">
      <c r="I1371" s="45"/>
      <c r="J1371" s="44"/>
    </row>
    <row r="1372" spans="9:10" ht="26.25" customHeight="1">
      <c r="I1372" s="45"/>
      <c r="J1372" s="44"/>
    </row>
    <row r="1373" spans="9:10" ht="26.25" customHeight="1">
      <c r="I1373" s="45"/>
      <c r="J1373" s="44"/>
    </row>
    <row r="1374" spans="9:10" ht="26.25" customHeight="1">
      <c r="I1374" s="45"/>
      <c r="J1374" s="44"/>
    </row>
    <row r="1375" spans="9:10" ht="26.25" customHeight="1">
      <c r="I1375" s="45"/>
      <c r="J1375" s="44"/>
    </row>
    <row r="1376" spans="9:10" ht="26.25" customHeight="1">
      <c r="I1376" s="45"/>
      <c r="J1376" s="44"/>
    </row>
    <row r="1377" spans="9:10" ht="26.25" customHeight="1">
      <c r="I1377" s="45"/>
      <c r="J1377" s="44"/>
    </row>
    <row r="1378" spans="9:10" ht="26.25" customHeight="1">
      <c r="I1378" s="45"/>
      <c r="J1378" s="44"/>
    </row>
    <row r="1379" spans="9:10" ht="26.25" customHeight="1">
      <c r="I1379" s="45"/>
      <c r="J1379" s="44"/>
    </row>
    <row r="1380" spans="9:10" ht="26.25" customHeight="1">
      <c r="I1380" s="45"/>
      <c r="J1380" s="44"/>
    </row>
    <row r="1381" spans="9:10" ht="26.25" customHeight="1">
      <c r="I1381" s="45"/>
      <c r="J1381" s="44"/>
    </row>
    <row r="1382" spans="9:10" ht="26.25" customHeight="1">
      <c r="I1382" s="45"/>
      <c r="J1382" s="44"/>
    </row>
    <row r="1383" spans="9:10" ht="26.25" customHeight="1">
      <c r="I1383" s="45"/>
      <c r="J1383" s="44"/>
    </row>
    <row r="1384" spans="9:10" ht="26.25" customHeight="1">
      <c r="I1384" s="45"/>
      <c r="J1384" s="44"/>
    </row>
    <row r="1385" spans="9:10" ht="26.25" customHeight="1">
      <c r="I1385" s="45"/>
      <c r="J1385" s="44"/>
    </row>
    <row r="1386" spans="9:10" ht="26.25" customHeight="1">
      <c r="I1386" s="45"/>
      <c r="J1386" s="44"/>
    </row>
    <row r="1387" spans="9:10" ht="26.25" customHeight="1">
      <c r="I1387" s="45"/>
      <c r="J1387" s="44"/>
    </row>
    <row r="1388" spans="9:10" ht="26.25" customHeight="1">
      <c r="I1388" s="45"/>
      <c r="J1388" s="44"/>
    </row>
    <row r="1389" spans="9:10" ht="26.25" customHeight="1">
      <c r="I1389" s="45"/>
      <c r="J1389" s="44"/>
    </row>
    <row r="1390" spans="9:10" ht="26.25" customHeight="1">
      <c r="I1390" s="45"/>
      <c r="J1390" s="44"/>
    </row>
    <row r="1391" spans="9:10" ht="26.25" customHeight="1">
      <c r="I1391" s="45"/>
      <c r="J1391" s="44"/>
    </row>
    <row r="1392" spans="9:10" ht="26.25" customHeight="1">
      <c r="I1392" s="45"/>
      <c r="J1392" s="44"/>
    </row>
    <row r="1393" spans="9:10" ht="26.25" customHeight="1">
      <c r="I1393" s="45"/>
      <c r="J1393" s="44"/>
    </row>
    <row r="1394" spans="9:10" ht="26.25" customHeight="1">
      <c r="I1394" s="45"/>
      <c r="J1394" s="44"/>
    </row>
    <row r="1395" spans="9:10" ht="26.25" customHeight="1">
      <c r="I1395" s="45"/>
      <c r="J1395" s="44"/>
    </row>
    <row r="1396" spans="9:10" ht="26.25" customHeight="1">
      <c r="I1396" s="45"/>
      <c r="J1396" s="44"/>
    </row>
    <row r="1397" spans="9:10" ht="26.25" customHeight="1">
      <c r="I1397" s="45"/>
      <c r="J1397" s="44"/>
    </row>
    <row r="1398" spans="9:10" ht="26.25" customHeight="1">
      <c r="I1398" s="45"/>
      <c r="J1398" s="44"/>
    </row>
    <row r="1399" spans="9:10" ht="26.25" customHeight="1">
      <c r="I1399" s="45"/>
      <c r="J1399" s="44"/>
    </row>
    <row r="1400" spans="9:10" ht="26.25" customHeight="1">
      <c r="I1400" s="45"/>
      <c r="J1400" s="44"/>
    </row>
    <row r="1401" spans="9:10" ht="26.25" customHeight="1">
      <c r="I1401" s="45"/>
      <c r="J1401" s="44"/>
    </row>
    <row r="1402" spans="9:10" ht="26.25" customHeight="1">
      <c r="I1402" s="45"/>
      <c r="J1402" s="44"/>
    </row>
    <row r="1403" spans="9:10" ht="26.25" customHeight="1">
      <c r="I1403" s="45"/>
      <c r="J1403" s="44"/>
    </row>
    <row r="1404" spans="9:10" ht="26.25" customHeight="1">
      <c r="I1404" s="45"/>
      <c r="J1404" s="44"/>
    </row>
    <row r="1405" spans="9:10" ht="26.25" customHeight="1">
      <c r="I1405" s="45"/>
      <c r="J1405" s="44"/>
    </row>
    <row r="1406" spans="9:10" ht="26.25" customHeight="1">
      <c r="I1406" s="45"/>
      <c r="J1406" s="44"/>
    </row>
    <row r="1407" spans="9:10" ht="26.25" customHeight="1">
      <c r="I1407" s="45"/>
      <c r="J1407" s="44"/>
    </row>
    <row r="1408" spans="9:10" ht="26.25" customHeight="1">
      <c r="I1408" s="45"/>
      <c r="J1408" s="44"/>
    </row>
    <row r="1409" spans="9:10" ht="26.25" customHeight="1">
      <c r="I1409" s="45"/>
      <c r="J1409" s="44"/>
    </row>
    <row r="1410" spans="9:10" ht="26.25" customHeight="1">
      <c r="I1410" s="45"/>
      <c r="J1410" s="44"/>
    </row>
    <row r="1411" spans="9:10" ht="26.25" customHeight="1">
      <c r="I1411" s="45"/>
      <c r="J1411" s="44"/>
    </row>
    <row r="1412" spans="9:10" ht="26.25" customHeight="1">
      <c r="I1412" s="45"/>
      <c r="J1412" s="44"/>
    </row>
    <row r="1413" spans="9:10" ht="26.25" customHeight="1">
      <c r="I1413" s="45"/>
      <c r="J1413" s="44"/>
    </row>
    <row r="1414" spans="9:10" ht="26.25" customHeight="1">
      <c r="I1414" s="45"/>
      <c r="J1414" s="44"/>
    </row>
    <row r="1415" spans="9:10" ht="26.25" customHeight="1">
      <c r="I1415" s="45"/>
      <c r="J1415" s="44"/>
    </row>
    <row r="1416" spans="9:10" ht="26.25" customHeight="1">
      <c r="I1416" s="45"/>
      <c r="J1416" s="44"/>
    </row>
    <row r="1417" spans="9:10" ht="26.25" customHeight="1">
      <c r="I1417" s="45"/>
      <c r="J1417" s="44"/>
    </row>
    <row r="1418" spans="9:10" ht="26.25" customHeight="1">
      <c r="I1418" s="45"/>
      <c r="J1418" s="44"/>
    </row>
    <row r="1419" spans="9:10" ht="26.25" customHeight="1">
      <c r="I1419" s="45"/>
      <c r="J1419" s="44"/>
    </row>
    <row r="1420" spans="9:10" ht="26.25" customHeight="1">
      <c r="I1420" s="45"/>
      <c r="J1420" s="44"/>
    </row>
    <row r="1421" spans="9:10" ht="26.25" customHeight="1">
      <c r="I1421" s="45"/>
      <c r="J1421" s="44"/>
    </row>
    <row r="1422" spans="9:10" ht="26.25" customHeight="1">
      <c r="I1422" s="45"/>
      <c r="J1422" s="44"/>
    </row>
    <row r="1423" spans="9:10" ht="26.25" customHeight="1">
      <c r="I1423" s="45"/>
      <c r="J1423" s="44"/>
    </row>
    <row r="1424" spans="9:10" ht="26.25" customHeight="1">
      <c r="I1424" s="45"/>
      <c r="J1424" s="44"/>
    </row>
    <row r="1425" spans="9:10" ht="26.25" customHeight="1">
      <c r="I1425" s="45"/>
      <c r="J1425" s="44"/>
    </row>
    <row r="1426" spans="9:10" ht="26.25" customHeight="1">
      <c r="I1426" s="45"/>
      <c r="J1426" s="44"/>
    </row>
    <row r="1427" spans="9:10" ht="26.25" customHeight="1">
      <c r="I1427" s="45"/>
      <c r="J1427" s="44"/>
    </row>
    <row r="1428" spans="9:10" ht="26.25" customHeight="1">
      <c r="I1428" s="45"/>
      <c r="J1428" s="44"/>
    </row>
    <row r="1429" spans="9:10" ht="26.25" customHeight="1">
      <c r="I1429" s="45"/>
      <c r="J1429" s="44"/>
    </row>
    <row r="1430" spans="9:10" ht="26.25" customHeight="1">
      <c r="I1430" s="45"/>
      <c r="J1430" s="44"/>
    </row>
    <row r="1431" spans="9:10" ht="26.25" customHeight="1">
      <c r="I1431" s="45"/>
      <c r="J1431" s="44"/>
    </row>
    <row r="1432" spans="9:10" ht="26.25" customHeight="1">
      <c r="I1432" s="45"/>
      <c r="J1432" s="44"/>
    </row>
    <row r="1433" spans="9:10" ht="26.25" customHeight="1">
      <c r="I1433" s="45"/>
      <c r="J1433" s="44"/>
    </row>
    <row r="1434" spans="9:10" ht="26.25" customHeight="1">
      <c r="I1434" s="45"/>
      <c r="J1434" s="44"/>
    </row>
    <row r="1435" spans="9:10" ht="26.25" customHeight="1">
      <c r="I1435" s="45"/>
      <c r="J1435" s="44"/>
    </row>
    <row r="1436" spans="9:10" ht="26.25" customHeight="1">
      <c r="I1436" s="45"/>
      <c r="J1436" s="44"/>
    </row>
    <row r="1437" spans="9:10" ht="26.25" customHeight="1">
      <c r="I1437" s="45"/>
      <c r="J1437" s="44"/>
    </row>
    <row r="1438" spans="9:10" ht="26.25" customHeight="1">
      <c r="I1438" s="45"/>
      <c r="J1438" s="44"/>
    </row>
    <row r="1439" spans="9:10" ht="26.25" customHeight="1">
      <c r="I1439" s="45"/>
      <c r="J1439" s="44"/>
    </row>
    <row r="1440" spans="9:10" ht="26.25" customHeight="1">
      <c r="I1440" s="45"/>
      <c r="J1440" s="44"/>
    </row>
    <row r="1441" spans="9:10" ht="26.25" customHeight="1">
      <c r="I1441" s="45"/>
      <c r="J1441" s="44"/>
    </row>
    <row r="1442" spans="9:10" ht="26.25" customHeight="1">
      <c r="I1442" s="45"/>
      <c r="J1442" s="44"/>
    </row>
    <row r="1443" spans="9:10" ht="26.25" customHeight="1">
      <c r="I1443" s="45"/>
      <c r="J1443" s="44"/>
    </row>
    <row r="1444" spans="9:10" ht="26.25" customHeight="1">
      <c r="J1444" s="44"/>
    </row>
    <row r="1445" spans="9:10" ht="26.25" customHeight="1">
      <c r="J1445" s="44"/>
    </row>
    <row r="1446" spans="9:10" ht="26.25" customHeight="1">
      <c r="J1446" s="44"/>
    </row>
    <row r="1447" spans="9:10" ht="26.25" customHeight="1">
      <c r="J1447" s="44"/>
    </row>
    <row r="1448" spans="9:10" ht="26.25" customHeight="1">
      <c r="J1448" s="44"/>
    </row>
    <row r="1449" spans="9:10" ht="26.25" customHeight="1">
      <c r="J1449" s="44"/>
    </row>
    <row r="1450" spans="9:10" ht="26.25" customHeight="1">
      <c r="J1450" s="44"/>
    </row>
    <row r="1451" spans="9:10" ht="26.25" customHeight="1">
      <c r="J1451" s="44"/>
    </row>
    <row r="1452" spans="9:10" ht="26.25" customHeight="1">
      <c r="J1452" s="44"/>
    </row>
    <row r="1453" spans="9:10" ht="26.25" customHeight="1">
      <c r="J1453" s="44"/>
    </row>
    <row r="1454" spans="9:10" ht="26.25" customHeight="1">
      <c r="J1454" s="44"/>
    </row>
    <row r="1455" spans="9:10" ht="26.25" customHeight="1">
      <c r="J1455" s="44"/>
    </row>
    <row r="1456" spans="9:10" ht="26.25" customHeight="1">
      <c r="J1456" s="44"/>
    </row>
    <row r="1457" spans="10:10" ht="26.25" customHeight="1">
      <c r="J1457" s="44"/>
    </row>
    <row r="1458" spans="10:10" ht="26.25" customHeight="1">
      <c r="J1458" s="44"/>
    </row>
    <row r="1459" spans="10:10" ht="26.25" customHeight="1">
      <c r="J1459" s="44"/>
    </row>
    <row r="1460" spans="10:10" ht="26.25" customHeight="1">
      <c r="J1460" s="44"/>
    </row>
    <row r="1461" spans="10:10" ht="26.25" customHeight="1">
      <c r="J1461" s="44"/>
    </row>
    <row r="1462" spans="10:10" ht="26.25" customHeight="1">
      <c r="J1462" s="44"/>
    </row>
    <row r="1463" spans="10:10" ht="26.25" customHeight="1">
      <c r="J1463" s="44"/>
    </row>
    <row r="1464" spans="10:10" ht="26.25" customHeight="1">
      <c r="J1464" s="44"/>
    </row>
    <row r="1465" spans="10:10" ht="26.25" customHeight="1">
      <c r="J1465" s="44"/>
    </row>
    <row r="1466" spans="10:10" ht="26.25" customHeight="1">
      <c r="J1466" s="44"/>
    </row>
    <row r="1467" spans="10:10" ht="26.25" customHeight="1">
      <c r="J1467" s="44"/>
    </row>
    <row r="1468" spans="10:10" ht="26.25" customHeight="1">
      <c r="J1468" s="44"/>
    </row>
    <row r="1469" spans="10:10" ht="26.25" customHeight="1">
      <c r="J1469" s="44"/>
    </row>
    <row r="1470" spans="10:10" ht="26.25" customHeight="1">
      <c r="J1470" s="44"/>
    </row>
    <row r="1471" spans="10:10" ht="26.25" customHeight="1">
      <c r="J1471" s="44"/>
    </row>
    <row r="1472" spans="10:10" ht="26.25" customHeight="1">
      <c r="J1472" s="44"/>
    </row>
    <row r="1473" spans="10:10" ht="26.25" customHeight="1">
      <c r="J1473" s="44"/>
    </row>
    <row r="1474" spans="10:10" ht="26.25" customHeight="1">
      <c r="J1474" s="44"/>
    </row>
    <row r="1475" spans="10:10" ht="26.25" customHeight="1">
      <c r="J1475" s="44"/>
    </row>
    <row r="1476" spans="10:10" ht="26.25" customHeight="1">
      <c r="J1476" s="44"/>
    </row>
    <row r="1477" spans="10:10" ht="26.25" customHeight="1">
      <c r="J1477" s="44"/>
    </row>
    <row r="1478" spans="10:10" ht="26.25" customHeight="1">
      <c r="J1478" s="44"/>
    </row>
    <row r="1479" spans="10:10" ht="26.25" customHeight="1">
      <c r="J1479" s="44"/>
    </row>
    <row r="1480" spans="10:10" ht="26.25" customHeight="1">
      <c r="J1480" s="44"/>
    </row>
    <row r="1481" spans="10:10" ht="26.25" customHeight="1">
      <c r="J1481" s="44"/>
    </row>
    <row r="1482" spans="10:10" ht="26.25" customHeight="1">
      <c r="J1482" s="44"/>
    </row>
    <row r="1483" spans="10:10" ht="26.25" customHeight="1">
      <c r="J1483" s="44"/>
    </row>
    <row r="1484" spans="10:10" ht="26.25" customHeight="1">
      <c r="J1484" s="44"/>
    </row>
    <row r="1485" spans="10:10" ht="26.25" customHeight="1">
      <c r="J1485" s="44"/>
    </row>
    <row r="1486" spans="10:10" ht="26.25" customHeight="1">
      <c r="J1486" s="44"/>
    </row>
    <row r="1487" spans="10:10" ht="26.25" customHeight="1">
      <c r="J1487" s="44"/>
    </row>
    <row r="1488" spans="10:10" ht="26.25" customHeight="1">
      <c r="J1488" s="44"/>
    </row>
    <row r="1489" spans="10:10" ht="26.25" customHeight="1">
      <c r="J1489" s="44"/>
    </row>
    <row r="1490" spans="10:10" ht="26.25" customHeight="1">
      <c r="J1490" s="44"/>
    </row>
    <row r="1491" spans="10:10" ht="26.25" customHeight="1">
      <c r="J1491" s="44"/>
    </row>
    <row r="1492" spans="10:10" ht="26.25" customHeight="1">
      <c r="J1492" s="44"/>
    </row>
    <row r="1493" spans="10:10" ht="26.25" customHeight="1">
      <c r="J1493" s="44"/>
    </row>
    <row r="1494" spans="10:10" ht="26.25" customHeight="1">
      <c r="J1494" s="44"/>
    </row>
    <row r="1495" spans="10:10" ht="26.25" customHeight="1">
      <c r="J1495" s="44"/>
    </row>
    <row r="1496" spans="10:10" ht="26.25" customHeight="1">
      <c r="J1496" s="44"/>
    </row>
    <row r="1497" spans="10:10" ht="26.25" customHeight="1">
      <c r="J1497" s="44"/>
    </row>
    <row r="1498" spans="10:10" ht="26.25" customHeight="1">
      <c r="J1498" s="44"/>
    </row>
    <row r="1499" spans="10:10" ht="26.25" customHeight="1">
      <c r="J1499" s="44"/>
    </row>
    <row r="1500" spans="10:10" ht="26.25" customHeight="1">
      <c r="J1500" s="44"/>
    </row>
    <row r="1501" spans="10:10" ht="26.25" customHeight="1">
      <c r="J1501" s="44"/>
    </row>
    <row r="1502" spans="10:10" ht="26.25" customHeight="1">
      <c r="J1502" s="44"/>
    </row>
    <row r="1503" spans="10:10" ht="26.25" customHeight="1">
      <c r="J1503" s="44"/>
    </row>
    <row r="1504" spans="10:10" ht="26.25" customHeight="1">
      <c r="J1504" s="44"/>
    </row>
    <row r="1505" spans="10:10" ht="26.25" customHeight="1">
      <c r="J1505" s="44"/>
    </row>
    <row r="1506" spans="10:10" ht="26.25" customHeight="1">
      <c r="J1506" s="44"/>
    </row>
    <row r="1507" spans="10:10" ht="26.25" customHeight="1">
      <c r="J1507" s="44"/>
    </row>
    <row r="1508" spans="10:10" ht="26.25" customHeight="1">
      <c r="J1508" s="44"/>
    </row>
    <row r="1509" spans="10:10" ht="26.25" customHeight="1">
      <c r="J1509" s="44"/>
    </row>
    <row r="1510" spans="10:10" ht="26.25" customHeight="1">
      <c r="J1510" s="44"/>
    </row>
    <row r="1511" spans="10:10" ht="26.25" customHeight="1">
      <c r="J1511" s="44"/>
    </row>
    <row r="1512" spans="10:10" ht="26.25" customHeight="1">
      <c r="J1512" s="44"/>
    </row>
    <row r="1513" spans="10:10" ht="26.25" customHeight="1">
      <c r="J1513" s="44"/>
    </row>
    <row r="1514" spans="10:10" ht="26.25" customHeight="1">
      <c r="J1514" s="44"/>
    </row>
    <row r="1515" spans="10:10" ht="26.25" customHeight="1">
      <c r="J1515" s="44"/>
    </row>
    <row r="1516" spans="10:10" ht="26.25" customHeight="1">
      <c r="J1516" s="44"/>
    </row>
    <row r="1517" spans="10:10" ht="26.25" customHeight="1">
      <c r="J1517" s="44"/>
    </row>
    <row r="1518" spans="10:10" ht="26.25" customHeight="1">
      <c r="J1518" s="44"/>
    </row>
    <row r="1519" spans="10:10" ht="26.25" customHeight="1">
      <c r="J1519" s="44"/>
    </row>
    <row r="1520" spans="10:10" ht="26.25" customHeight="1">
      <c r="J1520" s="44"/>
    </row>
    <row r="1521" spans="10:10" ht="26.25" customHeight="1">
      <c r="J1521" s="44"/>
    </row>
    <row r="1522" spans="10:10" ht="26.25" customHeight="1">
      <c r="J1522" s="44"/>
    </row>
    <row r="1523" spans="10:10" ht="26.25" customHeight="1">
      <c r="J1523" s="44"/>
    </row>
    <row r="1524" spans="10:10" ht="26.25" customHeight="1">
      <c r="J1524" s="44"/>
    </row>
    <row r="1525" spans="10:10" ht="26.25" customHeight="1">
      <c r="J1525" s="44"/>
    </row>
    <row r="1526" spans="10:10" ht="26.25" customHeight="1">
      <c r="J1526" s="44"/>
    </row>
    <row r="1527" spans="10:10" ht="26.25" customHeight="1">
      <c r="J1527" s="44"/>
    </row>
    <row r="1528" spans="10:10" ht="26.25" customHeight="1">
      <c r="J1528" s="44"/>
    </row>
    <row r="1529" spans="10:10" ht="26.25" customHeight="1">
      <c r="J1529" s="44"/>
    </row>
    <row r="1530" spans="10:10" ht="26.25" customHeight="1">
      <c r="J1530" s="44"/>
    </row>
    <row r="1531" spans="10:10" ht="26.25" customHeight="1">
      <c r="J1531" s="44"/>
    </row>
    <row r="1532" spans="10:10" ht="26.25" customHeight="1">
      <c r="J1532" s="44"/>
    </row>
    <row r="1533" spans="10:10" ht="26.25" customHeight="1">
      <c r="J1533" s="44"/>
    </row>
    <row r="1534" spans="10:10" ht="26.25" customHeight="1">
      <c r="J1534" s="44"/>
    </row>
    <row r="1535" spans="10:10" ht="26.25" customHeight="1">
      <c r="J1535" s="44"/>
    </row>
    <row r="1536" spans="10:10" ht="26.25" customHeight="1">
      <c r="J1536" s="44"/>
    </row>
    <row r="1537" spans="10:10" ht="26.25" customHeight="1">
      <c r="J1537" s="44"/>
    </row>
    <row r="1538" spans="10:10" ht="26.25" customHeight="1">
      <c r="J1538" s="44"/>
    </row>
    <row r="1539" spans="10:10" ht="26.25" customHeight="1">
      <c r="J1539" s="44"/>
    </row>
    <row r="1540" spans="10:10" ht="26.25" customHeight="1">
      <c r="J1540" s="44"/>
    </row>
    <row r="1541" spans="10:10" ht="26.25" customHeight="1">
      <c r="J1541" s="44"/>
    </row>
    <row r="1542" spans="10:10" ht="26.25" customHeight="1">
      <c r="J1542" s="44"/>
    </row>
    <row r="1543" spans="10:10" ht="26.25" customHeight="1">
      <c r="J1543" s="44"/>
    </row>
    <row r="1544" spans="10:10" ht="26.25" customHeight="1">
      <c r="J1544" s="44"/>
    </row>
    <row r="1545" spans="10:10" ht="26.25" customHeight="1">
      <c r="J1545" s="44"/>
    </row>
    <row r="1546" spans="10:10" ht="26.25" customHeight="1">
      <c r="J1546" s="44"/>
    </row>
    <row r="1547" spans="10:10" ht="26.25" customHeight="1">
      <c r="J1547" s="44"/>
    </row>
    <row r="1548" spans="10:10" ht="26.25" customHeight="1">
      <c r="J1548" s="44"/>
    </row>
    <row r="1549" spans="10:10" ht="26.25" customHeight="1">
      <c r="J1549" s="44"/>
    </row>
    <row r="1550" spans="10:10" ht="26.25" customHeight="1">
      <c r="J1550" s="44"/>
    </row>
    <row r="1551" spans="10:10" ht="26.25" customHeight="1">
      <c r="J1551" s="44"/>
    </row>
    <row r="1552" spans="10:10" ht="26.25" customHeight="1">
      <c r="J1552" s="44"/>
    </row>
    <row r="1553" spans="10:10" ht="26.25" customHeight="1">
      <c r="J1553" s="44"/>
    </row>
    <row r="1554" spans="10:10" ht="26.25" customHeight="1">
      <c r="J1554" s="44"/>
    </row>
    <row r="1555" spans="10:10" ht="26.25" customHeight="1">
      <c r="J1555" s="44"/>
    </row>
    <row r="1556" spans="10:10" ht="26.25" customHeight="1">
      <c r="J1556" s="44"/>
    </row>
    <row r="1557" spans="10:10" ht="26.25" customHeight="1">
      <c r="J1557" s="44"/>
    </row>
    <row r="1558" spans="10:10" ht="26.25" customHeight="1">
      <c r="J1558" s="44"/>
    </row>
    <row r="1559" spans="10:10" ht="26.25" customHeight="1">
      <c r="J1559" s="44"/>
    </row>
    <row r="1560" spans="10:10" ht="26.25" customHeight="1">
      <c r="J1560" s="44"/>
    </row>
    <row r="1561" spans="10:10" ht="26.25" customHeight="1">
      <c r="J1561" s="44"/>
    </row>
    <row r="1562" spans="10:10" ht="26.25" customHeight="1">
      <c r="J1562" s="44"/>
    </row>
    <row r="1563" spans="10:10" ht="26.25" customHeight="1">
      <c r="J1563" s="44"/>
    </row>
    <row r="1564" spans="10:10" ht="26.25" customHeight="1">
      <c r="J1564" s="44"/>
    </row>
    <row r="1565" spans="10:10" ht="26.25" customHeight="1">
      <c r="J1565" s="44"/>
    </row>
    <row r="1566" spans="10:10" ht="26.25" customHeight="1">
      <c r="J1566" s="44"/>
    </row>
    <row r="1567" spans="10:10" ht="26.25" customHeight="1">
      <c r="J1567" s="44"/>
    </row>
    <row r="1568" spans="10:10" ht="26.25" customHeight="1">
      <c r="J1568" s="44"/>
    </row>
    <row r="1569" spans="10:10" ht="26.25" customHeight="1">
      <c r="J1569" s="44"/>
    </row>
    <row r="1570" spans="10:10" ht="26.25" customHeight="1">
      <c r="J1570" s="44"/>
    </row>
    <row r="1571" spans="10:10" ht="26.25" customHeight="1">
      <c r="J1571" s="44"/>
    </row>
    <row r="1572" spans="10:10" ht="26.25" customHeight="1">
      <c r="J1572" s="44"/>
    </row>
    <row r="1573" spans="10:10" ht="26.25" customHeight="1">
      <c r="J1573" s="44"/>
    </row>
    <row r="1574" spans="10:10" ht="26.25" customHeight="1">
      <c r="J1574" s="44"/>
    </row>
    <row r="1575" spans="10:10" ht="26.25" customHeight="1">
      <c r="J1575" s="44"/>
    </row>
    <row r="1576" spans="10:10" ht="26.25" customHeight="1">
      <c r="J1576" s="44"/>
    </row>
    <row r="1577" spans="10:10" ht="26.25" customHeight="1">
      <c r="J1577" s="44"/>
    </row>
    <row r="1578" spans="10:10" ht="26.25" customHeight="1">
      <c r="J1578" s="44"/>
    </row>
    <row r="1579" spans="10:10" ht="26.25" customHeight="1">
      <c r="J1579" s="44"/>
    </row>
    <row r="1580" spans="10:10" ht="26.25" customHeight="1">
      <c r="J1580" s="44"/>
    </row>
    <row r="1581" spans="10:10" ht="26.25" customHeight="1">
      <c r="J1581" s="44"/>
    </row>
    <row r="1582" spans="10:10" ht="26.25" customHeight="1">
      <c r="J1582" s="44"/>
    </row>
    <row r="1583" spans="10:10" ht="26.25" customHeight="1">
      <c r="J1583" s="44"/>
    </row>
    <row r="1584" spans="10:10" ht="26.25" customHeight="1">
      <c r="J1584" s="44"/>
    </row>
    <row r="1585" spans="10:10" ht="26.25" customHeight="1">
      <c r="J1585" s="44"/>
    </row>
    <row r="1586" spans="10:10" ht="26.25" customHeight="1">
      <c r="J1586" s="44"/>
    </row>
    <row r="1587" spans="10:10" ht="26.25" customHeight="1">
      <c r="J1587" s="44"/>
    </row>
    <row r="1588" spans="10:10" ht="26.25" customHeight="1">
      <c r="J1588" s="44"/>
    </row>
    <row r="1589" spans="10:10" ht="26.25" customHeight="1">
      <c r="J1589" s="44"/>
    </row>
    <row r="1590" spans="10:10" ht="26.25" customHeight="1">
      <c r="J1590" s="44"/>
    </row>
    <row r="1591" spans="10:10" ht="26.25" customHeight="1">
      <c r="J1591" s="44"/>
    </row>
    <row r="1592" spans="10:10" ht="26.25" customHeight="1">
      <c r="J1592" s="44"/>
    </row>
    <row r="1593" spans="10:10" ht="26.25" customHeight="1">
      <c r="J1593" s="44"/>
    </row>
    <row r="1594" spans="10:10" ht="26.25" customHeight="1">
      <c r="J1594" s="44"/>
    </row>
    <row r="1595" spans="10:10" ht="26.25" customHeight="1">
      <c r="J1595" s="44"/>
    </row>
    <row r="1596" spans="10:10" ht="26.25" customHeight="1">
      <c r="J1596" s="44"/>
    </row>
    <row r="1597" spans="10:10" ht="26.25" customHeight="1">
      <c r="J1597" s="44"/>
    </row>
    <row r="1598" spans="10:10" ht="26.25" customHeight="1">
      <c r="J1598" s="44"/>
    </row>
    <row r="1599" spans="10:10" ht="26.25" customHeight="1">
      <c r="J1599" s="44"/>
    </row>
    <row r="1600" spans="10:10" ht="26.25" customHeight="1">
      <c r="J1600" s="44"/>
    </row>
    <row r="1601" spans="10:10" ht="26.25" customHeight="1">
      <c r="J1601" s="44"/>
    </row>
    <row r="1602" spans="10:10" ht="26.25" customHeight="1">
      <c r="J1602" s="44"/>
    </row>
    <row r="1603" spans="10:10" ht="26.25" customHeight="1">
      <c r="J1603" s="44"/>
    </row>
    <row r="1604" spans="10:10" ht="26.25" customHeight="1">
      <c r="J1604" s="44"/>
    </row>
    <row r="1605" spans="10:10" ht="26.25" customHeight="1">
      <c r="J1605" s="44"/>
    </row>
    <row r="1606" spans="10:10" ht="26.25" customHeight="1">
      <c r="J1606" s="44"/>
    </row>
    <row r="1607" spans="10:10" ht="26.25" customHeight="1">
      <c r="J1607" s="44"/>
    </row>
    <row r="1608" spans="10:10" ht="26.25" customHeight="1">
      <c r="J1608" s="44"/>
    </row>
    <row r="1609" spans="10:10" ht="26.25" customHeight="1">
      <c r="J1609" s="44"/>
    </row>
    <row r="1610" spans="10:10" ht="26.25" customHeight="1">
      <c r="J1610" s="44"/>
    </row>
    <row r="1611" spans="10:10" ht="26.25" customHeight="1">
      <c r="J1611" s="44"/>
    </row>
    <row r="1612" spans="10:10" ht="26.25" customHeight="1">
      <c r="J1612" s="44"/>
    </row>
    <row r="1613" spans="10:10" ht="26.25" customHeight="1">
      <c r="J1613" s="44"/>
    </row>
    <row r="1614" spans="10:10" ht="26.25" customHeight="1">
      <c r="J1614" s="44"/>
    </row>
    <row r="1615" spans="10:10" ht="26.25" customHeight="1">
      <c r="J1615" s="44"/>
    </row>
    <row r="1616" spans="10:10" ht="26.25" customHeight="1">
      <c r="J1616" s="44"/>
    </row>
    <row r="1617" spans="10:10" ht="26.25" customHeight="1">
      <c r="J1617" s="44"/>
    </row>
    <row r="1618" spans="10:10" ht="26.25" customHeight="1">
      <c r="J1618" s="44"/>
    </row>
    <row r="1619" spans="10:10" ht="26.25" customHeight="1">
      <c r="J1619" s="44"/>
    </row>
    <row r="1620" spans="10:10" ht="26.25" customHeight="1">
      <c r="J1620" s="44"/>
    </row>
    <row r="1621" spans="10:10" ht="26.25" customHeight="1">
      <c r="J1621" s="44"/>
    </row>
    <row r="1622" spans="10:10" ht="26.25" customHeight="1">
      <c r="J1622" s="44"/>
    </row>
    <row r="1623" spans="10:10" ht="26.25" customHeight="1">
      <c r="J1623" s="44"/>
    </row>
    <row r="1624" spans="10:10" ht="26.25" customHeight="1">
      <c r="J1624" s="44"/>
    </row>
    <row r="1625" spans="10:10" ht="26.25" customHeight="1">
      <c r="J1625" s="44"/>
    </row>
    <row r="1626" spans="10:10" ht="26.25" customHeight="1">
      <c r="J1626" s="44"/>
    </row>
    <row r="1627" spans="10:10" ht="26.25" customHeight="1">
      <c r="J1627" s="44"/>
    </row>
    <row r="1628" spans="10:10" ht="26.25" customHeight="1">
      <c r="J1628" s="44"/>
    </row>
    <row r="1629" spans="10:10" ht="26.25" customHeight="1">
      <c r="J1629" s="44"/>
    </row>
    <row r="1630" spans="10:10" ht="26.25" customHeight="1">
      <c r="J1630" s="44"/>
    </row>
    <row r="1631" spans="10:10" ht="26.25" customHeight="1">
      <c r="J1631" s="44"/>
    </row>
    <row r="1632" spans="10:10" ht="26.25" customHeight="1">
      <c r="J1632" s="44"/>
    </row>
    <row r="1633" spans="10:10" ht="26.25" customHeight="1">
      <c r="J1633" s="44"/>
    </row>
    <row r="1634" spans="10:10" ht="26.25" customHeight="1">
      <c r="J1634" s="44"/>
    </row>
    <row r="1635" spans="10:10" ht="26.25" customHeight="1">
      <c r="J1635" s="44"/>
    </row>
    <row r="1636" spans="10:10" ht="26.25" customHeight="1">
      <c r="J1636" s="44"/>
    </row>
    <row r="1637" spans="10:10" ht="26.25" customHeight="1">
      <c r="J1637" s="44"/>
    </row>
    <row r="1638" spans="10:10" ht="26.25" customHeight="1">
      <c r="J1638" s="44"/>
    </row>
    <row r="1639" spans="10:10" ht="26.25" customHeight="1">
      <c r="J1639" s="44"/>
    </row>
    <row r="1640" spans="10:10" ht="26.25" customHeight="1">
      <c r="J1640" s="44"/>
    </row>
    <row r="1641" spans="10:10" ht="26.25" customHeight="1">
      <c r="J1641" s="44"/>
    </row>
    <row r="1642" spans="10:10" ht="26.25" customHeight="1">
      <c r="J1642" s="44"/>
    </row>
    <row r="1643" spans="10:10" ht="26.25" customHeight="1">
      <c r="J1643" s="44"/>
    </row>
    <row r="1644" spans="10:10" ht="26.25" customHeight="1">
      <c r="J1644" s="44"/>
    </row>
    <row r="1645" spans="10:10" ht="26.25" customHeight="1">
      <c r="J1645" s="44"/>
    </row>
    <row r="1646" spans="10:10" ht="26.25" customHeight="1">
      <c r="J1646" s="44"/>
    </row>
    <row r="1647" spans="10:10" ht="26.25" customHeight="1">
      <c r="J1647" s="44"/>
    </row>
    <row r="1648" spans="10:10" ht="26.25" customHeight="1">
      <c r="J1648" s="44"/>
    </row>
    <row r="1649" spans="10:10" ht="26.25" customHeight="1">
      <c r="J1649" s="44"/>
    </row>
    <row r="1650" spans="10:10" ht="26.25" customHeight="1">
      <c r="J1650" s="44"/>
    </row>
    <row r="1651" spans="10:10" ht="26.25" customHeight="1">
      <c r="J1651" s="44"/>
    </row>
    <row r="1652" spans="10:10" ht="26.25" customHeight="1">
      <c r="J1652" s="44"/>
    </row>
    <row r="1653" spans="10:10" ht="26.25" customHeight="1">
      <c r="J1653" s="44"/>
    </row>
    <row r="1654" spans="10:10" ht="26.25" customHeight="1">
      <c r="J1654" s="44"/>
    </row>
    <row r="1655" spans="10:10" ht="26.25" customHeight="1">
      <c r="J1655" s="44"/>
    </row>
    <row r="1656" spans="10:10" ht="26.25" customHeight="1">
      <c r="J1656" s="44"/>
    </row>
    <row r="1657" spans="10:10" ht="26.25" customHeight="1">
      <c r="J1657" s="44"/>
    </row>
    <row r="1658" spans="10:10" ht="26.25" customHeight="1">
      <c r="J1658" s="44"/>
    </row>
    <row r="1659" spans="10:10" ht="26.25" customHeight="1">
      <c r="J1659" s="44"/>
    </row>
    <row r="1660" spans="10:10" ht="26.25" customHeight="1">
      <c r="J1660" s="44"/>
    </row>
    <row r="1661" spans="10:10" ht="26.25" customHeight="1">
      <c r="J1661" s="44"/>
    </row>
    <row r="1662" spans="10:10" ht="26.25" customHeight="1">
      <c r="J1662" s="44"/>
    </row>
    <row r="1663" spans="10:10" ht="26.25" customHeight="1">
      <c r="J1663" s="44"/>
    </row>
    <row r="1664" spans="10:10" ht="26.25" customHeight="1">
      <c r="J1664" s="44"/>
    </row>
    <row r="1665" spans="10:10" ht="26.25" customHeight="1">
      <c r="J1665" s="44"/>
    </row>
    <row r="1666" spans="10:10" ht="26.25" customHeight="1">
      <c r="J1666" s="44"/>
    </row>
    <row r="1667" spans="10:10" ht="26.25" customHeight="1">
      <c r="J1667" s="44"/>
    </row>
    <row r="1668" spans="10:10" ht="26.25" customHeight="1">
      <c r="J1668" s="44"/>
    </row>
    <row r="1669" spans="10:10" ht="26.25" customHeight="1">
      <c r="J1669" s="44"/>
    </row>
    <row r="1670" spans="10:10" ht="26.25" customHeight="1">
      <c r="J1670" s="44"/>
    </row>
    <row r="1671" spans="10:10" ht="26.25" customHeight="1">
      <c r="J1671" s="44"/>
    </row>
    <row r="1672" spans="10:10" ht="26.25" customHeight="1">
      <c r="J1672" s="44"/>
    </row>
    <row r="1673" spans="10:10" ht="26.25" customHeight="1">
      <c r="J1673" s="44"/>
    </row>
    <row r="1674" spans="10:10" ht="26.25" customHeight="1">
      <c r="J1674" s="44"/>
    </row>
    <row r="1675" spans="10:10" ht="26.25" customHeight="1">
      <c r="J1675" s="44"/>
    </row>
    <row r="1676" spans="10:10" ht="26.25" customHeight="1">
      <c r="J1676" s="44"/>
    </row>
    <row r="1677" spans="10:10" ht="26.25" customHeight="1">
      <c r="J1677" s="44"/>
    </row>
    <row r="1678" spans="10:10" ht="26.25" customHeight="1">
      <c r="J1678" s="44"/>
    </row>
    <row r="1679" spans="10:10" ht="26.25" customHeight="1">
      <c r="J1679" s="44"/>
    </row>
    <row r="1680" spans="10:10" ht="26.25" customHeight="1">
      <c r="J1680" s="44"/>
    </row>
    <row r="1681" spans="8:10" ht="26.25" customHeight="1">
      <c r="J1681" s="44"/>
    </row>
    <row r="1682" spans="8:10" ht="26.25" customHeight="1">
      <c r="J1682" s="44"/>
    </row>
    <row r="1683" spans="8:10" ht="26.25" customHeight="1">
      <c r="J1683" s="44"/>
    </row>
    <row r="1684" spans="8:10" ht="26.25" customHeight="1">
      <c r="J1684" s="44"/>
    </row>
    <row r="1685" spans="8:10" ht="26.25" customHeight="1">
      <c r="J1685" s="44"/>
    </row>
    <row r="1686" spans="8:10" ht="26.25" customHeight="1">
      <c r="J1686" s="44"/>
    </row>
    <row r="1687" spans="8:10" ht="26.25" customHeight="1">
      <c r="J1687" s="44"/>
    </row>
    <row r="1688" spans="8:10" ht="26.25" customHeight="1">
      <c r="J1688" s="44"/>
    </row>
    <row r="1689" spans="8:10" ht="26.25" customHeight="1">
      <c r="J1689" s="44"/>
    </row>
    <row r="1690" spans="8:10" ht="26.25" customHeight="1">
      <c r="J1690" s="44"/>
    </row>
    <row r="1691" spans="8:10" ht="26.25" customHeight="1">
      <c r="J1691" s="44"/>
    </row>
    <row r="1692" spans="8:10" ht="26.25" customHeight="1">
      <c r="J1692" s="44"/>
    </row>
    <row r="1693" spans="8:10" ht="26.25" customHeight="1">
      <c r="J1693" s="44"/>
    </row>
    <row r="1694" spans="8:10" ht="26.25" customHeight="1">
      <c r="J1694" s="44"/>
    </row>
    <row r="1695" spans="8:10" ht="26.25" customHeight="1">
      <c r="H1695" s="50"/>
      <c r="J1695" s="44"/>
    </row>
    <row r="1696" spans="8:10" ht="26.25" customHeight="1">
      <c r="H1696" s="50"/>
      <c r="J1696" s="44"/>
    </row>
    <row r="1697" spans="8:10" ht="26.25" customHeight="1">
      <c r="H1697" s="50"/>
      <c r="J1697" s="44"/>
    </row>
    <row r="1698" spans="8:10" ht="26.25" customHeight="1">
      <c r="H1698" s="50"/>
      <c r="J1698" s="44"/>
    </row>
    <row r="1699" spans="8:10" ht="26.25" customHeight="1">
      <c r="H1699" s="50"/>
      <c r="J1699" s="44"/>
    </row>
    <row r="1700" spans="8:10" ht="26.25" customHeight="1">
      <c r="H1700" s="50"/>
      <c r="J1700" s="44"/>
    </row>
    <row r="1701" spans="8:10" ht="26.25" customHeight="1">
      <c r="H1701" s="50"/>
      <c r="J1701" s="44"/>
    </row>
    <row r="1702" spans="8:10" ht="26.25" customHeight="1">
      <c r="H1702" s="50"/>
      <c r="J1702" s="44"/>
    </row>
    <row r="1703" spans="8:10" ht="26.25" customHeight="1">
      <c r="H1703" s="50"/>
      <c r="J1703" s="44"/>
    </row>
    <row r="1704" spans="8:10" ht="26.25" customHeight="1">
      <c r="H1704" s="50"/>
      <c r="J1704" s="44"/>
    </row>
    <row r="1705" spans="8:10" ht="26.25" customHeight="1">
      <c r="H1705" s="50"/>
      <c r="J1705" s="44"/>
    </row>
    <row r="1706" spans="8:10" ht="26.25" customHeight="1">
      <c r="H1706" s="50"/>
      <c r="J1706" s="44"/>
    </row>
    <row r="1707" spans="8:10" ht="26.25" customHeight="1">
      <c r="H1707" s="50"/>
      <c r="J1707" s="44"/>
    </row>
    <row r="1708" spans="8:10" ht="26.25" customHeight="1">
      <c r="H1708" s="50"/>
      <c r="J1708" s="44"/>
    </row>
    <row r="1709" spans="8:10" ht="26.25" customHeight="1">
      <c r="H1709" s="50"/>
      <c r="J1709" s="44"/>
    </row>
    <row r="1710" spans="8:10" ht="26.25" customHeight="1">
      <c r="H1710" s="50"/>
      <c r="J1710" s="44"/>
    </row>
    <row r="1711" spans="8:10" ht="26.25" customHeight="1">
      <c r="H1711" s="50"/>
      <c r="J1711" s="44"/>
    </row>
    <row r="1712" spans="8:10" ht="26.25" customHeight="1">
      <c r="H1712" s="50"/>
      <c r="J1712" s="44"/>
    </row>
    <row r="1713" spans="8:10" ht="26.25" customHeight="1">
      <c r="H1713" s="50"/>
      <c r="J1713" s="44"/>
    </row>
    <row r="1714" spans="8:10" ht="26.25" customHeight="1">
      <c r="H1714" s="50"/>
      <c r="J1714" s="44"/>
    </row>
    <row r="1715" spans="8:10" ht="26.25" customHeight="1">
      <c r="H1715" s="50"/>
      <c r="J1715" s="44"/>
    </row>
    <row r="1716" spans="8:10" ht="26.25" customHeight="1">
      <c r="H1716" s="50"/>
      <c r="J1716" s="44"/>
    </row>
    <row r="1717" spans="8:10" ht="26.25" customHeight="1">
      <c r="H1717" s="50"/>
      <c r="J1717" s="44"/>
    </row>
    <row r="1718" spans="8:10" ht="26.25" customHeight="1">
      <c r="H1718" s="50"/>
      <c r="J1718" s="44"/>
    </row>
    <row r="1719" spans="8:10" ht="26.25" customHeight="1">
      <c r="H1719" s="50"/>
      <c r="J1719" s="44"/>
    </row>
    <row r="1720" spans="8:10" ht="26.25" customHeight="1">
      <c r="H1720" s="50"/>
      <c r="J1720" s="44"/>
    </row>
    <row r="1721" spans="8:10" ht="26.25" customHeight="1">
      <c r="H1721" s="50"/>
      <c r="J1721" s="44"/>
    </row>
    <row r="1722" spans="8:10" ht="26.25" customHeight="1">
      <c r="H1722" s="50"/>
      <c r="J1722" s="44"/>
    </row>
    <row r="1723" spans="8:10" ht="26.25" customHeight="1">
      <c r="H1723" s="50"/>
      <c r="J1723" s="44"/>
    </row>
    <row r="1724" spans="8:10" ht="26.25" customHeight="1">
      <c r="H1724" s="50"/>
      <c r="J1724" s="44"/>
    </row>
    <row r="1725" spans="8:10" ht="26.25" customHeight="1">
      <c r="H1725" s="50"/>
      <c r="J1725" s="44"/>
    </row>
    <row r="1726" spans="8:10" ht="26.25" customHeight="1">
      <c r="H1726" s="50"/>
      <c r="J1726" s="44"/>
    </row>
    <row r="1727" spans="8:10" ht="26.25" customHeight="1">
      <c r="H1727" s="50"/>
      <c r="J1727" s="44"/>
    </row>
    <row r="1728" spans="8:10" ht="26.25" customHeight="1">
      <c r="H1728" s="50"/>
      <c r="J1728" s="44"/>
    </row>
    <row r="1729" spans="8:10" ht="26.25" customHeight="1">
      <c r="H1729" s="50"/>
      <c r="J1729" s="44"/>
    </row>
    <row r="1730" spans="8:10" ht="26.25" customHeight="1">
      <c r="H1730" s="50"/>
      <c r="J1730" s="44"/>
    </row>
    <row r="1731" spans="8:10" ht="26.25" customHeight="1">
      <c r="H1731" s="50"/>
      <c r="J1731" s="44"/>
    </row>
    <row r="1732" spans="8:10" ht="26.25" customHeight="1">
      <c r="H1732" s="50"/>
      <c r="J1732" s="44"/>
    </row>
    <row r="1733" spans="8:10" ht="26.25" customHeight="1">
      <c r="H1733" s="50"/>
      <c r="J1733" s="44"/>
    </row>
    <row r="1734" spans="8:10" ht="26.25" customHeight="1">
      <c r="H1734" s="50"/>
      <c r="J1734" s="44"/>
    </row>
    <row r="1735" spans="8:10" ht="26.25" customHeight="1">
      <c r="H1735" s="50"/>
      <c r="J1735" s="44"/>
    </row>
    <row r="1736" spans="8:10" ht="26.25" customHeight="1">
      <c r="H1736" s="50"/>
      <c r="J1736" s="44"/>
    </row>
    <row r="1737" spans="8:10" ht="26.25" customHeight="1">
      <c r="H1737" s="50"/>
      <c r="J1737" s="44"/>
    </row>
    <row r="1738" spans="8:10" ht="26.25" customHeight="1">
      <c r="H1738" s="50"/>
      <c r="J1738" s="44"/>
    </row>
    <row r="1739" spans="8:10" ht="26.25" customHeight="1">
      <c r="H1739" s="50"/>
      <c r="J1739" s="44"/>
    </row>
    <row r="1740" spans="8:10" ht="26.25" customHeight="1">
      <c r="H1740" s="50"/>
      <c r="J1740" s="44"/>
    </row>
    <row r="1741" spans="8:10" ht="26.25" customHeight="1">
      <c r="H1741" s="50"/>
      <c r="J1741" s="44"/>
    </row>
    <row r="1742" spans="8:10" ht="26.25" customHeight="1">
      <c r="H1742" s="50"/>
      <c r="J1742" s="44"/>
    </row>
    <row r="1743" spans="8:10" ht="26.25" customHeight="1">
      <c r="H1743" s="50"/>
      <c r="J1743" s="44"/>
    </row>
    <row r="1744" spans="8:10" ht="26.25" customHeight="1">
      <c r="H1744" s="50"/>
      <c r="J1744" s="44"/>
    </row>
    <row r="1745" spans="8:10" ht="26.25" customHeight="1">
      <c r="H1745" s="50"/>
      <c r="J1745" s="44"/>
    </row>
    <row r="1746" spans="8:10" ht="26.25" customHeight="1">
      <c r="H1746" s="50"/>
      <c r="J1746" s="44"/>
    </row>
    <row r="1747" spans="8:10" ht="26.25" customHeight="1">
      <c r="H1747" s="50"/>
      <c r="J1747" s="44"/>
    </row>
    <row r="1748" spans="8:10" ht="26.25" customHeight="1">
      <c r="H1748" s="50"/>
      <c r="J1748" s="44"/>
    </row>
    <row r="1749" spans="8:10" ht="26.25" customHeight="1">
      <c r="H1749" s="50"/>
      <c r="J1749" s="44"/>
    </row>
    <row r="1750" spans="8:10" ht="26.25" customHeight="1">
      <c r="H1750" s="50"/>
      <c r="J1750" s="44"/>
    </row>
    <row r="1751" spans="8:10" ht="26.25" customHeight="1">
      <c r="H1751" s="50"/>
      <c r="J1751" s="44"/>
    </row>
    <row r="1752" spans="8:10" ht="26.25" customHeight="1">
      <c r="H1752" s="50"/>
      <c r="J1752" s="44"/>
    </row>
    <row r="1753" spans="8:10" ht="26.25" customHeight="1">
      <c r="H1753" s="50"/>
      <c r="J1753" s="44"/>
    </row>
    <row r="1754" spans="8:10" ht="26.25" customHeight="1">
      <c r="H1754" s="50"/>
      <c r="J1754" s="44"/>
    </row>
    <row r="1755" spans="8:10" ht="26.25" customHeight="1">
      <c r="H1755" s="50"/>
      <c r="J1755" s="44"/>
    </row>
    <row r="1756" spans="8:10" ht="26.25" customHeight="1">
      <c r="H1756" s="50"/>
      <c r="J1756" s="44"/>
    </row>
    <row r="1757" spans="8:10" ht="26.25" customHeight="1">
      <c r="H1757" s="50"/>
      <c r="J1757" s="44"/>
    </row>
    <row r="1758" spans="8:10" ht="26.25" customHeight="1">
      <c r="H1758" s="50"/>
      <c r="J1758" s="44"/>
    </row>
    <row r="1759" spans="8:10" ht="26.25" customHeight="1">
      <c r="H1759" s="50"/>
      <c r="J1759" s="44"/>
    </row>
    <row r="1760" spans="8:10" ht="26.25" customHeight="1">
      <c r="H1760" s="50"/>
      <c r="J1760" s="44"/>
    </row>
    <row r="1761" spans="8:10" ht="26.25" customHeight="1">
      <c r="H1761" s="50"/>
      <c r="J1761" s="44"/>
    </row>
    <row r="1762" spans="8:10" ht="26.25" customHeight="1">
      <c r="H1762" s="50"/>
      <c r="J1762" s="44"/>
    </row>
    <row r="1763" spans="8:10" ht="26.25" customHeight="1">
      <c r="H1763" s="50"/>
      <c r="J1763" s="44"/>
    </row>
    <row r="1764" spans="8:10" ht="26.25" customHeight="1">
      <c r="H1764" s="50"/>
      <c r="J1764" s="44"/>
    </row>
    <row r="1765" spans="8:10" ht="26.25" customHeight="1">
      <c r="H1765" s="50"/>
      <c r="J1765" s="44"/>
    </row>
    <row r="1766" spans="8:10" ht="26.25" customHeight="1">
      <c r="H1766" s="50"/>
      <c r="J1766" s="44"/>
    </row>
    <row r="1767" spans="8:10" ht="26.25" customHeight="1">
      <c r="H1767" s="50"/>
      <c r="J1767" s="44"/>
    </row>
    <row r="1768" spans="8:10" ht="26.25" customHeight="1">
      <c r="H1768" s="50"/>
      <c r="J1768" s="44"/>
    </row>
    <row r="1769" spans="8:10" ht="26.25" customHeight="1">
      <c r="H1769" s="50"/>
      <c r="J1769" s="44"/>
    </row>
    <row r="1770" spans="8:10" ht="26.25" customHeight="1">
      <c r="H1770" s="50"/>
      <c r="J1770" s="44"/>
    </row>
    <row r="1771" spans="8:10" ht="26.25" customHeight="1">
      <c r="H1771" s="50"/>
      <c r="J1771" s="44"/>
    </row>
    <row r="1772" spans="8:10" ht="26.25" customHeight="1">
      <c r="H1772" s="50"/>
      <c r="J1772" s="44"/>
    </row>
    <row r="1773" spans="8:10" ht="26.25" customHeight="1">
      <c r="H1773" s="50"/>
      <c r="J1773" s="44"/>
    </row>
    <row r="1774" spans="8:10" ht="26.25" customHeight="1">
      <c r="H1774" s="50"/>
      <c r="J1774" s="44"/>
    </row>
    <row r="1775" spans="8:10" ht="26.25" customHeight="1">
      <c r="H1775" s="50"/>
      <c r="J1775" s="44"/>
    </row>
    <row r="1776" spans="8:10" ht="26.25" customHeight="1">
      <c r="H1776" s="50"/>
      <c r="J1776" s="44"/>
    </row>
    <row r="1777" spans="8:10" ht="26.25" customHeight="1">
      <c r="H1777" s="50"/>
      <c r="J1777" s="44"/>
    </row>
    <row r="1778" spans="8:10" ht="26.25" customHeight="1">
      <c r="H1778" s="50"/>
      <c r="J1778" s="44"/>
    </row>
    <row r="1779" spans="8:10" ht="26.25" customHeight="1">
      <c r="H1779" s="50"/>
      <c r="J1779" s="44"/>
    </row>
    <row r="1780" spans="8:10" ht="26.25" customHeight="1">
      <c r="H1780" s="50"/>
      <c r="J1780" s="44"/>
    </row>
    <row r="1781" spans="8:10" ht="26.25" customHeight="1">
      <c r="H1781" s="50"/>
      <c r="J1781" s="44"/>
    </row>
    <row r="1782" spans="8:10" ht="26.25" customHeight="1">
      <c r="H1782" s="50"/>
      <c r="J1782" s="44"/>
    </row>
    <row r="1783" spans="8:10" ht="26.25" customHeight="1">
      <c r="H1783" s="50"/>
      <c r="J1783" s="44"/>
    </row>
    <row r="1784" spans="8:10" ht="26.25" customHeight="1">
      <c r="H1784" s="50"/>
      <c r="J1784" s="44"/>
    </row>
    <row r="1785" spans="8:10" ht="26.25" customHeight="1">
      <c r="H1785" s="50"/>
      <c r="J1785" s="44"/>
    </row>
    <row r="1786" spans="8:10" ht="26.25" customHeight="1">
      <c r="H1786" s="50"/>
      <c r="J1786" s="44"/>
    </row>
    <row r="1787" spans="8:10" ht="26.25" customHeight="1">
      <c r="H1787" s="50"/>
      <c r="J1787" s="44"/>
    </row>
    <row r="1788" spans="8:10" ht="26.25" customHeight="1">
      <c r="H1788" s="50"/>
      <c r="J1788" s="44"/>
    </row>
    <row r="1789" spans="8:10" ht="26.25" customHeight="1">
      <c r="H1789" s="50"/>
      <c r="J1789" s="44"/>
    </row>
    <row r="1790" spans="8:10" ht="26.25" customHeight="1">
      <c r="H1790" s="50"/>
      <c r="J1790" s="44"/>
    </row>
    <row r="1791" spans="8:10" ht="26.25" customHeight="1">
      <c r="H1791" s="50"/>
      <c r="J1791" s="44"/>
    </row>
    <row r="1792" spans="8:10" ht="26.25" customHeight="1">
      <c r="H1792" s="50"/>
      <c r="J1792" s="44"/>
    </row>
    <row r="1793" spans="8:10" ht="26.25" customHeight="1">
      <c r="H1793" s="50"/>
      <c r="J1793" s="44"/>
    </row>
    <row r="1794" spans="8:10" ht="26.25" customHeight="1">
      <c r="H1794" s="50"/>
      <c r="J1794" s="44"/>
    </row>
    <row r="1795" spans="8:10" ht="26.25" customHeight="1">
      <c r="H1795" s="50"/>
      <c r="J1795" s="44"/>
    </row>
    <row r="1796" spans="8:10" ht="26.25" customHeight="1">
      <c r="H1796" s="50"/>
      <c r="J1796" s="44"/>
    </row>
    <row r="1797" spans="8:10" ht="26.25" customHeight="1">
      <c r="H1797" s="50"/>
      <c r="J1797" s="44"/>
    </row>
    <row r="1798" spans="8:10" ht="26.25" customHeight="1">
      <c r="H1798" s="50"/>
      <c r="J1798" s="44"/>
    </row>
    <row r="1799" spans="8:10" ht="26.25" customHeight="1">
      <c r="H1799" s="50"/>
      <c r="J1799" s="44"/>
    </row>
    <row r="1800" spans="8:10" ht="26.25" customHeight="1">
      <c r="H1800" s="50"/>
      <c r="J1800" s="44"/>
    </row>
    <row r="1801" spans="8:10" ht="26.25" customHeight="1">
      <c r="H1801" s="50"/>
      <c r="J1801" s="44"/>
    </row>
    <row r="1802" spans="8:10" ht="26.25" customHeight="1">
      <c r="H1802" s="50"/>
      <c r="J1802" s="44"/>
    </row>
    <row r="1803" spans="8:10" ht="26.25" customHeight="1">
      <c r="H1803" s="50"/>
      <c r="J1803" s="44"/>
    </row>
    <row r="1804" spans="8:10" ht="26.25" customHeight="1">
      <c r="H1804" s="50"/>
      <c r="J1804" s="44"/>
    </row>
    <row r="1805" spans="8:10" ht="26.25" customHeight="1">
      <c r="H1805" s="50"/>
      <c r="J1805" s="44"/>
    </row>
    <row r="1806" spans="8:10" ht="26.25" customHeight="1">
      <c r="H1806" s="50"/>
      <c r="J1806" s="44"/>
    </row>
    <row r="1807" spans="8:10" ht="26.25" customHeight="1">
      <c r="H1807" s="50"/>
      <c r="J1807" s="44"/>
    </row>
    <row r="1808" spans="8:10" ht="26.25" customHeight="1">
      <c r="H1808" s="50"/>
      <c r="J1808" s="44"/>
    </row>
    <row r="1809" spans="8:10" ht="26.25" customHeight="1">
      <c r="H1809" s="50"/>
      <c r="J1809" s="44"/>
    </row>
    <row r="1810" spans="8:10" ht="26.25" customHeight="1">
      <c r="H1810" s="50"/>
      <c r="J1810" s="44"/>
    </row>
    <row r="1811" spans="8:10" ht="26.25" customHeight="1">
      <c r="H1811" s="50"/>
      <c r="J1811" s="44"/>
    </row>
    <row r="1812" spans="8:10" ht="26.25" customHeight="1">
      <c r="H1812" s="50"/>
      <c r="J1812" s="44"/>
    </row>
    <row r="1813" spans="8:10" ht="26.25" customHeight="1">
      <c r="H1813" s="50"/>
      <c r="J1813" s="44"/>
    </row>
    <row r="1814" spans="8:10" ht="26.25" customHeight="1">
      <c r="H1814" s="50"/>
      <c r="J1814" s="44"/>
    </row>
    <row r="1815" spans="8:10" ht="26.25" customHeight="1">
      <c r="H1815" s="50"/>
      <c r="J1815" s="44"/>
    </row>
    <row r="1816" spans="8:10" ht="26.25" customHeight="1">
      <c r="H1816" s="50"/>
      <c r="J1816" s="44"/>
    </row>
    <row r="1817" spans="8:10" ht="26.25" customHeight="1">
      <c r="H1817" s="50"/>
      <c r="J1817" s="44"/>
    </row>
    <row r="1818" spans="8:10" ht="26.25" customHeight="1">
      <c r="H1818" s="50"/>
      <c r="J1818" s="44"/>
    </row>
    <row r="1819" spans="8:10" ht="26.25" customHeight="1">
      <c r="H1819" s="50"/>
      <c r="J1819" s="44"/>
    </row>
    <row r="1820" spans="8:10" ht="26.25" customHeight="1">
      <c r="H1820" s="50"/>
      <c r="J1820" s="44"/>
    </row>
    <row r="1821" spans="8:10" ht="26.25" customHeight="1">
      <c r="H1821" s="50"/>
      <c r="J1821" s="44"/>
    </row>
    <row r="1822" spans="8:10" ht="26.25" customHeight="1">
      <c r="H1822" s="50"/>
      <c r="J1822" s="44"/>
    </row>
    <row r="1823" spans="8:10" ht="26.25" customHeight="1">
      <c r="H1823" s="50"/>
      <c r="J1823" s="44"/>
    </row>
    <row r="1824" spans="8:10" ht="26.25" customHeight="1">
      <c r="H1824" s="50"/>
      <c r="J1824" s="44"/>
    </row>
    <row r="1825" spans="8:10" ht="26.25" customHeight="1">
      <c r="H1825" s="50"/>
      <c r="J1825" s="44"/>
    </row>
    <row r="1826" spans="8:10" ht="26.25" customHeight="1">
      <c r="H1826" s="50"/>
      <c r="J1826" s="44"/>
    </row>
    <row r="1827" spans="8:10" ht="26.25" customHeight="1">
      <c r="H1827" s="50"/>
      <c r="J1827" s="44"/>
    </row>
    <row r="1828" spans="8:10" ht="26.25" customHeight="1">
      <c r="H1828" s="50"/>
      <c r="J1828" s="44"/>
    </row>
    <row r="1829" spans="8:10" ht="26.25" customHeight="1">
      <c r="H1829" s="50"/>
      <c r="J1829" s="44"/>
    </row>
    <row r="1830" spans="8:10" ht="26.25" customHeight="1">
      <c r="H1830" s="50"/>
      <c r="J1830" s="44"/>
    </row>
    <row r="1831" spans="8:10" ht="26.25" customHeight="1">
      <c r="H1831" s="50"/>
      <c r="J1831" s="44"/>
    </row>
    <row r="1832" spans="8:10" ht="26.25" customHeight="1">
      <c r="H1832" s="50"/>
      <c r="J1832" s="44"/>
    </row>
    <row r="1833" spans="8:10" ht="26.25" customHeight="1">
      <c r="H1833" s="50"/>
      <c r="J1833" s="44"/>
    </row>
    <row r="1834" spans="8:10" ht="26.25" customHeight="1">
      <c r="H1834" s="50"/>
      <c r="J1834" s="44"/>
    </row>
    <row r="1835" spans="8:10" ht="26.25" customHeight="1">
      <c r="H1835" s="50"/>
      <c r="J1835" s="44"/>
    </row>
    <row r="1836" spans="8:10" ht="26.25" customHeight="1">
      <c r="H1836" s="50"/>
      <c r="J1836" s="44"/>
    </row>
    <row r="1837" spans="8:10" ht="26.25" customHeight="1">
      <c r="H1837" s="50"/>
      <c r="J1837" s="44"/>
    </row>
    <row r="1838" spans="8:10" ht="26.25" customHeight="1">
      <c r="H1838" s="50"/>
      <c r="J1838" s="44"/>
    </row>
    <row r="1839" spans="8:10" ht="26.25" customHeight="1">
      <c r="H1839" s="50"/>
      <c r="J1839" s="44"/>
    </row>
    <row r="1840" spans="8:10" ht="26.25" customHeight="1">
      <c r="H1840" s="50"/>
      <c r="J1840" s="44"/>
    </row>
    <row r="1841" spans="8:10" ht="26.25" customHeight="1">
      <c r="H1841" s="50"/>
      <c r="J1841" s="44"/>
    </row>
    <row r="1842" spans="8:10" ht="26.25" customHeight="1">
      <c r="H1842" s="50"/>
      <c r="J1842" s="44"/>
    </row>
    <row r="1843" spans="8:10" ht="26.25" customHeight="1">
      <c r="H1843" s="50"/>
      <c r="J1843" s="44"/>
    </row>
    <row r="1844" spans="8:10" ht="26.25" customHeight="1">
      <c r="H1844" s="50"/>
      <c r="J1844" s="44"/>
    </row>
    <row r="1845" spans="8:10" ht="26.25" customHeight="1">
      <c r="H1845" s="50"/>
      <c r="J1845" s="44"/>
    </row>
    <row r="1846" spans="8:10" ht="26.25" customHeight="1">
      <c r="H1846" s="50"/>
      <c r="J1846" s="44"/>
    </row>
    <row r="1847" spans="8:10" ht="26.25" customHeight="1">
      <c r="H1847" s="50"/>
      <c r="J1847" s="44"/>
    </row>
    <row r="1848" spans="8:10" ht="26.25" customHeight="1">
      <c r="H1848" s="50"/>
      <c r="J1848" s="44"/>
    </row>
    <row r="1849" spans="8:10" ht="26.25" customHeight="1">
      <c r="H1849" s="50"/>
      <c r="J1849" s="44"/>
    </row>
    <row r="1850" spans="8:10" ht="26.25" customHeight="1">
      <c r="H1850" s="50"/>
      <c r="J1850" s="44"/>
    </row>
    <row r="1851" spans="8:10" ht="26.25" customHeight="1">
      <c r="H1851" s="50"/>
      <c r="J1851" s="44"/>
    </row>
    <row r="1852" spans="8:10" ht="26.25" customHeight="1">
      <c r="H1852" s="50"/>
      <c r="J1852" s="44"/>
    </row>
    <row r="1853" spans="8:10" ht="26.25" customHeight="1">
      <c r="H1853" s="50"/>
      <c r="J1853" s="44"/>
    </row>
    <row r="1854" spans="8:10" ht="26.25" customHeight="1">
      <c r="H1854" s="50"/>
      <c r="J1854" s="44"/>
    </row>
    <row r="1855" spans="8:10" ht="26.25" customHeight="1">
      <c r="H1855" s="50"/>
      <c r="J1855" s="44"/>
    </row>
    <row r="1856" spans="8:10" ht="26.25" customHeight="1">
      <c r="H1856" s="50"/>
      <c r="J1856" s="44"/>
    </row>
    <row r="1857" spans="8:10" ht="26.25" customHeight="1">
      <c r="H1857" s="50"/>
      <c r="J1857" s="44"/>
    </row>
    <row r="1858" spans="8:10" ht="26.25" customHeight="1">
      <c r="H1858" s="50"/>
      <c r="J1858" s="44"/>
    </row>
    <row r="1859" spans="8:10" ht="26.25" customHeight="1">
      <c r="H1859" s="50"/>
      <c r="J1859" s="44"/>
    </row>
    <row r="1860" spans="8:10" ht="26.25" customHeight="1">
      <c r="H1860" s="50"/>
      <c r="J1860" s="44"/>
    </row>
    <row r="1861" spans="8:10" ht="26.25" customHeight="1">
      <c r="H1861" s="50"/>
      <c r="J1861" s="44"/>
    </row>
    <row r="1862" spans="8:10" ht="26.25" customHeight="1">
      <c r="H1862" s="50"/>
      <c r="J1862" s="44"/>
    </row>
    <row r="1863" spans="8:10" ht="26.25" customHeight="1">
      <c r="H1863" s="50"/>
      <c r="J1863" s="44"/>
    </row>
    <row r="1864" spans="8:10" ht="26.25" customHeight="1">
      <c r="H1864" s="50"/>
      <c r="J1864" s="44"/>
    </row>
    <row r="1865" spans="8:10" ht="26.25" customHeight="1">
      <c r="H1865" s="50"/>
      <c r="J1865" s="44"/>
    </row>
    <row r="1866" spans="8:10" ht="26.25" customHeight="1">
      <c r="H1866" s="50"/>
      <c r="J1866" s="44"/>
    </row>
    <row r="1867" spans="8:10" ht="26.25" customHeight="1">
      <c r="H1867" s="50"/>
      <c r="J1867" s="44"/>
    </row>
    <row r="1868" spans="8:10" ht="26.25" customHeight="1">
      <c r="H1868" s="50"/>
      <c r="J1868" s="44"/>
    </row>
    <row r="1869" spans="8:10" ht="26.25" customHeight="1">
      <c r="H1869" s="50"/>
      <c r="J1869" s="44"/>
    </row>
    <row r="1870" spans="8:10" ht="26.25" customHeight="1">
      <c r="H1870" s="50"/>
      <c r="J1870" s="44"/>
    </row>
    <row r="1871" spans="8:10" ht="26.25" customHeight="1">
      <c r="H1871" s="50"/>
      <c r="J1871" s="44"/>
    </row>
    <row r="1872" spans="8:10" ht="26.25" customHeight="1">
      <c r="H1872" s="50"/>
      <c r="J1872" s="44"/>
    </row>
    <row r="1873" spans="8:10" ht="26.25" customHeight="1">
      <c r="H1873" s="50"/>
      <c r="J1873" s="44"/>
    </row>
    <row r="1874" spans="8:10" ht="26.25" customHeight="1">
      <c r="H1874" s="50"/>
      <c r="J1874" s="44"/>
    </row>
    <row r="1875" spans="8:10" ht="26.25" customHeight="1">
      <c r="H1875" s="50"/>
      <c r="J1875" s="44"/>
    </row>
    <row r="1876" spans="8:10" ht="26.25" customHeight="1">
      <c r="H1876" s="50"/>
      <c r="J1876" s="44"/>
    </row>
    <row r="1877" spans="8:10" ht="26.25" customHeight="1">
      <c r="H1877" s="50"/>
      <c r="J1877" s="44"/>
    </row>
    <row r="1878" spans="8:10" ht="26.25" customHeight="1">
      <c r="H1878" s="50"/>
      <c r="J1878" s="44"/>
    </row>
    <row r="1879" spans="8:10" ht="26.25" customHeight="1">
      <c r="H1879" s="50"/>
      <c r="J1879" s="44"/>
    </row>
    <row r="1880" spans="8:10" ht="26.25" customHeight="1">
      <c r="H1880" s="50"/>
      <c r="J1880" s="44"/>
    </row>
    <row r="1881" spans="8:10" ht="26.25" customHeight="1">
      <c r="H1881" s="50"/>
      <c r="J1881" s="44"/>
    </row>
    <row r="1882" spans="8:10" ht="26.25" customHeight="1">
      <c r="H1882" s="50"/>
      <c r="J1882" s="44"/>
    </row>
    <row r="1883" spans="8:10" ht="26.25" customHeight="1">
      <c r="H1883" s="50"/>
      <c r="J1883" s="44"/>
    </row>
    <row r="1884" spans="8:10" ht="26.25" customHeight="1">
      <c r="H1884" s="50"/>
      <c r="J1884" s="44"/>
    </row>
    <row r="1885" spans="8:10" ht="26.25" customHeight="1">
      <c r="H1885" s="50"/>
      <c r="J1885" s="44"/>
    </row>
    <row r="1886" spans="8:10" ht="26.25" customHeight="1">
      <c r="H1886" s="50"/>
      <c r="J1886" s="44"/>
    </row>
    <row r="1887" spans="8:10" ht="26.25" customHeight="1">
      <c r="H1887" s="50"/>
      <c r="J1887" s="44"/>
    </row>
    <row r="1888" spans="8:10" ht="26.25" customHeight="1">
      <c r="H1888" s="50"/>
      <c r="J1888" s="44"/>
    </row>
    <row r="1889" spans="8:10" ht="26.25" customHeight="1">
      <c r="H1889" s="50"/>
      <c r="J1889" s="44"/>
    </row>
    <row r="1890" spans="8:10" ht="26.25" customHeight="1">
      <c r="H1890" s="50"/>
      <c r="J1890" s="44"/>
    </row>
    <row r="1891" spans="8:10" ht="26.25" customHeight="1">
      <c r="H1891" s="50"/>
      <c r="J1891" s="44"/>
    </row>
    <row r="1892" spans="8:10" ht="26.25" customHeight="1">
      <c r="H1892" s="50"/>
      <c r="J1892" s="44"/>
    </row>
    <row r="1893" spans="8:10" ht="26.25" customHeight="1">
      <c r="H1893" s="50"/>
      <c r="J1893" s="44"/>
    </row>
    <row r="1894" spans="8:10" ht="26.25" customHeight="1">
      <c r="H1894" s="50"/>
      <c r="J1894" s="44"/>
    </row>
    <row r="1895" spans="8:10" ht="26.25" customHeight="1">
      <c r="H1895" s="50"/>
      <c r="J1895" s="44"/>
    </row>
    <row r="1896" spans="8:10" ht="26.25" customHeight="1">
      <c r="H1896" s="50"/>
      <c r="J1896" s="44"/>
    </row>
    <row r="1897" spans="8:10" ht="26.25" customHeight="1">
      <c r="H1897" s="50"/>
      <c r="J1897" s="44"/>
    </row>
    <row r="1898" spans="8:10" ht="26.25" customHeight="1">
      <c r="H1898" s="50"/>
      <c r="J1898" s="44"/>
    </row>
    <row r="1899" spans="8:10" ht="26.25" customHeight="1">
      <c r="H1899" s="50"/>
      <c r="J1899" s="44"/>
    </row>
    <row r="1900" spans="8:10" ht="26.25" customHeight="1">
      <c r="H1900" s="50"/>
      <c r="J1900" s="44"/>
    </row>
    <row r="1901" spans="8:10" ht="26.25" customHeight="1">
      <c r="H1901" s="50"/>
      <c r="J1901" s="44"/>
    </row>
    <row r="1902" spans="8:10" ht="26.25" customHeight="1">
      <c r="H1902" s="50"/>
      <c r="J1902" s="44"/>
    </row>
    <row r="1903" spans="8:10" ht="26.25" customHeight="1">
      <c r="H1903" s="50"/>
      <c r="J1903" s="44"/>
    </row>
    <row r="1904" spans="8:10" ht="26.25" customHeight="1">
      <c r="H1904" s="50"/>
      <c r="J1904" s="44"/>
    </row>
    <row r="1905" spans="8:10" ht="26.25" customHeight="1">
      <c r="H1905" s="50"/>
      <c r="J1905" s="44"/>
    </row>
    <row r="1906" spans="8:10" ht="26.25" customHeight="1">
      <c r="H1906" s="50"/>
      <c r="J1906" s="44"/>
    </row>
    <row r="1907" spans="8:10" ht="26.25" customHeight="1">
      <c r="H1907" s="50"/>
      <c r="J1907" s="44"/>
    </row>
    <row r="1908" spans="8:10" ht="26.25" customHeight="1">
      <c r="H1908" s="50"/>
      <c r="J1908" s="44"/>
    </row>
    <row r="1909" spans="8:10" ht="26.25" customHeight="1">
      <c r="H1909" s="50"/>
      <c r="J1909" s="44"/>
    </row>
    <row r="1910" spans="8:10" ht="26.25" customHeight="1">
      <c r="H1910" s="50"/>
      <c r="J1910" s="44"/>
    </row>
    <row r="1911" spans="8:10" ht="26.25" customHeight="1">
      <c r="H1911" s="50"/>
      <c r="J1911" s="44"/>
    </row>
    <row r="1912" spans="8:10" ht="26.25" customHeight="1">
      <c r="H1912" s="50"/>
      <c r="J1912" s="44"/>
    </row>
    <row r="1913" spans="8:10" ht="26.25" customHeight="1">
      <c r="H1913" s="50"/>
      <c r="J1913" s="44"/>
    </row>
    <row r="1914" spans="8:10" ht="26.25" customHeight="1">
      <c r="H1914" s="50"/>
      <c r="J1914" s="44"/>
    </row>
    <row r="1915" spans="8:10" ht="26.25" customHeight="1">
      <c r="H1915" s="50"/>
      <c r="J1915" s="44"/>
    </row>
    <row r="1916" spans="8:10" ht="26.25" customHeight="1">
      <c r="H1916" s="50"/>
      <c r="J1916" s="44"/>
    </row>
    <row r="1917" spans="8:10" ht="26.25" customHeight="1">
      <c r="H1917" s="50"/>
      <c r="J1917" s="44"/>
    </row>
    <row r="1918" spans="8:10" ht="26.25" customHeight="1">
      <c r="H1918" s="50"/>
      <c r="J1918" s="44"/>
    </row>
    <row r="1919" spans="8:10" ht="26.25" customHeight="1">
      <c r="H1919" s="50"/>
      <c r="J1919" s="44"/>
    </row>
    <row r="1920" spans="8:10" ht="26.25" customHeight="1">
      <c r="H1920" s="50"/>
      <c r="J1920" s="44"/>
    </row>
    <row r="1921" spans="8:10" ht="26.25" customHeight="1">
      <c r="H1921" s="50"/>
      <c r="J1921" s="44"/>
    </row>
    <row r="1922" spans="8:10" ht="26.25" customHeight="1">
      <c r="H1922" s="50"/>
      <c r="J1922" s="44"/>
    </row>
    <row r="1923" spans="8:10" ht="26.25" customHeight="1">
      <c r="H1923" s="50"/>
      <c r="J1923" s="44"/>
    </row>
    <row r="1924" spans="8:10" ht="26.25" customHeight="1">
      <c r="H1924" s="50"/>
      <c r="J1924" s="44"/>
    </row>
    <row r="1925" spans="8:10" ht="26.25" customHeight="1">
      <c r="H1925" s="50"/>
      <c r="J1925" s="44"/>
    </row>
    <row r="1926" spans="8:10" ht="26.25" customHeight="1">
      <c r="H1926" s="50"/>
      <c r="J1926" s="44"/>
    </row>
    <row r="1927" spans="8:10" ht="26.25" customHeight="1">
      <c r="H1927" s="50"/>
      <c r="J1927" s="44"/>
    </row>
    <row r="1928" spans="8:10" ht="26.25" customHeight="1">
      <c r="H1928" s="50"/>
      <c r="J1928" s="44"/>
    </row>
    <row r="1929" spans="8:10" ht="26.25" customHeight="1">
      <c r="H1929" s="50"/>
      <c r="J1929" s="44"/>
    </row>
    <row r="1930" spans="8:10" ht="26.25" customHeight="1">
      <c r="H1930" s="50"/>
      <c r="J1930" s="44"/>
    </row>
    <row r="1931" spans="8:10" ht="26.25" customHeight="1">
      <c r="H1931" s="50"/>
      <c r="J1931" s="44"/>
    </row>
    <row r="1932" spans="8:10" ht="26.25" customHeight="1">
      <c r="H1932" s="50"/>
      <c r="J1932" s="44"/>
    </row>
    <row r="1933" spans="8:10" ht="26.25" customHeight="1">
      <c r="H1933" s="50"/>
      <c r="J1933" s="44"/>
    </row>
    <row r="1934" spans="8:10" ht="26.25" customHeight="1">
      <c r="H1934" s="50"/>
      <c r="J1934" s="44"/>
    </row>
    <row r="1935" spans="8:10" ht="26.25" customHeight="1">
      <c r="H1935" s="50"/>
      <c r="J1935" s="44"/>
    </row>
    <row r="1936" spans="8:10" ht="26.25" customHeight="1">
      <c r="H1936" s="50"/>
      <c r="J1936" s="44"/>
    </row>
    <row r="1937" spans="8:10" ht="26.25" customHeight="1">
      <c r="H1937" s="50"/>
      <c r="J1937" s="44"/>
    </row>
    <row r="1938" spans="8:10" ht="26.25" customHeight="1">
      <c r="H1938" s="50"/>
      <c r="J1938" s="44"/>
    </row>
    <row r="1939" spans="8:10" ht="26.25" customHeight="1">
      <c r="H1939" s="50"/>
      <c r="J1939" s="44"/>
    </row>
    <row r="1940" spans="8:10" ht="26.25" customHeight="1">
      <c r="H1940" s="50"/>
      <c r="J1940" s="44"/>
    </row>
    <row r="1941" spans="8:10" ht="26.25" customHeight="1">
      <c r="H1941" s="50"/>
      <c r="J1941" s="44"/>
    </row>
    <row r="1942" spans="8:10" ht="26.25" customHeight="1">
      <c r="H1942" s="50"/>
      <c r="J1942" s="44"/>
    </row>
    <row r="1943" spans="8:10" ht="26.25" customHeight="1">
      <c r="H1943" s="50"/>
      <c r="J1943" s="44"/>
    </row>
    <row r="1944" spans="8:10" ht="26.25" customHeight="1">
      <c r="H1944" s="50"/>
      <c r="J1944" s="44"/>
    </row>
    <row r="1945" spans="8:10" ht="26.25" customHeight="1">
      <c r="H1945" s="50"/>
      <c r="J1945" s="44"/>
    </row>
    <row r="1946" spans="8:10" ht="26.25" customHeight="1">
      <c r="H1946" s="50"/>
      <c r="J1946" s="44"/>
    </row>
    <row r="1947" spans="8:10" ht="26.25" customHeight="1">
      <c r="H1947" s="50"/>
      <c r="J1947" s="44"/>
    </row>
    <row r="1948" spans="8:10" ht="26.25" customHeight="1">
      <c r="H1948" s="50"/>
      <c r="J1948" s="44"/>
    </row>
    <row r="1949" spans="8:10" ht="26.25" customHeight="1">
      <c r="H1949" s="50"/>
      <c r="J1949" s="44"/>
    </row>
    <row r="1950" spans="8:10" ht="26.25" customHeight="1">
      <c r="H1950" s="50"/>
      <c r="J1950" s="44"/>
    </row>
    <row r="1951" spans="8:10" ht="26.25" customHeight="1">
      <c r="H1951" s="50"/>
      <c r="J1951" s="44"/>
    </row>
    <row r="1952" spans="8:10" ht="26.25" customHeight="1">
      <c r="H1952" s="50"/>
      <c r="J1952" s="44"/>
    </row>
    <row r="1953" spans="8:10" ht="26.25" customHeight="1">
      <c r="H1953" s="50"/>
      <c r="J1953" s="44"/>
    </row>
    <row r="1954" spans="8:10" ht="26.25" customHeight="1">
      <c r="H1954" s="50"/>
      <c r="J1954" s="44"/>
    </row>
    <row r="1955" spans="8:10" ht="26.25" customHeight="1">
      <c r="H1955" s="50"/>
      <c r="J1955" s="44"/>
    </row>
    <row r="1956" spans="8:10" ht="26.25" customHeight="1">
      <c r="H1956" s="50"/>
      <c r="J1956" s="44"/>
    </row>
    <row r="1957" spans="8:10" ht="26.25" customHeight="1">
      <c r="H1957" s="50"/>
      <c r="J1957" s="44"/>
    </row>
    <row r="1958" spans="8:10" ht="26.25" customHeight="1">
      <c r="H1958" s="50"/>
      <c r="J1958" s="44"/>
    </row>
    <row r="1959" spans="8:10" ht="26.25" customHeight="1">
      <c r="H1959" s="50"/>
      <c r="J1959" s="44"/>
    </row>
    <row r="1960" spans="8:10" ht="26.25" customHeight="1">
      <c r="H1960" s="50"/>
      <c r="J1960" s="44"/>
    </row>
    <row r="1961" spans="8:10" ht="26.25" customHeight="1">
      <c r="H1961" s="50"/>
      <c r="J1961" s="44"/>
    </row>
    <row r="1962" spans="8:10" ht="26.25" customHeight="1">
      <c r="H1962" s="50"/>
      <c r="J1962" s="44"/>
    </row>
    <row r="1963" spans="8:10" ht="26.25" customHeight="1">
      <c r="H1963" s="50"/>
      <c r="J1963" s="44"/>
    </row>
    <row r="1964" spans="8:10" ht="26.25" customHeight="1">
      <c r="H1964" s="50"/>
      <c r="J1964" s="44"/>
    </row>
    <row r="1965" spans="8:10" ht="26.25" customHeight="1">
      <c r="H1965" s="50"/>
      <c r="J1965" s="44"/>
    </row>
    <row r="1966" spans="8:10" ht="26.25" customHeight="1">
      <c r="H1966" s="50"/>
      <c r="J1966" s="44"/>
    </row>
    <row r="1967" spans="8:10" ht="26.25" customHeight="1">
      <c r="H1967" s="50"/>
      <c r="J1967" s="44"/>
    </row>
    <row r="1968" spans="8:10" ht="26.25" customHeight="1">
      <c r="H1968" s="50"/>
      <c r="J1968" s="44"/>
    </row>
    <row r="1969" spans="8:10" ht="26.25" customHeight="1">
      <c r="H1969" s="50"/>
      <c r="J1969" s="44"/>
    </row>
    <row r="1970" spans="8:10" ht="26.25" customHeight="1">
      <c r="H1970" s="50"/>
      <c r="J1970" s="44"/>
    </row>
    <row r="1971" spans="8:10" ht="26.25" customHeight="1">
      <c r="H1971" s="50"/>
      <c r="J1971" s="44"/>
    </row>
    <row r="1972" spans="8:10" ht="26.25" customHeight="1">
      <c r="H1972" s="50"/>
      <c r="J1972" s="44"/>
    </row>
    <row r="1973" spans="8:10" ht="26.25" customHeight="1">
      <c r="H1973" s="50"/>
      <c r="J1973" s="44"/>
    </row>
    <row r="1974" spans="8:10" ht="26.25" customHeight="1">
      <c r="H1974" s="50"/>
      <c r="J1974" s="44"/>
    </row>
    <row r="1975" spans="8:10" ht="26.25" customHeight="1">
      <c r="H1975" s="50"/>
      <c r="J1975" s="44"/>
    </row>
    <row r="1976" spans="8:10" ht="26.25" customHeight="1">
      <c r="H1976" s="50"/>
      <c r="J1976" s="44"/>
    </row>
    <row r="1977" spans="8:10" ht="26.25" customHeight="1">
      <c r="H1977" s="50"/>
      <c r="J1977" s="44"/>
    </row>
    <row r="1978" spans="8:10" ht="26.25" customHeight="1">
      <c r="H1978" s="50"/>
      <c r="J1978" s="44"/>
    </row>
    <row r="1979" spans="8:10" ht="26.25" customHeight="1">
      <c r="H1979" s="50"/>
      <c r="J1979" s="44"/>
    </row>
    <row r="1980" spans="8:10" ht="26.25" customHeight="1">
      <c r="H1980" s="50"/>
      <c r="J1980" s="44"/>
    </row>
    <row r="1981" spans="8:10" ht="26.25" customHeight="1">
      <c r="H1981" s="50"/>
    </row>
    <row r="1982" spans="8:10" ht="26.25" customHeight="1">
      <c r="H1982" s="50"/>
    </row>
    <row r="1983" spans="8:10" ht="26.25" customHeight="1">
      <c r="H1983" s="50"/>
    </row>
    <row r="1984" spans="8:10" ht="26.25" customHeight="1">
      <c r="H1984" s="50"/>
    </row>
    <row r="1985" spans="8:8" ht="26.25" customHeight="1">
      <c r="H1985" s="50"/>
    </row>
    <row r="1986" spans="8:8" ht="26.25" customHeight="1">
      <c r="H1986" s="50"/>
    </row>
    <row r="1987" spans="8:8" ht="26.25" customHeight="1">
      <c r="H1987" s="50"/>
    </row>
    <row r="1988" spans="8:8" ht="26.25" customHeight="1">
      <c r="H1988" s="50"/>
    </row>
    <row r="1989" spans="8:8" ht="26.25" customHeight="1">
      <c r="H1989" s="50"/>
    </row>
    <row r="1990" spans="8:8" ht="26.25" customHeight="1">
      <c r="H1990" s="50"/>
    </row>
    <row r="1991" spans="8:8" ht="26.25" customHeight="1">
      <c r="H1991" s="50"/>
    </row>
    <row r="1992" spans="8:8" ht="26.25" customHeight="1">
      <c r="H1992" s="50"/>
    </row>
    <row r="1993" spans="8:8" ht="26.25" customHeight="1">
      <c r="H1993" s="50"/>
    </row>
    <row r="1994" spans="8:8" ht="26.25" customHeight="1">
      <c r="H1994" s="50"/>
    </row>
    <row r="1995" spans="8:8" ht="26.25" customHeight="1">
      <c r="H1995" s="50"/>
    </row>
    <row r="1996" spans="8:8" ht="26.25" customHeight="1">
      <c r="H1996" s="50"/>
    </row>
    <row r="1997" spans="8:8" ht="26.25" customHeight="1">
      <c r="H1997" s="50"/>
    </row>
    <row r="1998" spans="8:8" ht="26.25" customHeight="1">
      <c r="H1998" s="50"/>
    </row>
    <row r="1999" spans="8:8" ht="26.25" customHeight="1">
      <c r="H1999" s="50"/>
    </row>
    <row r="2000" spans="8:8" ht="26.25" customHeight="1">
      <c r="H2000" s="50"/>
    </row>
    <row r="2001" spans="8:8" ht="26.25" customHeight="1">
      <c r="H2001" s="50"/>
    </row>
    <row r="2002" spans="8:8" ht="26.25" customHeight="1">
      <c r="H2002" s="50"/>
    </row>
    <row r="2003" spans="8:8" ht="26.25" customHeight="1">
      <c r="H2003" s="50"/>
    </row>
    <row r="2004" spans="8:8" ht="26.25" customHeight="1">
      <c r="H2004" s="50"/>
    </row>
    <row r="2005" spans="8:8" ht="26.25" customHeight="1">
      <c r="H2005" s="50"/>
    </row>
    <row r="2006" spans="8:8" ht="26.25" customHeight="1">
      <c r="H2006" s="50"/>
    </row>
    <row r="2007" spans="8:8" ht="26.25" customHeight="1">
      <c r="H2007" s="50"/>
    </row>
    <row r="2008" spans="8:8" ht="26.25" customHeight="1">
      <c r="H2008" s="50"/>
    </row>
    <row r="2009" spans="8:8" ht="26.25" customHeight="1">
      <c r="H2009" s="50"/>
    </row>
    <row r="2010" spans="8:8" ht="26.25" customHeight="1">
      <c r="H2010" s="50"/>
    </row>
    <row r="2011" spans="8:8" ht="26.25" customHeight="1">
      <c r="H2011" s="50"/>
    </row>
    <row r="2012" spans="8:8" ht="26.25" customHeight="1">
      <c r="H2012" s="50"/>
    </row>
    <row r="2013" spans="8:8" ht="26.25" customHeight="1">
      <c r="H2013" s="50"/>
    </row>
    <row r="2014" spans="8:8" ht="26.25" customHeight="1">
      <c r="H2014" s="50"/>
    </row>
    <row r="2015" spans="8:8" ht="26.25" customHeight="1">
      <c r="H2015" s="50"/>
    </row>
    <row r="2016" spans="8:8" ht="26.25" customHeight="1">
      <c r="H2016" s="50"/>
    </row>
    <row r="2017" spans="8:8" ht="26.25" customHeight="1">
      <c r="H2017" s="50"/>
    </row>
    <row r="2018" spans="8:8" ht="26.25" customHeight="1">
      <c r="H2018" s="50"/>
    </row>
    <row r="2019" spans="8:8" ht="26.25" customHeight="1">
      <c r="H2019" s="50"/>
    </row>
    <row r="2020" spans="8:8" ht="26.25" customHeight="1">
      <c r="H2020" s="50"/>
    </row>
    <row r="2021" spans="8:8" ht="26.25" customHeight="1">
      <c r="H2021" s="50"/>
    </row>
    <row r="2022" spans="8:8" ht="26.25" customHeight="1">
      <c r="H2022" s="50"/>
    </row>
    <row r="2023" spans="8:8" ht="26.25" customHeight="1">
      <c r="H2023" s="50"/>
    </row>
    <row r="2024" spans="8:8" ht="26.25" customHeight="1">
      <c r="H2024" s="50"/>
    </row>
    <row r="2025" spans="8:8" ht="26.25" customHeight="1">
      <c r="H2025" s="50"/>
    </row>
    <row r="2026" spans="8:8" ht="26.25" customHeight="1">
      <c r="H2026" s="50"/>
    </row>
    <row r="2027" spans="8:8" ht="26.25" customHeight="1">
      <c r="H2027" s="50"/>
    </row>
    <row r="2028" spans="8:8" ht="26.25" customHeight="1">
      <c r="H2028" s="50"/>
    </row>
    <row r="2029" spans="8:8" ht="26.25" customHeight="1">
      <c r="H2029" s="50"/>
    </row>
    <row r="2030" spans="8:8" ht="26.25" customHeight="1">
      <c r="H2030" s="50"/>
    </row>
    <row r="2031" spans="8:8" ht="26.25" customHeight="1">
      <c r="H2031" s="50"/>
    </row>
    <row r="2032" spans="8:8" ht="26.25" customHeight="1">
      <c r="H2032" s="50"/>
    </row>
    <row r="2033" spans="8:8" ht="26.25" customHeight="1">
      <c r="H2033" s="50"/>
    </row>
    <row r="2034" spans="8:8" ht="26.25" customHeight="1">
      <c r="H2034" s="50"/>
    </row>
    <row r="2035" spans="8:8" ht="26.25" customHeight="1">
      <c r="H2035" s="50"/>
    </row>
    <row r="2036" spans="8:8" ht="26.25" customHeight="1">
      <c r="H2036" s="50"/>
    </row>
    <row r="2037" spans="8:8" ht="26.25" customHeight="1">
      <c r="H2037" s="50"/>
    </row>
    <row r="2038" spans="8:8" ht="26.25" customHeight="1">
      <c r="H2038" s="50"/>
    </row>
    <row r="2039" spans="8:8" ht="26.25" customHeight="1">
      <c r="H2039" s="50"/>
    </row>
    <row r="2040" spans="8:8" ht="26.25" customHeight="1">
      <c r="H2040" s="50"/>
    </row>
    <row r="2041" spans="8:8" ht="26.25" customHeight="1">
      <c r="H2041" s="50"/>
    </row>
    <row r="2042" spans="8:8" ht="26.25" customHeight="1">
      <c r="H2042" s="50"/>
    </row>
    <row r="2043" spans="8:8" ht="26.25" customHeight="1">
      <c r="H2043" s="50"/>
    </row>
    <row r="2044" spans="8:8" ht="26.25" customHeight="1">
      <c r="H2044" s="50"/>
    </row>
    <row r="2045" spans="8:8" ht="26.25" customHeight="1">
      <c r="H2045" s="50"/>
    </row>
    <row r="2046" spans="8:8" ht="26.25" customHeight="1">
      <c r="H2046" s="50"/>
    </row>
    <row r="2047" spans="8:8" ht="26.25" customHeight="1">
      <c r="H2047" s="50"/>
    </row>
    <row r="2048" spans="8:8" ht="26.25" customHeight="1">
      <c r="H2048" s="50"/>
    </row>
    <row r="2049" spans="8:8" ht="26.25" customHeight="1">
      <c r="H2049" s="50"/>
    </row>
    <row r="2050" spans="8:8" ht="26.25" customHeight="1">
      <c r="H2050" s="50"/>
    </row>
    <row r="2051" spans="8:8" ht="26.25" customHeight="1">
      <c r="H2051" s="50"/>
    </row>
    <row r="2052" spans="8:8" ht="26.25" customHeight="1">
      <c r="H2052" s="50"/>
    </row>
    <row r="2053" spans="8:8" ht="26.25" customHeight="1">
      <c r="H2053" s="50"/>
    </row>
    <row r="2054" spans="8:8" ht="26.25" customHeight="1">
      <c r="H2054" s="50"/>
    </row>
    <row r="2055" spans="8:8" ht="26.25" customHeight="1">
      <c r="H2055" s="50"/>
    </row>
    <row r="2056" spans="8:8" ht="26.25" customHeight="1">
      <c r="H2056" s="50"/>
    </row>
    <row r="2057" spans="8:8" ht="26.25" customHeight="1">
      <c r="H2057" s="50"/>
    </row>
    <row r="2058" spans="8:8" ht="26.25" customHeight="1">
      <c r="H2058" s="50"/>
    </row>
    <row r="2059" spans="8:8" ht="26.25" customHeight="1">
      <c r="H2059" s="50"/>
    </row>
    <row r="2060" spans="8:8" ht="26.25" customHeight="1">
      <c r="H2060" s="50"/>
    </row>
    <row r="2061" spans="8:8" ht="26.25" customHeight="1">
      <c r="H2061" s="50"/>
    </row>
    <row r="2062" spans="8:8" ht="26.25" customHeight="1">
      <c r="H2062" s="50"/>
    </row>
    <row r="2063" spans="8:8" ht="26.25" customHeight="1">
      <c r="H2063" s="50"/>
    </row>
    <row r="2064" spans="8:8" ht="26.25" customHeight="1">
      <c r="H2064" s="50"/>
    </row>
    <row r="2065" spans="8:8" ht="26.25" customHeight="1">
      <c r="H2065" s="50"/>
    </row>
    <row r="2066" spans="8:8" ht="26.25" customHeight="1">
      <c r="H2066" s="50"/>
    </row>
    <row r="2067" spans="8:8" ht="26.25" customHeight="1">
      <c r="H2067" s="50"/>
    </row>
    <row r="2068" spans="8:8" ht="26.25" customHeight="1">
      <c r="H2068" s="50"/>
    </row>
    <row r="2069" spans="8:8" ht="26.25" customHeight="1">
      <c r="H2069" s="50"/>
    </row>
    <row r="2070" spans="8:8" ht="26.25" customHeight="1">
      <c r="H2070" s="50"/>
    </row>
    <row r="2071" spans="8:8" ht="26.25" customHeight="1">
      <c r="H2071" s="50"/>
    </row>
    <row r="2072" spans="8:8" ht="26.25" customHeight="1">
      <c r="H2072" s="50"/>
    </row>
    <row r="2073" spans="8:8" ht="26.25" customHeight="1">
      <c r="H2073" s="50"/>
    </row>
    <row r="2074" spans="8:8" ht="26.25" customHeight="1">
      <c r="H2074" s="50"/>
    </row>
    <row r="2075" spans="8:8" ht="26.25" customHeight="1">
      <c r="H2075" s="50"/>
    </row>
    <row r="2076" spans="8:8" ht="26.25" customHeight="1">
      <c r="H2076" s="50"/>
    </row>
    <row r="2077" spans="8:8" ht="26.25" customHeight="1">
      <c r="H2077" s="50"/>
    </row>
    <row r="2078" spans="8:8" ht="26.25" customHeight="1">
      <c r="H2078" s="50"/>
    </row>
    <row r="2079" spans="8:8" ht="26.25" customHeight="1">
      <c r="H2079" s="50"/>
    </row>
    <row r="2080" spans="8:8" ht="26.25" customHeight="1">
      <c r="H2080" s="50"/>
    </row>
    <row r="2081" spans="8:8" ht="26.25" customHeight="1">
      <c r="H2081" s="50"/>
    </row>
    <row r="2082" spans="8:8" ht="26.25" customHeight="1">
      <c r="H2082" s="50"/>
    </row>
    <row r="2083" spans="8:8" ht="26.25" customHeight="1">
      <c r="H2083" s="50"/>
    </row>
    <row r="2084" spans="8:8" ht="26.25" customHeight="1">
      <c r="H2084" s="50"/>
    </row>
    <row r="2085" spans="8:8" ht="26.25" customHeight="1">
      <c r="H2085" s="50"/>
    </row>
    <row r="2086" spans="8:8" ht="26.25" customHeight="1">
      <c r="H2086" s="50"/>
    </row>
    <row r="2087" spans="8:8" ht="26.25" customHeight="1">
      <c r="H2087" s="50"/>
    </row>
    <row r="2088" spans="8:8" ht="26.25" customHeight="1">
      <c r="H2088" s="50"/>
    </row>
    <row r="2089" spans="8:8" ht="26.25" customHeight="1">
      <c r="H2089" s="50"/>
    </row>
    <row r="2090" spans="8:8" ht="26.25" customHeight="1">
      <c r="H2090" s="50"/>
    </row>
    <row r="2091" spans="8:8" ht="26.25" customHeight="1">
      <c r="H2091" s="50"/>
    </row>
    <row r="2092" spans="8:8" ht="26.25" customHeight="1">
      <c r="H2092" s="50"/>
    </row>
    <row r="2093" spans="8:8" ht="26.25" customHeight="1">
      <c r="H2093" s="50"/>
    </row>
    <row r="2094" spans="8:8" ht="26.25" customHeight="1">
      <c r="H2094" s="50"/>
    </row>
    <row r="2095" spans="8:8" ht="26.25" customHeight="1">
      <c r="H2095" s="50"/>
    </row>
    <row r="2096" spans="8:8" ht="26.25" customHeight="1">
      <c r="H2096" s="50"/>
    </row>
    <row r="2097" spans="8:8" ht="26.25" customHeight="1">
      <c r="H2097" s="50"/>
    </row>
    <row r="2098" spans="8:8" ht="26.25" customHeight="1">
      <c r="H2098" s="50"/>
    </row>
    <row r="2099" spans="8:8" ht="26.25" customHeight="1">
      <c r="H2099" s="50"/>
    </row>
    <row r="2100" spans="8:8" ht="26.25" customHeight="1">
      <c r="H2100" s="50"/>
    </row>
    <row r="2101" spans="8:8" ht="26.25" customHeight="1">
      <c r="H2101" s="50"/>
    </row>
    <row r="2102" spans="8:8" ht="26.25" customHeight="1">
      <c r="H2102" s="50"/>
    </row>
    <row r="2103" spans="8:8" ht="26.25" customHeight="1">
      <c r="H2103" s="50"/>
    </row>
    <row r="2104" spans="8:8" ht="26.25" customHeight="1">
      <c r="H2104" s="50"/>
    </row>
    <row r="2105" spans="8:8" ht="26.25" customHeight="1">
      <c r="H2105" s="50"/>
    </row>
    <row r="2106" spans="8:8" ht="26.25" customHeight="1">
      <c r="H2106" s="50"/>
    </row>
    <row r="2107" spans="8:8" ht="26.25" customHeight="1">
      <c r="H2107" s="50"/>
    </row>
    <row r="2108" spans="8:8" ht="26.25" customHeight="1">
      <c r="H2108" s="50"/>
    </row>
    <row r="2109" spans="8:8" ht="26.25" customHeight="1">
      <c r="H2109" s="50"/>
    </row>
    <row r="2110" spans="8:8" ht="26.25" customHeight="1">
      <c r="H2110" s="50"/>
    </row>
    <row r="2111" spans="8:8" ht="26.25" customHeight="1">
      <c r="H2111" s="50"/>
    </row>
    <row r="2112" spans="8:8" ht="26.25" customHeight="1">
      <c r="H2112" s="50"/>
    </row>
    <row r="2113" spans="8:8" ht="26.25" customHeight="1">
      <c r="H2113" s="50"/>
    </row>
    <row r="2114" spans="8:8" ht="26.25" customHeight="1">
      <c r="H2114" s="50"/>
    </row>
    <row r="2115" spans="8:8" ht="26.25" customHeight="1">
      <c r="H2115" s="50"/>
    </row>
    <row r="2116" spans="8:8" ht="26.25" customHeight="1">
      <c r="H2116" s="50"/>
    </row>
    <row r="2117" spans="8:8" ht="26.25" customHeight="1">
      <c r="H2117" s="50"/>
    </row>
    <row r="2118" spans="8:8" ht="26.25" customHeight="1">
      <c r="H2118" s="50"/>
    </row>
    <row r="2119" spans="8:8" ht="26.25" customHeight="1">
      <c r="H2119" s="50"/>
    </row>
    <row r="2120" spans="8:8" ht="26.25" customHeight="1">
      <c r="H2120" s="50"/>
    </row>
    <row r="2121" spans="8:8" ht="26.25" customHeight="1">
      <c r="H2121" s="50"/>
    </row>
    <row r="2122" spans="8:8" ht="26.25" customHeight="1">
      <c r="H2122" s="50"/>
    </row>
    <row r="2123" spans="8:8" ht="26.25" customHeight="1">
      <c r="H2123" s="50"/>
    </row>
    <row r="2124" spans="8:8" ht="26.25" customHeight="1">
      <c r="H2124" s="50"/>
    </row>
    <row r="2125" spans="8:8" ht="26.25" customHeight="1">
      <c r="H2125" s="50"/>
    </row>
    <row r="2126" spans="8:8" ht="26.25" customHeight="1">
      <c r="H2126" s="50"/>
    </row>
    <row r="2127" spans="8:8" ht="26.25" customHeight="1">
      <c r="H2127" s="50"/>
    </row>
    <row r="2128" spans="8:8" ht="26.25" customHeight="1">
      <c r="H2128" s="50"/>
    </row>
    <row r="2129" spans="8:8" ht="26.25" customHeight="1">
      <c r="H2129" s="50"/>
    </row>
    <row r="2130" spans="8:8" ht="26.25" customHeight="1">
      <c r="H2130" s="50"/>
    </row>
    <row r="2131" spans="8:8" ht="26.25" customHeight="1">
      <c r="H2131" s="50"/>
    </row>
    <row r="2132" spans="8:8" ht="26.25" customHeight="1">
      <c r="H2132" s="50"/>
    </row>
    <row r="2133" spans="8:8" ht="26.25" customHeight="1">
      <c r="H2133" s="50"/>
    </row>
    <row r="2134" spans="8:8" ht="26.25" customHeight="1">
      <c r="H2134" s="50"/>
    </row>
    <row r="2135" spans="8:8" ht="26.25" customHeight="1">
      <c r="H2135" s="50"/>
    </row>
    <row r="2136" spans="8:8" ht="26.25" customHeight="1">
      <c r="H2136" s="50"/>
    </row>
    <row r="2137" spans="8:8" ht="26.25" customHeight="1">
      <c r="H2137" s="50"/>
    </row>
    <row r="2138" spans="8:8" ht="26.25" customHeight="1">
      <c r="H2138" s="50"/>
    </row>
    <row r="2139" spans="8:8" ht="26.25" customHeight="1">
      <c r="H2139" s="50"/>
    </row>
    <row r="2140" spans="8:8" ht="26.25" customHeight="1">
      <c r="H2140" s="50"/>
    </row>
    <row r="2141" spans="8:8" ht="26.25" customHeight="1">
      <c r="H2141" s="50"/>
    </row>
    <row r="2142" spans="8:8" ht="26.25" customHeight="1">
      <c r="H2142" s="50"/>
    </row>
    <row r="2143" spans="8:8" ht="26.25" customHeight="1">
      <c r="H2143" s="50"/>
    </row>
    <row r="2144" spans="8:8" ht="26.25" customHeight="1">
      <c r="H2144" s="50"/>
    </row>
    <row r="2145" spans="8:8" ht="26.25" customHeight="1">
      <c r="H2145" s="50"/>
    </row>
    <row r="2146" spans="8:8" ht="26.25" customHeight="1">
      <c r="H2146" s="50"/>
    </row>
    <row r="2147" spans="8:8" ht="26.25" customHeight="1">
      <c r="H2147" s="50"/>
    </row>
    <row r="2148" spans="8:8" ht="26.25" customHeight="1">
      <c r="H2148" s="50"/>
    </row>
    <row r="2149" spans="8:8" ht="26.25" customHeight="1">
      <c r="H2149" s="50"/>
    </row>
    <row r="2150" spans="8:8" ht="26.25" customHeight="1">
      <c r="H2150" s="50"/>
    </row>
    <row r="2151" spans="8:8" ht="26.25" customHeight="1">
      <c r="H2151" s="50"/>
    </row>
    <row r="2152" spans="8:8" ht="26.25" customHeight="1">
      <c r="H2152" s="50"/>
    </row>
    <row r="2153" spans="8:8" ht="26.25" customHeight="1">
      <c r="H2153" s="50"/>
    </row>
    <row r="2154" spans="8:8" ht="26.25" customHeight="1">
      <c r="H2154" s="50"/>
    </row>
    <row r="2155" spans="8:8" ht="26.25" customHeight="1">
      <c r="H2155" s="50"/>
    </row>
    <row r="2156" spans="8:8" ht="26.25" customHeight="1">
      <c r="H2156" s="50"/>
    </row>
    <row r="2157" spans="8:8" ht="26.25" customHeight="1">
      <c r="H2157" s="50"/>
    </row>
    <row r="2158" spans="8:8" ht="26.25" customHeight="1">
      <c r="H2158" s="50"/>
    </row>
    <row r="2159" spans="8:8" ht="26.25" customHeight="1">
      <c r="H2159" s="50"/>
    </row>
    <row r="2160" spans="8:8" ht="26.25" customHeight="1">
      <c r="H2160" s="50"/>
    </row>
    <row r="2161" spans="8:8" ht="26.25" customHeight="1">
      <c r="H2161" s="50"/>
    </row>
    <row r="2162" spans="8:8" ht="26.25" customHeight="1">
      <c r="H2162" s="50"/>
    </row>
    <row r="2163" spans="8:8" ht="26.25" customHeight="1">
      <c r="H2163" s="50"/>
    </row>
    <row r="2164" spans="8:8" ht="26.25" customHeight="1">
      <c r="H2164" s="50"/>
    </row>
    <row r="2165" spans="8:8" ht="26.25" customHeight="1">
      <c r="H2165" s="50"/>
    </row>
    <row r="2166" spans="8:8" ht="26.25" customHeight="1">
      <c r="H2166" s="50"/>
    </row>
    <row r="2167" spans="8:8" ht="26.25" customHeight="1">
      <c r="H2167" s="50"/>
    </row>
    <row r="2168" spans="8:8" ht="26.25" customHeight="1">
      <c r="H2168" s="50"/>
    </row>
    <row r="2169" spans="8:8" ht="26.25" customHeight="1">
      <c r="H2169" s="50"/>
    </row>
    <row r="2170" spans="8:8" ht="26.25" customHeight="1">
      <c r="H2170" s="50"/>
    </row>
    <row r="2171" spans="8:8" ht="26.25" customHeight="1">
      <c r="H2171" s="50"/>
    </row>
    <row r="2172" spans="8:8" ht="26.25" customHeight="1">
      <c r="H2172" s="50"/>
    </row>
    <row r="2173" spans="8:8" ht="26.25" customHeight="1">
      <c r="H2173" s="50"/>
    </row>
    <row r="2174" spans="8:8" ht="26.25" customHeight="1">
      <c r="H2174" s="50"/>
    </row>
    <row r="2175" spans="8:8" ht="26.25" customHeight="1">
      <c r="H2175" s="50"/>
    </row>
    <row r="2176" spans="8:8" ht="26.25" customHeight="1">
      <c r="H2176" s="50"/>
    </row>
    <row r="2177" spans="8:8" ht="26.25" customHeight="1">
      <c r="H2177" s="50"/>
    </row>
    <row r="2178" spans="8:8" ht="26.25" customHeight="1">
      <c r="H2178" s="50"/>
    </row>
    <row r="2179" spans="8:8" ht="26.25" customHeight="1">
      <c r="H2179" s="50"/>
    </row>
    <row r="2180" spans="8:8" ht="26.25" customHeight="1">
      <c r="H2180" s="50"/>
    </row>
    <row r="2181" spans="8:8" ht="26.25" customHeight="1">
      <c r="H2181" s="50"/>
    </row>
    <row r="2182" spans="8:8" ht="26.25" customHeight="1">
      <c r="H2182" s="50"/>
    </row>
    <row r="2183" spans="8:8" ht="26.25" customHeight="1">
      <c r="H2183" s="50"/>
    </row>
    <row r="2184" spans="8:8" ht="26.25" customHeight="1">
      <c r="H2184" s="50"/>
    </row>
    <row r="2185" spans="8:8" ht="26.25" customHeight="1">
      <c r="H2185" s="50"/>
    </row>
    <row r="2186" spans="8:8" ht="26.25" customHeight="1">
      <c r="H2186" s="50"/>
    </row>
    <row r="2187" spans="8:8" ht="26.25" customHeight="1">
      <c r="H2187" s="50"/>
    </row>
    <row r="2188" spans="8:8" ht="26.25" customHeight="1">
      <c r="H2188" s="50"/>
    </row>
    <row r="2189" spans="8:8" ht="26.25" customHeight="1">
      <c r="H2189" s="50"/>
    </row>
    <row r="2190" spans="8:8" ht="26.25" customHeight="1">
      <c r="H2190" s="50"/>
    </row>
    <row r="2191" spans="8:8" ht="26.25" customHeight="1">
      <c r="H2191" s="50"/>
    </row>
    <row r="2192" spans="8:8" ht="26.25" customHeight="1">
      <c r="H2192" s="50"/>
    </row>
    <row r="2193" spans="8:8" ht="26.25" customHeight="1">
      <c r="H2193" s="50"/>
    </row>
    <row r="2194" spans="8:8" ht="26.25" customHeight="1">
      <c r="H2194" s="50"/>
    </row>
    <row r="2195" spans="8:8" ht="26.25" customHeight="1">
      <c r="H2195" s="50"/>
    </row>
    <row r="2196" spans="8:8" ht="26.25" customHeight="1">
      <c r="H2196" s="50"/>
    </row>
    <row r="2197" spans="8:8" ht="26.25" customHeight="1">
      <c r="H2197" s="50"/>
    </row>
    <row r="2198" spans="8:8" ht="26.25" customHeight="1">
      <c r="H2198" s="50"/>
    </row>
    <row r="2199" spans="8:8" ht="26.25" customHeight="1">
      <c r="H2199" s="50"/>
    </row>
    <row r="2200" spans="8:8" ht="26.25" customHeight="1">
      <c r="H2200" s="50"/>
    </row>
    <row r="2201" spans="8:8" ht="26.25" customHeight="1">
      <c r="H2201" s="50"/>
    </row>
    <row r="2202" spans="8:8" ht="26.25" customHeight="1">
      <c r="H2202" s="50"/>
    </row>
    <row r="2203" spans="8:8" ht="26.25" customHeight="1">
      <c r="H2203" s="50"/>
    </row>
    <row r="2204" spans="8:8" ht="26.25" customHeight="1">
      <c r="H2204" s="50"/>
    </row>
    <row r="2205" spans="8:8" ht="26.25" customHeight="1">
      <c r="H2205" s="50"/>
    </row>
    <row r="2206" spans="8:8" ht="26.25" customHeight="1">
      <c r="H2206" s="50"/>
    </row>
    <row r="2207" spans="8:8" ht="26.25" customHeight="1">
      <c r="H2207" s="50"/>
    </row>
    <row r="2208" spans="8:8" ht="26.25" customHeight="1">
      <c r="H2208" s="50"/>
    </row>
    <row r="2209" spans="8:8" ht="26.25" customHeight="1">
      <c r="H2209" s="50"/>
    </row>
    <row r="2210" spans="8:8" ht="26.25" customHeight="1">
      <c r="H2210" s="50"/>
    </row>
    <row r="2211" spans="8:8" ht="26.25" customHeight="1">
      <c r="H2211" s="50"/>
    </row>
    <row r="2212" spans="8:8" ht="26.25" customHeight="1">
      <c r="H2212" s="50"/>
    </row>
    <row r="2213" spans="8:8" ht="26.25" customHeight="1">
      <c r="H2213" s="50"/>
    </row>
    <row r="2214" spans="8:8" ht="26.25" customHeight="1">
      <c r="H2214" s="50"/>
    </row>
    <row r="2215" spans="8:8" ht="26.25" customHeight="1">
      <c r="H2215" s="50"/>
    </row>
    <row r="2216" spans="8:8" ht="26.25" customHeight="1">
      <c r="H2216" s="50"/>
    </row>
    <row r="2217" spans="8:8" ht="26.25" customHeight="1">
      <c r="H2217" s="50"/>
    </row>
    <row r="2218" spans="8:8" ht="26.25" customHeight="1">
      <c r="H2218" s="50"/>
    </row>
    <row r="2219" spans="8:8" ht="26.25" customHeight="1">
      <c r="H2219" s="50"/>
    </row>
    <row r="2220" spans="8:8" ht="26.25" customHeight="1">
      <c r="H2220" s="50"/>
    </row>
    <row r="2221" spans="8:8" ht="26.25" customHeight="1">
      <c r="H2221" s="50"/>
    </row>
    <row r="2222" spans="8:8" ht="26.25" customHeight="1">
      <c r="H2222" s="50"/>
    </row>
    <row r="2223" spans="8:8" ht="26.25" customHeight="1">
      <c r="H2223" s="50"/>
    </row>
    <row r="2224" spans="8:8" ht="26.25" customHeight="1">
      <c r="H2224" s="50"/>
    </row>
    <row r="2225" spans="8:8" ht="26.25" customHeight="1">
      <c r="H2225" s="50"/>
    </row>
    <row r="2226" spans="8:8" ht="26.25" customHeight="1">
      <c r="H2226" s="50"/>
    </row>
    <row r="2227" spans="8:8" ht="26.25" customHeight="1">
      <c r="H2227" s="50"/>
    </row>
    <row r="2228" spans="8:8" ht="26.25" customHeight="1">
      <c r="H2228" s="50"/>
    </row>
    <row r="2229" spans="8:8" ht="26.25" customHeight="1">
      <c r="H2229" s="50"/>
    </row>
    <row r="2230" spans="8:8" ht="26.25" customHeight="1">
      <c r="H2230" s="50"/>
    </row>
    <row r="2231" spans="8:8" ht="26.25" customHeight="1">
      <c r="H2231" s="50"/>
    </row>
    <row r="2232" spans="8:8" ht="26.25" customHeight="1">
      <c r="H2232" s="50"/>
    </row>
    <row r="2233" spans="8:8" ht="26.25" customHeight="1">
      <c r="H2233" s="50"/>
    </row>
    <row r="2234" spans="8:8" ht="26.25" customHeight="1">
      <c r="H2234" s="50"/>
    </row>
    <row r="2235" spans="8:8" ht="26.25" customHeight="1">
      <c r="H2235" s="50"/>
    </row>
    <row r="2236" spans="8:8" ht="26.25" customHeight="1">
      <c r="H2236" s="50"/>
    </row>
    <row r="2237" spans="8:8" ht="26.25" customHeight="1">
      <c r="H2237" s="50"/>
    </row>
    <row r="2238" spans="8:8" ht="26.25" customHeight="1">
      <c r="H2238" s="50"/>
    </row>
    <row r="2239" spans="8:8" ht="26.25" customHeight="1">
      <c r="H2239" s="50"/>
    </row>
    <row r="2240" spans="8:8" ht="26.25" customHeight="1">
      <c r="H2240" s="50"/>
    </row>
    <row r="2241" spans="8:8" ht="26.25" customHeight="1">
      <c r="H2241" s="50"/>
    </row>
    <row r="2242" spans="8:8" ht="26.25" customHeight="1">
      <c r="H2242" s="50"/>
    </row>
    <row r="2243" spans="8:8" ht="26.25" customHeight="1">
      <c r="H2243" s="50"/>
    </row>
    <row r="2244" spans="8:8" ht="26.25" customHeight="1">
      <c r="H2244" s="50"/>
    </row>
    <row r="2245" spans="8:8" ht="26.25" customHeight="1">
      <c r="H2245" s="50"/>
    </row>
    <row r="2246" spans="8:8" ht="26.25" customHeight="1">
      <c r="H2246" s="50"/>
    </row>
    <row r="2247" spans="8:8" ht="26.25" customHeight="1">
      <c r="H2247" s="50"/>
    </row>
    <row r="2248" spans="8:8" ht="26.25" customHeight="1">
      <c r="H2248" s="50"/>
    </row>
    <row r="2249" spans="8:8" ht="26.25" customHeight="1">
      <c r="H2249" s="50"/>
    </row>
    <row r="2250" spans="8:8" ht="26.25" customHeight="1">
      <c r="H2250" s="50"/>
    </row>
    <row r="2251" spans="8:8" ht="26.25" customHeight="1">
      <c r="H2251" s="50"/>
    </row>
    <row r="2252" spans="8:8" ht="26.25" customHeight="1">
      <c r="H2252" s="50"/>
    </row>
    <row r="2253" spans="8:8" ht="26.25" customHeight="1">
      <c r="H2253" s="50"/>
    </row>
    <row r="2254" spans="8:8" ht="26.25" customHeight="1">
      <c r="H2254" s="50"/>
    </row>
    <row r="2255" spans="8:8" ht="26.25" customHeight="1">
      <c r="H2255" s="50"/>
    </row>
    <row r="2256" spans="8:8" ht="26.25" customHeight="1">
      <c r="H2256" s="50"/>
    </row>
    <row r="2257" spans="8:8" ht="26.25" customHeight="1">
      <c r="H2257" s="50"/>
    </row>
    <row r="2258" spans="8:8" ht="26.25" customHeight="1">
      <c r="H2258" s="50"/>
    </row>
    <row r="2259" spans="8:8" ht="26.25" customHeight="1">
      <c r="H2259" s="50"/>
    </row>
    <row r="2260" spans="8:8" ht="26.25" customHeight="1">
      <c r="H2260" s="50"/>
    </row>
    <row r="2261" spans="8:8" ht="26.25" customHeight="1">
      <c r="H2261" s="50"/>
    </row>
    <row r="2262" spans="8:8" ht="26.25" customHeight="1">
      <c r="H2262" s="50"/>
    </row>
    <row r="2263" spans="8:8" ht="26.25" customHeight="1">
      <c r="H2263" s="50"/>
    </row>
    <row r="2264" spans="8:8" ht="26.25" customHeight="1">
      <c r="H2264" s="50"/>
    </row>
    <row r="2265" spans="8:8" ht="26.25" customHeight="1">
      <c r="H2265" s="50"/>
    </row>
    <row r="2266" spans="8:8" ht="26.25" customHeight="1">
      <c r="H2266" s="50"/>
    </row>
    <row r="2267" spans="8:8" ht="26.25" customHeight="1">
      <c r="H2267" s="50"/>
    </row>
    <row r="2268" spans="8:8" ht="26.25" customHeight="1">
      <c r="H2268" s="50"/>
    </row>
    <row r="2269" spans="8:8" ht="26.25" customHeight="1">
      <c r="H2269" s="50"/>
    </row>
    <row r="2270" spans="8:8" ht="26.25" customHeight="1">
      <c r="H2270" s="50"/>
    </row>
    <row r="2271" spans="8:8" ht="26.25" customHeight="1">
      <c r="H2271" s="50"/>
    </row>
    <row r="2272" spans="8:8" ht="26.25" customHeight="1">
      <c r="H2272" s="50"/>
    </row>
    <row r="2273" spans="8:8" ht="26.25" customHeight="1">
      <c r="H2273" s="50"/>
    </row>
    <row r="2274" spans="8:8" ht="26.25" customHeight="1">
      <c r="H2274" s="50"/>
    </row>
    <row r="2275" spans="8:8" ht="26.25" customHeight="1">
      <c r="H2275" s="50"/>
    </row>
    <row r="2276" spans="8:8" ht="26.25" customHeight="1">
      <c r="H2276" s="50"/>
    </row>
    <row r="2277" spans="8:8" ht="26.25" customHeight="1">
      <c r="H2277" s="50"/>
    </row>
    <row r="2278" spans="8:8" ht="26.25" customHeight="1">
      <c r="H2278" s="50"/>
    </row>
    <row r="2279" spans="8:8" ht="26.25" customHeight="1">
      <c r="H2279" s="50"/>
    </row>
    <row r="2280" spans="8:8" ht="26.25" customHeight="1">
      <c r="H2280" s="50"/>
    </row>
    <row r="2281" spans="8:8" ht="26.25" customHeight="1">
      <c r="H2281" s="50"/>
    </row>
    <row r="2282" spans="8:8" ht="26.25" customHeight="1">
      <c r="H2282" s="50"/>
    </row>
    <row r="2283" spans="8:8" ht="26.25" customHeight="1">
      <c r="H2283" s="50"/>
    </row>
    <row r="2284" spans="8:8" ht="26.25" customHeight="1">
      <c r="H2284" s="50"/>
    </row>
    <row r="2285" spans="8:8" ht="26.25" customHeight="1">
      <c r="H2285" s="50"/>
    </row>
    <row r="2286" spans="8:8" ht="26.25" customHeight="1">
      <c r="H2286" s="50"/>
    </row>
    <row r="2287" spans="8:8" ht="26.25" customHeight="1">
      <c r="H2287" s="50"/>
    </row>
    <row r="2288" spans="8:8" ht="26.25" customHeight="1">
      <c r="H2288" s="50"/>
    </row>
    <row r="2289" spans="8:8" ht="26.25" customHeight="1">
      <c r="H2289" s="50"/>
    </row>
    <row r="2290" spans="8:8" ht="26.25" customHeight="1">
      <c r="H2290" s="50"/>
    </row>
    <row r="2291" spans="8:8" ht="26.25" customHeight="1">
      <c r="H2291" s="50"/>
    </row>
    <row r="2292" spans="8:8" ht="26.25" customHeight="1">
      <c r="H2292" s="50"/>
    </row>
    <row r="2293" spans="8:8" ht="26.25" customHeight="1">
      <c r="H2293" s="50"/>
    </row>
    <row r="2294" spans="8:8" ht="26.25" customHeight="1">
      <c r="H2294" s="50"/>
    </row>
    <row r="2295" spans="8:8" ht="26.25" customHeight="1">
      <c r="H2295" s="50"/>
    </row>
    <row r="2296" spans="8:8" ht="26.25" customHeight="1">
      <c r="H2296" s="50"/>
    </row>
    <row r="2297" spans="8:8" ht="26.25" customHeight="1">
      <c r="H2297" s="50"/>
    </row>
    <row r="2298" spans="8:8" ht="26.25" customHeight="1">
      <c r="H2298" s="50"/>
    </row>
    <row r="2299" spans="8:8" ht="26.25" customHeight="1">
      <c r="H2299" s="50"/>
    </row>
    <row r="2300" spans="8:8" ht="26.25" customHeight="1">
      <c r="H2300" s="50"/>
    </row>
    <row r="2301" spans="8:8" ht="26.25" customHeight="1">
      <c r="H2301" s="50"/>
    </row>
    <row r="2302" spans="8:8" ht="26.25" customHeight="1">
      <c r="H2302" s="50"/>
    </row>
    <row r="2303" spans="8:8" ht="26.25" customHeight="1">
      <c r="H2303" s="50"/>
    </row>
    <row r="2304" spans="8:8" ht="26.25" customHeight="1">
      <c r="H2304" s="50"/>
    </row>
    <row r="2305" spans="8:8" ht="26.25" customHeight="1">
      <c r="H2305" s="50"/>
    </row>
    <row r="2306" spans="8:8" ht="26.25" customHeight="1">
      <c r="H2306" s="50"/>
    </row>
    <row r="2307" spans="8:8" ht="26.25" customHeight="1">
      <c r="H2307" s="50"/>
    </row>
    <row r="2308" spans="8:8" ht="26.25" customHeight="1">
      <c r="H2308" s="50"/>
    </row>
    <row r="2309" spans="8:8" ht="26.25" customHeight="1">
      <c r="H2309" s="50"/>
    </row>
    <row r="2310" spans="8:8" ht="26.25" customHeight="1">
      <c r="H2310" s="50"/>
    </row>
    <row r="2311" spans="8:8" ht="26.25" customHeight="1">
      <c r="H2311" s="50"/>
    </row>
    <row r="2312" spans="8:8" ht="26.25" customHeight="1">
      <c r="H2312" s="50"/>
    </row>
    <row r="2313" spans="8:8" ht="26.25" customHeight="1">
      <c r="H2313" s="50"/>
    </row>
    <row r="2314" spans="8:8" ht="26.25" customHeight="1">
      <c r="H2314" s="50"/>
    </row>
    <row r="2315" spans="8:8" ht="26.25" customHeight="1">
      <c r="H2315" s="50"/>
    </row>
    <row r="2316" spans="8:8" ht="26.25" customHeight="1">
      <c r="H2316" s="50"/>
    </row>
    <row r="2317" spans="8:8" ht="26.25" customHeight="1">
      <c r="H2317" s="50"/>
    </row>
    <row r="2318" spans="8:8" ht="26.25" customHeight="1">
      <c r="H2318" s="50"/>
    </row>
    <row r="2319" spans="8:8" ht="26.25" customHeight="1">
      <c r="H2319" s="50"/>
    </row>
    <row r="2320" spans="8:8" ht="26.25" customHeight="1">
      <c r="H2320" s="50"/>
    </row>
    <row r="2321" spans="8:8" ht="26.25" customHeight="1">
      <c r="H2321" s="50"/>
    </row>
    <row r="2322" spans="8:8" ht="26.25" customHeight="1">
      <c r="H2322" s="50"/>
    </row>
    <row r="2323" spans="8:8" ht="26.25" customHeight="1">
      <c r="H2323" s="50"/>
    </row>
    <row r="2324" spans="8:8" ht="26.25" customHeight="1">
      <c r="H2324" s="50"/>
    </row>
    <row r="2325" spans="8:8" ht="26.25" customHeight="1">
      <c r="H2325" s="50"/>
    </row>
    <row r="2326" spans="8:8" ht="26.25" customHeight="1">
      <c r="H2326" s="50"/>
    </row>
    <row r="2327" spans="8:8" ht="26.25" customHeight="1">
      <c r="H2327" s="50"/>
    </row>
    <row r="2328" spans="8:8" ht="26.25" customHeight="1">
      <c r="H2328" s="50"/>
    </row>
    <row r="2329" spans="8:8" ht="26.25" customHeight="1">
      <c r="H2329" s="50"/>
    </row>
    <row r="2330" spans="8:8" ht="26.25" customHeight="1">
      <c r="H2330" s="50"/>
    </row>
    <row r="2331" spans="8:8" ht="26.25" customHeight="1">
      <c r="H2331" s="50"/>
    </row>
    <row r="2332" spans="8:8" ht="26.25" customHeight="1">
      <c r="H2332" s="50"/>
    </row>
    <row r="2333" spans="8:8" ht="26.25" customHeight="1">
      <c r="H2333" s="50"/>
    </row>
    <row r="2334" spans="8:8" ht="26.25" customHeight="1">
      <c r="H2334" s="50"/>
    </row>
    <row r="2335" spans="8:8" ht="26.25" customHeight="1">
      <c r="H2335" s="50"/>
    </row>
    <row r="2336" spans="8:8" ht="26.25" customHeight="1">
      <c r="H2336" s="50"/>
    </row>
    <row r="2337" spans="8:8" ht="26.25" customHeight="1">
      <c r="H2337" s="50"/>
    </row>
    <row r="2338" spans="8:8" ht="26.25" customHeight="1">
      <c r="H2338" s="50"/>
    </row>
    <row r="2339" spans="8:8" ht="26.25" customHeight="1">
      <c r="H2339" s="50"/>
    </row>
    <row r="2340" spans="8:8" ht="26.25" customHeight="1">
      <c r="H2340" s="50"/>
    </row>
    <row r="2341" spans="8:8" ht="26.25" customHeight="1">
      <c r="H2341" s="50"/>
    </row>
    <row r="2342" spans="8:8" ht="26.25" customHeight="1">
      <c r="H2342" s="50"/>
    </row>
    <row r="2343" spans="8:8" ht="26.25" customHeight="1">
      <c r="H2343" s="50"/>
    </row>
    <row r="2344" spans="8:8" ht="26.25" customHeight="1">
      <c r="H2344" s="50"/>
    </row>
    <row r="2345" spans="8:8" ht="26.25" customHeight="1">
      <c r="H2345" s="50"/>
    </row>
    <row r="2346" spans="8:8" ht="26.25" customHeight="1">
      <c r="H2346" s="50"/>
    </row>
    <row r="2347" spans="8:8" ht="26.25" customHeight="1">
      <c r="H2347" s="50"/>
    </row>
    <row r="2348" spans="8:8" ht="26.25" customHeight="1">
      <c r="H2348" s="50"/>
    </row>
    <row r="2349" spans="8:8" ht="26.25" customHeight="1">
      <c r="H2349" s="50"/>
    </row>
    <row r="2350" spans="8:8" ht="26.25" customHeight="1">
      <c r="H2350" s="50"/>
    </row>
    <row r="2351" spans="8:8" ht="26.25" customHeight="1">
      <c r="H2351" s="50"/>
    </row>
    <row r="2352" spans="8:8" ht="26.25" customHeight="1">
      <c r="H2352" s="50"/>
    </row>
    <row r="2353" spans="8:8" ht="26.25" customHeight="1">
      <c r="H2353" s="50"/>
    </row>
    <row r="2354" spans="8:8" ht="26.25" customHeight="1">
      <c r="H2354" s="50"/>
    </row>
    <row r="2355" spans="8:8" ht="26.25" customHeight="1">
      <c r="H2355" s="50"/>
    </row>
    <row r="2356" spans="8:8" ht="26.25" customHeight="1">
      <c r="H2356" s="50"/>
    </row>
    <row r="2357" spans="8:8" ht="26.25" customHeight="1">
      <c r="H2357" s="50"/>
    </row>
    <row r="2358" spans="8:8" ht="26.25" customHeight="1">
      <c r="H2358" s="50"/>
    </row>
    <row r="2359" spans="8:8" ht="26.25" customHeight="1">
      <c r="H2359" s="50"/>
    </row>
    <row r="2360" spans="8:8" ht="26.25" customHeight="1">
      <c r="H2360" s="50"/>
    </row>
    <row r="2361" spans="8:8" ht="26.25" customHeight="1">
      <c r="H2361" s="50"/>
    </row>
    <row r="2362" spans="8:8" ht="26.25" customHeight="1">
      <c r="H2362" s="50"/>
    </row>
    <row r="2363" spans="8:8" ht="26.25" customHeight="1">
      <c r="H2363" s="50"/>
    </row>
    <row r="2364" spans="8:8" ht="26.25" customHeight="1">
      <c r="H2364" s="50"/>
    </row>
    <row r="2365" spans="8:8" ht="26.25" customHeight="1">
      <c r="H2365" s="50"/>
    </row>
    <row r="2366" spans="8:8" ht="26.25" customHeight="1">
      <c r="H2366" s="50"/>
    </row>
    <row r="2772" spans="8:8" ht="26.25" customHeight="1">
      <c r="H2772" s="50"/>
    </row>
    <row r="2773" spans="8:8" ht="26.25" customHeight="1">
      <c r="H2773" s="50"/>
    </row>
    <row r="2774" spans="8:8" ht="26.25" customHeight="1">
      <c r="H2774" s="50"/>
    </row>
    <row r="2775" spans="8:8" ht="26.25" customHeight="1">
      <c r="H2775" s="50"/>
    </row>
    <row r="2776" spans="8:8" ht="26.25" customHeight="1">
      <c r="H2776" s="50"/>
    </row>
    <row r="2777" spans="8:8" ht="26.25" customHeight="1">
      <c r="H2777" s="50"/>
    </row>
    <row r="2778" spans="8:8" ht="26.25" customHeight="1">
      <c r="H2778" s="50"/>
    </row>
    <row r="2779" spans="8:8" ht="26.25" customHeight="1">
      <c r="H2779" s="50"/>
    </row>
    <row r="2780" spans="8:8" ht="26.25" customHeight="1">
      <c r="H2780" s="50"/>
    </row>
    <row r="2781" spans="8:8" ht="26.25" customHeight="1">
      <c r="H2781" s="50"/>
    </row>
    <row r="2782" spans="8:8" ht="26.25" customHeight="1">
      <c r="H2782" s="50"/>
    </row>
    <row r="2783" spans="8:8" ht="26.25" customHeight="1">
      <c r="H2783" s="50"/>
    </row>
    <row r="2784" spans="8:8" ht="26.25" customHeight="1">
      <c r="H2784" s="50"/>
    </row>
    <row r="2785" spans="8:8" ht="26.25" customHeight="1">
      <c r="H2785" s="50"/>
    </row>
    <row r="2786" spans="8:8" ht="26.25" customHeight="1">
      <c r="H2786" s="50"/>
    </row>
    <row r="2787" spans="8:8" ht="26.25" customHeight="1">
      <c r="H2787" s="50"/>
    </row>
    <row r="2788" spans="8:8" ht="26.25" customHeight="1">
      <c r="H2788" s="50"/>
    </row>
    <row r="2789" spans="8:8" ht="26.25" customHeight="1">
      <c r="H2789" s="50"/>
    </row>
    <row r="2790" spans="8:8" ht="26.25" customHeight="1">
      <c r="H2790" s="50"/>
    </row>
    <row r="2791" spans="8:8" ht="26.25" customHeight="1">
      <c r="H2791" s="50"/>
    </row>
    <row r="2792" spans="8:8" ht="26.25" customHeight="1">
      <c r="H2792" s="50"/>
    </row>
    <row r="2793" spans="8:8" ht="26.25" customHeight="1">
      <c r="H2793" s="50"/>
    </row>
    <row r="2794" spans="8:8" ht="26.25" customHeight="1">
      <c r="H2794" s="50"/>
    </row>
    <row r="2795" spans="8:8" ht="26.25" customHeight="1">
      <c r="H2795" s="50"/>
    </row>
    <row r="2796" spans="8:8" ht="26.25" customHeight="1">
      <c r="H2796" s="50"/>
    </row>
    <row r="2797" spans="8:8" ht="26.25" customHeight="1">
      <c r="H2797" s="50"/>
    </row>
    <row r="2798" spans="8:8" ht="26.25" customHeight="1">
      <c r="H2798" s="50"/>
    </row>
    <row r="2799" spans="8:8" ht="26.25" customHeight="1">
      <c r="H2799" s="50"/>
    </row>
    <row r="2800" spans="8:8" ht="26.25" customHeight="1">
      <c r="H2800" s="50"/>
    </row>
    <row r="2801" spans="8:8" ht="26.25" customHeight="1">
      <c r="H2801" s="50"/>
    </row>
    <row r="2802" spans="8:8" ht="26.25" customHeight="1">
      <c r="H2802" s="50"/>
    </row>
    <row r="2803" spans="8:8" ht="26.25" customHeight="1">
      <c r="H2803" s="50"/>
    </row>
    <row r="2804" spans="8:8" ht="26.25" customHeight="1">
      <c r="H2804" s="50"/>
    </row>
    <row r="2805" spans="8:8" ht="26.25" customHeight="1">
      <c r="H2805" s="50"/>
    </row>
    <row r="2806" spans="8:8" ht="26.25" customHeight="1">
      <c r="H2806" s="50"/>
    </row>
    <row r="2807" spans="8:8" ht="26.25" customHeight="1">
      <c r="H2807" s="50"/>
    </row>
    <row r="2808" spans="8:8" ht="26.25" customHeight="1">
      <c r="H2808" s="50"/>
    </row>
    <row r="2809" spans="8:8" ht="26.25" customHeight="1">
      <c r="H2809" s="50"/>
    </row>
    <row r="2810" spans="8:8" ht="26.25" customHeight="1">
      <c r="H2810" s="50"/>
    </row>
    <row r="2811" spans="8:8" ht="26.25" customHeight="1">
      <c r="H2811" s="50"/>
    </row>
    <row r="2812" spans="8:8" ht="26.25" customHeight="1">
      <c r="H2812" s="50"/>
    </row>
    <row r="2813" spans="8:8" ht="26.25" customHeight="1">
      <c r="H2813" s="50"/>
    </row>
    <row r="2814" spans="8:8" ht="26.25" customHeight="1">
      <c r="H2814" s="50"/>
    </row>
    <row r="2815" spans="8:8" ht="26.25" customHeight="1">
      <c r="H2815" s="50"/>
    </row>
    <row r="2816" spans="8:8" ht="26.25" customHeight="1">
      <c r="H2816" s="50"/>
    </row>
    <row r="2817" spans="8:8" ht="26.25" customHeight="1">
      <c r="H2817" s="50"/>
    </row>
    <row r="2818" spans="8:8" ht="26.25" customHeight="1">
      <c r="H2818" s="50"/>
    </row>
    <row r="2819" spans="8:8" ht="26.25" customHeight="1">
      <c r="H2819" s="50"/>
    </row>
    <row r="2820" spans="8:8" ht="26.25" customHeight="1">
      <c r="H2820" s="50"/>
    </row>
    <row r="2821" spans="8:8" ht="26.25" customHeight="1">
      <c r="H2821" s="50"/>
    </row>
    <row r="2822" spans="8:8" ht="26.25" customHeight="1">
      <c r="H2822" s="50"/>
    </row>
    <row r="2823" spans="8:8" ht="26.25" customHeight="1">
      <c r="H2823" s="50"/>
    </row>
    <row r="2824" spans="8:8" ht="26.25" customHeight="1">
      <c r="H2824" s="50"/>
    </row>
    <row r="2825" spans="8:8" ht="26.25" customHeight="1">
      <c r="H2825" s="50"/>
    </row>
    <row r="2826" spans="8:8" ht="26.25" customHeight="1">
      <c r="H2826" s="50"/>
    </row>
    <row r="2827" spans="8:8" ht="26.25" customHeight="1">
      <c r="H2827" s="50"/>
    </row>
    <row r="2828" spans="8:8" ht="26.25" customHeight="1">
      <c r="H2828" s="50"/>
    </row>
    <row r="2829" spans="8:8" ht="26.25" customHeight="1">
      <c r="H2829" s="50"/>
    </row>
    <row r="2830" spans="8:8" ht="26.25" customHeight="1">
      <c r="H2830" s="50"/>
    </row>
    <row r="2831" spans="8:8" ht="26.25" customHeight="1">
      <c r="H2831" s="50"/>
    </row>
    <row r="2832" spans="8:8" ht="26.25" customHeight="1">
      <c r="H2832" s="50"/>
    </row>
    <row r="2833" spans="8:8" ht="26.25" customHeight="1">
      <c r="H2833" s="50"/>
    </row>
    <row r="2834" spans="8:8" ht="26.25" customHeight="1">
      <c r="H2834" s="50"/>
    </row>
    <row r="2835" spans="8:8" ht="26.25" customHeight="1">
      <c r="H2835" s="50"/>
    </row>
    <row r="2836" spans="8:8" ht="26.25" customHeight="1">
      <c r="H2836" s="50"/>
    </row>
    <row r="2837" spans="8:8" ht="26.25" customHeight="1">
      <c r="H2837" s="50"/>
    </row>
    <row r="2838" spans="8:8" ht="26.25" customHeight="1">
      <c r="H2838" s="50"/>
    </row>
    <row r="2839" spans="8:8" ht="26.25" customHeight="1">
      <c r="H2839" s="50"/>
    </row>
    <row r="2840" spans="8:8" ht="26.25" customHeight="1">
      <c r="H2840" s="50"/>
    </row>
    <row r="2841" spans="8:8" ht="26.25" customHeight="1">
      <c r="H2841" s="50"/>
    </row>
    <row r="2842" spans="8:8" ht="26.25" customHeight="1">
      <c r="H2842" s="50"/>
    </row>
    <row r="2843" spans="8:8" ht="26.25" customHeight="1">
      <c r="H2843" s="50"/>
    </row>
    <row r="2844" spans="8:8" ht="26.25" customHeight="1">
      <c r="H2844" s="50"/>
    </row>
    <row r="2845" spans="8:8" ht="26.25" customHeight="1">
      <c r="H2845" s="50"/>
    </row>
    <row r="2846" spans="8:8" ht="26.25" customHeight="1">
      <c r="H2846" s="50"/>
    </row>
    <row r="2847" spans="8:8" ht="26.25" customHeight="1">
      <c r="H2847" s="50"/>
    </row>
    <row r="2848" spans="8:8" ht="26.25" customHeight="1">
      <c r="H2848" s="50"/>
    </row>
    <row r="2849" spans="8:8" ht="26.25" customHeight="1">
      <c r="H2849" s="50"/>
    </row>
    <row r="2850" spans="8:8" ht="26.25" customHeight="1">
      <c r="H2850" s="50"/>
    </row>
    <row r="2851" spans="8:8" ht="26.25" customHeight="1">
      <c r="H2851" s="50"/>
    </row>
    <row r="2852" spans="8:8" ht="26.25" customHeight="1">
      <c r="H2852" s="50"/>
    </row>
    <row r="2853" spans="8:8" ht="26.25" customHeight="1">
      <c r="H2853" s="50"/>
    </row>
    <row r="2854" spans="8:8" ht="26.25" customHeight="1">
      <c r="H2854" s="50"/>
    </row>
    <row r="2855" spans="8:8" ht="26.25" customHeight="1">
      <c r="H2855" s="50"/>
    </row>
    <row r="2856" spans="8:8" ht="26.25" customHeight="1">
      <c r="H2856" s="50"/>
    </row>
    <row r="2857" spans="8:8" ht="26.25" customHeight="1">
      <c r="H2857" s="50"/>
    </row>
    <row r="2858" spans="8:8" ht="26.25" customHeight="1">
      <c r="H2858" s="50"/>
    </row>
    <row r="2859" spans="8:8" ht="26.25" customHeight="1">
      <c r="H2859" s="50"/>
    </row>
    <row r="2860" spans="8:8" ht="26.25" customHeight="1">
      <c r="H2860" s="50"/>
    </row>
    <row r="2861" spans="8:8" ht="26.25" customHeight="1">
      <c r="H2861" s="50"/>
    </row>
    <row r="2862" spans="8:8" ht="26.25" customHeight="1">
      <c r="H2862" s="50"/>
    </row>
    <row r="2863" spans="8:8" ht="26.25" customHeight="1">
      <c r="H2863" s="50"/>
    </row>
    <row r="2864" spans="8:8" ht="26.25" customHeight="1">
      <c r="H2864" s="50"/>
    </row>
    <row r="2865" spans="8:8" ht="26.25" customHeight="1">
      <c r="H2865" s="50"/>
    </row>
    <row r="2866" spans="8:8" ht="26.25" customHeight="1">
      <c r="H2866" s="50"/>
    </row>
    <row r="2867" spans="8:8" ht="26.25" customHeight="1">
      <c r="H2867" s="50"/>
    </row>
    <row r="2868" spans="8:8" ht="26.25" customHeight="1">
      <c r="H2868" s="50"/>
    </row>
    <row r="2869" spans="8:8" ht="26.25" customHeight="1">
      <c r="H2869" s="50"/>
    </row>
    <row r="2870" spans="8:8" ht="26.25" customHeight="1">
      <c r="H2870" s="50"/>
    </row>
    <row r="2871" spans="8:8" ht="26.25" customHeight="1">
      <c r="H2871" s="50"/>
    </row>
    <row r="2872" spans="8:8" ht="26.25" customHeight="1">
      <c r="H2872" s="50"/>
    </row>
    <row r="2873" spans="8:8" ht="26.25" customHeight="1">
      <c r="H2873" s="50"/>
    </row>
    <row r="2874" spans="8:8" ht="26.25" customHeight="1">
      <c r="H2874" s="50"/>
    </row>
    <row r="2875" spans="8:8" ht="26.25" customHeight="1">
      <c r="H2875" s="50"/>
    </row>
    <row r="2876" spans="8:8" ht="26.25" customHeight="1">
      <c r="H2876" s="50"/>
    </row>
    <row r="2877" spans="8:8" ht="26.25" customHeight="1">
      <c r="H2877" s="50"/>
    </row>
    <row r="2878" spans="8:8" ht="26.25" customHeight="1">
      <c r="H2878" s="50"/>
    </row>
    <row r="2879" spans="8:8" ht="26.25" customHeight="1">
      <c r="H2879" s="50"/>
    </row>
    <row r="2880" spans="8:8" ht="26.25" customHeight="1">
      <c r="H2880" s="50"/>
    </row>
    <row r="2881" spans="8:8" ht="26.25" customHeight="1">
      <c r="H2881" s="50"/>
    </row>
    <row r="2882" spans="8:8" ht="26.25" customHeight="1">
      <c r="H2882" s="50"/>
    </row>
    <row r="2883" spans="8:8" ht="26.25" customHeight="1">
      <c r="H2883" s="50"/>
    </row>
    <row r="2884" spans="8:8" ht="26.25" customHeight="1">
      <c r="H2884" s="50"/>
    </row>
    <row r="2885" spans="8:8" ht="26.25" customHeight="1">
      <c r="H2885" s="50"/>
    </row>
    <row r="2886" spans="8:8" ht="26.25" customHeight="1">
      <c r="H2886" s="50"/>
    </row>
    <row r="2887" spans="8:8" ht="26.25" customHeight="1">
      <c r="H2887" s="50"/>
    </row>
    <row r="2888" spans="8:8" ht="26.25" customHeight="1">
      <c r="H2888" s="50"/>
    </row>
    <row r="2889" spans="8:8" ht="26.25" customHeight="1">
      <c r="H2889" s="50"/>
    </row>
    <row r="2890" spans="8:8" ht="26.25" customHeight="1">
      <c r="H2890" s="50"/>
    </row>
    <row r="2891" spans="8:8" ht="26.25" customHeight="1">
      <c r="H2891" s="50"/>
    </row>
    <row r="2892" spans="8:8" ht="26.25" customHeight="1">
      <c r="H2892" s="50"/>
    </row>
    <row r="2893" spans="8:8" ht="26.25" customHeight="1">
      <c r="H2893" s="50"/>
    </row>
    <row r="2894" spans="8:8" ht="26.25" customHeight="1">
      <c r="H2894" s="50"/>
    </row>
    <row r="2895" spans="8:8" ht="26.25" customHeight="1">
      <c r="H2895" s="50"/>
    </row>
    <row r="2896" spans="8:8" ht="26.25" customHeight="1">
      <c r="H2896" s="50"/>
    </row>
    <row r="2897" spans="8:8" ht="26.25" customHeight="1">
      <c r="H2897" s="50"/>
    </row>
    <row r="2898" spans="8:8" ht="26.25" customHeight="1">
      <c r="H2898" s="50"/>
    </row>
    <row r="2899" spans="8:8" ht="26.25" customHeight="1">
      <c r="H2899" s="50"/>
    </row>
    <row r="2900" spans="8:8" ht="26.25" customHeight="1">
      <c r="H2900" s="50"/>
    </row>
    <row r="2901" spans="8:8" ht="26.25" customHeight="1">
      <c r="H2901" s="50"/>
    </row>
    <row r="2902" spans="8:8" ht="26.25" customHeight="1">
      <c r="H2902" s="50"/>
    </row>
    <row r="2903" spans="8:8" ht="26.25" customHeight="1">
      <c r="H2903" s="50"/>
    </row>
    <row r="2904" spans="8:8" ht="26.25" customHeight="1">
      <c r="H2904" s="50"/>
    </row>
    <row r="2905" spans="8:8" ht="26.25" customHeight="1">
      <c r="H2905" s="50"/>
    </row>
    <row r="2906" spans="8:8" ht="26.25" customHeight="1">
      <c r="H2906" s="50"/>
    </row>
    <row r="2907" spans="8:8" ht="26.25" customHeight="1">
      <c r="H2907" s="50"/>
    </row>
    <row r="2908" spans="8:8" ht="26.25" customHeight="1">
      <c r="H2908" s="50"/>
    </row>
    <row r="2909" spans="8:8" ht="26.25" customHeight="1">
      <c r="H2909" s="50"/>
    </row>
    <row r="2910" spans="8:8" ht="26.25" customHeight="1">
      <c r="H2910" s="50"/>
    </row>
    <row r="2911" spans="8:8" ht="26.25" customHeight="1">
      <c r="H2911" s="50"/>
    </row>
    <row r="2912" spans="8:8" ht="26.25" customHeight="1">
      <c r="H2912" s="50"/>
    </row>
    <row r="2913" spans="8:8" ht="26.25" customHeight="1">
      <c r="H2913" s="50"/>
    </row>
    <row r="2914" spans="8:8" ht="26.25" customHeight="1">
      <c r="H2914" s="50"/>
    </row>
    <row r="2915" spans="8:8" ht="26.25" customHeight="1">
      <c r="H2915" s="50"/>
    </row>
    <row r="2916" spans="8:8" ht="26.25" customHeight="1">
      <c r="H2916" s="50"/>
    </row>
    <row r="2917" spans="8:8" ht="26.25" customHeight="1">
      <c r="H2917" s="50"/>
    </row>
    <row r="2918" spans="8:8" ht="26.25" customHeight="1">
      <c r="H2918" s="50"/>
    </row>
    <row r="2919" spans="8:8" ht="26.25" customHeight="1">
      <c r="H2919" s="50"/>
    </row>
    <row r="2920" spans="8:8" ht="26.25" customHeight="1">
      <c r="H2920" s="50"/>
    </row>
    <row r="2921" spans="8:8" ht="26.25" customHeight="1">
      <c r="H2921" s="50"/>
    </row>
    <row r="2922" spans="8:8" ht="26.25" customHeight="1">
      <c r="H2922" s="50"/>
    </row>
    <row r="2923" spans="8:8" ht="26.25" customHeight="1">
      <c r="H2923" s="50"/>
    </row>
    <row r="2924" spans="8:8" ht="26.25" customHeight="1">
      <c r="H2924" s="50"/>
    </row>
    <row r="2925" spans="8:8" ht="26.25" customHeight="1">
      <c r="H2925" s="50"/>
    </row>
    <row r="2926" spans="8:8" ht="26.25" customHeight="1">
      <c r="H2926" s="50"/>
    </row>
    <row r="2927" spans="8:8" ht="26.25" customHeight="1">
      <c r="H2927" s="50"/>
    </row>
    <row r="2928" spans="8:8" ht="26.25" customHeight="1">
      <c r="H2928" s="50"/>
    </row>
    <row r="2929" spans="8:8" ht="26.25" customHeight="1">
      <c r="H2929" s="50"/>
    </row>
    <row r="2930" spans="8:8" ht="26.25" customHeight="1">
      <c r="H2930" s="50"/>
    </row>
    <row r="2931" spans="8:8" ht="26.25" customHeight="1">
      <c r="H2931" s="50"/>
    </row>
    <row r="2932" spans="8:8" ht="26.25" customHeight="1">
      <c r="H2932" s="50"/>
    </row>
    <row r="2933" spans="8:8" ht="26.25" customHeight="1">
      <c r="H2933" s="50"/>
    </row>
    <row r="2934" spans="8:8" ht="26.25" customHeight="1">
      <c r="H2934" s="50"/>
    </row>
    <row r="2935" spans="8:8" ht="26.25" customHeight="1">
      <c r="H2935" s="50"/>
    </row>
    <row r="2936" spans="8:8" ht="26.25" customHeight="1">
      <c r="H2936" s="50"/>
    </row>
    <row r="2937" spans="8:8" ht="26.25" customHeight="1">
      <c r="H2937" s="50"/>
    </row>
    <row r="2938" spans="8:8" ht="26.25" customHeight="1">
      <c r="H2938" s="50"/>
    </row>
    <row r="2939" spans="8:8" ht="26.25" customHeight="1">
      <c r="H2939" s="50"/>
    </row>
    <row r="2940" spans="8:8" ht="26.25" customHeight="1">
      <c r="H2940" s="50"/>
    </row>
    <row r="2941" spans="8:8" ht="26.25" customHeight="1">
      <c r="H2941" s="50"/>
    </row>
    <row r="2942" spans="8:8" ht="26.25" customHeight="1">
      <c r="H2942" s="50"/>
    </row>
    <row r="2943" spans="8:8" ht="26.25" customHeight="1">
      <c r="H2943" s="50"/>
    </row>
    <row r="2944" spans="8:8" ht="26.25" customHeight="1">
      <c r="H2944" s="50"/>
    </row>
    <row r="2945" spans="8:8" ht="26.25" customHeight="1">
      <c r="H2945" s="50"/>
    </row>
    <row r="2946" spans="8:8" ht="26.25" customHeight="1">
      <c r="H2946" s="50"/>
    </row>
    <row r="2947" spans="8:8" ht="26.25" customHeight="1">
      <c r="H2947" s="50"/>
    </row>
    <row r="2948" spans="8:8" ht="26.25" customHeight="1">
      <c r="H2948" s="50"/>
    </row>
    <row r="2949" spans="8:8" ht="26.25" customHeight="1">
      <c r="H2949" s="50"/>
    </row>
    <row r="2950" spans="8:8" ht="26.25" customHeight="1">
      <c r="H2950" s="50"/>
    </row>
    <row r="2951" spans="8:8" ht="26.25" customHeight="1">
      <c r="H2951" s="50"/>
    </row>
    <row r="2952" spans="8:8" ht="26.25" customHeight="1">
      <c r="H2952" s="50"/>
    </row>
    <row r="2953" spans="8:8" ht="26.25" customHeight="1">
      <c r="H2953" s="50"/>
    </row>
    <row r="2954" spans="8:8" ht="26.25" customHeight="1">
      <c r="H2954" s="50"/>
    </row>
    <row r="2955" spans="8:8" ht="26.25" customHeight="1">
      <c r="H2955" s="50"/>
    </row>
    <row r="2956" spans="8:8" ht="26.25" customHeight="1">
      <c r="H2956" s="50"/>
    </row>
    <row r="2957" spans="8:8" ht="26.25" customHeight="1">
      <c r="H2957" s="50"/>
    </row>
    <row r="2958" spans="8:8" ht="26.25" customHeight="1">
      <c r="H2958" s="50"/>
    </row>
    <row r="2959" spans="8:8" ht="26.25" customHeight="1">
      <c r="H2959" s="50"/>
    </row>
    <row r="2960" spans="8:8" ht="26.25" customHeight="1">
      <c r="H2960" s="50"/>
    </row>
    <row r="2961" spans="8:8" ht="26.25" customHeight="1">
      <c r="H2961" s="50"/>
    </row>
    <row r="2962" spans="8:8" ht="26.25" customHeight="1">
      <c r="H2962" s="50"/>
    </row>
    <row r="2963" spans="8:8" ht="26.25" customHeight="1">
      <c r="H2963" s="50"/>
    </row>
    <row r="2964" spans="8:8" ht="26.25" customHeight="1">
      <c r="H2964" s="50"/>
    </row>
    <row r="2965" spans="8:8" ht="26.25" customHeight="1">
      <c r="H2965" s="50"/>
    </row>
    <row r="2966" spans="8:8" ht="26.25" customHeight="1">
      <c r="H2966" s="50"/>
    </row>
    <row r="2967" spans="8:8" ht="26.25" customHeight="1">
      <c r="H2967" s="50"/>
    </row>
    <row r="2968" spans="8:8" ht="26.25" customHeight="1">
      <c r="H2968" s="50"/>
    </row>
    <row r="2969" spans="8:8" ht="26.25" customHeight="1">
      <c r="H2969" s="50"/>
    </row>
    <row r="2970" spans="8:8" ht="26.25" customHeight="1">
      <c r="H2970" s="50"/>
    </row>
    <row r="2971" spans="8:8" ht="26.25" customHeight="1">
      <c r="H2971" s="50"/>
    </row>
    <row r="2972" spans="8:8" ht="26.25" customHeight="1">
      <c r="H2972" s="50"/>
    </row>
    <row r="2973" spans="8:8" ht="26.25" customHeight="1">
      <c r="H2973" s="50"/>
    </row>
    <row r="2974" spans="8:8" ht="26.25" customHeight="1">
      <c r="H2974" s="50"/>
    </row>
    <row r="2975" spans="8:8" ht="26.25" customHeight="1">
      <c r="H2975" s="50"/>
    </row>
    <row r="2976" spans="8:8" ht="26.25" customHeight="1">
      <c r="H2976" s="50"/>
    </row>
    <row r="2977" spans="8:8" ht="26.25" customHeight="1">
      <c r="H2977" s="50"/>
    </row>
    <row r="2978" spans="8:8" ht="26.25" customHeight="1">
      <c r="H2978" s="50"/>
    </row>
    <row r="2979" spans="8:8" ht="26.25" customHeight="1">
      <c r="H2979" s="50"/>
    </row>
    <row r="2980" spans="8:8" ht="26.25" customHeight="1">
      <c r="H2980" s="50"/>
    </row>
    <row r="2981" spans="8:8" ht="26.25" customHeight="1">
      <c r="H2981" s="50"/>
    </row>
    <row r="2982" spans="8:8" ht="26.25" customHeight="1">
      <c r="H2982" s="50"/>
    </row>
    <row r="2983" spans="8:8" ht="26.25" customHeight="1">
      <c r="H2983" s="50"/>
    </row>
    <row r="2984" spans="8:8" ht="26.25" customHeight="1">
      <c r="H2984" s="50"/>
    </row>
    <row r="2985" spans="8:8" ht="26.25" customHeight="1">
      <c r="H2985" s="50"/>
    </row>
    <row r="2986" spans="8:8" ht="26.25" customHeight="1">
      <c r="H2986" s="50"/>
    </row>
    <row r="2987" spans="8:8" ht="26.25" customHeight="1">
      <c r="H2987" s="50"/>
    </row>
    <row r="2988" spans="8:8" ht="26.25" customHeight="1">
      <c r="H2988" s="50"/>
    </row>
    <row r="2989" spans="8:8" ht="26.25" customHeight="1">
      <c r="H2989" s="50"/>
    </row>
    <row r="2990" spans="8:8" ht="26.25" customHeight="1">
      <c r="H2990" s="50"/>
    </row>
    <row r="2991" spans="8:8" ht="26.25" customHeight="1">
      <c r="H2991" s="50"/>
    </row>
    <row r="2992" spans="8:8" ht="26.25" customHeight="1">
      <c r="H2992" s="50"/>
    </row>
    <row r="2993" spans="8:8" ht="26.25" customHeight="1">
      <c r="H2993" s="50"/>
    </row>
    <row r="2994" spans="8:8" ht="26.25" customHeight="1">
      <c r="H2994" s="50"/>
    </row>
    <row r="2995" spans="8:8" ht="26.25" customHeight="1">
      <c r="H2995" s="50"/>
    </row>
    <row r="2996" spans="8:8" ht="26.25" customHeight="1">
      <c r="H2996" s="50"/>
    </row>
    <row r="2997" spans="8:8" ht="26.25" customHeight="1">
      <c r="H2997" s="50"/>
    </row>
    <row r="2998" spans="8:8" ht="26.25" customHeight="1">
      <c r="H2998" s="50"/>
    </row>
    <row r="2999" spans="8:8" ht="26.25" customHeight="1">
      <c r="H2999" s="50"/>
    </row>
    <row r="3000" spans="8:8" ht="26.25" customHeight="1">
      <c r="H3000" s="50"/>
    </row>
    <row r="3001" spans="8:8" ht="26.25" customHeight="1">
      <c r="H3001" s="50"/>
    </row>
    <row r="3002" spans="8:8" ht="26.25" customHeight="1">
      <c r="H3002" s="50"/>
    </row>
    <row r="3003" spans="8:8" ht="26.25" customHeight="1">
      <c r="H3003" s="50"/>
    </row>
    <row r="3004" spans="8:8" ht="26.25" customHeight="1">
      <c r="H3004" s="50"/>
    </row>
    <row r="3005" spans="8:8" ht="26.25" customHeight="1">
      <c r="H3005" s="50"/>
    </row>
    <row r="3006" spans="8:8" ht="26.25" customHeight="1">
      <c r="H3006" s="50"/>
    </row>
    <row r="3007" spans="8:8" ht="26.25" customHeight="1">
      <c r="H3007" s="50"/>
    </row>
    <row r="3008" spans="8:8" ht="26.25" customHeight="1">
      <c r="H3008" s="50"/>
    </row>
    <row r="3009" spans="8:8" ht="26.25" customHeight="1">
      <c r="H3009" s="50"/>
    </row>
    <row r="3010" spans="8:8" ht="26.25" customHeight="1">
      <c r="H3010" s="50"/>
    </row>
    <row r="3011" spans="8:8" ht="26.25" customHeight="1">
      <c r="H3011" s="50"/>
    </row>
    <row r="3012" spans="8:8" ht="26.25" customHeight="1">
      <c r="H3012" s="50"/>
    </row>
    <row r="3013" spans="8:8" ht="26.25" customHeight="1">
      <c r="H3013" s="50"/>
    </row>
    <row r="3014" spans="8:8" ht="26.25" customHeight="1">
      <c r="H3014" s="50"/>
    </row>
    <row r="3015" spans="8:8" ht="26.25" customHeight="1">
      <c r="H3015" s="50"/>
    </row>
    <row r="3016" spans="8:8" ht="26.25" customHeight="1">
      <c r="H3016" s="50"/>
    </row>
    <row r="3017" spans="8:8" ht="26.25" customHeight="1">
      <c r="H3017" s="50"/>
    </row>
    <row r="3018" spans="8:8" ht="26.25" customHeight="1">
      <c r="H3018" s="50"/>
    </row>
    <row r="3019" spans="8:8" ht="26.25" customHeight="1">
      <c r="H3019" s="50"/>
    </row>
    <row r="3020" spans="8:8" ht="26.25" customHeight="1">
      <c r="H3020" s="50"/>
    </row>
    <row r="3021" spans="8:8" ht="26.25" customHeight="1">
      <c r="H3021" s="50"/>
    </row>
    <row r="3022" spans="8:8" ht="26.25" customHeight="1">
      <c r="H3022" s="50"/>
    </row>
    <row r="3023" spans="8:8" ht="26.25" customHeight="1">
      <c r="H3023" s="50"/>
    </row>
    <row r="3024" spans="8:8" ht="26.25" customHeight="1">
      <c r="H3024" s="50"/>
    </row>
    <row r="3025" spans="8:8" ht="26.25" customHeight="1">
      <c r="H3025" s="50"/>
    </row>
    <row r="3026" spans="8:8" ht="26.25" customHeight="1">
      <c r="H3026" s="50"/>
    </row>
    <row r="3027" spans="8:8" ht="26.25" customHeight="1">
      <c r="H3027" s="50"/>
    </row>
    <row r="3028" spans="8:8" ht="26.25" customHeight="1">
      <c r="H3028" s="50"/>
    </row>
    <row r="3029" spans="8:8" ht="26.25" customHeight="1">
      <c r="H3029" s="50"/>
    </row>
    <row r="3030" spans="8:8" ht="26.25" customHeight="1">
      <c r="H3030" s="50"/>
    </row>
    <row r="3031" spans="8:8" ht="26.25" customHeight="1">
      <c r="H3031" s="50"/>
    </row>
    <row r="3032" spans="8:8" ht="26.25" customHeight="1">
      <c r="H3032" s="50"/>
    </row>
    <row r="3033" spans="8:8" ht="26.25" customHeight="1">
      <c r="H3033" s="50"/>
    </row>
    <row r="3034" spans="8:8" ht="26.25" customHeight="1">
      <c r="H3034" s="50"/>
    </row>
    <row r="3035" spans="8:8" ht="26.25" customHeight="1">
      <c r="H3035" s="50"/>
    </row>
    <row r="3036" spans="8:8" ht="26.25" customHeight="1">
      <c r="H3036" s="50"/>
    </row>
    <row r="3037" spans="8:8" ht="26.25" customHeight="1">
      <c r="H3037" s="50"/>
    </row>
    <row r="3038" spans="8:8" ht="26.25" customHeight="1">
      <c r="H3038" s="50"/>
    </row>
    <row r="3039" spans="8:8" ht="26.25" customHeight="1">
      <c r="H3039" s="50"/>
    </row>
    <row r="3040" spans="8:8" ht="26.25" customHeight="1">
      <c r="H3040" s="50"/>
    </row>
    <row r="3041" spans="8:8" ht="26.25" customHeight="1">
      <c r="H3041" s="50"/>
    </row>
    <row r="3042" spans="8:8" ht="26.25" customHeight="1">
      <c r="H3042" s="50"/>
    </row>
    <row r="3043" spans="8:8" ht="26.25" customHeight="1">
      <c r="H3043" s="50"/>
    </row>
    <row r="3044" spans="8:8" ht="26.25" customHeight="1">
      <c r="H3044" s="50"/>
    </row>
    <row r="3045" spans="8:8" ht="26.25" customHeight="1">
      <c r="H3045" s="50"/>
    </row>
    <row r="3046" spans="8:8" ht="26.25" customHeight="1">
      <c r="H3046" s="50"/>
    </row>
    <row r="3047" spans="8:8" ht="26.25" customHeight="1">
      <c r="H3047" s="50"/>
    </row>
    <row r="3048" spans="8:8" ht="26.25" customHeight="1">
      <c r="H3048" s="50"/>
    </row>
    <row r="3049" spans="8:8" ht="26.25" customHeight="1">
      <c r="H3049" s="50"/>
    </row>
    <row r="3050" spans="8:8" ht="26.25" customHeight="1">
      <c r="H3050" s="50"/>
    </row>
    <row r="3051" spans="8:8" ht="26.25" customHeight="1">
      <c r="H3051" s="50"/>
    </row>
    <row r="3052" spans="8:8" ht="26.25" customHeight="1">
      <c r="H3052" s="50"/>
    </row>
    <row r="3053" spans="8:8" ht="26.25" customHeight="1">
      <c r="H3053" s="50"/>
    </row>
    <row r="3054" spans="8:8" ht="26.25" customHeight="1">
      <c r="H3054" s="50"/>
    </row>
    <row r="3055" spans="8:8" ht="26.25" customHeight="1">
      <c r="H3055" s="50"/>
    </row>
    <row r="3056" spans="8:8" ht="26.25" customHeight="1">
      <c r="H3056" s="50"/>
    </row>
    <row r="3057" spans="8:8" ht="26.25" customHeight="1">
      <c r="H3057" s="50"/>
    </row>
    <row r="3058" spans="8:8" ht="26.25" customHeight="1">
      <c r="H3058" s="50"/>
    </row>
    <row r="3059" spans="8:8" ht="26.25" customHeight="1">
      <c r="H3059" s="50"/>
    </row>
    <row r="3060" spans="8:8" ht="26.25" customHeight="1">
      <c r="H3060" s="50"/>
    </row>
    <row r="3061" spans="8:8" ht="26.25" customHeight="1">
      <c r="H3061" s="50"/>
    </row>
    <row r="3062" spans="8:8" ht="26.25" customHeight="1">
      <c r="H3062" s="50"/>
    </row>
    <row r="3063" spans="8:8" ht="26.25" customHeight="1">
      <c r="H3063" s="50"/>
    </row>
    <row r="3064" spans="8:8" ht="26.25" customHeight="1">
      <c r="H3064" s="50"/>
    </row>
    <row r="3065" spans="8:8" ht="26.25" customHeight="1">
      <c r="H3065" s="50"/>
    </row>
    <row r="3066" spans="8:8" ht="26.25" customHeight="1">
      <c r="H3066" s="50"/>
    </row>
    <row r="3067" spans="8:8" ht="26.25" customHeight="1">
      <c r="H3067" s="50"/>
    </row>
    <row r="3068" spans="8:8" ht="26.25" customHeight="1">
      <c r="H3068" s="50"/>
    </row>
    <row r="3069" spans="8:8" ht="26.25" customHeight="1">
      <c r="H3069" s="50"/>
    </row>
    <row r="3070" spans="8:8" ht="26.25" customHeight="1">
      <c r="H3070" s="50"/>
    </row>
    <row r="3071" spans="8:8" ht="26.25" customHeight="1">
      <c r="H3071" s="50"/>
    </row>
    <row r="3072" spans="8:8" ht="26.25" customHeight="1">
      <c r="H3072" s="50"/>
    </row>
    <row r="3073" spans="8:8" ht="26.25" customHeight="1">
      <c r="H3073" s="50"/>
    </row>
    <row r="3074" spans="8:8" ht="26.25" customHeight="1">
      <c r="H3074" s="50"/>
    </row>
    <row r="3075" spans="8:8" ht="26.25" customHeight="1">
      <c r="H3075" s="50"/>
    </row>
    <row r="3076" spans="8:8" ht="26.25" customHeight="1">
      <c r="H3076" s="50"/>
    </row>
    <row r="3077" spans="8:8" ht="26.25" customHeight="1">
      <c r="H3077" s="50"/>
    </row>
    <row r="3078" spans="8:8" ht="26.25" customHeight="1">
      <c r="H3078" s="50"/>
    </row>
    <row r="3079" spans="8:8" ht="26.25" customHeight="1">
      <c r="H3079" s="50"/>
    </row>
    <row r="3080" spans="8:8" ht="26.25" customHeight="1">
      <c r="H3080" s="50"/>
    </row>
    <row r="3081" spans="8:8" ht="26.25" customHeight="1">
      <c r="H3081" s="50"/>
    </row>
    <row r="3082" spans="8:8" ht="26.25" customHeight="1">
      <c r="H3082" s="50"/>
    </row>
    <row r="3083" spans="8:8" ht="26.25" customHeight="1">
      <c r="H3083" s="50"/>
    </row>
    <row r="3084" spans="8:8" ht="26.25" customHeight="1">
      <c r="H3084" s="50"/>
    </row>
    <row r="3085" spans="8:8" ht="26.25" customHeight="1">
      <c r="H3085" s="50"/>
    </row>
    <row r="3086" spans="8:8" ht="26.25" customHeight="1">
      <c r="H3086" s="50"/>
    </row>
    <row r="3087" spans="8:8" ht="26.25" customHeight="1">
      <c r="H3087" s="50"/>
    </row>
    <row r="3088" spans="8:8" ht="26.25" customHeight="1">
      <c r="H3088" s="50"/>
    </row>
    <row r="3089" spans="8:8" ht="26.25" customHeight="1">
      <c r="H3089" s="50"/>
    </row>
    <row r="3090" spans="8:8" ht="26.25" customHeight="1">
      <c r="H3090" s="50"/>
    </row>
    <row r="3091" spans="8:8" ht="26.25" customHeight="1">
      <c r="H3091" s="50"/>
    </row>
    <row r="3092" spans="8:8" ht="26.25" customHeight="1">
      <c r="H3092" s="50"/>
    </row>
    <row r="3093" spans="8:8" ht="26.25" customHeight="1">
      <c r="H3093" s="50"/>
    </row>
    <row r="3094" spans="8:8" ht="26.25" customHeight="1">
      <c r="H3094" s="50"/>
    </row>
    <row r="3095" spans="8:8" ht="26.25" customHeight="1">
      <c r="H3095" s="50"/>
    </row>
    <row r="3096" spans="8:8" ht="26.25" customHeight="1">
      <c r="H3096" s="50"/>
    </row>
    <row r="3097" spans="8:8" ht="26.25" customHeight="1">
      <c r="H3097" s="50"/>
    </row>
    <row r="3098" spans="8:8" ht="26.25" customHeight="1">
      <c r="H3098" s="50"/>
    </row>
    <row r="3099" spans="8:8" ht="26.25" customHeight="1">
      <c r="H3099" s="50"/>
    </row>
    <row r="3100" spans="8:8" ht="26.25" customHeight="1">
      <c r="H3100" s="50"/>
    </row>
    <row r="3101" spans="8:8" ht="26.25" customHeight="1">
      <c r="H3101" s="50"/>
    </row>
    <row r="3102" spans="8:8" ht="26.25" customHeight="1">
      <c r="H3102" s="50"/>
    </row>
    <row r="3103" spans="8:8" ht="26.25" customHeight="1">
      <c r="H3103" s="50"/>
    </row>
    <row r="3104" spans="8:8" ht="26.25" customHeight="1">
      <c r="H3104" s="50"/>
    </row>
    <row r="3105" spans="8:8" ht="26.25" customHeight="1">
      <c r="H3105" s="50"/>
    </row>
    <row r="3106" spans="8:8" ht="26.25" customHeight="1">
      <c r="H3106" s="50"/>
    </row>
    <row r="3107" spans="8:8" ht="26.25" customHeight="1">
      <c r="H3107" s="50"/>
    </row>
    <row r="3108" spans="8:8" ht="26.25" customHeight="1">
      <c r="H3108" s="50"/>
    </row>
    <row r="3109" spans="8:8" ht="26.25" customHeight="1">
      <c r="H3109" s="50"/>
    </row>
    <row r="3110" spans="8:8" ht="26.25" customHeight="1">
      <c r="H3110" s="50"/>
    </row>
    <row r="3111" spans="8:8" ht="26.25" customHeight="1">
      <c r="H3111" s="50"/>
    </row>
    <row r="3112" spans="8:8" ht="26.25" customHeight="1">
      <c r="H3112" s="50"/>
    </row>
    <row r="3113" spans="8:8" ht="26.25" customHeight="1">
      <c r="H3113" s="50"/>
    </row>
    <row r="3114" spans="8:8" ht="26.25" customHeight="1">
      <c r="H3114" s="50"/>
    </row>
    <row r="3115" spans="8:8" ht="26.25" customHeight="1">
      <c r="H3115" s="50"/>
    </row>
    <row r="3116" spans="8:8" ht="26.25" customHeight="1">
      <c r="H3116" s="50"/>
    </row>
    <row r="3117" spans="8:8" ht="26.25" customHeight="1">
      <c r="H3117" s="50"/>
    </row>
    <row r="3118" spans="8:8" ht="26.25" customHeight="1">
      <c r="H3118" s="50"/>
    </row>
    <row r="3119" spans="8:8" ht="26.25" customHeight="1">
      <c r="H3119" s="50"/>
    </row>
    <row r="3120" spans="8:8" ht="26.25" customHeight="1">
      <c r="H3120" s="50"/>
    </row>
    <row r="3121" spans="8:8" ht="26.25" customHeight="1">
      <c r="H3121" s="50"/>
    </row>
    <row r="3122" spans="8:8" ht="26.25" customHeight="1">
      <c r="H3122" s="50"/>
    </row>
    <row r="3123" spans="8:8" ht="26.25" customHeight="1">
      <c r="H3123" s="50"/>
    </row>
    <row r="3124" spans="8:8" ht="26.25" customHeight="1">
      <c r="H3124" s="50"/>
    </row>
    <row r="3125" spans="8:8" ht="26.25" customHeight="1">
      <c r="H3125" s="50"/>
    </row>
    <row r="3126" spans="8:8" ht="26.25" customHeight="1">
      <c r="H3126" s="50"/>
    </row>
    <row r="3127" spans="8:8" ht="26.25" customHeight="1">
      <c r="H3127" s="50"/>
    </row>
    <row r="3128" spans="8:8" ht="26.25" customHeight="1">
      <c r="H3128" s="50"/>
    </row>
    <row r="3129" spans="8:8" ht="26.25" customHeight="1">
      <c r="H3129" s="50"/>
    </row>
    <row r="3130" spans="8:8" ht="26.25" customHeight="1">
      <c r="H3130" s="50"/>
    </row>
    <row r="3131" spans="8:8" ht="26.25" customHeight="1">
      <c r="H3131" s="50"/>
    </row>
    <row r="3132" spans="8:8" ht="26.25" customHeight="1">
      <c r="H3132" s="50"/>
    </row>
    <row r="3133" spans="8:8" ht="26.25" customHeight="1">
      <c r="H3133" s="50"/>
    </row>
    <row r="3134" spans="8:8" ht="26.25" customHeight="1">
      <c r="H3134" s="50"/>
    </row>
    <row r="3135" spans="8:8" ht="26.25" customHeight="1">
      <c r="H3135" s="50"/>
    </row>
    <row r="3136" spans="8:8" ht="26.25" customHeight="1">
      <c r="H3136" s="50"/>
    </row>
    <row r="3137" spans="8:8" ht="26.25" customHeight="1">
      <c r="H3137" s="50"/>
    </row>
    <row r="3138" spans="8:8" ht="26.25" customHeight="1">
      <c r="H3138" s="50"/>
    </row>
    <row r="3139" spans="8:8" ht="26.25" customHeight="1">
      <c r="H3139" s="50"/>
    </row>
    <row r="3140" spans="8:8" ht="26.25" customHeight="1">
      <c r="H3140" s="50"/>
    </row>
    <row r="3141" spans="8:8" ht="26.25" customHeight="1">
      <c r="H3141" s="50"/>
    </row>
    <row r="3142" spans="8:8" ht="26.25" customHeight="1">
      <c r="H3142" s="50"/>
    </row>
    <row r="3143" spans="8:8" ht="26.25" customHeight="1">
      <c r="H3143" s="50"/>
    </row>
    <row r="3144" spans="8:8" ht="26.25" customHeight="1">
      <c r="H3144" s="50"/>
    </row>
    <row r="3145" spans="8:8" ht="26.25" customHeight="1">
      <c r="H3145" s="50"/>
    </row>
    <row r="3146" spans="8:8" ht="26.25" customHeight="1">
      <c r="H3146" s="50"/>
    </row>
    <row r="3147" spans="8:8" ht="26.25" customHeight="1">
      <c r="H3147" s="50"/>
    </row>
    <row r="3148" spans="8:8" ht="26.25" customHeight="1">
      <c r="H3148" s="50"/>
    </row>
    <row r="3149" spans="8:8" ht="26.25" customHeight="1">
      <c r="H3149" s="50"/>
    </row>
    <row r="3150" spans="8:8" ht="26.25" customHeight="1">
      <c r="H3150" s="50"/>
    </row>
    <row r="3151" spans="8:8" ht="26.25" customHeight="1">
      <c r="H3151" s="50"/>
    </row>
    <row r="3152" spans="8:8" ht="26.25" customHeight="1">
      <c r="H3152" s="50"/>
    </row>
    <row r="3153" spans="8:8" ht="26.25" customHeight="1">
      <c r="H3153" s="50"/>
    </row>
    <row r="3154" spans="8:8" ht="26.25" customHeight="1">
      <c r="H3154" s="50"/>
    </row>
    <row r="3155" spans="8:8" ht="26.25" customHeight="1">
      <c r="H3155" s="50"/>
    </row>
    <row r="3156" spans="8:8" ht="26.25" customHeight="1">
      <c r="H3156" s="50"/>
    </row>
    <row r="3157" spans="8:8" ht="26.25" customHeight="1">
      <c r="H3157" s="50"/>
    </row>
    <row r="3158" spans="8:8" ht="26.25" customHeight="1">
      <c r="H3158" s="50"/>
    </row>
    <row r="3159" spans="8:8" ht="26.25" customHeight="1">
      <c r="H3159" s="50"/>
    </row>
    <row r="3160" spans="8:8" ht="26.25" customHeight="1">
      <c r="H3160" s="50"/>
    </row>
    <row r="3161" spans="8:8" ht="26.25" customHeight="1">
      <c r="H3161" s="50"/>
    </row>
    <row r="3162" spans="8:8" ht="26.25" customHeight="1">
      <c r="H3162" s="50"/>
    </row>
    <row r="3163" spans="8:8" ht="26.25" customHeight="1">
      <c r="H3163" s="50"/>
    </row>
    <row r="3164" spans="8:8" ht="26.25" customHeight="1">
      <c r="H3164" s="50"/>
    </row>
    <row r="3165" spans="8:8" ht="26.25" customHeight="1">
      <c r="H3165" s="50"/>
    </row>
    <row r="3166" spans="8:8" ht="26.25" customHeight="1">
      <c r="H3166" s="50"/>
    </row>
    <row r="3167" spans="8:8" ht="26.25" customHeight="1">
      <c r="H3167" s="50"/>
    </row>
    <row r="3168" spans="8:8" ht="26.25" customHeight="1">
      <c r="H3168" s="50"/>
    </row>
    <row r="3169" spans="8:8" ht="26.25" customHeight="1">
      <c r="H3169" s="50"/>
    </row>
    <row r="3170" spans="8:8" ht="26.25" customHeight="1">
      <c r="H3170" s="50"/>
    </row>
    <row r="3171" spans="8:8" ht="26.25" customHeight="1">
      <c r="H3171" s="50"/>
    </row>
    <row r="3172" spans="8:8" ht="26.25" customHeight="1">
      <c r="H3172" s="50"/>
    </row>
    <row r="3173" spans="8:8" ht="26.25" customHeight="1">
      <c r="H3173" s="50"/>
    </row>
    <row r="3174" spans="8:8" ht="26.25" customHeight="1">
      <c r="H3174" s="50"/>
    </row>
    <row r="3175" spans="8:8" ht="26.25" customHeight="1">
      <c r="H3175" s="50"/>
    </row>
    <row r="3176" spans="8:8" ht="26.25" customHeight="1">
      <c r="H3176" s="50"/>
    </row>
    <row r="3177" spans="8:8" ht="26.25" customHeight="1">
      <c r="H3177" s="50"/>
    </row>
    <row r="3178" spans="8:8" ht="26.25" customHeight="1">
      <c r="H3178" s="50"/>
    </row>
    <row r="3179" spans="8:8" ht="26.25" customHeight="1">
      <c r="H3179" s="50"/>
    </row>
    <row r="3180" spans="8:8" ht="26.25" customHeight="1">
      <c r="H3180" s="50"/>
    </row>
    <row r="3181" spans="8:8" ht="26.25" customHeight="1">
      <c r="H3181" s="50"/>
    </row>
    <row r="3182" spans="8:8" ht="26.25" customHeight="1">
      <c r="H3182" s="50"/>
    </row>
    <row r="3183" spans="8:8" ht="26.25" customHeight="1">
      <c r="H3183" s="50"/>
    </row>
    <row r="3184" spans="8:8" ht="26.25" customHeight="1">
      <c r="H3184" s="50"/>
    </row>
    <row r="3185" spans="8:8" ht="26.25" customHeight="1">
      <c r="H3185" s="50"/>
    </row>
    <row r="3186" spans="8:8" ht="26.25" customHeight="1">
      <c r="H3186" s="50"/>
    </row>
    <row r="3187" spans="8:8" ht="26.25" customHeight="1">
      <c r="H3187" s="50"/>
    </row>
    <row r="3188" spans="8:8" ht="26.25" customHeight="1">
      <c r="H3188" s="50"/>
    </row>
    <row r="3189" spans="8:8" ht="26.25" customHeight="1">
      <c r="H3189" s="50"/>
    </row>
    <row r="3190" spans="8:8" ht="26.25" customHeight="1">
      <c r="H3190" s="50"/>
    </row>
    <row r="3191" spans="8:8" ht="26.25" customHeight="1">
      <c r="H3191" s="50"/>
    </row>
    <row r="3192" spans="8:8" ht="26.25" customHeight="1">
      <c r="H3192" s="50"/>
    </row>
    <row r="3193" spans="8:8" ht="26.25" customHeight="1">
      <c r="H3193" s="50"/>
    </row>
    <row r="3194" spans="8:8" ht="26.25" customHeight="1">
      <c r="H3194" s="50"/>
    </row>
    <row r="3195" spans="8:8" ht="26.25" customHeight="1">
      <c r="H3195" s="50"/>
    </row>
    <row r="3196" spans="8:8" ht="26.25" customHeight="1">
      <c r="H3196" s="50"/>
    </row>
    <row r="3197" spans="8:8" ht="26.25" customHeight="1">
      <c r="H3197" s="50"/>
    </row>
    <row r="3198" spans="8:8" ht="26.25" customHeight="1">
      <c r="H3198" s="50"/>
    </row>
    <row r="3199" spans="8:8" ht="26.25" customHeight="1">
      <c r="H3199" s="50"/>
    </row>
    <row r="3200" spans="8:8" ht="26.25" customHeight="1">
      <c r="H3200" s="50"/>
    </row>
    <row r="3201" spans="8:8" ht="26.25" customHeight="1">
      <c r="H3201" s="50"/>
    </row>
    <row r="3202" spans="8:8" ht="26.25" customHeight="1">
      <c r="H3202" s="50"/>
    </row>
    <row r="3203" spans="8:8" ht="26.25" customHeight="1">
      <c r="H3203" s="50"/>
    </row>
    <row r="3204" spans="8:8" ht="26.25" customHeight="1">
      <c r="H3204" s="50"/>
    </row>
    <row r="3205" spans="8:8" ht="26.25" customHeight="1">
      <c r="H3205" s="50"/>
    </row>
    <row r="3206" spans="8:8" ht="26.25" customHeight="1">
      <c r="H3206" s="50"/>
    </row>
    <row r="3207" spans="8:8" ht="26.25" customHeight="1">
      <c r="H3207" s="50"/>
    </row>
    <row r="3208" spans="8:8" ht="26.25" customHeight="1">
      <c r="H3208" s="50"/>
    </row>
    <row r="3209" spans="8:8" ht="26.25" customHeight="1">
      <c r="H3209" s="50"/>
    </row>
    <row r="3210" spans="8:8" ht="26.25" customHeight="1">
      <c r="H3210" s="50"/>
    </row>
    <row r="3211" spans="8:8" ht="26.25" customHeight="1">
      <c r="H3211" s="50"/>
    </row>
    <row r="3212" spans="8:8" ht="26.25" customHeight="1">
      <c r="H3212" s="50"/>
    </row>
    <row r="3213" spans="8:8" ht="26.25" customHeight="1">
      <c r="H3213" s="50"/>
    </row>
    <row r="3214" spans="8:8" ht="26.25" customHeight="1">
      <c r="H3214" s="50"/>
    </row>
    <row r="3215" spans="8:8" ht="26.25" customHeight="1">
      <c r="H3215" s="50"/>
    </row>
    <row r="3216" spans="8:8" ht="26.25" customHeight="1">
      <c r="H3216" s="50"/>
    </row>
    <row r="3217" spans="8:8" ht="26.25" customHeight="1">
      <c r="H3217" s="50"/>
    </row>
    <row r="3218" spans="8:8" ht="26.25" customHeight="1">
      <c r="H3218" s="50"/>
    </row>
    <row r="3219" spans="8:8" ht="26.25" customHeight="1">
      <c r="H3219" s="50"/>
    </row>
    <row r="3220" spans="8:8" ht="26.25" customHeight="1">
      <c r="H3220" s="50"/>
    </row>
    <row r="3221" spans="8:8" ht="26.25" customHeight="1">
      <c r="H3221" s="50"/>
    </row>
    <row r="3222" spans="8:8" ht="26.25" customHeight="1">
      <c r="H3222" s="50"/>
    </row>
    <row r="3223" spans="8:8" ht="26.25" customHeight="1">
      <c r="H3223" s="50"/>
    </row>
    <row r="3224" spans="8:8" ht="26.25" customHeight="1">
      <c r="H3224" s="50"/>
    </row>
    <row r="3225" spans="8:8" ht="26.25" customHeight="1">
      <c r="H3225" s="50"/>
    </row>
    <row r="3226" spans="8:8" ht="26.25" customHeight="1">
      <c r="H3226" s="50"/>
    </row>
    <row r="3227" spans="8:8" ht="26.25" customHeight="1">
      <c r="H3227" s="50"/>
    </row>
    <row r="3228" spans="8:8" ht="26.25" customHeight="1">
      <c r="H3228" s="50"/>
    </row>
    <row r="3229" spans="8:8" ht="26.25" customHeight="1">
      <c r="H3229" s="50"/>
    </row>
    <row r="3230" spans="8:8" ht="26.25" customHeight="1">
      <c r="H3230" s="50"/>
    </row>
    <row r="3231" spans="8:8" ht="26.25" customHeight="1">
      <c r="H3231" s="50"/>
    </row>
    <row r="3232" spans="8:8" ht="26.25" customHeight="1">
      <c r="H3232" s="50"/>
    </row>
    <row r="3233" spans="8:8" ht="26.25" customHeight="1">
      <c r="H3233" s="50"/>
    </row>
    <row r="3234" spans="8:8" ht="26.25" customHeight="1">
      <c r="H3234" s="50"/>
    </row>
    <row r="3235" spans="8:8" ht="26.25" customHeight="1">
      <c r="H3235" s="50"/>
    </row>
    <row r="3236" spans="8:8" ht="26.25" customHeight="1">
      <c r="H3236" s="50"/>
    </row>
    <row r="3237" spans="8:8" ht="26.25" customHeight="1">
      <c r="H3237" s="50"/>
    </row>
    <row r="3238" spans="8:8" ht="26.25" customHeight="1">
      <c r="H3238" s="50"/>
    </row>
    <row r="3239" spans="8:8" ht="26.25" customHeight="1">
      <c r="H3239" s="50"/>
    </row>
    <row r="3240" spans="8:8" ht="26.25" customHeight="1">
      <c r="H3240" s="50"/>
    </row>
    <row r="3241" spans="8:8" ht="26.25" customHeight="1">
      <c r="H3241" s="50"/>
    </row>
    <row r="3242" spans="8:8" ht="26.25" customHeight="1">
      <c r="H3242" s="50"/>
    </row>
    <row r="3243" spans="8:8" ht="26.25" customHeight="1">
      <c r="H3243" s="50"/>
    </row>
    <row r="3244" spans="8:8" ht="26.25" customHeight="1">
      <c r="H3244" s="50"/>
    </row>
    <row r="3245" spans="8:8" ht="26.25" customHeight="1">
      <c r="H3245" s="50"/>
    </row>
    <row r="3246" spans="8:8" ht="26.25" customHeight="1">
      <c r="H3246" s="50"/>
    </row>
    <row r="3247" spans="8:8" ht="26.25" customHeight="1">
      <c r="H3247" s="50"/>
    </row>
    <row r="3248" spans="8:8" ht="26.25" customHeight="1">
      <c r="H3248" s="50"/>
    </row>
    <row r="3249" spans="8:8" ht="26.25" customHeight="1">
      <c r="H3249" s="50"/>
    </row>
    <row r="3250" spans="8:8" ht="26.25" customHeight="1">
      <c r="H3250" s="50"/>
    </row>
    <row r="3251" spans="8:8" ht="26.25" customHeight="1">
      <c r="H3251" s="50"/>
    </row>
    <row r="3252" spans="8:8" ht="26.25" customHeight="1">
      <c r="H3252" s="50"/>
    </row>
    <row r="3253" spans="8:8" ht="26.25" customHeight="1">
      <c r="H3253" s="50"/>
    </row>
    <row r="3254" spans="8:8" ht="26.25" customHeight="1">
      <c r="H3254" s="50"/>
    </row>
    <row r="3255" spans="8:8" ht="26.25" customHeight="1">
      <c r="H3255" s="50"/>
    </row>
    <row r="3256" spans="8:8" ht="26.25" customHeight="1">
      <c r="H3256" s="50"/>
    </row>
    <row r="3257" spans="8:8" ht="26.25" customHeight="1">
      <c r="H3257" s="50"/>
    </row>
    <row r="3258" spans="8:8" ht="26.25" customHeight="1">
      <c r="H3258" s="50"/>
    </row>
    <row r="3259" spans="8:8" ht="26.25" customHeight="1">
      <c r="H3259" s="50"/>
    </row>
    <row r="3260" spans="8:8" ht="26.25" customHeight="1">
      <c r="H3260" s="50"/>
    </row>
    <row r="3261" spans="8:8" ht="26.25" customHeight="1">
      <c r="H3261" s="50"/>
    </row>
    <row r="3262" spans="8:8" ht="26.25" customHeight="1">
      <c r="H3262" s="50"/>
    </row>
    <row r="3263" spans="8:8" ht="26.25" customHeight="1">
      <c r="H3263" s="50"/>
    </row>
    <row r="3264" spans="8:8" ht="26.25" customHeight="1">
      <c r="H3264" s="50"/>
    </row>
    <row r="3265" spans="8:8" ht="26.25" customHeight="1">
      <c r="H3265" s="50"/>
    </row>
    <row r="3266" spans="8:8" ht="26.25" customHeight="1">
      <c r="H3266" s="50"/>
    </row>
    <row r="3267" spans="8:8" ht="26.25" customHeight="1">
      <c r="H3267" s="50"/>
    </row>
    <row r="3268" spans="8:8" ht="26.25" customHeight="1">
      <c r="H3268" s="50"/>
    </row>
    <row r="3269" spans="8:8" ht="26.25" customHeight="1">
      <c r="H3269" s="50"/>
    </row>
    <row r="3270" spans="8:8" ht="26.25" customHeight="1">
      <c r="H3270" s="50"/>
    </row>
    <row r="3271" spans="8:8" ht="26.25" customHeight="1">
      <c r="H3271" s="50"/>
    </row>
    <row r="3272" spans="8:8" ht="26.25" customHeight="1">
      <c r="H3272" s="50"/>
    </row>
    <row r="3273" spans="8:8" ht="26.25" customHeight="1">
      <c r="H3273" s="50"/>
    </row>
    <row r="3274" spans="8:8" ht="26.25" customHeight="1">
      <c r="H3274" s="50"/>
    </row>
    <row r="3275" spans="8:8" ht="26.25" customHeight="1">
      <c r="H3275" s="50"/>
    </row>
    <row r="3276" spans="8:8" ht="26.25" customHeight="1">
      <c r="H3276" s="50"/>
    </row>
    <row r="3277" spans="8:8" ht="26.25" customHeight="1">
      <c r="H3277" s="50"/>
    </row>
    <row r="3278" spans="8:8" ht="26.25" customHeight="1">
      <c r="H3278" s="50"/>
    </row>
    <row r="3279" spans="8:8" ht="26.25" customHeight="1">
      <c r="H3279" s="50"/>
    </row>
    <row r="3280" spans="8:8" ht="26.25" customHeight="1">
      <c r="H3280" s="50"/>
    </row>
    <row r="3281" spans="8:8" ht="26.25" customHeight="1">
      <c r="H3281" s="50"/>
    </row>
    <row r="3282" spans="8:8" ht="26.25" customHeight="1">
      <c r="H3282" s="50"/>
    </row>
    <row r="3283" spans="8:8" ht="26.25" customHeight="1">
      <c r="H3283" s="50"/>
    </row>
    <row r="3284" spans="8:8" ht="26.25" customHeight="1">
      <c r="H3284" s="50"/>
    </row>
    <row r="3285" spans="8:8" ht="26.25" customHeight="1">
      <c r="H3285" s="50"/>
    </row>
    <row r="3286" spans="8:8" ht="26.25" customHeight="1">
      <c r="H3286" s="50"/>
    </row>
    <row r="3287" spans="8:8" ht="26.25" customHeight="1">
      <c r="H3287" s="50"/>
    </row>
    <row r="3288" spans="8:8" ht="26.25" customHeight="1">
      <c r="H3288" s="50"/>
    </row>
    <row r="3289" spans="8:8" ht="26.25" customHeight="1">
      <c r="H3289" s="50"/>
    </row>
    <row r="3290" spans="8:8" ht="26.25" customHeight="1">
      <c r="H3290" s="50"/>
    </row>
    <row r="3291" spans="8:8" ht="26.25" customHeight="1">
      <c r="H3291" s="50"/>
    </row>
    <row r="3292" spans="8:8" ht="26.25" customHeight="1">
      <c r="H3292" s="50"/>
    </row>
    <row r="3293" spans="8:8" ht="26.25" customHeight="1">
      <c r="H3293" s="50"/>
    </row>
    <row r="3294" spans="8:8" ht="26.25" customHeight="1">
      <c r="H3294" s="50"/>
    </row>
    <row r="3295" spans="8:8" ht="26.25" customHeight="1">
      <c r="H3295" s="50"/>
    </row>
    <row r="3296" spans="8:8" ht="26.25" customHeight="1">
      <c r="H3296" s="50"/>
    </row>
    <row r="3297" spans="8:8" ht="26.25" customHeight="1">
      <c r="H3297" s="50"/>
    </row>
    <row r="3298" spans="8:8" ht="26.25" customHeight="1">
      <c r="H3298" s="50"/>
    </row>
    <row r="3299" spans="8:8" ht="26.25" customHeight="1">
      <c r="H3299" s="50"/>
    </row>
    <row r="3300" spans="8:8" ht="26.25" customHeight="1">
      <c r="H3300" s="50"/>
    </row>
    <row r="3301" spans="8:8" ht="26.25" customHeight="1">
      <c r="H3301" s="50"/>
    </row>
    <row r="3302" spans="8:8" ht="26.25" customHeight="1">
      <c r="H3302" s="50"/>
    </row>
    <row r="3303" spans="8:8" ht="26.25" customHeight="1">
      <c r="H3303" s="50"/>
    </row>
    <row r="3304" spans="8:8" ht="26.25" customHeight="1">
      <c r="H3304" s="50"/>
    </row>
    <row r="3305" spans="8:8" ht="26.25" customHeight="1">
      <c r="H3305" s="50"/>
    </row>
    <row r="3306" spans="8:8" ht="26.25" customHeight="1">
      <c r="H3306" s="50"/>
    </row>
    <row r="3307" spans="8:8" ht="26.25" customHeight="1">
      <c r="H3307" s="50"/>
    </row>
    <row r="3308" spans="8:8" ht="26.25" customHeight="1">
      <c r="H3308" s="50"/>
    </row>
    <row r="3309" spans="8:8" ht="26.25" customHeight="1">
      <c r="H3309" s="50"/>
    </row>
    <row r="3310" spans="8:8" ht="26.25" customHeight="1">
      <c r="H3310" s="50"/>
    </row>
    <row r="3311" spans="8:8" ht="26.25" customHeight="1">
      <c r="H3311" s="50"/>
    </row>
    <row r="3312" spans="8:8" ht="26.25" customHeight="1">
      <c r="H3312" s="50"/>
    </row>
    <row r="3313" spans="8:8" ht="26.25" customHeight="1">
      <c r="H3313" s="50"/>
    </row>
    <row r="3314" spans="8:8" ht="26.25" customHeight="1">
      <c r="H3314" s="50"/>
    </row>
    <row r="3315" spans="8:8" ht="26.25" customHeight="1">
      <c r="H3315" s="50"/>
    </row>
    <row r="3316" spans="8:8" ht="26.25" customHeight="1">
      <c r="H3316" s="50"/>
    </row>
    <row r="3317" spans="8:8" ht="26.25" customHeight="1">
      <c r="H3317" s="50"/>
    </row>
    <row r="3318" spans="8:8" ht="26.25" customHeight="1">
      <c r="H3318" s="50"/>
    </row>
    <row r="3319" spans="8:8" ht="26.25" customHeight="1">
      <c r="H3319" s="50"/>
    </row>
    <row r="3320" spans="8:8" ht="26.25" customHeight="1">
      <c r="H3320" s="50"/>
    </row>
    <row r="3321" spans="8:8" ht="26.25" customHeight="1">
      <c r="H3321" s="50"/>
    </row>
    <row r="3322" spans="8:8" ht="26.25" customHeight="1">
      <c r="H3322" s="50"/>
    </row>
    <row r="3323" spans="8:8" ht="26.25" customHeight="1">
      <c r="H3323" s="50"/>
    </row>
    <row r="3324" spans="8:8" ht="26.25" customHeight="1">
      <c r="H3324" s="50"/>
    </row>
    <row r="3325" spans="8:8" ht="26.25" customHeight="1">
      <c r="H3325" s="50"/>
    </row>
    <row r="3326" spans="8:8" ht="26.25" customHeight="1">
      <c r="H3326" s="50"/>
    </row>
    <row r="3327" spans="8:8" ht="26.25" customHeight="1">
      <c r="H3327" s="50"/>
    </row>
    <row r="3328" spans="8:8" ht="26.25" customHeight="1">
      <c r="H3328" s="50"/>
    </row>
    <row r="3329" spans="8:8" ht="26.25" customHeight="1">
      <c r="H3329" s="50"/>
    </row>
    <row r="3330" spans="8:8" ht="26.25" customHeight="1">
      <c r="H3330" s="50"/>
    </row>
    <row r="3331" spans="8:8" ht="26.25" customHeight="1">
      <c r="H3331" s="50"/>
    </row>
    <row r="3332" spans="8:8" ht="26.25" customHeight="1">
      <c r="H3332" s="50"/>
    </row>
    <row r="3333" spans="8:8" ht="26.25" customHeight="1">
      <c r="H3333" s="50"/>
    </row>
    <row r="3334" spans="8:8" ht="26.25" customHeight="1">
      <c r="H3334" s="50"/>
    </row>
    <row r="3335" spans="8:8" ht="26.25" customHeight="1">
      <c r="H3335" s="50"/>
    </row>
    <row r="3336" spans="8:8" ht="26.25" customHeight="1">
      <c r="H3336" s="50"/>
    </row>
    <row r="3337" spans="8:8" ht="26.25" customHeight="1">
      <c r="H3337" s="50"/>
    </row>
    <row r="3338" spans="8:8" ht="26.25" customHeight="1">
      <c r="H3338" s="50"/>
    </row>
    <row r="3339" spans="8:8" ht="26.25" customHeight="1">
      <c r="H3339" s="50"/>
    </row>
    <row r="3340" spans="8:8" ht="26.25" customHeight="1">
      <c r="H3340" s="50"/>
    </row>
    <row r="3341" spans="8:8" ht="26.25" customHeight="1">
      <c r="H3341" s="50"/>
    </row>
    <row r="3342" spans="8:8" ht="26.25" customHeight="1">
      <c r="H3342" s="50"/>
    </row>
    <row r="3343" spans="8:8" ht="26.25" customHeight="1">
      <c r="H3343" s="50"/>
    </row>
    <row r="3344" spans="8:8" ht="26.25" customHeight="1">
      <c r="H3344" s="50"/>
    </row>
    <row r="3345" spans="8:8" ht="26.25" customHeight="1">
      <c r="H3345" s="50"/>
    </row>
    <row r="3346" spans="8:8" ht="26.25" customHeight="1">
      <c r="H3346" s="50"/>
    </row>
    <row r="3347" spans="8:8" ht="26.25" customHeight="1">
      <c r="H3347" s="50"/>
    </row>
    <row r="3348" spans="8:8" ht="26.25" customHeight="1">
      <c r="H3348" s="50"/>
    </row>
    <row r="3349" spans="8:8" ht="26.25" customHeight="1">
      <c r="H3349" s="50"/>
    </row>
    <row r="3350" spans="8:8" ht="26.25" customHeight="1">
      <c r="H3350" s="50"/>
    </row>
    <row r="3351" spans="8:8" ht="26.25" customHeight="1">
      <c r="H3351" s="50"/>
    </row>
    <row r="3352" spans="8:8" ht="26.25" customHeight="1">
      <c r="H3352" s="50"/>
    </row>
    <row r="3353" spans="8:8" ht="26.25" customHeight="1">
      <c r="H3353" s="50"/>
    </row>
    <row r="3354" spans="8:8" ht="26.25" customHeight="1">
      <c r="H3354" s="50"/>
    </row>
    <row r="3355" spans="8:8" ht="26.25" customHeight="1">
      <c r="H3355" s="50"/>
    </row>
    <row r="3356" spans="8:8" ht="26.25" customHeight="1">
      <c r="H3356" s="50"/>
    </row>
    <row r="3357" spans="8:8" ht="26.25" customHeight="1">
      <c r="H3357" s="50"/>
    </row>
    <row r="3358" spans="8:8" ht="26.25" customHeight="1">
      <c r="H3358" s="50"/>
    </row>
    <row r="3359" spans="8:8" ht="26.25" customHeight="1">
      <c r="H3359" s="50"/>
    </row>
    <row r="3360" spans="8:8" ht="26.25" customHeight="1">
      <c r="H3360" s="50"/>
    </row>
    <row r="3361" spans="8:8" ht="26.25" customHeight="1">
      <c r="H3361" s="50"/>
    </row>
    <row r="3362" spans="8:8" ht="26.25" customHeight="1">
      <c r="H3362" s="50"/>
    </row>
    <row r="3363" spans="8:8" ht="26.25" customHeight="1">
      <c r="H3363" s="50"/>
    </row>
    <row r="3364" spans="8:8" ht="26.25" customHeight="1">
      <c r="H3364" s="50"/>
    </row>
    <row r="3365" spans="8:8" ht="26.25" customHeight="1">
      <c r="H3365" s="50"/>
    </row>
    <row r="3366" spans="8:8" ht="26.25" customHeight="1">
      <c r="H3366" s="50"/>
    </row>
    <row r="3367" spans="8:8" ht="26.25" customHeight="1">
      <c r="H3367" s="50"/>
    </row>
    <row r="3368" spans="8:8" ht="26.25" customHeight="1">
      <c r="H3368" s="50"/>
    </row>
    <row r="3369" spans="8:8" ht="26.25" customHeight="1">
      <c r="H3369" s="50"/>
    </row>
    <row r="3370" spans="8:8" ht="26.25" customHeight="1">
      <c r="H3370" s="50"/>
    </row>
    <row r="3371" spans="8:8" ht="26.25" customHeight="1">
      <c r="H3371" s="50"/>
    </row>
    <row r="3372" spans="8:8" ht="26.25" customHeight="1">
      <c r="H3372" s="50"/>
    </row>
    <row r="3373" spans="8:8" ht="26.25" customHeight="1">
      <c r="H3373" s="50"/>
    </row>
    <row r="3374" spans="8:8" ht="26.25" customHeight="1">
      <c r="H3374" s="50"/>
    </row>
    <row r="3375" spans="8:8" ht="26.25" customHeight="1">
      <c r="H3375" s="50"/>
    </row>
    <row r="3376" spans="8:8" ht="26.25" customHeight="1">
      <c r="H3376" s="50"/>
    </row>
    <row r="3377" spans="8:8" ht="26.25" customHeight="1">
      <c r="H3377" s="50"/>
    </row>
    <row r="3378" spans="8:8" ht="26.25" customHeight="1">
      <c r="H3378" s="50"/>
    </row>
    <row r="3379" spans="8:8" ht="26.25" customHeight="1">
      <c r="H3379" s="50"/>
    </row>
    <row r="3380" spans="8:8" ht="26.25" customHeight="1">
      <c r="H3380" s="50"/>
    </row>
    <row r="3381" spans="8:8" ht="26.25" customHeight="1">
      <c r="H3381" s="50"/>
    </row>
    <row r="3382" spans="8:8" ht="26.25" customHeight="1">
      <c r="H3382" s="50"/>
    </row>
    <row r="3383" spans="8:8" ht="26.25" customHeight="1">
      <c r="H3383" s="50"/>
    </row>
    <row r="3384" spans="8:8" ht="26.25" customHeight="1">
      <c r="H3384" s="50"/>
    </row>
    <row r="3385" spans="8:8" ht="26.25" customHeight="1">
      <c r="H3385" s="50"/>
    </row>
    <row r="3386" spans="8:8" ht="26.25" customHeight="1">
      <c r="H3386" s="50"/>
    </row>
    <row r="3387" spans="8:8" ht="26.25" customHeight="1">
      <c r="H3387" s="50"/>
    </row>
    <row r="3388" spans="8:8" ht="26.25" customHeight="1">
      <c r="H3388" s="50"/>
    </row>
    <row r="3389" spans="8:8" ht="26.25" customHeight="1">
      <c r="H3389" s="50"/>
    </row>
    <row r="3390" spans="8:8" ht="26.25" customHeight="1">
      <c r="H3390" s="50"/>
    </row>
    <row r="3391" spans="8:8" ht="26.25" customHeight="1">
      <c r="H3391" s="50"/>
    </row>
    <row r="3392" spans="8:8" ht="26.25" customHeight="1">
      <c r="H3392" s="50"/>
    </row>
    <row r="3393" spans="8:8" ht="26.25" customHeight="1">
      <c r="H3393" s="50"/>
    </row>
    <row r="3394" spans="8:8" ht="26.25" customHeight="1">
      <c r="H3394" s="50"/>
    </row>
    <row r="3395" spans="8:8" ht="26.25" customHeight="1">
      <c r="H3395" s="50"/>
    </row>
    <row r="3396" spans="8:8" ht="26.25" customHeight="1">
      <c r="H3396" s="50"/>
    </row>
    <row r="3397" spans="8:8" ht="26.25" customHeight="1">
      <c r="H3397" s="50"/>
    </row>
    <row r="3398" spans="8:8" ht="26.25" customHeight="1">
      <c r="H3398" s="50"/>
    </row>
    <row r="3399" spans="8:8" ht="26.25" customHeight="1">
      <c r="H3399" s="50"/>
    </row>
    <row r="3400" spans="8:8" ht="26.25" customHeight="1">
      <c r="H3400" s="50"/>
    </row>
    <row r="3401" spans="8:8" ht="26.25" customHeight="1">
      <c r="H3401" s="50"/>
    </row>
    <row r="3402" spans="8:8" ht="26.25" customHeight="1">
      <c r="H3402" s="50"/>
    </row>
    <row r="3403" spans="8:8" ht="26.25" customHeight="1">
      <c r="H3403" s="50"/>
    </row>
    <row r="3404" spans="8:8" ht="26.25" customHeight="1">
      <c r="H3404" s="50"/>
    </row>
    <row r="3405" spans="8:8" ht="26.25" customHeight="1">
      <c r="H3405" s="50"/>
    </row>
    <row r="3406" spans="8:8" ht="26.25" customHeight="1">
      <c r="H3406" s="50"/>
    </row>
    <row r="3407" spans="8:8" ht="26.25" customHeight="1">
      <c r="H3407" s="50"/>
    </row>
    <row r="3408" spans="8:8" ht="26.25" customHeight="1">
      <c r="H3408" s="50"/>
    </row>
    <row r="3409" spans="8:8" ht="26.25" customHeight="1">
      <c r="H3409" s="50"/>
    </row>
    <row r="3410" spans="8:8" ht="26.25" customHeight="1">
      <c r="H3410" s="50"/>
    </row>
    <row r="3411" spans="8:8" ht="26.25" customHeight="1">
      <c r="H3411" s="50"/>
    </row>
    <row r="3412" spans="8:8" ht="26.25" customHeight="1">
      <c r="H3412" s="50"/>
    </row>
    <row r="3413" spans="8:8" ht="26.25" customHeight="1">
      <c r="H3413" s="50"/>
    </row>
    <row r="3414" spans="8:8" ht="26.25" customHeight="1">
      <c r="H3414" s="50"/>
    </row>
    <row r="3415" spans="8:8" ht="26.25" customHeight="1">
      <c r="H3415" s="50"/>
    </row>
    <row r="3416" spans="8:8" ht="26.25" customHeight="1">
      <c r="H3416" s="50"/>
    </row>
    <row r="3417" spans="8:8" ht="26.25" customHeight="1">
      <c r="H3417" s="50"/>
    </row>
    <row r="3418" spans="8:8" ht="26.25" customHeight="1">
      <c r="H3418" s="50"/>
    </row>
    <row r="3419" spans="8:8" ht="26.25" customHeight="1">
      <c r="H3419" s="50"/>
    </row>
    <row r="3420" spans="8:8" ht="26.25" customHeight="1">
      <c r="H3420" s="50"/>
    </row>
    <row r="3421" spans="8:8" ht="26.25" customHeight="1">
      <c r="H3421" s="50"/>
    </row>
    <row r="3422" spans="8:8" ht="26.25" customHeight="1">
      <c r="H3422" s="50"/>
    </row>
    <row r="3423" spans="8:8" ht="26.25" customHeight="1">
      <c r="H3423" s="50"/>
    </row>
    <row r="3424" spans="8:8" ht="26.25" customHeight="1">
      <c r="H3424" s="50"/>
    </row>
    <row r="3425" spans="8:8" ht="26.25" customHeight="1">
      <c r="H3425" s="50"/>
    </row>
    <row r="3426" spans="8:8" ht="26.25" customHeight="1">
      <c r="H3426" s="50"/>
    </row>
    <row r="3427" spans="8:8" ht="26.25" customHeight="1">
      <c r="H3427" s="50"/>
    </row>
    <row r="3428" spans="8:8" ht="26.25" customHeight="1">
      <c r="H3428" s="50"/>
    </row>
    <row r="3429" spans="8:8" ht="26.25" customHeight="1">
      <c r="H3429" s="50"/>
    </row>
    <row r="3430" spans="8:8" ht="26.25" customHeight="1">
      <c r="H3430" s="50"/>
    </row>
    <row r="3431" spans="8:8" ht="26.25" customHeight="1">
      <c r="H3431" s="50"/>
    </row>
    <row r="3432" spans="8:8" ht="26.25" customHeight="1">
      <c r="H3432" s="50"/>
    </row>
    <row r="3433" spans="8:8" ht="26.25" customHeight="1">
      <c r="H3433" s="50"/>
    </row>
    <row r="3434" spans="8:8" ht="26.25" customHeight="1">
      <c r="H3434" s="50"/>
    </row>
    <row r="3435" spans="8:8" ht="26.25" customHeight="1">
      <c r="H3435" s="50"/>
    </row>
    <row r="3436" spans="8:8" ht="26.25" customHeight="1">
      <c r="H3436" s="50"/>
    </row>
    <row r="3437" spans="8:8" ht="26.25" customHeight="1">
      <c r="H3437" s="50"/>
    </row>
    <row r="3438" spans="8:8" ht="26.25" customHeight="1">
      <c r="H3438" s="50"/>
    </row>
    <row r="3439" spans="8:8" ht="26.25" customHeight="1">
      <c r="H3439" s="50"/>
    </row>
    <row r="3440" spans="8:8" ht="26.25" customHeight="1">
      <c r="H3440" s="50"/>
    </row>
    <row r="3441" spans="8:8" ht="26.25" customHeight="1">
      <c r="H3441" s="50"/>
    </row>
    <row r="3442" spans="8:8" ht="26.25" customHeight="1">
      <c r="H3442" s="50"/>
    </row>
    <row r="3443" spans="8:8" ht="26.25" customHeight="1">
      <c r="H3443" s="50"/>
    </row>
    <row r="3444" spans="8:8" ht="26.25" customHeight="1">
      <c r="H3444" s="50"/>
    </row>
    <row r="3445" spans="8:8" ht="26.25" customHeight="1">
      <c r="H3445" s="50"/>
    </row>
    <row r="3446" spans="8:8" ht="26.25" customHeight="1">
      <c r="H3446" s="50"/>
    </row>
    <row r="3447" spans="8:8" ht="26.25" customHeight="1">
      <c r="H3447" s="50"/>
    </row>
    <row r="3448" spans="8:8" ht="26.25" customHeight="1">
      <c r="H3448" s="50"/>
    </row>
    <row r="3449" spans="8:8" ht="26.25" customHeight="1">
      <c r="H3449" s="50"/>
    </row>
    <row r="3450" spans="8:8" ht="26.25" customHeight="1">
      <c r="H3450" s="50"/>
    </row>
    <row r="3451" spans="8:8" ht="26.25" customHeight="1">
      <c r="H3451" s="50"/>
    </row>
    <row r="3452" spans="8:8" ht="26.25" customHeight="1">
      <c r="H3452" s="50"/>
    </row>
    <row r="3453" spans="8:8" ht="26.25" customHeight="1">
      <c r="H3453" s="50"/>
    </row>
    <row r="3454" spans="8:8" ht="26.25" customHeight="1">
      <c r="H3454" s="50"/>
    </row>
    <row r="3455" spans="8:8" ht="26.25" customHeight="1">
      <c r="H3455" s="50"/>
    </row>
    <row r="3456" spans="8:8" ht="26.25" customHeight="1">
      <c r="H3456" s="50"/>
    </row>
    <row r="3457" spans="8:8" ht="26.25" customHeight="1">
      <c r="H3457" s="50"/>
    </row>
    <row r="3458" spans="8:8" ht="26.25" customHeight="1">
      <c r="H3458" s="50"/>
    </row>
    <row r="3459" spans="8:8" ht="26.25" customHeight="1">
      <c r="H3459" s="50"/>
    </row>
    <row r="3460" spans="8:8" ht="26.25" customHeight="1">
      <c r="H3460" s="50"/>
    </row>
    <row r="3461" spans="8:8" ht="26.25" customHeight="1">
      <c r="H3461" s="50"/>
    </row>
    <row r="3462" spans="8:8" ht="26.25" customHeight="1">
      <c r="H3462" s="50"/>
    </row>
    <row r="3463" spans="8:8" ht="26.25" customHeight="1">
      <c r="H3463" s="50"/>
    </row>
    <row r="3464" spans="8:8" ht="26.25" customHeight="1">
      <c r="H3464" s="50"/>
    </row>
    <row r="3465" spans="8:8" ht="26.25" customHeight="1">
      <c r="H3465" s="50"/>
    </row>
    <row r="3466" spans="8:8" ht="26.25" customHeight="1">
      <c r="H3466" s="50"/>
    </row>
    <row r="3467" spans="8:8" ht="26.25" customHeight="1">
      <c r="H3467" s="50"/>
    </row>
    <row r="3468" spans="8:8" ht="26.25" customHeight="1">
      <c r="H3468" s="50"/>
    </row>
    <row r="3469" spans="8:8" ht="26.25" customHeight="1">
      <c r="H3469" s="50"/>
    </row>
    <row r="3470" spans="8:8" ht="26.25" customHeight="1">
      <c r="H3470" s="50"/>
    </row>
    <row r="3471" spans="8:8" ht="26.25" customHeight="1">
      <c r="H3471" s="50"/>
    </row>
    <row r="3472" spans="8:8" ht="26.25" customHeight="1">
      <c r="H3472" s="50"/>
    </row>
    <row r="3473" spans="8:8" ht="26.25" customHeight="1">
      <c r="H3473" s="50"/>
    </row>
    <row r="3474" spans="8:8" ht="26.25" customHeight="1">
      <c r="H3474" s="50"/>
    </row>
    <row r="3475" spans="8:8" ht="26.25" customHeight="1">
      <c r="H3475" s="50"/>
    </row>
    <row r="3476" spans="8:8" ht="26.25" customHeight="1">
      <c r="H3476" s="50"/>
    </row>
    <row r="3477" spans="8:8" ht="26.25" customHeight="1">
      <c r="H3477" s="50"/>
    </row>
    <row r="3478" spans="8:8" ht="26.25" customHeight="1">
      <c r="H3478" s="50"/>
    </row>
    <row r="3479" spans="8:8" ht="26.25" customHeight="1">
      <c r="H3479" s="50"/>
    </row>
    <row r="3480" spans="8:8" ht="26.25" customHeight="1">
      <c r="H3480" s="50"/>
    </row>
    <row r="3481" spans="8:8" ht="26.25" customHeight="1">
      <c r="H3481" s="50"/>
    </row>
    <row r="3482" spans="8:8" ht="26.25" customHeight="1">
      <c r="H3482" s="50"/>
    </row>
    <row r="3483" spans="8:8" ht="26.25" customHeight="1">
      <c r="H3483" s="50"/>
    </row>
    <row r="3484" spans="8:8" ht="26.25" customHeight="1">
      <c r="H3484" s="50"/>
    </row>
    <row r="3485" spans="8:8" ht="26.25" customHeight="1">
      <c r="H3485" s="50"/>
    </row>
    <row r="3486" spans="8:8" ht="26.25" customHeight="1">
      <c r="H3486" s="50"/>
    </row>
    <row r="3487" spans="8:8" ht="26.25" customHeight="1">
      <c r="H3487" s="50"/>
    </row>
    <row r="3488" spans="8:8" ht="26.25" customHeight="1">
      <c r="H3488" s="50"/>
    </row>
    <row r="3489" spans="8:8" ht="26.25" customHeight="1">
      <c r="H3489" s="50"/>
    </row>
    <row r="3490" spans="8:8" ht="26.25" customHeight="1">
      <c r="H3490" s="50"/>
    </row>
    <row r="3491" spans="8:8" ht="26.25" customHeight="1">
      <c r="H3491" s="50"/>
    </row>
    <row r="3492" spans="8:8" ht="26.25" customHeight="1">
      <c r="H3492" s="50"/>
    </row>
    <row r="3493" spans="8:8" ht="26.25" customHeight="1">
      <c r="H3493" s="50"/>
    </row>
    <row r="3494" spans="8:8" ht="26.25" customHeight="1">
      <c r="H3494" s="50"/>
    </row>
    <row r="3495" spans="8:8" ht="26.25" customHeight="1">
      <c r="H3495" s="50"/>
    </row>
    <row r="3496" spans="8:8" ht="26.25" customHeight="1">
      <c r="H3496" s="50"/>
    </row>
    <row r="3497" spans="8:8" ht="26.25" customHeight="1">
      <c r="H3497" s="50"/>
    </row>
    <row r="3498" spans="8:8" ht="26.25" customHeight="1">
      <c r="H3498" s="50"/>
    </row>
    <row r="3499" spans="8:8" ht="26.25" customHeight="1">
      <c r="H3499" s="50"/>
    </row>
    <row r="3500" spans="8:8" ht="26.25" customHeight="1">
      <c r="H3500" s="50"/>
    </row>
    <row r="3501" spans="8:8" ht="26.25" customHeight="1">
      <c r="H3501" s="50"/>
    </row>
    <row r="3502" spans="8:8" ht="26.25" customHeight="1">
      <c r="H3502" s="50"/>
    </row>
    <row r="3503" spans="8:8" ht="26.25" customHeight="1">
      <c r="H3503" s="50"/>
    </row>
    <row r="3504" spans="8:8" ht="26.25" customHeight="1">
      <c r="H3504" s="50"/>
    </row>
    <row r="3505" spans="8:8" ht="26.25" customHeight="1">
      <c r="H3505" s="50"/>
    </row>
    <row r="3506" spans="8:8" ht="26.25" customHeight="1">
      <c r="H3506" s="50"/>
    </row>
    <row r="3507" spans="8:8" ht="26.25" customHeight="1">
      <c r="H3507" s="50"/>
    </row>
    <row r="3508" spans="8:8" ht="26.25" customHeight="1">
      <c r="H3508" s="50"/>
    </row>
    <row r="3509" spans="8:8" ht="26.25" customHeight="1">
      <c r="H3509" s="50"/>
    </row>
    <row r="3510" spans="8:8" ht="26.25" customHeight="1">
      <c r="H3510" s="50"/>
    </row>
    <row r="3511" spans="8:8" ht="26.25" customHeight="1">
      <c r="H3511" s="50"/>
    </row>
    <row r="3512" spans="8:8" ht="26.25" customHeight="1">
      <c r="H3512" s="50"/>
    </row>
    <row r="3513" spans="8:8" ht="26.25" customHeight="1">
      <c r="H3513" s="50"/>
    </row>
    <row r="3514" spans="8:8" ht="26.25" customHeight="1">
      <c r="H3514" s="50"/>
    </row>
    <row r="3515" spans="8:8" ht="26.25" customHeight="1">
      <c r="H3515" s="50"/>
    </row>
    <row r="3516" spans="8:8" ht="26.25" customHeight="1">
      <c r="H3516" s="50"/>
    </row>
    <row r="3517" spans="8:8" ht="26.25" customHeight="1">
      <c r="H3517" s="50"/>
    </row>
    <row r="3518" spans="8:8" ht="26.25" customHeight="1">
      <c r="H3518" s="50"/>
    </row>
    <row r="3519" spans="8:8" ht="26.25" customHeight="1">
      <c r="H3519" s="50"/>
    </row>
    <row r="3520" spans="8:8" ht="26.25" customHeight="1">
      <c r="H3520" s="50"/>
    </row>
    <row r="3521" spans="8:8" ht="26.25" customHeight="1">
      <c r="H3521" s="50"/>
    </row>
    <row r="3522" spans="8:8" ht="26.25" customHeight="1">
      <c r="H3522" s="50"/>
    </row>
    <row r="3523" spans="8:8" ht="26.25" customHeight="1">
      <c r="H3523" s="50"/>
    </row>
    <row r="3524" spans="8:8" ht="26.25" customHeight="1">
      <c r="H3524" s="50"/>
    </row>
    <row r="3525" spans="8:8" ht="26.25" customHeight="1">
      <c r="H3525" s="50"/>
    </row>
    <row r="3526" spans="8:8" ht="26.25" customHeight="1">
      <c r="H3526" s="50"/>
    </row>
    <row r="3527" spans="8:8" ht="26.25" customHeight="1">
      <c r="H3527" s="50"/>
    </row>
    <row r="3528" spans="8:8" ht="26.25" customHeight="1">
      <c r="H3528" s="50"/>
    </row>
    <row r="3529" spans="8:8" ht="26.25" customHeight="1">
      <c r="H3529" s="50"/>
    </row>
    <row r="3530" spans="8:8" ht="26.25" customHeight="1">
      <c r="H3530" s="50"/>
    </row>
    <row r="3531" spans="8:8" ht="26.25" customHeight="1">
      <c r="H3531" s="50"/>
    </row>
    <row r="3532" spans="8:8" ht="26.25" customHeight="1">
      <c r="H3532" s="50"/>
    </row>
    <row r="3533" spans="8:8" ht="26.25" customHeight="1">
      <c r="H3533" s="50"/>
    </row>
    <row r="3534" spans="8:8" ht="26.25" customHeight="1">
      <c r="H3534" s="50"/>
    </row>
    <row r="3535" spans="8:8" ht="26.25" customHeight="1">
      <c r="H3535" s="50"/>
    </row>
    <row r="3536" spans="8:8" ht="26.25" customHeight="1">
      <c r="H3536" s="50"/>
    </row>
    <row r="3537" spans="8:8" ht="26.25" customHeight="1">
      <c r="H3537" s="50"/>
    </row>
    <row r="3538" spans="8:8" ht="26.25" customHeight="1">
      <c r="H3538" s="50"/>
    </row>
    <row r="3539" spans="8:8" ht="26.25" customHeight="1">
      <c r="H3539" s="50"/>
    </row>
    <row r="3540" spans="8:8" ht="26.25" customHeight="1">
      <c r="H3540" s="50"/>
    </row>
    <row r="3541" spans="8:8" ht="26.25" customHeight="1">
      <c r="H3541" s="50"/>
    </row>
    <row r="3542" spans="8:8" ht="26.25" customHeight="1">
      <c r="H3542" s="50"/>
    </row>
    <row r="3543" spans="8:8" ht="26.25" customHeight="1">
      <c r="H3543" s="50"/>
    </row>
    <row r="3544" spans="8:8" ht="26.25" customHeight="1">
      <c r="H3544" s="50"/>
    </row>
    <row r="3545" spans="8:8" ht="26.25" customHeight="1">
      <c r="H3545" s="50"/>
    </row>
    <row r="3546" spans="8:8" ht="26.25" customHeight="1">
      <c r="H3546" s="50"/>
    </row>
    <row r="3547" spans="8:8" ht="26.25" customHeight="1">
      <c r="H3547" s="50"/>
    </row>
    <row r="3548" spans="8:8" ht="26.25" customHeight="1">
      <c r="H3548" s="50"/>
    </row>
    <row r="3549" spans="8:8" ht="26.25" customHeight="1">
      <c r="H3549" s="50"/>
    </row>
    <row r="3550" spans="8:8" ht="26.25" customHeight="1">
      <c r="H3550" s="50"/>
    </row>
    <row r="3551" spans="8:8" ht="26.25" customHeight="1">
      <c r="H3551" s="50"/>
    </row>
    <row r="3552" spans="8:8" ht="26.25" customHeight="1">
      <c r="H3552" s="50"/>
    </row>
    <row r="3553" spans="8:8" ht="26.25" customHeight="1">
      <c r="H3553" s="50"/>
    </row>
    <row r="3554" spans="8:8" ht="26.25" customHeight="1">
      <c r="H3554" s="50"/>
    </row>
    <row r="3555" spans="8:8" ht="26.25" customHeight="1">
      <c r="H3555" s="50"/>
    </row>
    <row r="3556" spans="8:8" ht="26.25" customHeight="1">
      <c r="H3556" s="50"/>
    </row>
    <row r="3557" spans="8:8" ht="26.25" customHeight="1">
      <c r="H3557" s="50"/>
    </row>
    <row r="3558" spans="8:8" ht="26.25" customHeight="1">
      <c r="H3558" s="50"/>
    </row>
    <row r="3559" spans="8:8" ht="26.25" customHeight="1">
      <c r="H3559" s="50"/>
    </row>
    <row r="3560" spans="8:8" ht="26.25" customHeight="1">
      <c r="H3560" s="50"/>
    </row>
    <row r="3561" spans="8:8" ht="26.25" customHeight="1">
      <c r="H3561" s="50"/>
    </row>
    <row r="3562" spans="8:8" ht="26.25" customHeight="1">
      <c r="H3562" s="50"/>
    </row>
    <row r="3563" spans="8:8" ht="26.25" customHeight="1">
      <c r="H3563" s="50"/>
    </row>
    <row r="3564" spans="8:8" ht="26.25" customHeight="1">
      <c r="H3564" s="50"/>
    </row>
    <row r="3565" spans="8:8" ht="26.25" customHeight="1">
      <c r="H3565" s="50"/>
    </row>
    <row r="3566" spans="8:8" ht="26.25" customHeight="1">
      <c r="H3566" s="50"/>
    </row>
    <row r="3567" spans="8:8" ht="26.25" customHeight="1">
      <c r="H3567" s="50"/>
    </row>
    <row r="3568" spans="8:8" ht="26.25" customHeight="1">
      <c r="H3568" s="50"/>
    </row>
    <row r="3569" spans="8:8" ht="26.25" customHeight="1">
      <c r="H3569" s="50"/>
    </row>
    <row r="3570" spans="8:8" ht="26.25" customHeight="1">
      <c r="H3570" s="50"/>
    </row>
    <row r="3571" spans="8:8" ht="26.25" customHeight="1">
      <c r="H3571" s="50"/>
    </row>
    <row r="3572" spans="8:8" ht="26.25" customHeight="1">
      <c r="H3572" s="50"/>
    </row>
    <row r="3573" spans="8:8" ht="26.25" customHeight="1">
      <c r="H3573" s="50"/>
    </row>
    <row r="3574" spans="8:8" ht="26.25" customHeight="1">
      <c r="H3574" s="50"/>
    </row>
    <row r="3575" spans="8:8" ht="26.25" customHeight="1">
      <c r="H3575" s="50"/>
    </row>
    <row r="3576" spans="8:8" ht="26.25" customHeight="1">
      <c r="H3576" s="50"/>
    </row>
    <row r="3577" spans="8:8" ht="26.25" customHeight="1">
      <c r="H3577" s="50"/>
    </row>
    <row r="3578" spans="8:8" ht="26.25" customHeight="1">
      <c r="H3578" s="50"/>
    </row>
    <row r="3579" spans="8:8" ht="26.25" customHeight="1">
      <c r="H3579" s="50"/>
    </row>
    <row r="3580" spans="8:8" ht="26.25" customHeight="1">
      <c r="H3580" s="50"/>
    </row>
    <row r="3581" spans="8:8" ht="26.25" customHeight="1">
      <c r="H3581" s="50"/>
    </row>
    <row r="3582" spans="8:8" ht="26.25" customHeight="1">
      <c r="H3582" s="50"/>
    </row>
    <row r="3583" spans="8:8" ht="26.25" customHeight="1">
      <c r="H3583" s="50"/>
    </row>
    <row r="3584" spans="8:8" ht="26.25" customHeight="1">
      <c r="H3584" s="50"/>
    </row>
    <row r="3585" spans="8:8" ht="26.25" customHeight="1">
      <c r="H3585" s="50"/>
    </row>
    <row r="3586" spans="8:8" ht="26.25" customHeight="1">
      <c r="H3586" s="50"/>
    </row>
    <row r="3587" spans="8:8" ht="26.25" customHeight="1">
      <c r="H3587" s="50"/>
    </row>
    <row r="3588" spans="8:8" ht="26.25" customHeight="1">
      <c r="H3588" s="50"/>
    </row>
    <row r="3589" spans="8:8" ht="26.25" customHeight="1">
      <c r="H3589" s="50"/>
    </row>
    <row r="3590" spans="8:8" ht="26.25" customHeight="1">
      <c r="H3590" s="50"/>
    </row>
    <row r="3591" spans="8:8" ht="26.25" customHeight="1">
      <c r="H3591" s="50"/>
    </row>
    <row r="3592" spans="8:8" ht="26.25" customHeight="1">
      <c r="H3592" s="50"/>
    </row>
    <row r="3593" spans="8:8" ht="26.25" customHeight="1">
      <c r="H3593" s="50"/>
    </row>
    <row r="3594" spans="8:8" ht="26.25" customHeight="1">
      <c r="H3594" s="50"/>
    </row>
    <row r="3595" spans="8:8" ht="26.25" customHeight="1">
      <c r="H3595" s="50"/>
    </row>
    <row r="3596" spans="8:8" ht="26.25" customHeight="1">
      <c r="H3596" s="50"/>
    </row>
    <row r="3597" spans="8:8" ht="26.25" customHeight="1">
      <c r="H3597" s="50"/>
    </row>
    <row r="3598" spans="8:8" ht="26.25" customHeight="1">
      <c r="H3598" s="50"/>
    </row>
    <row r="3599" spans="8:8" ht="26.25" customHeight="1">
      <c r="H3599" s="50"/>
    </row>
    <row r="3600" spans="8:8" ht="26.25" customHeight="1">
      <c r="H3600" s="50"/>
    </row>
    <row r="3601" spans="8:8" ht="26.25" customHeight="1">
      <c r="H3601" s="50"/>
    </row>
    <row r="3602" spans="8:8" ht="26.25" customHeight="1">
      <c r="H3602" s="50"/>
    </row>
    <row r="3603" spans="8:8" ht="26.25" customHeight="1">
      <c r="H3603" s="50"/>
    </row>
    <row r="3604" spans="8:8" ht="26.25" customHeight="1">
      <c r="H3604" s="50"/>
    </row>
    <row r="3605" spans="8:8" ht="26.25" customHeight="1">
      <c r="H3605" s="50"/>
    </row>
    <row r="3606" spans="8:8" ht="26.25" customHeight="1">
      <c r="H3606" s="50"/>
    </row>
    <row r="3607" spans="8:8" ht="26.25" customHeight="1">
      <c r="H3607" s="50"/>
    </row>
    <row r="3608" spans="8:8" ht="26.25" customHeight="1">
      <c r="H3608" s="50"/>
    </row>
    <row r="3609" spans="8:8" ht="26.25" customHeight="1">
      <c r="H3609" s="50"/>
    </row>
    <row r="3610" spans="8:8" ht="26.25" customHeight="1">
      <c r="H3610" s="50"/>
    </row>
    <row r="3611" spans="8:8" ht="26.25" customHeight="1">
      <c r="H3611" s="50"/>
    </row>
    <row r="3612" spans="8:8" ht="26.25" customHeight="1">
      <c r="H3612" s="50"/>
    </row>
    <row r="3613" spans="8:8" ht="26.25" customHeight="1">
      <c r="H3613" s="50"/>
    </row>
    <row r="3614" spans="8:8" ht="26.25" customHeight="1">
      <c r="H3614" s="50"/>
    </row>
    <row r="3615" spans="8:8" ht="26.25" customHeight="1">
      <c r="H3615" s="50"/>
    </row>
    <row r="3616" spans="8:8" ht="26.25" customHeight="1">
      <c r="H3616" s="50"/>
    </row>
    <row r="3617" spans="8:8" ht="26.25" customHeight="1">
      <c r="H3617" s="50"/>
    </row>
    <row r="3618" spans="8:8" ht="26.25" customHeight="1">
      <c r="H3618" s="50"/>
    </row>
    <row r="3619" spans="8:8" ht="26.25" customHeight="1">
      <c r="H3619" s="50"/>
    </row>
    <row r="3620" spans="8:8" ht="26.25" customHeight="1">
      <c r="H3620" s="50"/>
    </row>
    <row r="3621" spans="8:8" ht="26.25" customHeight="1">
      <c r="H3621" s="50"/>
    </row>
    <row r="3622" spans="8:8" ht="26.25" customHeight="1">
      <c r="H3622" s="50"/>
    </row>
    <row r="3623" spans="8:8" ht="26.25" customHeight="1">
      <c r="H3623" s="50"/>
    </row>
    <row r="3624" spans="8:8" ht="26.25" customHeight="1">
      <c r="H3624" s="50"/>
    </row>
    <row r="3625" spans="8:8" ht="26.25" customHeight="1">
      <c r="H3625" s="50"/>
    </row>
    <row r="3626" spans="8:8" ht="26.25" customHeight="1">
      <c r="H3626" s="50"/>
    </row>
    <row r="3627" spans="8:8" ht="26.25" customHeight="1">
      <c r="H3627" s="50"/>
    </row>
    <row r="3628" spans="8:8" ht="26.25" customHeight="1">
      <c r="H3628" s="50"/>
    </row>
    <row r="3629" spans="8:8" ht="26.25" customHeight="1">
      <c r="H3629" s="50"/>
    </row>
    <row r="3630" spans="8:8" ht="26.25" customHeight="1">
      <c r="H3630" s="50"/>
    </row>
    <row r="3631" spans="8:8" ht="26.25" customHeight="1">
      <c r="H3631" s="50"/>
    </row>
    <row r="3632" spans="8:8" ht="26.25" customHeight="1">
      <c r="H3632" s="50"/>
    </row>
    <row r="3633" spans="8:8" ht="26.25" customHeight="1">
      <c r="H3633" s="50"/>
    </row>
    <row r="3634" spans="8:8" ht="26.25" customHeight="1">
      <c r="H3634" s="50"/>
    </row>
    <row r="3635" spans="8:8" ht="26.25" customHeight="1">
      <c r="H3635" s="50"/>
    </row>
    <row r="3636" spans="8:8" ht="26.25" customHeight="1">
      <c r="H3636" s="50"/>
    </row>
    <row r="3637" spans="8:8" ht="26.25" customHeight="1">
      <c r="H3637" s="50"/>
    </row>
    <row r="3638" spans="8:8" ht="26.25" customHeight="1">
      <c r="H3638" s="50"/>
    </row>
    <row r="3639" spans="8:8" ht="26.25" customHeight="1">
      <c r="H3639" s="50"/>
    </row>
    <row r="3640" spans="8:8" ht="26.25" customHeight="1">
      <c r="H3640" s="50"/>
    </row>
    <row r="3641" spans="8:8" ht="26.25" customHeight="1">
      <c r="H3641" s="50"/>
    </row>
    <row r="3642" spans="8:8" ht="26.25" customHeight="1">
      <c r="H3642" s="50"/>
    </row>
    <row r="3643" spans="8:8" ht="26.25" customHeight="1">
      <c r="H3643" s="50"/>
    </row>
    <row r="3644" spans="8:8" ht="26.25" customHeight="1">
      <c r="H3644" s="50"/>
    </row>
    <row r="3645" spans="8:8" ht="26.25" customHeight="1">
      <c r="H3645" s="50"/>
    </row>
    <row r="3646" spans="8:8" ht="26.25" customHeight="1">
      <c r="H3646" s="50"/>
    </row>
    <row r="3647" spans="8:8" ht="26.25" customHeight="1">
      <c r="H3647" s="50"/>
    </row>
    <row r="3648" spans="8:8" ht="26.25" customHeight="1">
      <c r="H3648" s="50"/>
    </row>
    <row r="3649" spans="8:8" ht="26.25" customHeight="1">
      <c r="H3649" s="50"/>
    </row>
    <row r="3650" spans="8:8" ht="26.25" customHeight="1">
      <c r="H3650" s="50"/>
    </row>
    <row r="3651" spans="8:8" ht="26.25" customHeight="1">
      <c r="H3651" s="50"/>
    </row>
    <row r="3652" spans="8:8" ht="26.25" customHeight="1">
      <c r="H3652" s="50"/>
    </row>
    <row r="3653" spans="8:8" ht="26.25" customHeight="1">
      <c r="H3653" s="50"/>
    </row>
    <row r="3654" spans="8:8" ht="26.25" customHeight="1">
      <c r="H3654" s="50"/>
    </row>
    <row r="3655" spans="8:8" ht="26.25" customHeight="1">
      <c r="H3655" s="50"/>
    </row>
    <row r="3656" spans="8:8" ht="26.25" customHeight="1">
      <c r="H3656" s="50"/>
    </row>
    <row r="3657" spans="8:8" ht="26.25" customHeight="1">
      <c r="H3657" s="50"/>
    </row>
    <row r="3658" spans="8:8" ht="26.25" customHeight="1">
      <c r="H3658" s="50"/>
    </row>
    <row r="3659" spans="8:8" ht="26.25" customHeight="1">
      <c r="H3659" s="50"/>
    </row>
    <row r="3660" spans="8:8" ht="26.25" customHeight="1">
      <c r="H3660" s="50"/>
    </row>
    <row r="3661" spans="8:8" ht="26.25" customHeight="1">
      <c r="H3661" s="50"/>
    </row>
    <row r="3662" spans="8:8" ht="26.25" customHeight="1">
      <c r="H3662" s="50"/>
    </row>
    <row r="3663" spans="8:8" ht="26.25" customHeight="1">
      <c r="H3663" s="50"/>
    </row>
    <row r="3664" spans="8:8" ht="26.25" customHeight="1">
      <c r="H3664" s="50"/>
    </row>
    <row r="3665" spans="8:8" ht="26.25" customHeight="1">
      <c r="H3665" s="50"/>
    </row>
    <row r="3666" spans="8:8" ht="26.25" customHeight="1">
      <c r="H3666" s="50"/>
    </row>
    <row r="3667" spans="8:8" ht="26.25" customHeight="1">
      <c r="H3667" s="50"/>
    </row>
    <row r="3668" spans="8:8" ht="26.25" customHeight="1">
      <c r="H3668" s="50"/>
    </row>
    <row r="3669" spans="8:8" ht="26.25" customHeight="1">
      <c r="H3669" s="50"/>
    </row>
    <row r="3670" spans="8:8" ht="26.25" customHeight="1">
      <c r="H3670" s="50"/>
    </row>
    <row r="3671" spans="8:8" ht="26.25" customHeight="1">
      <c r="H3671" s="50"/>
    </row>
    <row r="3672" spans="8:8" ht="26.25" customHeight="1">
      <c r="H3672" s="50"/>
    </row>
    <row r="3673" spans="8:8" ht="26.25" customHeight="1">
      <c r="H3673" s="50"/>
    </row>
    <row r="3674" spans="8:8" ht="26.25" customHeight="1">
      <c r="H3674" s="50"/>
    </row>
    <row r="3675" spans="8:8" ht="26.25" customHeight="1">
      <c r="H3675" s="50"/>
    </row>
    <row r="3676" spans="8:8" ht="26.25" customHeight="1">
      <c r="H3676" s="50"/>
    </row>
    <row r="3677" spans="8:8" ht="26.25" customHeight="1">
      <c r="H3677" s="50"/>
    </row>
    <row r="3678" spans="8:8" ht="26.25" customHeight="1">
      <c r="H3678" s="50"/>
    </row>
    <row r="3679" spans="8:8" ht="26.25" customHeight="1">
      <c r="H3679" s="50"/>
    </row>
    <row r="3680" spans="8:8" ht="26.25" customHeight="1">
      <c r="H3680" s="50"/>
    </row>
    <row r="3681" spans="8:8" ht="26.25" customHeight="1">
      <c r="H3681" s="50"/>
    </row>
    <row r="3682" spans="8:8" ht="26.25" customHeight="1">
      <c r="H3682" s="50"/>
    </row>
    <row r="3683" spans="8:8" ht="26.25" customHeight="1">
      <c r="H3683" s="50"/>
    </row>
    <row r="3684" spans="8:8" ht="26.25" customHeight="1">
      <c r="H3684" s="50"/>
    </row>
    <row r="3685" spans="8:8" ht="26.25" customHeight="1">
      <c r="H3685" s="50"/>
    </row>
    <row r="3686" spans="8:8" ht="26.25" customHeight="1">
      <c r="H3686" s="50"/>
    </row>
    <row r="3687" spans="8:8" ht="26.25" customHeight="1">
      <c r="H3687" s="50"/>
    </row>
    <row r="3688" spans="8:8" ht="26.25" customHeight="1">
      <c r="H3688" s="50"/>
    </row>
    <row r="3689" spans="8:8" ht="26.25" customHeight="1">
      <c r="H3689" s="50"/>
    </row>
    <row r="3690" spans="8:8" ht="26.25" customHeight="1">
      <c r="H3690" s="50"/>
    </row>
    <row r="3691" spans="8:8" ht="26.25" customHeight="1">
      <c r="H3691" s="50"/>
    </row>
    <row r="3692" spans="8:8" ht="26.25" customHeight="1">
      <c r="H3692" s="50"/>
    </row>
    <row r="3693" spans="8:8" ht="26.25" customHeight="1">
      <c r="H3693" s="50"/>
    </row>
    <row r="3694" spans="8:8" ht="26.25" customHeight="1">
      <c r="H3694" s="50"/>
    </row>
    <row r="3695" spans="8:8" ht="26.25" customHeight="1">
      <c r="H3695" s="50"/>
    </row>
    <row r="3696" spans="8:8" ht="26.25" customHeight="1">
      <c r="H3696" s="50"/>
    </row>
    <row r="3697" spans="8:8" ht="26.25" customHeight="1">
      <c r="H3697" s="50"/>
    </row>
    <row r="3698" spans="8:8" ht="26.25" customHeight="1">
      <c r="H3698" s="50"/>
    </row>
    <row r="3699" spans="8:8" ht="26.25" customHeight="1">
      <c r="H3699" s="50"/>
    </row>
    <row r="3700" spans="8:8" ht="26.25" customHeight="1">
      <c r="H3700" s="50"/>
    </row>
    <row r="3701" spans="8:8" ht="26.25" customHeight="1">
      <c r="H3701" s="50"/>
    </row>
    <row r="3702" spans="8:8" ht="26.25" customHeight="1">
      <c r="H3702" s="50"/>
    </row>
    <row r="3703" spans="8:8" ht="26.25" customHeight="1">
      <c r="H3703" s="50"/>
    </row>
    <row r="3704" spans="8:8" ht="26.25" customHeight="1">
      <c r="H3704" s="50"/>
    </row>
    <row r="3705" spans="8:8" ht="26.25" customHeight="1">
      <c r="H3705" s="50"/>
    </row>
    <row r="3706" spans="8:8" ht="26.25" customHeight="1">
      <c r="H3706" s="50"/>
    </row>
    <row r="3707" spans="8:8" ht="26.25" customHeight="1">
      <c r="H3707" s="50"/>
    </row>
    <row r="3708" spans="8:8" ht="26.25" customHeight="1">
      <c r="H3708" s="50"/>
    </row>
    <row r="3709" spans="8:8" ht="26.25" customHeight="1">
      <c r="H3709" s="50"/>
    </row>
    <row r="3710" spans="8:8" ht="26.25" customHeight="1">
      <c r="H3710" s="50"/>
    </row>
    <row r="3711" spans="8:8" ht="26.25" customHeight="1">
      <c r="H3711" s="50"/>
    </row>
    <row r="3712" spans="8:8" ht="26.25" customHeight="1">
      <c r="H3712" s="50"/>
    </row>
    <row r="3713" spans="8:8" ht="26.25" customHeight="1">
      <c r="H3713" s="50"/>
    </row>
    <row r="3714" spans="8:8" ht="26.25" customHeight="1">
      <c r="H3714" s="50"/>
    </row>
    <row r="3715" spans="8:8" ht="26.25" customHeight="1">
      <c r="H3715" s="50"/>
    </row>
    <row r="3716" spans="8:8" ht="26.25" customHeight="1">
      <c r="H3716" s="50"/>
    </row>
    <row r="3717" spans="8:8" ht="26.25" customHeight="1">
      <c r="H3717" s="50"/>
    </row>
    <row r="3718" spans="8:8" ht="26.25" customHeight="1">
      <c r="H3718" s="50"/>
    </row>
    <row r="3719" spans="8:8" ht="26.25" customHeight="1">
      <c r="H3719" s="50"/>
    </row>
    <row r="3720" spans="8:8" ht="26.25" customHeight="1">
      <c r="H3720" s="50"/>
    </row>
    <row r="3721" spans="8:8" ht="26.25" customHeight="1">
      <c r="H3721" s="50"/>
    </row>
    <row r="3722" spans="8:8" ht="26.25" customHeight="1">
      <c r="H3722" s="50"/>
    </row>
    <row r="3723" spans="8:8" ht="26.25" customHeight="1">
      <c r="H3723" s="50"/>
    </row>
    <row r="3724" spans="8:8" ht="26.25" customHeight="1">
      <c r="H3724" s="50"/>
    </row>
    <row r="3725" spans="8:8" ht="26.25" customHeight="1">
      <c r="H3725" s="50"/>
    </row>
    <row r="3726" spans="8:8" ht="26.25" customHeight="1">
      <c r="H3726" s="50"/>
    </row>
    <row r="3727" spans="8:8" ht="26.25" customHeight="1">
      <c r="H3727" s="50"/>
    </row>
    <row r="3728" spans="8:8" ht="26.25" customHeight="1">
      <c r="H3728" s="50"/>
    </row>
    <row r="3729" spans="8:8" ht="26.25" customHeight="1">
      <c r="H3729" s="50"/>
    </row>
    <row r="3730" spans="8:8" ht="26.25" customHeight="1">
      <c r="H3730" s="50"/>
    </row>
    <row r="3731" spans="8:8" ht="26.25" customHeight="1">
      <c r="H3731" s="50"/>
    </row>
    <row r="3732" spans="8:8" ht="26.25" customHeight="1">
      <c r="H3732" s="50"/>
    </row>
    <row r="3733" spans="8:8" ht="26.25" customHeight="1">
      <c r="H3733" s="50"/>
    </row>
    <row r="3734" spans="8:8" ht="26.25" customHeight="1">
      <c r="H3734" s="50"/>
    </row>
    <row r="3735" spans="8:8" ht="26.25" customHeight="1">
      <c r="H3735" s="50"/>
    </row>
    <row r="3736" spans="8:8" ht="26.25" customHeight="1">
      <c r="H3736" s="50"/>
    </row>
    <row r="3737" spans="8:8" ht="26.25" customHeight="1">
      <c r="H3737" s="50"/>
    </row>
    <row r="3738" spans="8:8" ht="26.25" customHeight="1">
      <c r="H3738" s="50"/>
    </row>
    <row r="3739" spans="8:8" ht="26.25" customHeight="1">
      <c r="H3739" s="50"/>
    </row>
    <row r="3740" spans="8:8" ht="26.25" customHeight="1">
      <c r="H3740" s="50"/>
    </row>
    <row r="3741" spans="8:8" ht="26.25" customHeight="1">
      <c r="H3741" s="50"/>
    </row>
    <row r="3742" spans="8:8" ht="26.25" customHeight="1">
      <c r="H3742" s="50"/>
    </row>
    <row r="3743" spans="8:8" ht="26.25" customHeight="1">
      <c r="H3743" s="50"/>
    </row>
    <row r="3744" spans="8:8" ht="26.25" customHeight="1">
      <c r="H3744" s="50"/>
    </row>
    <row r="3745" spans="8:8" ht="26.25" customHeight="1">
      <c r="H3745" s="50"/>
    </row>
    <row r="3746" spans="8:8" ht="26.25" customHeight="1">
      <c r="H3746" s="50"/>
    </row>
    <row r="3747" spans="8:8" ht="26.25" customHeight="1">
      <c r="H3747" s="50"/>
    </row>
    <row r="3748" spans="8:8" ht="26.25" customHeight="1">
      <c r="H3748" s="50"/>
    </row>
    <row r="3749" spans="8:8" ht="26.25" customHeight="1">
      <c r="H3749" s="50"/>
    </row>
    <row r="3750" spans="8:8" ht="26.25" customHeight="1">
      <c r="H3750" s="50"/>
    </row>
    <row r="3751" spans="8:8" ht="26.25" customHeight="1">
      <c r="H3751" s="50"/>
    </row>
    <row r="3752" spans="8:8" ht="26.25" customHeight="1">
      <c r="H3752" s="50"/>
    </row>
    <row r="3753" spans="8:8" ht="26.25" customHeight="1">
      <c r="H3753" s="50"/>
    </row>
    <row r="3754" spans="8:8" ht="26.25" customHeight="1">
      <c r="H3754" s="50"/>
    </row>
    <row r="3755" spans="8:8" ht="26.25" customHeight="1">
      <c r="H3755" s="50"/>
    </row>
    <row r="3756" spans="8:8" ht="26.25" customHeight="1">
      <c r="H3756" s="50"/>
    </row>
    <row r="3757" spans="8:8" ht="26.25" customHeight="1">
      <c r="H3757" s="50"/>
    </row>
    <row r="3758" spans="8:8" ht="26.25" customHeight="1">
      <c r="H3758" s="50"/>
    </row>
    <row r="3759" spans="8:8" ht="26.25" customHeight="1">
      <c r="H3759" s="50"/>
    </row>
    <row r="3760" spans="8:8" ht="26.25" customHeight="1">
      <c r="H3760" s="50"/>
    </row>
    <row r="3761" spans="8:8" ht="26.25" customHeight="1">
      <c r="H3761" s="50"/>
    </row>
    <row r="3762" spans="8:8" ht="26.25" customHeight="1">
      <c r="H3762" s="50"/>
    </row>
    <row r="3763" spans="8:8" ht="26.25" customHeight="1">
      <c r="H3763" s="50"/>
    </row>
    <row r="3764" spans="8:8" ht="26.25" customHeight="1">
      <c r="H3764" s="50"/>
    </row>
    <row r="3765" spans="8:8" ht="26.25" customHeight="1">
      <c r="H3765" s="50"/>
    </row>
    <row r="3766" spans="8:8" ht="26.25" customHeight="1">
      <c r="H3766" s="50"/>
    </row>
    <row r="3767" spans="8:8" ht="26.25" customHeight="1">
      <c r="H3767" s="50"/>
    </row>
    <row r="3768" spans="8:8" ht="26.25" customHeight="1">
      <c r="H3768" s="50"/>
    </row>
    <row r="3769" spans="8:8" ht="26.25" customHeight="1">
      <c r="H3769" s="50"/>
    </row>
    <row r="3770" spans="8:8" ht="26.25" customHeight="1">
      <c r="H3770" s="50"/>
    </row>
    <row r="3771" spans="8:8" ht="26.25" customHeight="1">
      <c r="H3771" s="50"/>
    </row>
    <row r="3772" spans="8:8" ht="26.25" customHeight="1">
      <c r="H3772" s="50"/>
    </row>
    <row r="3773" spans="8:8" ht="26.25" customHeight="1">
      <c r="H3773" s="50"/>
    </row>
    <row r="3774" spans="8:8" ht="26.25" customHeight="1">
      <c r="H3774" s="50"/>
    </row>
    <row r="3775" spans="8:8" ht="26.25" customHeight="1">
      <c r="H3775" s="50"/>
    </row>
    <row r="3776" spans="8:8" ht="26.25" customHeight="1">
      <c r="H3776" s="50"/>
    </row>
    <row r="3777" spans="8:8" ht="26.25" customHeight="1">
      <c r="H3777" s="50"/>
    </row>
    <row r="3778" spans="8:8" ht="26.25" customHeight="1">
      <c r="H3778" s="50"/>
    </row>
    <row r="3779" spans="8:8" ht="26.25" customHeight="1">
      <c r="H3779" s="50"/>
    </row>
    <row r="3780" spans="8:8" ht="26.25" customHeight="1">
      <c r="H3780" s="50"/>
    </row>
    <row r="3781" spans="8:8" ht="26.25" customHeight="1">
      <c r="H3781" s="50"/>
    </row>
    <row r="3782" spans="8:8" ht="26.25" customHeight="1">
      <c r="H3782" s="50"/>
    </row>
    <row r="3783" spans="8:8" ht="26.25" customHeight="1">
      <c r="H3783" s="50"/>
    </row>
    <row r="3784" spans="8:8" ht="26.25" customHeight="1">
      <c r="H3784" s="50"/>
    </row>
    <row r="3785" spans="8:8" ht="26.25" customHeight="1">
      <c r="H3785" s="50"/>
    </row>
    <row r="3786" spans="8:8" ht="26.25" customHeight="1">
      <c r="H3786" s="50"/>
    </row>
    <row r="3787" spans="8:8" ht="26.25" customHeight="1">
      <c r="H3787" s="50"/>
    </row>
    <row r="3788" spans="8:8" ht="26.25" customHeight="1">
      <c r="H3788" s="50"/>
    </row>
    <row r="3789" spans="8:8" ht="26.25" customHeight="1">
      <c r="H3789" s="50"/>
    </row>
    <row r="3790" spans="8:8" ht="26.25" customHeight="1">
      <c r="H3790" s="50"/>
    </row>
    <row r="3791" spans="8:8" ht="26.25" customHeight="1">
      <c r="H3791" s="50"/>
    </row>
    <row r="3792" spans="8:8" ht="26.25" customHeight="1">
      <c r="H3792" s="50"/>
    </row>
    <row r="3793" spans="8:8" ht="26.25" customHeight="1">
      <c r="H3793" s="50"/>
    </row>
    <row r="3794" spans="8:8" ht="26.25" customHeight="1">
      <c r="H3794" s="50"/>
    </row>
    <row r="3795" spans="8:8" ht="26.25" customHeight="1">
      <c r="H3795" s="50"/>
    </row>
    <row r="3796" spans="8:8" ht="26.25" customHeight="1">
      <c r="H3796" s="50"/>
    </row>
    <row r="3797" spans="8:8" ht="26.25" customHeight="1">
      <c r="H3797" s="50"/>
    </row>
    <row r="3798" spans="8:8" ht="26.25" customHeight="1">
      <c r="H3798" s="50"/>
    </row>
    <row r="3799" spans="8:8" ht="26.25" customHeight="1">
      <c r="H3799" s="50"/>
    </row>
    <row r="3800" spans="8:8" ht="26.25" customHeight="1">
      <c r="H3800" s="50"/>
    </row>
    <row r="3801" spans="8:8" ht="26.25" customHeight="1">
      <c r="H3801" s="50"/>
    </row>
    <row r="3802" spans="8:8" ht="26.25" customHeight="1">
      <c r="H3802" s="50"/>
    </row>
    <row r="3803" spans="8:8" ht="26.25" customHeight="1">
      <c r="H3803" s="50"/>
    </row>
    <row r="3804" spans="8:8" ht="26.25" customHeight="1">
      <c r="H3804" s="50"/>
    </row>
    <row r="3805" spans="8:8" ht="26.25" customHeight="1">
      <c r="H3805" s="50"/>
    </row>
    <row r="3806" spans="8:8" ht="26.25" customHeight="1">
      <c r="H3806" s="50"/>
    </row>
    <row r="3807" spans="8:8" ht="26.25" customHeight="1">
      <c r="H3807" s="50"/>
    </row>
    <row r="3808" spans="8:8" ht="26.25" customHeight="1">
      <c r="H3808" s="50"/>
    </row>
    <row r="3809" spans="8:8" ht="26.25" customHeight="1">
      <c r="H3809" s="50"/>
    </row>
    <row r="3810" spans="8:8" ht="26.25" customHeight="1">
      <c r="H3810" s="50"/>
    </row>
    <row r="3811" spans="8:8" ht="26.25" customHeight="1">
      <c r="H3811" s="50"/>
    </row>
    <row r="3812" spans="8:8" ht="26.25" customHeight="1">
      <c r="H3812" s="50"/>
    </row>
    <row r="3813" spans="8:8" ht="26.25" customHeight="1">
      <c r="H3813" s="50"/>
    </row>
    <row r="3814" spans="8:8" ht="26.25" customHeight="1">
      <c r="H3814" s="50"/>
    </row>
    <row r="3815" spans="8:8" ht="26.25" customHeight="1">
      <c r="H3815" s="50"/>
    </row>
    <row r="3816" spans="8:8" ht="26.25" customHeight="1">
      <c r="H3816" s="50"/>
    </row>
    <row r="3817" spans="8:8" ht="26.25" customHeight="1">
      <c r="H3817" s="50"/>
    </row>
    <row r="3818" spans="8:8" ht="26.25" customHeight="1">
      <c r="H3818" s="50"/>
    </row>
    <row r="3819" spans="8:8" ht="26.25" customHeight="1">
      <c r="H3819" s="50"/>
    </row>
    <row r="3820" spans="8:8" ht="26.25" customHeight="1">
      <c r="H3820" s="50"/>
    </row>
    <row r="3821" spans="8:8" ht="26.25" customHeight="1">
      <c r="H3821" s="50"/>
    </row>
    <row r="3822" spans="8:8" ht="26.25" customHeight="1">
      <c r="H3822" s="50"/>
    </row>
    <row r="3823" spans="8:8" ht="26.25" customHeight="1">
      <c r="H3823" s="50"/>
    </row>
    <row r="3824" spans="8:8" ht="26.25" customHeight="1">
      <c r="H3824" s="50"/>
    </row>
    <row r="3825" spans="8:8" ht="26.25" customHeight="1">
      <c r="H3825" s="50"/>
    </row>
    <row r="3826" spans="8:8" ht="26.25" customHeight="1">
      <c r="H3826" s="50"/>
    </row>
    <row r="3827" spans="8:8" ht="26.25" customHeight="1">
      <c r="H3827" s="50"/>
    </row>
    <row r="3828" spans="8:8" ht="26.25" customHeight="1">
      <c r="H3828" s="50"/>
    </row>
    <row r="3829" spans="8:8" ht="26.25" customHeight="1">
      <c r="H3829" s="50"/>
    </row>
    <row r="3830" spans="8:8" ht="26.25" customHeight="1">
      <c r="H3830" s="50"/>
    </row>
    <row r="3831" spans="8:8" ht="26.25" customHeight="1">
      <c r="H3831" s="50"/>
    </row>
    <row r="3832" spans="8:8" ht="26.25" customHeight="1">
      <c r="H3832" s="50"/>
    </row>
    <row r="3833" spans="8:8" ht="26.25" customHeight="1">
      <c r="H3833" s="50"/>
    </row>
    <row r="3834" spans="8:8" ht="26.25" customHeight="1">
      <c r="H3834" s="50"/>
    </row>
    <row r="3835" spans="8:8" ht="26.25" customHeight="1">
      <c r="H3835" s="50"/>
    </row>
    <row r="3836" spans="8:8" ht="26.25" customHeight="1">
      <c r="H3836" s="50"/>
    </row>
    <row r="3837" spans="8:8" ht="26.25" customHeight="1">
      <c r="H3837" s="50"/>
    </row>
    <row r="3838" spans="8:8" ht="26.25" customHeight="1">
      <c r="H3838" s="50"/>
    </row>
    <row r="3839" spans="8:8" ht="26.25" customHeight="1">
      <c r="H3839" s="50"/>
    </row>
    <row r="3840" spans="8:8" ht="26.25" customHeight="1">
      <c r="H3840" s="50"/>
    </row>
    <row r="3841" spans="8:8" ht="26.25" customHeight="1">
      <c r="H3841" s="50"/>
    </row>
    <row r="3842" spans="8:8" ht="26.25" customHeight="1">
      <c r="H3842" s="50"/>
    </row>
  </sheetData>
  <mergeCells count="2">
    <mergeCell ref="A1:Q2"/>
    <mergeCell ref="B3:C3"/>
  </mergeCells>
  <phoneticPr fontId="17" type="noConversion"/>
  <conditionalFormatting sqref="B1745:B2317 B2403:B1048576 B4 B661:B692 B772:B848 B879:B981 B991:B1218 B1227:B1408 B1441:B1725 B295:B355 B357 B359 B361 B363">
    <cfRule type="cellIs" dxfId="404" priority="909" operator="equal">
      <formula>"C shift"</formula>
    </cfRule>
    <cfRule type="cellIs" dxfId="403" priority="910" operator="equal">
      <formula>"B Shift"</formula>
    </cfRule>
    <cfRule type="cellIs" dxfId="402" priority="911" operator="equal">
      <formula>"A shift"</formula>
    </cfRule>
  </conditionalFormatting>
  <conditionalFormatting sqref="C1745:C1048576 C1:C4 C661:C748 C754:C1408 C1413:C1725 C267 C269 C271 C273 C275 C277 C279 C281 C283 C285 C287 C289 C291 C293 C295:C362 C85:C102 C108:C120 C128:C265">
    <cfRule type="containsText" dxfId="401" priority="902" operator="containsText" text="Q8">
      <formula>NOT(ISERROR(SEARCH("Q8",C1)))</formula>
    </cfRule>
  </conditionalFormatting>
  <conditionalFormatting sqref="C3">
    <cfRule type="containsText" dxfId="400" priority="898" stopIfTrue="1" operator="containsText" text="W48">
      <formula>NOT(ISERROR(SEARCH("W48",C3)))</formula>
    </cfRule>
  </conditionalFormatting>
  <conditionalFormatting sqref="C3">
    <cfRule type="containsText" dxfId="399" priority="896" stopIfTrue="1" operator="containsText" text="5Q">
      <formula>NOT(ISERROR(SEARCH("5Q",C3)))</formula>
    </cfRule>
    <cfRule type="containsText" dxfId="398" priority="897" stopIfTrue="1" operator="containsText" text="5Q">
      <formula>NOT(ISERROR(SEARCH("5Q",C3)))</formula>
    </cfRule>
  </conditionalFormatting>
  <conditionalFormatting sqref="C3">
    <cfRule type="containsText" dxfId="397" priority="895" operator="containsText" text="Q8">
      <formula>NOT(ISERROR(SEARCH("Q8",C3)))</formula>
    </cfRule>
  </conditionalFormatting>
  <conditionalFormatting sqref="B1:B2">
    <cfRule type="cellIs" dxfId="396" priority="892" operator="equal">
      <formula>"C shift"</formula>
    </cfRule>
    <cfRule type="cellIs" dxfId="395" priority="893" operator="equal">
      <formula>"B Shift"</formula>
    </cfRule>
    <cfRule type="cellIs" dxfId="394" priority="894" operator="equal">
      <formula>"A shift"</formula>
    </cfRule>
  </conditionalFormatting>
  <conditionalFormatting sqref="C1:C2">
    <cfRule type="containsText" dxfId="393" priority="891" operator="containsText" text="Q8">
      <formula>NOT(ISERROR(SEARCH("Q8",C1)))</formula>
    </cfRule>
  </conditionalFormatting>
  <conditionalFormatting sqref="B1745:B2317 B2403:B1048576 B1:B3 B661:B692 B772:B848 B879:B981 B991:B1218 B1227:B1408 B1441:B1725">
    <cfRule type="cellIs" dxfId="392" priority="889" operator="equal">
      <formula>"B"</formula>
    </cfRule>
    <cfRule type="cellIs" dxfId="391" priority="890" operator="equal">
      <formula>"A"</formula>
    </cfRule>
  </conditionalFormatting>
  <conditionalFormatting sqref="C4 C267 C269 C271 C273 C275 C277 C279 C281 C283 C285 C287 C289 C291 C293 C295:C356 C85:C102 C108:C120 C128:C265">
    <cfRule type="containsText" dxfId="390" priority="880" operator="containsText" text="5Q">
      <formula>NOT(ISERROR(SEARCH("5Q",C4)))</formula>
    </cfRule>
  </conditionalFormatting>
  <conditionalFormatting sqref="B4 B295:B355 B357 B359 B361 B363">
    <cfRule type="cellIs" dxfId="389" priority="878" operator="equal">
      <formula>"b"</formula>
    </cfRule>
    <cfRule type="cellIs" dxfId="388" priority="879" operator="equal">
      <formula>"a"</formula>
    </cfRule>
  </conditionalFormatting>
  <conditionalFormatting sqref="C1745:C1048576 C1:C4 C661:C748 C754:C1408 C1413:C1725">
    <cfRule type="duplicateValues" dxfId="387" priority="850"/>
    <cfRule type="containsText" dxfId="386" priority="866" operator="containsText" text="Q8">
      <formula>NOT(ISERROR(SEARCH("Q8",C1)))</formula>
    </cfRule>
  </conditionalFormatting>
  <conditionalFormatting sqref="B1409:B1440">
    <cfRule type="cellIs" dxfId="385" priority="831" operator="equal">
      <formula>"C shift"</formula>
    </cfRule>
    <cfRule type="cellIs" dxfId="384" priority="832" operator="equal">
      <formula>"B Shift"</formula>
    </cfRule>
    <cfRule type="cellIs" dxfId="383" priority="833" operator="equal">
      <formula>"A shift"</formula>
    </cfRule>
  </conditionalFormatting>
  <conditionalFormatting sqref="C1409:C1412">
    <cfRule type="containsText" dxfId="382" priority="830" operator="containsText" text="Q8">
      <formula>NOT(ISERROR(SEARCH("Q8",C1409)))</formula>
    </cfRule>
  </conditionalFormatting>
  <conditionalFormatting sqref="B1409:B1440">
    <cfRule type="cellIs" dxfId="381" priority="828" operator="equal">
      <formula>"B"</formula>
    </cfRule>
    <cfRule type="cellIs" dxfId="380" priority="829" operator="equal">
      <formula>"A"</formula>
    </cfRule>
  </conditionalFormatting>
  <conditionalFormatting sqref="C1409:C1412">
    <cfRule type="duplicateValues" dxfId="379" priority="826"/>
    <cfRule type="containsText" dxfId="378" priority="827" operator="containsText" text="Q8">
      <formula>NOT(ISERROR(SEARCH("Q8",C1409)))</formula>
    </cfRule>
  </conditionalFormatting>
  <conditionalFormatting sqref="B1734:B1744 B1726">
    <cfRule type="cellIs" dxfId="377" priority="813" operator="equal">
      <formula>"C shift"</formula>
    </cfRule>
    <cfRule type="cellIs" dxfId="376" priority="814" operator="equal">
      <formula>"B Shift"</formula>
    </cfRule>
    <cfRule type="cellIs" dxfId="375" priority="815" operator="equal">
      <formula>"A shift"</formula>
    </cfRule>
  </conditionalFormatting>
  <conditionalFormatting sqref="C1726:C1744">
    <cfRule type="containsText" dxfId="374" priority="812" operator="containsText" text="Q8">
      <formula>NOT(ISERROR(SEARCH("Q8",C1726)))</formula>
    </cfRule>
  </conditionalFormatting>
  <conditionalFormatting sqref="B1734:B1744 B1726">
    <cfRule type="cellIs" dxfId="373" priority="810" operator="equal">
      <formula>"B"</formula>
    </cfRule>
    <cfRule type="cellIs" dxfId="372" priority="811" operator="equal">
      <formula>"A"</formula>
    </cfRule>
  </conditionalFormatting>
  <conditionalFormatting sqref="C1726:C1744">
    <cfRule type="duplicateValues" dxfId="371" priority="808"/>
    <cfRule type="containsText" dxfId="370" priority="809" operator="containsText" text="Q8">
      <formula>NOT(ISERROR(SEARCH("Q8",C1726)))</formula>
    </cfRule>
  </conditionalFormatting>
  <conditionalFormatting sqref="B1727:B1733">
    <cfRule type="cellIs" dxfId="369" priority="805" operator="equal">
      <formula>"C shift"</formula>
    </cfRule>
    <cfRule type="cellIs" dxfId="368" priority="806" operator="equal">
      <formula>"B Shift"</formula>
    </cfRule>
    <cfRule type="cellIs" dxfId="367" priority="807" operator="equal">
      <formula>"A shift"</formula>
    </cfRule>
  </conditionalFormatting>
  <conditionalFormatting sqref="B1727:B1733">
    <cfRule type="cellIs" dxfId="366" priority="803" operator="equal">
      <formula>"B"</formula>
    </cfRule>
    <cfRule type="cellIs" dxfId="365" priority="804" operator="equal">
      <formula>"A"</formula>
    </cfRule>
  </conditionalFormatting>
  <conditionalFormatting sqref="B2318:B2402">
    <cfRule type="cellIs" dxfId="364" priority="800" operator="equal">
      <formula>"C shift"</formula>
    </cfRule>
    <cfRule type="cellIs" dxfId="363" priority="801" operator="equal">
      <formula>"B Shift"</formula>
    </cfRule>
    <cfRule type="cellIs" dxfId="362" priority="802" operator="equal">
      <formula>"A shift"</formula>
    </cfRule>
  </conditionalFormatting>
  <conditionalFormatting sqref="B2318:B2402">
    <cfRule type="cellIs" dxfId="361" priority="798" operator="equal">
      <formula>"B"</formula>
    </cfRule>
    <cfRule type="cellIs" dxfId="360" priority="799" operator="equal">
      <formula>"A"</formula>
    </cfRule>
  </conditionalFormatting>
  <conditionalFormatting sqref="C749:C751">
    <cfRule type="containsText" dxfId="359" priority="652" operator="containsText" text="Q8">
      <formula>NOT(ISERROR(SEARCH("Q8",C749)))</formula>
    </cfRule>
  </conditionalFormatting>
  <conditionalFormatting sqref="B693:B771">
    <cfRule type="cellIs" dxfId="358" priority="617" operator="equal">
      <formula>"C shift"</formula>
    </cfRule>
    <cfRule type="cellIs" dxfId="357" priority="618" operator="equal">
      <formula>"B Shift"</formula>
    </cfRule>
    <cfRule type="cellIs" dxfId="356" priority="619" operator="equal">
      <formula>"A shift"</formula>
    </cfRule>
  </conditionalFormatting>
  <conditionalFormatting sqref="B693:B771">
    <cfRule type="cellIs" dxfId="355" priority="615" operator="equal">
      <formula>"B"</formula>
    </cfRule>
    <cfRule type="cellIs" dxfId="354" priority="616" operator="equal">
      <formula>"A"</formula>
    </cfRule>
  </conditionalFormatting>
  <conditionalFormatting sqref="B693:B771">
    <cfRule type="cellIs" dxfId="353" priority="612" operator="equal">
      <formula>"C shift"</formula>
    </cfRule>
    <cfRule type="cellIs" dxfId="352" priority="613" operator="equal">
      <formula>"B Shift"</formula>
    </cfRule>
    <cfRule type="cellIs" dxfId="351" priority="614" operator="equal">
      <formula>"A shift"</formula>
    </cfRule>
  </conditionalFormatting>
  <conditionalFormatting sqref="B693:B771">
    <cfRule type="cellIs" dxfId="350" priority="610" operator="equal">
      <formula>"B"</formula>
    </cfRule>
    <cfRule type="cellIs" dxfId="349" priority="611" operator="equal">
      <formula>"A"</formula>
    </cfRule>
  </conditionalFormatting>
  <conditionalFormatting sqref="C743:C746">
    <cfRule type="containsText" dxfId="348" priority="609" operator="containsText" text="Q8">
      <formula>NOT(ISERROR(SEARCH("Q8",C743)))</formula>
    </cfRule>
  </conditionalFormatting>
  <conditionalFormatting sqref="C743:C746">
    <cfRule type="duplicateValues" dxfId="347" priority="607"/>
    <cfRule type="containsText" dxfId="346" priority="608" operator="containsText" text="Q8">
      <formula>NOT(ISERROR(SEARCH("Q8",C743)))</formula>
    </cfRule>
  </conditionalFormatting>
  <conditionalFormatting sqref="C661:C686">
    <cfRule type="duplicateValues" dxfId="345" priority="1774"/>
    <cfRule type="containsText" dxfId="344" priority="1775" operator="containsText" text="Q8">
      <formula>NOT(ISERROR(SEARCH("Q8",C661)))</formula>
    </cfRule>
  </conditionalFormatting>
  <conditionalFormatting sqref="C749:C751">
    <cfRule type="duplicateValues" dxfId="343" priority="1796"/>
    <cfRule type="containsText" dxfId="342" priority="1797" operator="containsText" text="Q8">
      <formula>NOT(ISERROR(SEARCH("Q8",C749)))</formula>
    </cfRule>
  </conditionalFormatting>
  <conditionalFormatting sqref="B849:B878">
    <cfRule type="cellIs" dxfId="341" priority="591" operator="equal">
      <formula>"C shift"</formula>
    </cfRule>
    <cfRule type="cellIs" dxfId="340" priority="592" operator="equal">
      <formula>"B Shift"</formula>
    </cfRule>
    <cfRule type="cellIs" dxfId="339" priority="593" operator="equal">
      <formula>"A shift"</formula>
    </cfRule>
  </conditionalFormatting>
  <conditionalFormatting sqref="B849:B878">
    <cfRule type="cellIs" dxfId="338" priority="589" operator="equal">
      <formula>"B"</formula>
    </cfRule>
    <cfRule type="cellIs" dxfId="337" priority="590" operator="equal">
      <formula>"A"</formula>
    </cfRule>
  </conditionalFormatting>
  <conditionalFormatting sqref="E1:E4 R661:R691 R693:R743 R745:R772 R839:R981 E686:E1023 R987:R1135 E1135:E1200 E1229:E1266 R1139:R1270 R1278:R1280 R1290 R1310:R1355 E1270:E1422 E1441:E1048576 R1378:R1441 R1444:R1048576 R295 F397:F401 E220:E225 R307:R355 E357:E396 E437:E450">
    <cfRule type="containsText" dxfId="336" priority="588" operator="containsText" text="SMT">
      <formula>NOT(ISERROR(SEARCH("SMT",E1)))</formula>
    </cfRule>
  </conditionalFormatting>
  <conditionalFormatting sqref="R1:R4">
    <cfRule type="containsText" dxfId="335" priority="587" operator="containsText" text="SMT">
      <formula>NOT(ISERROR(SEARCH("SMT",R1)))</formula>
    </cfRule>
  </conditionalFormatting>
  <conditionalFormatting sqref="E661:E685">
    <cfRule type="containsText" dxfId="334" priority="489" operator="containsText" text="SMT">
      <formula>NOT(ISERROR(SEARCH("SMT",E661)))</formula>
    </cfRule>
  </conditionalFormatting>
  <conditionalFormatting sqref="R692">
    <cfRule type="containsText" dxfId="333" priority="488" operator="containsText" text="SMT">
      <formula>NOT(ISERROR(SEARCH("SMT",R692)))</formula>
    </cfRule>
  </conditionalFormatting>
  <conditionalFormatting sqref="R744">
    <cfRule type="containsText" dxfId="332" priority="487" operator="containsText" text="SMT">
      <formula>NOT(ISERROR(SEARCH("SMT",R744)))</formula>
    </cfRule>
  </conditionalFormatting>
  <conditionalFormatting sqref="R773:R838">
    <cfRule type="containsText" dxfId="331" priority="486" operator="containsText" text="SMT">
      <formula>NOT(ISERROR(SEARCH("SMT",R773)))</formula>
    </cfRule>
  </conditionalFormatting>
  <conditionalFormatting sqref="B982:B986">
    <cfRule type="cellIs" dxfId="330" priority="483" operator="equal">
      <formula>"C shift"</formula>
    </cfRule>
    <cfRule type="cellIs" dxfId="329" priority="484" operator="equal">
      <formula>"B Shift"</formula>
    </cfRule>
    <cfRule type="cellIs" dxfId="328" priority="485" operator="equal">
      <formula>"A shift"</formula>
    </cfRule>
  </conditionalFormatting>
  <conditionalFormatting sqref="B982:B986">
    <cfRule type="cellIs" dxfId="327" priority="481" operator="equal">
      <formula>"B"</formula>
    </cfRule>
    <cfRule type="cellIs" dxfId="326" priority="482" operator="equal">
      <formula>"A"</formula>
    </cfRule>
  </conditionalFormatting>
  <conditionalFormatting sqref="R982:R986">
    <cfRule type="containsText" dxfId="325" priority="480" operator="containsText" text="SMT">
      <formula>NOT(ISERROR(SEARCH("SMT",R982)))</formula>
    </cfRule>
  </conditionalFormatting>
  <conditionalFormatting sqref="B987:B990">
    <cfRule type="cellIs" dxfId="324" priority="477" operator="equal">
      <formula>"C shift"</formula>
    </cfRule>
    <cfRule type="cellIs" dxfId="323" priority="478" operator="equal">
      <formula>"B Shift"</formula>
    </cfRule>
    <cfRule type="cellIs" dxfId="322" priority="479" operator="equal">
      <formula>"A shift"</formula>
    </cfRule>
  </conditionalFormatting>
  <conditionalFormatting sqref="B987:B990">
    <cfRule type="cellIs" dxfId="321" priority="475" operator="equal">
      <formula>"B"</formula>
    </cfRule>
    <cfRule type="cellIs" dxfId="320" priority="476" operator="equal">
      <formula>"A"</formula>
    </cfRule>
  </conditionalFormatting>
  <conditionalFormatting sqref="E1024:E1134">
    <cfRule type="containsText" dxfId="319" priority="474" operator="containsText" text="SMT">
      <formula>NOT(ISERROR(SEARCH("SMT",E1024)))</formula>
    </cfRule>
  </conditionalFormatting>
  <conditionalFormatting sqref="R1136:R1138">
    <cfRule type="containsText" dxfId="318" priority="473" operator="containsText" text="SMT">
      <formula>NOT(ISERROR(SEARCH("SMT",R1136)))</formula>
    </cfRule>
  </conditionalFormatting>
  <conditionalFormatting sqref="E1201:E1228">
    <cfRule type="containsText" dxfId="317" priority="472" operator="containsText" text="SMT">
      <formula>NOT(ISERROR(SEARCH("SMT",E1201)))</formula>
    </cfRule>
  </conditionalFormatting>
  <conditionalFormatting sqref="B1219:B1226">
    <cfRule type="cellIs" dxfId="316" priority="469" operator="equal">
      <formula>"C shift"</formula>
    </cfRule>
    <cfRule type="cellIs" dxfId="315" priority="470" operator="equal">
      <formula>"B Shift"</formula>
    </cfRule>
    <cfRule type="cellIs" dxfId="314" priority="471" operator="equal">
      <formula>"A shift"</formula>
    </cfRule>
  </conditionalFormatting>
  <conditionalFormatting sqref="B1219:B1226">
    <cfRule type="cellIs" dxfId="313" priority="467" operator="equal">
      <formula>"B"</formula>
    </cfRule>
    <cfRule type="cellIs" dxfId="312" priority="468" operator="equal">
      <formula>"A"</formula>
    </cfRule>
  </conditionalFormatting>
  <conditionalFormatting sqref="E1267:E1269">
    <cfRule type="containsText" dxfId="311" priority="465" operator="containsText" text="SMT">
      <formula>NOT(ISERROR(SEARCH("SMT",E1267)))</formula>
    </cfRule>
  </conditionalFormatting>
  <conditionalFormatting sqref="R1271:R1277">
    <cfRule type="containsText" dxfId="310" priority="464" operator="containsText" text="SMT">
      <formula>NOT(ISERROR(SEARCH("SMT",R1271)))</formula>
    </cfRule>
  </conditionalFormatting>
  <conditionalFormatting sqref="R1281:R1289">
    <cfRule type="containsText" dxfId="309" priority="463" operator="containsText" text="SMT">
      <formula>NOT(ISERROR(SEARCH("SMT",R1281)))</formula>
    </cfRule>
  </conditionalFormatting>
  <conditionalFormatting sqref="R1291:R1309">
    <cfRule type="containsText" dxfId="308" priority="462" operator="containsText" text="SMT">
      <formula>NOT(ISERROR(SEARCH("SMT",R1291)))</formula>
    </cfRule>
  </conditionalFormatting>
  <conditionalFormatting sqref="R1356:R1377">
    <cfRule type="containsText" dxfId="307" priority="461" operator="containsText" text="SMT">
      <formula>NOT(ISERROR(SEARCH("SMT",R1356)))</formula>
    </cfRule>
  </conditionalFormatting>
  <conditionalFormatting sqref="E1423:E1440">
    <cfRule type="containsText" dxfId="306" priority="460" operator="containsText" text="SMT">
      <formula>NOT(ISERROR(SEARCH("SMT",E1423)))</formula>
    </cfRule>
  </conditionalFormatting>
  <conditionalFormatting sqref="R1442:R1443">
    <cfRule type="containsText" dxfId="305" priority="459" operator="containsText" text="SMT">
      <formula>NOT(ISERROR(SEARCH("SMT",R1442)))</formula>
    </cfRule>
  </conditionalFormatting>
  <conditionalFormatting sqref="B461:B530 B232:B294 B364:B430 B128 B173:B200 B5:B40 B52:B71 B81:B108">
    <cfRule type="cellIs" dxfId="304" priority="454" operator="equal">
      <formula>"C shift"</formula>
    </cfRule>
    <cfRule type="cellIs" dxfId="303" priority="455" operator="equal">
      <formula>"B Shift"</formula>
    </cfRule>
    <cfRule type="cellIs" dxfId="302" priority="456" operator="equal">
      <formula>"A shift"</formula>
    </cfRule>
  </conditionalFormatting>
  <conditionalFormatting sqref="C461:C463 C465 C467 C469 C471:C478 C492:C660 C60:C84 C5:C54">
    <cfRule type="containsText" dxfId="301" priority="453" operator="containsText" text="Q8">
      <formula>NOT(ISERROR(SEARCH("Q8",C5)))</formula>
    </cfRule>
  </conditionalFormatting>
  <conditionalFormatting sqref="C357 C359 C361 C60:C84 C5:C54">
    <cfRule type="containsText" dxfId="300" priority="452" operator="containsText" text="5Q">
      <formula>NOT(ISERROR(SEARCH("5Q",C5)))</formula>
    </cfRule>
  </conditionalFormatting>
  <conditionalFormatting sqref="B461:B530 B232:B294 B364:B430 B128 B173:B200 B5:B40 B52:B71 B81:B108">
    <cfRule type="cellIs" dxfId="299" priority="450" operator="equal">
      <formula>"b"</formula>
    </cfRule>
    <cfRule type="cellIs" dxfId="298" priority="451" operator="equal">
      <formula>"a"</formula>
    </cfRule>
  </conditionalFormatting>
  <conditionalFormatting sqref="E624:E627 E629 E631:E660 E511:E513 E464:E469 R468:R481 R483 R485 R487 R489 R491 R493:R513 R515 E515 E517 R519:R522 R524 R574:R583 E519:E589 E594:E616 E184:E201 E206:E219 E242:E306 E128:E158 E163 E85:E108 E5:E22">
    <cfRule type="containsText" dxfId="297" priority="449" operator="containsText" text="SMT">
      <formula>NOT(ISERROR(SEARCH("SMT",E5)))</formula>
    </cfRule>
  </conditionalFormatting>
  <conditionalFormatting sqref="C358 C360 C362 C461:C463 C465 C467 C469 C471:C478 C492:C660 C60:C102 C108:C120 C128:C164 C5:C54">
    <cfRule type="duplicateValues" dxfId="296" priority="445"/>
    <cfRule type="containsText" dxfId="295" priority="446" operator="containsText" text="Q8">
      <formula>NOT(ISERROR(SEARCH("Q8",C5)))</formula>
    </cfRule>
  </conditionalFormatting>
  <conditionalFormatting sqref="C639:C660">
    <cfRule type="duplicateValues" dxfId="294" priority="447"/>
    <cfRule type="containsText" dxfId="293" priority="448" operator="containsText" text="Q8">
      <formula>NOT(ISERROR(SEARCH("Q8",C639)))</formula>
    </cfRule>
  </conditionalFormatting>
  <conditionalFormatting sqref="R227 R232:R254 R101:R108 R49:R52">
    <cfRule type="containsText" dxfId="292" priority="444" operator="containsText" text="SMT">
      <formula>NOT(ISERROR(SEARCH("SMT",R49)))</formula>
    </cfRule>
  </conditionalFormatting>
  <conditionalFormatting sqref="D639:D660 D310 D146 D312 D314 D316:D451 D128 D148:D158 D163 D67:D71 D77:D102">
    <cfRule type="containsText" dxfId="291" priority="443" operator="containsText" text="FM2-J994">
      <formula>NOT(ISERROR(SEARCH("FM2-J994",D67)))</formula>
    </cfRule>
  </conditionalFormatting>
  <conditionalFormatting sqref="C363:C460">
    <cfRule type="containsText" dxfId="290" priority="442" operator="containsText" text="Q8">
      <formula>NOT(ISERROR(SEARCH("Q8",C363)))</formula>
    </cfRule>
  </conditionalFormatting>
  <conditionalFormatting sqref="C363:C460">
    <cfRule type="duplicateValues" dxfId="289" priority="440"/>
    <cfRule type="containsText" dxfId="288" priority="441" operator="containsText" text="Q8">
      <formula>NOT(ISERROR(SEARCH("Q8",C363)))</formula>
    </cfRule>
  </conditionalFormatting>
  <conditionalFormatting sqref="B605 B531:B596 B607 B609 B611 B613 B615 B617:B660">
    <cfRule type="cellIs" dxfId="287" priority="437" operator="equal">
      <formula>"C shift"</formula>
    </cfRule>
    <cfRule type="cellIs" dxfId="286" priority="438" operator="equal">
      <formula>"B Shift"</formula>
    </cfRule>
    <cfRule type="cellIs" dxfId="285" priority="439" operator="equal">
      <formula>"A shift"</formula>
    </cfRule>
  </conditionalFormatting>
  <conditionalFormatting sqref="B605 B531:B596 B607 B609 B611 B613 B615 B617:B660">
    <cfRule type="cellIs" dxfId="284" priority="435" operator="equal">
      <formula>"b"</formula>
    </cfRule>
    <cfRule type="cellIs" dxfId="283" priority="436" operator="equal">
      <formula>"a"</formula>
    </cfRule>
  </conditionalFormatting>
  <conditionalFormatting sqref="C359 C361 C165:C265 C267 C269 C271 C273 C275 C277 C279 C281 C283 C285 C287 C289 C291 C293 C295:C357">
    <cfRule type="duplicateValues" dxfId="282" priority="457"/>
    <cfRule type="containsText" dxfId="281" priority="458" operator="containsText" text="Q8">
      <formula>NOT(ISERROR(SEARCH("Q8",C165)))</formula>
    </cfRule>
  </conditionalFormatting>
  <conditionalFormatting sqref="D210:D231 D242:D315">
    <cfRule type="containsText" dxfId="280" priority="434" operator="containsText" text="FM2-J994">
      <formula>NOT(ISERROR(SEARCH("FM2-J994",D210)))</formula>
    </cfRule>
  </conditionalFormatting>
  <conditionalFormatting sqref="R431:R453 R457 R461:R464">
    <cfRule type="containsText" dxfId="279" priority="433" operator="containsText" text="SMT">
      <formula>NOT(ISERROR(SEARCH("SMT",R431)))</formula>
    </cfRule>
  </conditionalFormatting>
  <conditionalFormatting sqref="C479:C491">
    <cfRule type="containsText" dxfId="278" priority="432" operator="containsText" text="Q8">
      <formula>NOT(ISERROR(SEARCH("Q8",C479)))</formula>
    </cfRule>
  </conditionalFormatting>
  <conditionalFormatting sqref="C479:C491">
    <cfRule type="duplicateValues" dxfId="277" priority="430"/>
    <cfRule type="containsText" dxfId="276" priority="431" operator="containsText" text="Q8">
      <formula>NOT(ISERROR(SEARCH("Q8",C479)))</formula>
    </cfRule>
  </conditionalFormatting>
  <conditionalFormatting sqref="D627 D629 D631:D638 D531:D583 D595:D603 D610:D616">
    <cfRule type="containsText" dxfId="275" priority="429" operator="containsText" text="FM2-J994">
      <formula>NOT(ISERROR(SEARCH("FM2-J994",D531)))</formula>
    </cfRule>
  </conditionalFormatting>
  <conditionalFormatting sqref="R255:R294">
    <cfRule type="containsText" dxfId="274" priority="428" operator="containsText" text="SMT">
      <formula>NOT(ISERROR(SEARCH("SMT",R255)))</formula>
    </cfRule>
  </conditionalFormatting>
  <conditionalFormatting sqref="R173 R153:R158">
    <cfRule type="containsText" dxfId="273" priority="422" operator="containsText" text="SMT">
      <formula>NOT(ISERROR(SEARCH("SMT",R153)))</formula>
    </cfRule>
  </conditionalFormatting>
  <conditionalFormatting sqref="R213:R226 R228:R231">
    <cfRule type="containsText" dxfId="272" priority="421" operator="containsText" text="SMT">
      <formula>NOT(ISERROR(SEARCH("SMT",R213)))</formula>
    </cfRule>
  </conditionalFormatting>
  <conditionalFormatting sqref="R377:R430">
    <cfRule type="containsText" dxfId="271" priority="420" operator="containsText" text="SMT">
      <formula>NOT(ISERROR(SEARCH("SMT",R377)))</formula>
    </cfRule>
  </conditionalFormatting>
  <conditionalFormatting sqref="R525:R552 R555:R573">
    <cfRule type="containsText" dxfId="270" priority="418" operator="containsText" text="SMT">
      <formula>NOT(ISERROR(SEARCH("SMT",R525)))</formula>
    </cfRule>
  </conditionalFormatting>
  <conditionalFormatting sqref="R584:R596">
    <cfRule type="containsText" dxfId="269" priority="417" operator="containsText" text="SMT">
      <formula>NOT(ISERROR(SEARCH("SMT",R584)))</formula>
    </cfRule>
  </conditionalFormatting>
  <conditionalFormatting sqref="R624:R660 R604:R616">
    <cfRule type="containsText" dxfId="268" priority="416" operator="containsText" text="SMT">
      <formula>NOT(ISERROR(SEARCH("SMT",R604)))</formula>
    </cfRule>
  </conditionalFormatting>
  <conditionalFormatting sqref="D85:D102">
    <cfRule type="containsText" dxfId="267" priority="414" operator="containsText" text="FM2-J994">
      <formula>NOT(ISERROR(SEARCH("FM2-J994",D85)))</formula>
    </cfRule>
  </conditionalFormatting>
  <conditionalFormatting sqref="R89 R93:R100">
    <cfRule type="containsText" dxfId="266" priority="412" operator="containsText" text="SMT">
      <formula>NOT(ISERROR(SEARCH("SMT",R89)))</formula>
    </cfRule>
  </conditionalFormatting>
  <conditionalFormatting sqref="D186:D201">
    <cfRule type="containsText" dxfId="265" priority="400" operator="containsText" text="FM2-J994">
      <formula>NOT(ISERROR(SEARCH("FM2-J994",D186)))</formula>
    </cfRule>
  </conditionalFormatting>
  <conditionalFormatting sqref="R190:R193 R183:R186">
    <cfRule type="containsText" dxfId="264" priority="398" operator="containsText" text="SMT">
      <formula>NOT(ISERROR(SEARCH("SMT",R183)))</formula>
    </cfRule>
  </conditionalFormatting>
  <conditionalFormatting sqref="E226:E241">
    <cfRule type="containsText" dxfId="263" priority="397" operator="containsText" text="SMT">
      <formula>NOT(ISERROR(SEARCH("SMT",E226)))</formula>
    </cfRule>
  </conditionalFormatting>
  <conditionalFormatting sqref="D232:D241">
    <cfRule type="containsText" dxfId="262" priority="396" operator="containsText" text="FM2-J994">
      <formula>NOT(ISERROR(SEARCH("FM2-J994",D232)))</formula>
    </cfRule>
  </conditionalFormatting>
  <conditionalFormatting sqref="C464 C466 C468 C470">
    <cfRule type="containsText" dxfId="261" priority="377" operator="containsText" text="Q8">
      <formula>NOT(ISERROR(SEARCH("Q8",C464)))</formula>
    </cfRule>
  </conditionalFormatting>
  <conditionalFormatting sqref="C464 C466 C468 C470">
    <cfRule type="duplicateValues" dxfId="260" priority="372"/>
    <cfRule type="containsText" dxfId="259" priority="373" operator="containsText" text="Q8">
      <formula>NOT(ISERROR(SEARCH("Q8",C464)))</formula>
    </cfRule>
  </conditionalFormatting>
  <conditionalFormatting sqref="D594 D584:D587 D604:D609">
    <cfRule type="containsText" dxfId="258" priority="361" operator="containsText" text="FM2-J994">
      <formula>NOT(ISERROR(SEARCH("FM2-J994",D584)))</formula>
    </cfRule>
  </conditionalFormatting>
  <conditionalFormatting sqref="B597:B604 B606 B608 B610 B612 B614 B616">
    <cfRule type="cellIs" dxfId="257" priority="351" operator="equal">
      <formula>"C shift"</formula>
    </cfRule>
    <cfRule type="cellIs" dxfId="256" priority="352" operator="equal">
      <formula>"B Shift"</formula>
    </cfRule>
    <cfRule type="cellIs" dxfId="255" priority="353" operator="equal">
      <formula>"A shift"</formula>
    </cfRule>
  </conditionalFormatting>
  <conditionalFormatting sqref="B597:B604 B606 B608 B610 B612 B614 B616">
    <cfRule type="cellIs" dxfId="254" priority="349" operator="equal">
      <formula>"b"</formula>
    </cfRule>
    <cfRule type="cellIs" dxfId="253" priority="350" operator="equal">
      <formula>"a"</formula>
    </cfRule>
  </conditionalFormatting>
  <conditionalFormatting sqref="R597:R603">
    <cfRule type="containsText" dxfId="252" priority="348" operator="containsText" text="SMT">
      <formula>NOT(ISERROR(SEARCH("SMT",R597)))</formula>
    </cfRule>
  </conditionalFormatting>
  <conditionalFormatting sqref="E617:E623">
    <cfRule type="containsText" dxfId="251" priority="347" operator="containsText" text="SMT">
      <formula>NOT(ISERROR(SEARCH("SMT",E617)))</formula>
    </cfRule>
  </conditionalFormatting>
  <conditionalFormatting sqref="D617:D626">
    <cfRule type="containsText" dxfId="250" priority="346" operator="containsText" text="FM2-J994">
      <formula>NOT(ISERROR(SEARCH("FM2-J994",D617)))</formula>
    </cfRule>
  </conditionalFormatting>
  <conditionalFormatting sqref="R617:R623">
    <cfRule type="containsText" dxfId="249" priority="345" operator="containsText" text="SMT">
      <formula>NOT(ISERROR(SEARCH("SMT",R617)))</formula>
    </cfRule>
  </conditionalFormatting>
  <conditionalFormatting sqref="E628 E630">
    <cfRule type="containsText" dxfId="248" priority="344" operator="containsText" text="SMT">
      <formula>NOT(ISERROR(SEARCH("SMT",E628)))</formula>
    </cfRule>
  </conditionalFormatting>
  <conditionalFormatting sqref="D628 D630">
    <cfRule type="containsText" dxfId="247" priority="343" operator="containsText" text="FM2-J994">
      <formula>NOT(ISERROR(SEARCH("FM2-J994",D628)))</formula>
    </cfRule>
  </conditionalFormatting>
  <conditionalFormatting sqref="D5:D26">
    <cfRule type="containsText" dxfId="246" priority="338" operator="containsText" text="FM2-J994">
      <formula>NOT(ISERROR(SEARCH("FM2-J994",D5)))</formula>
    </cfRule>
  </conditionalFormatting>
  <conditionalFormatting sqref="R5:R11">
    <cfRule type="containsText" dxfId="245" priority="337" operator="containsText" text="SMT">
      <formula>NOT(ISERROR(SEARCH("SMT",R5)))</formula>
    </cfRule>
  </conditionalFormatting>
  <conditionalFormatting sqref="B213:B231">
    <cfRule type="cellIs" dxfId="244" priority="320" operator="equal">
      <formula>"C shift"</formula>
    </cfRule>
    <cfRule type="cellIs" dxfId="243" priority="321" operator="equal">
      <formula>"B Shift"</formula>
    </cfRule>
    <cfRule type="cellIs" dxfId="242" priority="322" operator="equal">
      <formula>"A shift"</formula>
    </cfRule>
  </conditionalFormatting>
  <conditionalFormatting sqref="B213:B231">
    <cfRule type="cellIs" dxfId="241" priority="318" operator="equal">
      <formula>"b"</formula>
    </cfRule>
    <cfRule type="cellIs" dxfId="240" priority="319" operator="equal">
      <formula>"a"</formula>
    </cfRule>
  </conditionalFormatting>
  <conditionalFormatting sqref="D206:D207 D209:D212">
    <cfRule type="containsText" dxfId="239" priority="316" operator="containsText" text="FM2-J994">
      <formula>NOT(ISERROR(SEARCH("FM2-J994",D206)))</formula>
    </cfRule>
  </conditionalFormatting>
  <conditionalFormatting sqref="C266 C268 C270 C272 C274 C276 C278 C280 C282 C284 C286 C288 C290 C292 C294">
    <cfRule type="containsText" dxfId="238" priority="315" operator="containsText" text="Q8">
      <formula>NOT(ISERROR(SEARCH("Q8",C266)))</formula>
    </cfRule>
  </conditionalFormatting>
  <conditionalFormatting sqref="C266 C268 C270 C272 C274 C276 C278 C280 C282 C284 C286 C288 C290 C292 C294">
    <cfRule type="containsText" dxfId="237" priority="314" operator="containsText" text="5Q">
      <formula>NOT(ISERROR(SEARCH("5Q",C266)))</formula>
    </cfRule>
  </conditionalFormatting>
  <conditionalFormatting sqref="C266 C268 C270 C272 C274 C276 C278 C280 C282 C284 C286 C288 C290 C292 C294">
    <cfRule type="duplicateValues" dxfId="236" priority="312"/>
    <cfRule type="containsText" dxfId="235" priority="313" operator="containsText" text="Q8">
      <formula>NOT(ISERROR(SEARCH("Q8",C266)))</formula>
    </cfRule>
  </conditionalFormatting>
  <conditionalFormatting sqref="R357:R363">
    <cfRule type="containsText" dxfId="234" priority="300" operator="containsText" text="SMT">
      <formula>NOT(ISERROR(SEARCH("SMT",R357)))</formula>
    </cfRule>
  </conditionalFormatting>
  <conditionalFormatting sqref="B431:B454">
    <cfRule type="cellIs" dxfId="233" priority="291" operator="equal">
      <formula>"C shift"</formula>
    </cfRule>
    <cfRule type="cellIs" dxfId="232" priority="292" operator="equal">
      <formula>"B Shift"</formula>
    </cfRule>
    <cfRule type="cellIs" dxfId="231" priority="293" operator="equal">
      <formula>"A shift"</formula>
    </cfRule>
  </conditionalFormatting>
  <conditionalFormatting sqref="B431:B454">
    <cfRule type="cellIs" dxfId="230" priority="289" operator="equal">
      <formula>"b"</formula>
    </cfRule>
    <cfRule type="cellIs" dxfId="229" priority="290" operator="equal">
      <formula>"a"</formula>
    </cfRule>
  </conditionalFormatting>
  <conditionalFormatting sqref="E451:E463">
    <cfRule type="containsText" dxfId="228" priority="288" operator="containsText" text="SMT">
      <formula>NOT(ISERROR(SEARCH("SMT",E451)))</formula>
    </cfRule>
  </conditionalFormatting>
  <conditionalFormatting sqref="D441:D471">
    <cfRule type="containsText" dxfId="227" priority="287" operator="containsText" text="FM2-J994">
      <formula>NOT(ISERROR(SEARCH("FM2-J994",D441)))</formula>
    </cfRule>
  </conditionalFormatting>
  <conditionalFormatting sqref="E470:E487 E494:E510">
    <cfRule type="containsText" dxfId="226" priority="282" operator="containsText" text="SMT">
      <formula>NOT(ISERROR(SEARCH("SMT",E470)))</formula>
    </cfRule>
  </conditionalFormatting>
  <conditionalFormatting sqref="D472:D487 D495:D513 D515 D517 D519 D521 D523 D525:D530">
    <cfRule type="containsText" dxfId="225" priority="281" operator="containsText" text="FM2-J994">
      <formula>NOT(ISERROR(SEARCH("FM2-J994",D472)))</formula>
    </cfRule>
  </conditionalFormatting>
  <conditionalFormatting sqref="D67:D71 D77:D84 D86">
    <cfRule type="containsText" dxfId="224" priority="261" operator="containsText" text="FM2-J994">
      <formula>NOT(ISERROR(SEARCH("FM2-J994",D67)))</formula>
    </cfRule>
  </conditionalFormatting>
  <conditionalFormatting sqref="B129:B139">
    <cfRule type="cellIs" dxfId="223" priority="255" operator="equal">
      <formula>"C shift"</formula>
    </cfRule>
    <cfRule type="cellIs" dxfId="222" priority="256" operator="equal">
      <formula>"B Shift"</formula>
    </cfRule>
    <cfRule type="cellIs" dxfId="221" priority="257" operator="equal">
      <formula>"A shift"</formula>
    </cfRule>
  </conditionalFormatting>
  <conditionalFormatting sqref="B129:B139">
    <cfRule type="cellIs" dxfId="220" priority="253" operator="equal">
      <formula>"b"</formula>
    </cfRule>
    <cfRule type="cellIs" dxfId="219" priority="254" operator="equal">
      <formula>"a"</formula>
    </cfRule>
  </conditionalFormatting>
  <conditionalFormatting sqref="R128">
    <cfRule type="containsText" dxfId="218" priority="252" operator="containsText" text="SMT">
      <formula>NOT(ISERROR(SEARCH("SMT",R128)))</formula>
    </cfRule>
  </conditionalFormatting>
  <conditionalFormatting sqref="D128">
    <cfRule type="containsText" dxfId="217" priority="251" operator="containsText" text="FM2-J994">
      <formula>NOT(ISERROR(SEARCH("FM2-J994",D128)))</formula>
    </cfRule>
  </conditionalFormatting>
  <conditionalFormatting sqref="D140 D142 D144:D153">
    <cfRule type="containsText" dxfId="216" priority="249" operator="containsText" text="FM2-J994">
      <formula>NOT(ISERROR(SEARCH("FM2-J994",D140)))</formula>
    </cfRule>
  </conditionalFormatting>
  <conditionalFormatting sqref="R194:R212">
    <cfRule type="containsText" dxfId="215" priority="246" operator="containsText" text="SMT">
      <formula>NOT(ISERROR(SEARCH("SMT",R194)))</formula>
    </cfRule>
  </conditionalFormatting>
  <conditionalFormatting sqref="E307:E356">
    <cfRule type="containsText" dxfId="214" priority="241" operator="containsText" text="SMT">
      <formula>NOT(ISERROR(SEARCH("SMT",E307)))</formula>
    </cfRule>
  </conditionalFormatting>
  <conditionalFormatting sqref="D307:D315">
    <cfRule type="containsText" dxfId="213" priority="240" operator="containsText" text="FM2-J994">
      <formula>NOT(ISERROR(SEARCH("FM2-J994",D307)))</formula>
    </cfRule>
  </conditionalFormatting>
  <conditionalFormatting sqref="R364:R376">
    <cfRule type="containsText" dxfId="212" priority="234" operator="containsText" text="SMT">
      <formula>NOT(ISERROR(SEARCH("SMT",R364)))</formula>
    </cfRule>
  </conditionalFormatting>
  <conditionalFormatting sqref="E397:E436">
    <cfRule type="containsText" dxfId="211" priority="232" operator="containsText" text="SMT">
      <formula>NOT(ISERROR(SEARCH("SMT",E397)))</formula>
    </cfRule>
  </conditionalFormatting>
  <conditionalFormatting sqref="R465:R467">
    <cfRule type="containsText" dxfId="210" priority="231" operator="containsText" text="SMT">
      <formula>NOT(ISERROR(SEARCH("SMT",R465)))</formula>
    </cfRule>
  </conditionalFormatting>
  <conditionalFormatting sqref="R482 R484 R486 R488 R490 R492">
    <cfRule type="containsText" dxfId="209" priority="230" operator="containsText" text="SMT">
      <formula>NOT(ISERROR(SEARCH("SMT",R482)))</formula>
    </cfRule>
  </conditionalFormatting>
  <conditionalFormatting sqref="E488:E493">
    <cfRule type="containsText" dxfId="208" priority="229" operator="containsText" text="SMT">
      <formula>NOT(ISERROR(SEARCH("SMT",E488)))</formula>
    </cfRule>
  </conditionalFormatting>
  <conditionalFormatting sqref="D488:D494">
    <cfRule type="containsText" dxfId="207" priority="228" operator="containsText" text="FM2-J994">
      <formula>NOT(ISERROR(SEARCH("FM2-J994",D488)))</formula>
    </cfRule>
  </conditionalFormatting>
  <conditionalFormatting sqref="E514 R514 E516 E518">
    <cfRule type="containsText" dxfId="206" priority="227" operator="containsText" text="SMT">
      <formula>NOT(ISERROR(SEARCH("SMT",E514)))</formula>
    </cfRule>
  </conditionalFormatting>
  <conditionalFormatting sqref="D514 D516 D518 D520 D522 D524">
    <cfRule type="containsText" dxfId="205" priority="226" operator="containsText" text="FM2-J994">
      <formula>NOT(ISERROR(SEARCH("FM2-J994",D514)))</formula>
    </cfRule>
  </conditionalFormatting>
  <conditionalFormatting sqref="R516:R518">
    <cfRule type="containsText" dxfId="204" priority="225" operator="containsText" text="SMT">
      <formula>NOT(ISERROR(SEARCH("SMT",R516)))</formula>
    </cfRule>
  </conditionalFormatting>
  <conditionalFormatting sqref="R523">
    <cfRule type="containsText" dxfId="203" priority="224" operator="containsText" text="SMT">
      <formula>NOT(ISERROR(SEARCH("SMT",R523)))</formula>
    </cfRule>
  </conditionalFormatting>
  <conditionalFormatting sqref="R553:R554">
    <cfRule type="containsText" dxfId="202" priority="223" operator="containsText" text="SMT">
      <formula>NOT(ISERROR(SEARCH("SMT",R553)))</formula>
    </cfRule>
  </conditionalFormatting>
  <conditionalFormatting sqref="D588:D589">
    <cfRule type="containsText" dxfId="201" priority="222" operator="containsText" text="FM2-J994">
      <formula>NOT(ISERROR(SEARCH("FM2-J994",D588)))</formula>
    </cfRule>
  </conditionalFormatting>
  <conditionalFormatting sqref="E590:E593">
    <cfRule type="containsText" dxfId="200" priority="221" operator="containsText" text="SMT">
      <formula>NOT(ISERROR(SEARCH("SMT",E590)))</formula>
    </cfRule>
  </conditionalFormatting>
  <conditionalFormatting sqref="D590:D593">
    <cfRule type="containsText" dxfId="199" priority="220" operator="containsText" text="FM2-J994">
      <formula>NOT(ISERROR(SEARCH("FM2-J994",D590)))</formula>
    </cfRule>
  </conditionalFormatting>
  <conditionalFormatting sqref="D186:D201 D206:D207 D209:D1048576 D128 D140 D142 D144:D158 D163 D1:D26 D67:D71 D77:D102">
    <cfRule type="containsText" dxfId="198" priority="219" operator="containsText" text="FM3-K861">
      <formula>NOT(ISERROR(SEARCH("FM3-K861",D1)))</formula>
    </cfRule>
  </conditionalFormatting>
  <conditionalFormatting sqref="B140:B152">
    <cfRule type="cellIs" dxfId="197" priority="208" operator="equal">
      <formula>"C shift"</formula>
    </cfRule>
    <cfRule type="cellIs" dxfId="196" priority="209" operator="equal">
      <formula>"B Shift"</formula>
    </cfRule>
    <cfRule type="cellIs" dxfId="195" priority="210" operator="equal">
      <formula>"A shift"</formula>
    </cfRule>
  </conditionalFormatting>
  <conditionalFormatting sqref="B140:B152">
    <cfRule type="cellIs" dxfId="194" priority="206" operator="equal">
      <formula>"b"</formula>
    </cfRule>
    <cfRule type="cellIs" dxfId="193" priority="207" operator="equal">
      <formula>"a"</formula>
    </cfRule>
  </conditionalFormatting>
  <conditionalFormatting sqref="E173">
    <cfRule type="containsText" dxfId="192" priority="204" operator="containsText" text="SMT">
      <formula>NOT(ISERROR(SEARCH("SMT",E173)))</formula>
    </cfRule>
  </conditionalFormatting>
  <conditionalFormatting sqref="D173 D176:D185">
    <cfRule type="containsText" dxfId="191" priority="203" operator="containsText" text="FM2-J994">
      <formula>NOT(ISERROR(SEARCH("FM2-J994",D173)))</formula>
    </cfRule>
  </conditionalFormatting>
  <conditionalFormatting sqref="D173 D176:D185">
    <cfRule type="containsText" dxfId="190" priority="202" operator="containsText" text="FM3-K861">
      <formula>NOT(ISERROR(SEARCH("FM3-K861",D173)))</formula>
    </cfRule>
  </conditionalFormatting>
  <conditionalFormatting sqref="E183">
    <cfRule type="containsText" dxfId="189" priority="201" operator="containsText" text="SMT">
      <formula>NOT(ISERROR(SEARCH("SMT",E183)))</formula>
    </cfRule>
  </conditionalFormatting>
  <conditionalFormatting sqref="R66:R67">
    <cfRule type="containsText" dxfId="188" priority="192" operator="containsText" text="SMT">
      <formula>NOT(ISERROR(SEARCH("SMT",R66)))</formula>
    </cfRule>
  </conditionalFormatting>
  <conditionalFormatting sqref="D109">
    <cfRule type="containsText" dxfId="187" priority="190" operator="containsText" text="FM2-J994">
      <formula>NOT(ISERROR(SEARCH("FM2-J994",D109)))</formula>
    </cfRule>
  </conditionalFormatting>
  <conditionalFormatting sqref="D109">
    <cfRule type="containsText" dxfId="186" priority="189" operator="containsText" text="FM2-J994">
      <formula>NOT(ISERROR(SEARCH("FM2-J994",D109)))</formula>
    </cfRule>
  </conditionalFormatting>
  <conditionalFormatting sqref="D109">
    <cfRule type="containsText" dxfId="185" priority="188" operator="containsText" text="FM3-K861">
      <formula>NOT(ISERROR(SEARCH("FM3-K861",D109)))</formula>
    </cfRule>
  </conditionalFormatting>
  <conditionalFormatting sqref="R118:R119">
    <cfRule type="containsText" dxfId="184" priority="187" operator="containsText" text="SMT">
      <formula>NOT(ISERROR(SEARCH("SMT",R118)))</formula>
    </cfRule>
  </conditionalFormatting>
  <conditionalFormatting sqref="R129">
    <cfRule type="containsText" dxfId="183" priority="185" operator="containsText" text="SMT">
      <formula>NOT(ISERROR(SEARCH("SMT",R129)))</formula>
    </cfRule>
  </conditionalFormatting>
  <conditionalFormatting sqref="R145:R152">
    <cfRule type="containsText" dxfId="182" priority="184" operator="containsText" text="SMT">
      <formula>NOT(ISERROR(SEARCH("SMT",R145)))</formula>
    </cfRule>
  </conditionalFormatting>
  <conditionalFormatting sqref="B153:B172">
    <cfRule type="cellIs" dxfId="181" priority="176" operator="equal">
      <formula>"C shift"</formula>
    </cfRule>
    <cfRule type="cellIs" dxfId="180" priority="177" operator="equal">
      <formula>"B Shift"</formula>
    </cfRule>
    <cfRule type="cellIs" dxfId="179" priority="178" operator="equal">
      <formula>"A shift"</formula>
    </cfRule>
  </conditionalFormatting>
  <conditionalFormatting sqref="B153:B172">
    <cfRule type="cellIs" dxfId="178" priority="174" operator="equal">
      <formula>"b"</formula>
    </cfRule>
    <cfRule type="cellIs" dxfId="177" priority="175" operator="equal">
      <formula>"a"</formula>
    </cfRule>
  </conditionalFormatting>
  <conditionalFormatting sqref="R187:R189">
    <cfRule type="containsText" dxfId="176" priority="173" operator="containsText" text="SMT">
      <formula>NOT(ISERROR(SEARCH("SMT",R187)))</formula>
    </cfRule>
  </conditionalFormatting>
  <conditionalFormatting sqref="E202:E205">
    <cfRule type="containsText" dxfId="175" priority="172" operator="containsText" text="SMT">
      <formula>NOT(ISERROR(SEARCH("SMT",E202)))</formula>
    </cfRule>
  </conditionalFormatting>
  <conditionalFormatting sqref="D202:D205">
    <cfRule type="containsText" dxfId="174" priority="171" operator="containsText" text="FM2-J994">
      <formula>NOT(ISERROR(SEARCH("FM2-J994",D202)))</formula>
    </cfRule>
  </conditionalFormatting>
  <conditionalFormatting sqref="D202:D205">
    <cfRule type="containsText" dxfId="173" priority="170" operator="containsText" text="FM3-K861">
      <formula>NOT(ISERROR(SEARCH("FM3-K861",D202)))</formula>
    </cfRule>
  </conditionalFormatting>
  <conditionalFormatting sqref="B201:B212">
    <cfRule type="cellIs" dxfId="172" priority="167" operator="equal">
      <formula>"C shift"</formula>
    </cfRule>
    <cfRule type="cellIs" dxfId="171" priority="168" operator="equal">
      <formula>"B Shift"</formula>
    </cfRule>
    <cfRule type="cellIs" dxfId="170" priority="169" operator="equal">
      <formula>"A shift"</formula>
    </cfRule>
  </conditionalFormatting>
  <conditionalFormatting sqref="B201:B212">
    <cfRule type="cellIs" dxfId="169" priority="165" operator="equal">
      <formula>"b"</formula>
    </cfRule>
    <cfRule type="cellIs" dxfId="168" priority="166" operator="equal">
      <formula>"a"</formula>
    </cfRule>
  </conditionalFormatting>
  <conditionalFormatting sqref="D208">
    <cfRule type="containsText" dxfId="167" priority="164" operator="containsText" text="FM2-J994">
      <formula>NOT(ISERROR(SEARCH("FM2-J994",D208)))</formula>
    </cfRule>
  </conditionalFormatting>
  <conditionalFormatting sqref="D208">
    <cfRule type="containsText" dxfId="166" priority="163" operator="containsText" text="FM2-J994">
      <formula>NOT(ISERROR(SEARCH("FM2-J994",D208)))</formula>
    </cfRule>
  </conditionalFormatting>
  <conditionalFormatting sqref="D208">
    <cfRule type="containsText" dxfId="165" priority="162" operator="containsText" text="FM3-K861">
      <formula>NOT(ISERROR(SEARCH("FM3-K861",D208)))</formula>
    </cfRule>
  </conditionalFormatting>
  <conditionalFormatting sqref="R296:R306">
    <cfRule type="containsText" dxfId="164" priority="161" operator="containsText" text="SMT">
      <formula>NOT(ISERROR(SEARCH("SMT",R296)))</formula>
    </cfRule>
  </conditionalFormatting>
  <conditionalFormatting sqref="B356 B358 B360 B362">
    <cfRule type="cellIs" dxfId="163" priority="158" operator="equal">
      <formula>"C shift"</formula>
    </cfRule>
    <cfRule type="cellIs" dxfId="162" priority="159" operator="equal">
      <formula>"B Shift"</formula>
    </cfRule>
    <cfRule type="cellIs" dxfId="161" priority="160" operator="equal">
      <formula>"A shift"</formula>
    </cfRule>
  </conditionalFormatting>
  <conditionalFormatting sqref="B356 B358 B360 B362">
    <cfRule type="cellIs" dxfId="160" priority="156" operator="equal">
      <formula>"b"</formula>
    </cfRule>
    <cfRule type="cellIs" dxfId="159" priority="157" operator="equal">
      <formula>"a"</formula>
    </cfRule>
  </conditionalFormatting>
  <conditionalFormatting sqref="R356">
    <cfRule type="containsText" dxfId="158" priority="155" operator="containsText" text="SMT">
      <formula>NOT(ISERROR(SEARCH("SMT",R356)))</formula>
    </cfRule>
  </conditionalFormatting>
  <conditionalFormatting sqref="B455:B460">
    <cfRule type="cellIs" dxfId="157" priority="152" operator="equal">
      <formula>"C shift"</formula>
    </cfRule>
    <cfRule type="cellIs" dxfId="156" priority="153" operator="equal">
      <formula>"B Shift"</formula>
    </cfRule>
    <cfRule type="cellIs" dxfId="155" priority="154" operator="equal">
      <formula>"A shift"</formula>
    </cfRule>
  </conditionalFormatting>
  <conditionalFormatting sqref="B455:B460">
    <cfRule type="cellIs" dxfId="154" priority="150" operator="equal">
      <formula>"b"</formula>
    </cfRule>
    <cfRule type="cellIs" dxfId="153" priority="151" operator="equal">
      <formula>"a"</formula>
    </cfRule>
  </conditionalFormatting>
  <conditionalFormatting sqref="R454:R456">
    <cfRule type="containsText" dxfId="152" priority="149" operator="containsText" text="SMT">
      <formula>NOT(ISERROR(SEARCH("SMT",R454)))</formula>
    </cfRule>
  </conditionalFormatting>
  <conditionalFormatting sqref="R458:R460">
    <cfRule type="containsText" dxfId="151" priority="148" operator="containsText" text="SMT">
      <formula>NOT(ISERROR(SEARCH("SMT",R458)))</formula>
    </cfRule>
  </conditionalFormatting>
  <conditionalFormatting sqref="E40:E55 E62:E71">
    <cfRule type="containsText" dxfId="150" priority="140" operator="containsText" text="SMT">
      <formula>NOT(ISERROR(SEARCH("SMT",E40)))</formula>
    </cfRule>
  </conditionalFormatting>
  <conditionalFormatting sqref="D27:D51">
    <cfRule type="containsText" dxfId="149" priority="139" operator="containsText" text="FM2-J994">
      <formula>NOT(ISERROR(SEARCH("FM2-J994",D27)))</formula>
    </cfRule>
  </conditionalFormatting>
  <conditionalFormatting sqref="D27:D51">
    <cfRule type="containsText" dxfId="148" priority="138" operator="containsText" text="FM3-K861">
      <formula>NOT(ISERROR(SEARCH("FM3-K861",D27)))</formula>
    </cfRule>
  </conditionalFormatting>
  <conditionalFormatting sqref="E118:E120">
    <cfRule type="containsText" dxfId="147" priority="116" operator="containsText" text="SMT">
      <formula>NOT(ISERROR(SEARCH("SMT",E118)))</formula>
    </cfRule>
  </conditionalFormatting>
  <conditionalFormatting sqref="D118:D120">
    <cfRule type="containsText" dxfId="146" priority="115" operator="containsText" text="FM2-J994">
      <formula>NOT(ISERROR(SEARCH("FM2-J994",D118)))</formula>
    </cfRule>
  </conditionalFormatting>
  <conditionalFormatting sqref="D118:D120">
    <cfRule type="containsText" dxfId="145" priority="114" operator="containsText" text="FM2-J994">
      <formula>NOT(ISERROR(SEARCH("FM2-J994",D118)))</formula>
    </cfRule>
  </conditionalFormatting>
  <conditionalFormatting sqref="D118:D120">
    <cfRule type="containsText" dxfId="144" priority="113" operator="containsText" text="FM3-K861">
      <formula>NOT(ISERROR(SEARCH("FM3-K861",D118)))</formula>
    </cfRule>
  </conditionalFormatting>
  <conditionalFormatting sqref="D129:D139 D141 D143">
    <cfRule type="containsText" dxfId="143" priority="108" operator="containsText" text="FM2-J994">
      <formula>NOT(ISERROR(SEARCH("FM2-J994",D129)))</formula>
    </cfRule>
  </conditionalFormatting>
  <conditionalFormatting sqref="D129:D139 D141 D143">
    <cfRule type="containsText" dxfId="142" priority="107" operator="containsText" text="FM2-J994">
      <formula>NOT(ISERROR(SEARCH("FM2-J994",D129)))</formula>
    </cfRule>
  </conditionalFormatting>
  <conditionalFormatting sqref="D129:D139 D141 D143">
    <cfRule type="containsText" dxfId="141" priority="106" operator="containsText" text="FM3-K861">
      <formula>NOT(ISERROR(SEARCH("FM3-K861",D129)))</formula>
    </cfRule>
  </conditionalFormatting>
  <conditionalFormatting sqref="R12 R21">
    <cfRule type="containsText" dxfId="140" priority="104" operator="containsText" text="SMT">
      <formula>NOT(ISERROR(SEARCH("SMT",R12)))</formula>
    </cfRule>
  </conditionalFormatting>
  <conditionalFormatting sqref="R40">
    <cfRule type="containsText" dxfId="139" priority="103" operator="containsText" text="SMT">
      <formula>NOT(ISERROR(SEARCH("SMT",R40)))</formula>
    </cfRule>
  </conditionalFormatting>
  <conditionalFormatting sqref="R57:R61">
    <cfRule type="containsText" dxfId="138" priority="102" operator="containsText" text="SMT">
      <formula>NOT(ISERROR(SEARCH("SMT",R57)))</formula>
    </cfRule>
  </conditionalFormatting>
  <conditionalFormatting sqref="C103:C107">
    <cfRule type="containsText" dxfId="137" priority="101" operator="containsText" text="Q8">
      <formula>NOT(ISERROR(SEARCH("Q8",C103)))</formula>
    </cfRule>
  </conditionalFormatting>
  <conditionalFormatting sqref="C103:C107">
    <cfRule type="containsText" dxfId="136" priority="100" operator="containsText" text="5Q">
      <formula>NOT(ISERROR(SEARCH("5Q",C103)))</formula>
    </cfRule>
  </conditionalFormatting>
  <conditionalFormatting sqref="B109:B127">
    <cfRule type="cellIs" dxfId="135" priority="97" operator="equal">
      <formula>"C shift"</formula>
    </cfRule>
    <cfRule type="cellIs" dxfId="134" priority="98" operator="equal">
      <formula>"B Shift"</formula>
    </cfRule>
    <cfRule type="cellIs" dxfId="133" priority="99" operator="equal">
      <formula>"A shift"</formula>
    </cfRule>
  </conditionalFormatting>
  <conditionalFormatting sqref="B109:B127">
    <cfRule type="cellIs" dxfId="132" priority="95" operator="equal">
      <formula>"b"</formula>
    </cfRule>
    <cfRule type="cellIs" dxfId="131" priority="96" operator="equal">
      <formula>"a"</formula>
    </cfRule>
  </conditionalFormatting>
  <conditionalFormatting sqref="E109">
    <cfRule type="containsText" dxfId="130" priority="94" operator="containsText" text="SMT">
      <formula>NOT(ISERROR(SEARCH("SMT",E109)))</formula>
    </cfRule>
  </conditionalFormatting>
  <conditionalFormatting sqref="C103:C107">
    <cfRule type="duplicateValues" dxfId="129" priority="92"/>
    <cfRule type="containsText" dxfId="128" priority="93" operator="containsText" text="Q8">
      <formula>NOT(ISERROR(SEARCH("Q8",C103)))</formula>
    </cfRule>
  </conditionalFormatting>
  <conditionalFormatting sqref="D103:D108">
    <cfRule type="containsText" dxfId="127" priority="91" operator="containsText" text="FM2-J994">
      <formula>NOT(ISERROR(SEARCH("FM2-J994",D103)))</formula>
    </cfRule>
  </conditionalFormatting>
  <conditionalFormatting sqref="D103:D108">
    <cfRule type="containsText" dxfId="126" priority="90" operator="containsText" text="FM2-J994">
      <formula>NOT(ISERROR(SEARCH("FM2-J994",D103)))</formula>
    </cfRule>
  </conditionalFormatting>
  <conditionalFormatting sqref="D103:D108">
    <cfRule type="containsText" dxfId="125" priority="89" operator="containsText" text="FM3-K861">
      <formula>NOT(ISERROR(SEARCH("FM3-K861",D103)))</formula>
    </cfRule>
  </conditionalFormatting>
  <conditionalFormatting sqref="D110:D117">
    <cfRule type="containsText" dxfId="124" priority="88" operator="containsText" text="FM2-J994">
      <formula>NOT(ISERROR(SEARCH("FM2-J994",D110)))</formula>
    </cfRule>
  </conditionalFormatting>
  <conditionalFormatting sqref="D110:D117">
    <cfRule type="containsText" dxfId="123" priority="87" operator="containsText" text="FM2-J994">
      <formula>NOT(ISERROR(SEARCH("FM2-J994",D110)))</formula>
    </cfRule>
  </conditionalFormatting>
  <conditionalFormatting sqref="D110:D117">
    <cfRule type="containsText" dxfId="122" priority="86" operator="containsText" text="FM3-K861">
      <formula>NOT(ISERROR(SEARCH("FM3-K861",D110)))</formula>
    </cfRule>
  </conditionalFormatting>
  <conditionalFormatting sqref="E110:E117">
    <cfRule type="containsText" dxfId="121" priority="85" operator="containsText" text="SMT">
      <formula>NOT(ISERROR(SEARCH("SMT",E110)))</formula>
    </cfRule>
  </conditionalFormatting>
  <conditionalFormatting sqref="R109:R114">
    <cfRule type="containsText" dxfId="120" priority="84" operator="containsText" text="SMT">
      <formula>NOT(ISERROR(SEARCH("SMT",R109)))</formula>
    </cfRule>
  </conditionalFormatting>
  <conditionalFormatting sqref="R130">
    <cfRule type="containsText" dxfId="119" priority="83" operator="containsText" text="SMT">
      <formula>NOT(ISERROR(SEARCH("SMT",R130)))</formula>
    </cfRule>
  </conditionalFormatting>
  <conditionalFormatting sqref="R131 R133 R135 R137 R139">
    <cfRule type="containsText" dxfId="118" priority="82" operator="containsText" text="SMT">
      <formula>NOT(ISERROR(SEARCH("SMT",R131)))</formula>
    </cfRule>
  </conditionalFormatting>
  <conditionalFormatting sqref="R132 R134 R136 R138 R140:R144">
    <cfRule type="containsText" dxfId="117" priority="81" operator="containsText" text="SMT">
      <formula>NOT(ISERROR(SEARCH("SMT",R132)))</formula>
    </cfRule>
  </conditionalFormatting>
  <conditionalFormatting sqref="E159:E162">
    <cfRule type="containsText" dxfId="116" priority="80" operator="containsText" text="SMT">
      <formula>NOT(ISERROR(SEARCH("SMT",E159)))</formula>
    </cfRule>
  </conditionalFormatting>
  <conditionalFormatting sqref="D159:D162">
    <cfRule type="containsText" dxfId="115" priority="79" operator="containsText" text="FM2-J994">
      <formula>NOT(ISERROR(SEARCH("FM2-J994",D159)))</formula>
    </cfRule>
  </conditionalFormatting>
  <conditionalFormatting sqref="D159:D162">
    <cfRule type="containsText" dxfId="114" priority="78" operator="containsText" text="FM3-K861">
      <formula>NOT(ISERROR(SEARCH("FM3-K861",D159)))</formula>
    </cfRule>
  </conditionalFormatting>
  <conditionalFormatting sqref="R159:R172">
    <cfRule type="containsText" dxfId="113" priority="77" operator="containsText" text="SMT">
      <formula>NOT(ISERROR(SEARCH("SMT",R159)))</formula>
    </cfRule>
  </conditionalFormatting>
  <conditionalFormatting sqref="E164:E172">
    <cfRule type="containsText" dxfId="112" priority="76" operator="containsText" text="SMT">
      <formula>NOT(ISERROR(SEARCH("SMT",E164)))</formula>
    </cfRule>
  </conditionalFormatting>
  <conditionalFormatting sqref="D164:D172">
    <cfRule type="containsText" dxfId="111" priority="75" operator="containsText" text="FM2-J994">
      <formula>NOT(ISERROR(SEARCH("FM2-J994",D164)))</formula>
    </cfRule>
  </conditionalFormatting>
  <conditionalFormatting sqref="D164:D172">
    <cfRule type="containsText" dxfId="110" priority="74" operator="containsText" text="FM3-K861">
      <formula>NOT(ISERROR(SEARCH("FM3-K861",D164)))</formula>
    </cfRule>
  </conditionalFormatting>
  <conditionalFormatting sqref="E174:E182">
    <cfRule type="containsText" dxfId="109" priority="73" operator="containsText" text="SMT">
      <formula>NOT(ISERROR(SEARCH("SMT",E174)))</formula>
    </cfRule>
  </conditionalFormatting>
  <conditionalFormatting sqref="D174:D175">
    <cfRule type="containsText" dxfId="108" priority="72" operator="containsText" text="FM2-J994">
      <formula>NOT(ISERROR(SEARCH("FM2-J994",D174)))</formula>
    </cfRule>
  </conditionalFormatting>
  <conditionalFormatting sqref="D174:D175">
    <cfRule type="containsText" dxfId="107" priority="71" operator="containsText" text="FM3-K861">
      <formula>NOT(ISERROR(SEARCH("FM3-K861",D174)))</formula>
    </cfRule>
  </conditionalFormatting>
  <conditionalFormatting sqref="R174:R182">
    <cfRule type="containsText" dxfId="106" priority="70" operator="containsText" text="SMT">
      <formula>NOT(ISERROR(SEARCH("SMT",R174)))</formula>
    </cfRule>
  </conditionalFormatting>
  <conditionalFormatting sqref="E33:E39">
    <cfRule type="containsText" dxfId="105" priority="68" operator="containsText" text="SMT">
      <formula>NOT(ISERROR(SEARCH("SMT",E33)))</formula>
    </cfRule>
  </conditionalFormatting>
  <conditionalFormatting sqref="R33:R34">
    <cfRule type="containsText" dxfId="104" priority="65" operator="containsText" text="SMT">
      <formula>NOT(ISERROR(SEARCH("SMT",R33)))</formula>
    </cfRule>
  </conditionalFormatting>
  <conditionalFormatting sqref="D52:D56">
    <cfRule type="containsText" dxfId="103" priority="63" operator="containsText" text="FM2-J994">
      <formula>NOT(ISERROR(SEARCH("FM2-J994",D52)))</formula>
    </cfRule>
  </conditionalFormatting>
  <conditionalFormatting sqref="D52:D56">
    <cfRule type="containsText" dxfId="102" priority="62" operator="containsText" text="FM2-J994">
      <formula>NOT(ISERROR(SEARCH("FM2-J994",D52)))</formula>
    </cfRule>
  </conditionalFormatting>
  <conditionalFormatting sqref="D52:D56">
    <cfRule type="containsText" dxfId="101" priority="61" operator="containsText" text="FM3-K861">
      <formula>NOT(ISERROR(SEARCH("FM3-K861",D52)))</formula>
    </cfRule>
  </conditionalFormatting>
  <conditionalFormatting sqref="C55:C59">
    <cfRule type="containsText" dxfId="100" priority="56" operator="containsText" text="Q8">
      <formula>NOT(ISERROR(SEARCH("Q8",C55)))</formula>
    </cfRule>
  </conditionalFormatting>
  <conditionalFormatting sqref="C55:C59">
    <cfRule type="containsText" dxfId="99" priority="55" operator="containsText" text="5Q">
      <formula>NOT(ISERROR(SEARCH("5Q",C55)))</formula>
    </cfRule>
  </conditionalFormatting>
  <conditionalFormatting sqref="C55:C59">
    <cfRule type="duplicateValues" dxfId="98" priority="51"/>
    <cfRule type="containsText" dxfId="97" priority="52" operator="containsText" text="Q8">
      <formula>NOT(ISERROR(SEARCH("Q8",C55)))</formula>
    </cfRule>
  </conditionalFormatting>
  <conditionalFormatting sqref="E56">
    <cfRule type="containsText" dxfId="96" priority="47" operator="containsText" text="SMT">
      <formula>NOT(ISERROR(SEARCH("SMT",E56)))</formula>
    </cfRule>
  </conditionalFormatting>
  <conditionalFormatting sqref="R62:R65">
    <cfRule type="containsText" dxfId="95" priority="46" operator="containsText" text="SMT">
      <formula>NOT(ISERROR(SEARCH("SMT",R62)))</formula>
    </cfRule>
  </conditionalFormatting>
  <conditionalFormatting sqref="D72:D76">
    <cfRule type="containsText" dxfId="94" priority="45" operator="containsText" text="FM2-J994">
      <formula>NOT(ISERROR(SEARCH("FM2-J994",D72)))</formula>
    </cfRule>
  </conditionalFormatting>
  <conditionalFormatting sqref="D72:D76">
    <cfRule type="containsText" dxfId="93" priority="44" operator="containsText" text="FM2-J994">
      <formula>NOT(ISERROR(SEARCH("FM2-J994",D72)))</formula>
    </cfRule>
  </conditionalFormatting>
  <conditionalFormatting sqref="D72:D76">
    <cfRule type="containsText" dxfId="92" priority="43" operator="containsText" text="FM3-K861">
      <formula>NOT(ISERROR(SEARCH("FM3-K861",D72)))</formula>
    </cfRule>
  </conditionalFormatting>
  <conditionalFormatting sqref="E72:E84">
    <cfRule type="containsText" dxfId="91" priority="42" operator="containsText" text="SMT">
      <formula>NOT(ISERROR(SEARCH("SMT",E72)))</formula>
    </cfRule>
  </conditionalFormatting>
  <conditionalFormatting sqref="B72:B80">
    <cfRule type="cellIs" dxfId="90" priority="39" operator="equal">
      <formula>"C shift"</formula>
    </cfRule>
    <cfRule type="cellIs" dxfId="89" priority="40" operator="equal">
      <formula>"B Shift"</formula>
    </cfRule>
    <cfRule type="cellIs" dxfId="88" priority="41" operator="equal">
      <formula>"A shift"</formula>
    </cfRule>
  </conditionalFormatting>
  <conditionalFormatting sqref="B72:B80">
    <cfRule type="cellIs" dxfId="87" priority="37" operator="equal">
      <formula>"b"</formula>
    </cfRule>
    <cfRule type="cellIs" dxfId="86" priority="38" operator="equal">
      <formula>"a"</formula>
    </cfRule>
  </conditionalFormatting>
  <conditionalFormatting sqref="R87:R88">
    <cfRule type="containsText" dxfId="85" priority="35" operator="containsText" text="SMT">
      <formula>NOT(ISERROR(SEARCH("SMT",R87)))</formula>
    </cfRule>
  </conditionalFormatting>
  <conditionalFormatting sqref="R90:R92">
    <cfRule type="containsText" dxfId="84" priority="34" operator="containsText" text="SMT">
      <formula>NOT(ISERROR(SEARCH("SMT",R90)))</formula>
    </cfRule>
  </conditionalFormatting>
  <conditionalFormatting sqref="R115:R117">
    <cfRule type="containsText" dxfId="83" priority="33" operator="containsText" text="SMT">
      <formula>NOT(ISERROR(SEARCH("SMT",R115)))</formula>
    </cfRule>
  </conditionalFormatting>
  <conditionalFormatting sqref="C121:C127">
    <cfRule type="containsText" dxfId="82" priority="32" operator="containsText" text="Q8">
      <formula>NOT(ISERROR(SEARCH("Q8",C121)))</formula>
    </cfRule>
  </conditionalFormatting>
  <conditionalFormatting sqref="C121:C127">
    <cfRule type="containsText" dxfId="81" priority="31" operator="containsText" text="5Q">
      <formula>NOT(ISERROR(SEARCH("5Q",C121)))</formula>
    </cfRule>
  </conditionalFormatting>
  <conditionalFormatting sqref="C121:C127">
    <cfRule type="duplicateValues" dxfId="80" priority="29"/>
    <cfRule type="containsText" dxfId="79" priority="30" operator="containsText" text="Q8">
      <formula>NOT(ISERROR(SEARCH("Q8",C121)))</formula>
    </cfRule>
  </conditionalFormatting>
  <conditionalFormatting sqref="E121:E127">
    <cfRule type="containsText" dxfId="78" priority="28" operator="containsText" text="SMT">
      <formula>NOT(ISERROR(SEARCH("SMT",E121)))</formula>
    </cfRule>
  </conditionalFormatting>
  <conditionalFormatting sqref="D121:D127">
    <cfRule type="containsText" dxfId="77" priority="27" operator="containsText" text="FM2-J994">
      <formula>NOT(ISERROR(SEARCH("FM2-J994",D121)))</formula>
    </cfRule>
  </conditionalFormatting>
  <conditionalFormatting sqref="D121:D127">
    <cfRule type="containsText" dxfId="76" priority="26" operator="containsText" text="FM2-J994">
      <formula>NOT(ISERROR(SEARCH("FM2-J994",D121)))</formula>
    </cfRule>
  </conditionalFormatting>
  <conditionalFormatting sqref="D121:D127">
    <cfRule type="containsText" dxfId="75" priority="25" operator="containsText" text="FM3-K861">
      <formula>NOT(ISERROR(SEARCH("FM3-K861",D121)))</formula>
    </cfRule>
  </conditionalFormatting>
  <conditionalFormatting sqref="R120:R127">
    <cfRule type="containsText" dxfId="74" priority="19" operator="containsText" text="SMT">
      <formula>NOT(ISERROR(SEARCH("SMT",R120)))</formula>
    </cfRule>
  </conditionalFormatting>
  <conditionalFormatting sqref="R13:R20">
    <cfRule type="containsText" dxfId="73" priority="18" operator="containsText" text="SMT">
      <formula>NOT(ISERROR(SEARCH("SMT",R13)))</formula>
    </cfRule>
  </conditionalFormatting>
  <conditionalFormatting sqref="E23:E32">
    <cfRule type="containsText" dxfId="72" priority="17" operator="containsText" text="SMT">
      <formula>NOT(ISERROR(SEARCH("SMT",E23)))</formula>
    </cfRule>
  </conditionalFormatting>
  <conditionalFormatting sqref="R22">
    <cfRule type="containsText" dxfId="71" priority="16" operator="containsText" text="SMT">
      <formula>NOT(ISERROR(SEARCH("SMT",R22)))</formula>
    </cfRule>
  </conditionalFormatting>
  <conditionalFormatting sqref="R23:R32">
    <cfRule type="containsText" dxfId="70" priority="15" operator="containsText" text="SMT">
      <formula>NOT(ISERROR(SEARCH("SMT",R23)))</formula>
    </cfRule>
  </conditionalFormatting>
  <conditionalFormatting sqref="R35:R39">
    <cfRule type="containsText" dxfId="69" priority="14" operator="containsText" text="SMT">
      <formula>NOT(ISERROR(SEARCH("SMT",R35)))</formula>
    </cfRule>
  </conditionalFormatting>
  <conditionalFormatting sqref="R41:R48">
    <cfRule type="containsText" dxfId="68" priority="13" operator="containsText" text="SMT">
      <formula>NOT(ISERROR(SEARCH("SMT",R41)))</formula>
    </cfRule>
  </conditionalFormatting>
  <conditionalFormatting sqref="B41:B51">
    <cfRule type="cellIs" dxfId="67" priority="10" operator="equal">
      <formula>"C shift"</formula>
    </cfRule>
    <cfRule type="cellIs" dxfId="66" priority="11" operator="equal">
      <formula>"B Shift"</formula>
    </cfRule>
    <cfRule type="cellIs" dxfId="65" priority="12" operator="equal">
      <formula>"A shift"</formula>
    </cfRule>
  </conditionalFormatting>
  <conditionalFormatting sqref="B41:B51">
    <cfRule type="cellIs" dxfId="64" priority="8" operator="equal">
      <formula>"b"</formula>
    </cfRule>
    <cfRule type="cellIs" dxfId="63" priority="9" operator="equal">
      <formula>"a"</formula>
    </cfRule>
  </conditionalFormatting>
  <conditionalFormatting sqref="R53:R56">
    <cfRule type="containsText" dxfId="62" priority="7" operator="containsText" text="SMT">
      <formula>NOT(ISERROR(SEARCH("SMT",R53)))</formula>
    </cfRule>
  </conditionalFormatting>
  <conditionalFormatting sqref="E57:E61">
    <cfRule type="containsText" dxfId="61" priority="6" operator="containsText" text="SMT">
      <formula>NOT(ISERROR(SEARCH("SMT",E57)))</formula>
    </cfRule>
  </conditionalFormatting>
  <conditionalFormatting sqref="D57:D66">
    <cfRule type="containsText" dxfId="60" priority="5" operator="containsText" text="FM2-J994">
      <formula>NOT(ISERROR(SEARCH("FM2-J994",D57)))</formula>
    </cfRule>
  </conditionalFormatting>
  <conditionalFormatting sqref="D57:D66">
    <cfRule type="containsText" dxfId="59" priority="4" operator="containsText" text="FM2-J994">
      <formula>NOT(ISERROR(SEARCH("FM2-J994",D57)))</formula>
    </cfRule>
  </conditionalFormatting>
  <conditionalFormatting sqref="D57:D66">
    <cfRule type="containsText" dxfId="58" priority="3" operator="containsText" text="FM3-K861">
      <formula>NOT(ISERROR(SEARCH("FM3-K861",D57)))</formula>
    </cfRule>
  </conditionalFormatting>
  <conditionalFormatting sqref="R68:R71">
    <cfRule type="containsText" dxfId="57" priority="2" operator="containsText" text="SMT">
      <formula>NOT(ISERROR(SEARCH("SMT",R68)))</formula>
    </cfRule>
  </conditionalFormatting>
  <conditionalFormatting sqref="R72:R86">
    <cfRule type="containsText" dxfId="56" priority="1" operator="containsText" text="SMT">
      <formula>NOT(ISERROR(SEARCH("SMT",R72)))</formula>
    </cfRule>
  </conditionalFormatting>
  <dataValidations count="2">
    <dataValidation type="list" allowBlank="1" showInputMessage="1" showErrorMessage="1" sqref="B1:B4 B661:B1048576">
      <formula1>$S$5:$S$7</formula1>
    </dataValidation>
    <dataValidation type="list" allowBlank="1" showInputMessage="1" showErrorMessage="1" sqref="B5:B660">
      <formula1>$S$5:$S$8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'Loại lỗi'!$B$3:$B$31</xm:f>
          </x14:formula1>
          <xm:sqref>J4 H184:H1048576 H1:H182</xm:sqref>
        </x14:dataValidation>
        <x14:dataValidation type="list" allowBlank="1" showInputMessage="1" showErrorMessage="1">
          <x14:formula1>
            <xm:f>'Loại lỗi'!$D$3:$D$16</xm:f>
          </x14:formula1>
          <xm:sqref>F397:F401 E5:E876</xm:sqref>
        </x14:dataValidation>
        <x14:dataValidation type="list" allowBlank="1" showInputMessage="1" showErrorMessage="1">
          <x14:formula1>
            <xm:f>'Loại lỗi'!$F$3:$F$6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9" sqref="H9"/>
    </sheetView>
  </sheetViews>
  <sheetFormatPr defaultRowHeight="15"/>
  <cols>
    <col min="2" max="2" width="54.85546875" customWidth="1"/>
  </cols>
  <sheetData>
    <row r="1" spans="1:6" ht="15.75" thickBot="1"/>
    <row r="2" spans="1:6" ht="19.5" thickBot="1">
      <c r="A2" s="2" t="s">
        <v>18</v>
      </c>
      <c r="B2" s="2" t="s">
        <v>19</v>
      </c>
      <c r="C2" s="2" t="s">
        <v>20</v>
      </c>
    </row>
    <row r="3" spans="1:6" ht="21" thickTop="1">
      <c r="A3" s="3">
        <v>1</v>
      </c>
      <c r="B3" s="7" t="s">
        <v>21</v>
      </c>
      <c r="C3" s="11" t="s">
        <v>17</v>
      </c>
      <c r="D3" t="s">
        <v>95</v>
      </c>
      <c r="F3" t="s">
        <v>104</v>
      </c>
    </row>
    <row r="4" spans="1:6" ht="20.25">
      <c r="A4" s="4">
        <v>2</v>
      </c>
      <c r="B4" s="7" t="s">
        <v>22</v>
      </c>
      <c r="C4" s="12" t="s">
        <v>23</v>
      </c>
      <c r="D4" t="s">
        <v>0</v>
      </c>
      <c r="F4" t="s">
        <v>103</v>
      </c>
    </row>
    <row r="5" spans="1:6" ht="20.25">
      <c r="A5" s="4">
        <v>3</v>
      </c>
      <c r="B5" s="7" t="s">
        <v>24</v>
      </c>
      <c r="C5" s="12" t="s">
        <v>25</v>
      </c>
      <c r="D5" t="s">
        <v>96</v>
      </c>
      <c r="F5" t="s">
        <v>105</v>
      </c>
    </row>
    <row r="6" spans="1:6" ht="20.25">
      <c r="A6" s="4">
        <v>4</v>
      </c>
      <c r="B6" s="7" t="s">
        <v>26</v>
      </c>
      <c r="C6" s="12" t="s">
        <v>27</v>
      </c>
      <c r="D6" t="s">
        <v>97</v>
      </c>
    </row>
    <row r="7" spans="1:6" ht="20.25">
      <c r="A7" s="4">
        <v>5</v>
      </c>
      <c r="B7" s="7" t="s">
        <v>28</v>
      </c>
      <c r="C7" s="12" t="s">
        <v>29</v>
      </c>
      <c r="D7" t="s">
        <v>98</v>
      </c>
    </row>
    <row r="8" spans="1:6" ht="20.25">
      <c r="A8" s="4">
        <v>6</v>
      </c>
      <c r="B8" s="7" t="s">
        <v>30</v>
      </c>
      <c r="C8" s="12" t="s">
        <v>31</v>
      </c>
      <c r="D8" t="s">
        <v>1</v>
      </c>
    </row>
    <row r="9" spans="1:6" ht="20.25">
      <c r="A9" s="4">
        <v>7</v>
      </c>
      <c r="B9" s="7" t="s">
        <v>32</v>
      </c>
      <c r="C9" s="12" t="s">
        <v>33</v>
      </c>
      <c r="D9" t="s">
        <v>2</v>
      </c>
    </row>
    <row r="10" spans="1:6" ht="20.25">
      <c r="A10" s="4">
        <v>8</v>
      </c>
      <c r="B10" s="7" t="s">
        <v>93</v>
      </c>
      <c r="C10" s="12" t="s">
        <v>35</v>
      </c>
      <c r="D10" t="s">
        <v>3</v>
      </c>
    </row>
    <row r="11" spans="1:6" ht="20.25">
      <c r="A11" s="4">
        <v>9</v>
      </c>
      <c r="B11" s="7" t="s">
        <v>36</v>
      </c>
      <c r="C11" s="12" t="s">
        <v>37</v>
      </c>
      <c r="D11" t="s">
        <v>5</v>
      </c>
    </row>
    <row r="12" spans="1:6" ht="20.25">
      <c r="A12" s="4">
        <v>10</v>
      </c>
      <c r="B12" s="7" t="s">
        <v>38</v>
      </c>
      <c r="C12" s="12" t="s">
        <v>39</v>
      </c>
      <c r="D12" t="s">
        <v>4</v>
      </c>
    </row>
    <row r="13" spans="1:6" ht="20.25">
      <c r="A13" s="4">
        <v>11</v>
      </c>
      <c r="B13" s="7" t="s">
        <v>40</v>
      </c>
      <c r="C13" s="12" t="s">
        <v>41</v>
      </c>
      <c r="D13" t="s">
        <v>6</v>
      </c>
    </row>
    <row r="14" spans="1:6" ht="20.25">
      <c r="A14" s="4">
        <v>12</v>
      </c>
      <c r="B14" s="7" t="s">
        <v>42</v>
      </c>
      <c r="C14" s="12" t="s">
        <v>43</v>
      </c>
      <c r="D14" t="s">
        <v>99</v>
      </c>
    </row>
    <row r="15" spans="1:6" ht="20.25">
      <c r="A15" s="4">
        <v>13</v>
      </c>
      <c r="B15" s="7" t="s">
        <v>44</v>
      </c>
      <c r="C15" s="12" t="s">
        <v>45</v>
      </c>
      <c r="D15" t="s">
        <v>100</v>
      </c>
    </row>
    <row r="16" spans="1:6" ht="20.25">
      <c r="A16" s="4">
        <v>14</v>
      </c>
      <c r="B16" s="7" t="s">
        <v>46</v>
      </c>
      <c r="C16" s="12" t="s">
        <v>47</v>
      </c>
      <c r="D16" t="s">
        <v>101</v>
      </c>
    </row>
    <row r="17" spans="1:3" ht="20.25">
      <c r="A17" s="4">
        <v>15</v>
      </c>
      <c r="B17" s="7" t="s">
        <v>48</v>
      </c>
      <c r="C17" s="12" t="s">
        <v>49</v>
      </c>
    </row>
    <row r="18" spans="1:3" ht="20.25">
      <c r="A18" s="4">
        <v>16</v>
      </c>
      <c r="B18" s="7" t="s">
        <v>50</v>
      </c>
      <c r="C18" s="12" t="s">
        <v>51</v>
      </c>
    </row>
    <row r="19" spans="1:3" ht="20.25">
      <c r="A19" s="4">
        <v>17</v>
      </c>
      <c r="B19" s="7" t="s">
        <v>52</v>
      </c>
      <c r="C19" s="12" t="s">
        <v>53</v>
      </c>
    </row>
    <row r="20" spans="1:3" ht="20.25">
      <c r="A20" s="4">
        <v>18</v>
      </c>
      <c r="B20" s="7" t="s">
        <v>54</v>
      </c>
      <c r="C20" s="12" t="s">
        <v>55</v>
      </c>
    </row>
    <row r="21" spans="1:3" ht="20.25">
      <c r="A21" s="4">
        <v>19</v>
      </c>
      <c r="B21" s="7" t="s">
        <v>56</v>
      </c>
      <c r="C21" s="12" t="s">
        <v>57</v>
      </c>
    </row>
    <row r="22" spans="1:3" ht="20.25">
      <c r="A22" s="4">
        <v>20</v>
      </c>
      <c r="B22" s="7" t="s">
        <v>58</v>
      </c>
      <c r="C22" s="12" t="s">
        <v>59</v>
      </c>
    </row>
    <row r="23" spans="1:3" ht="20.25">
      <c r="A23" s="4">
        <v>21</v>
      </c>
      <c r="B23" s="7" t="s">
        <v>60</v>
      </c>
      <c r="C23" s="12" t="s">
        <v>61</v>
      </c>
    </row>
    <row r="24" spans="1:3" ht="20.25">
      <c r="A24" s="4">
        <v>22</v>
      </c>
      <c r="B24" s="7" t="s">
        <v>62</v>
      </c>
      <c r="C24" s="12" t="s">
        <v>63</v>
      </c>
    </row>
    <row r="25" spans="1:3" ht="20.25">
      <c r="A25" s="5">
        <v>23</v>
      </c>
      <c r="B25" s="8" t="s">
        <v>64</v>
      </c>
      <c r="C25" s="13" t="s">
        <v>65</v>
      </c>
    </row>
    <row r="26" spans="1:3" ht="20.25">
      <c r="A26" s="6">
        <v>24</v>
      </c>
      <c r="B26" s="7" t="s">
        <v>84</v>
      </c>
      <c r="C26" s="14" t="s">
        <v>66</v>
      </c>
    </row>
    <row r="27" spans="1:3" ht="20.25">
      <c r="A27" s="6">
        <v>25</v>
      </c>
      <c r="B27" s="9" t="s">
        <v>67</v>
      </c>
      <c r="C27" s="14" t="s">
        <v>68</v>
      </c>
    </row>
    <row r="28" spans="1:3" ht="20.25">
      <c r="A28" s="6">
        <v>26</v>
      </c>
      <c r="B28" s="9" t="s">
        <v>94</v>
      </c>
      <c r="C28" s="14" t="s">
        <v>70</v>
      </c>
    </row>
    <row r="29" spans="1:3" ht="20.25">
      <c r="A29" s="6">
        <v>27</v>
      </c>
      <c r="B29" s="10" t="s">
        <v>71</v>
      </c>
      <c r="C29" s="6" t="s">
        <v>72</v>
      </c>
    </row>
    <row r="30" spans="1:3" ht="20.25">
      <c r="A30" s="6">
        <v>28</v>
      </c>
      <c r="B30" s="10" t="s">
        <v>73</v>
      </c>
      <c r="C30" s="6" t="s">
        <v>74</v>
      </c>
    </row>
    <row r="31" spans="1:3" ht="20.25">
      <c r="A31" s="6">
        <v>29</v>
      </c>
      <c r="B31" s="10" t="s">
        <v>75</v>
      </c>
      <c r="C31" s="6" t="s">
        <v>76</v>
      </c>
    </row>
  </sheetData>
  <dataValidations count="1">
    <dataValidation type="list" allowBlank="1" showInputMessage="1" showErrorMessage="1" sqref="B26">
      <formula1>$B$3:$B$31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I383"/>
  <sheetViews>
    <sheetView zoomScaleNormal="100" workbookViewId="0">
      <pane xSplit="1" ySplit="2" topLeftCell="B233" activePane="bottomRight" state="frozen"/>
      <selection pane="topRight" activeCell="B1" sqref="B1"/>
      <selection pane="bottomLeft" activeCell="A3" sqref="A3"/>
      <selection pane="bottomRight" activeCell="P250" sqref="P250"/>
    </sheetView>
  </sheetViews>
  <sheetFormatPr defaultColWidth="7.140625" defaultRowHeight="17.25" customHeight="1"/>
  <cols>
    <col min="1" max="1" width="29.7109375" style="36" customWidth="1"/>
    <col min="2" max="2" width="7.140625" style="16" customWidth="1"/>
    <col min="3" max="34" width="7.140625" style="16"/>
    <col min="35" max="16384" width="7.140625" style="17"/>
  </cols>
  <sheetData>
    <row r="1" spans="1:35" ht="17.25" customHeight="1">
      <c r="A1" s="15" t="s">
        <v>103</v>
      </c>
      <c r="B1" s="37"/>
    </row>
    <row r="2" spans="1:35" s="16" customFormat="1" ht="17.25" customHeight="1">
      <c r="A2" s="18" t="s">
        <v>77</v>
      </c>
      <c r="B2" s="19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  <c r="Q2" s="20">
        <v>16</v>
      </c>
      <c r="R2" s="20">
        <v>17</v>
      </c>
      <c r="S2" s="20">
        <v>18</v>
      </c>
      <c r="T2" s="20">
        <v>19</v>
      </c>
      <c r="U2" s="20">
        <v>20</v>
      </c>
      <c r="V2" s="20">
        <v>21</v>
      </c>
      <c r="W2" s="20">
        <v>22</v>
      </c>
      <c r="X2" s="20">
        <v>23</v>
      </c>
      <c r="Y2" s="20">
        <v>24</v>
      </c>
      <c r="Z2" s="20">
        <v>25</v>
      </c>
      <c r="AA2" s="20">
        <v>26</v>
      </c>
      <c r="AB2" s="20">
        <v>27</v>
      </c>
      <c r="AC2" s="20">
        <v>28</v>
      </c>
      <c r="AD2" s="20">
        <v>29</v>
      </c>
      <c r="AE2" s="20">
        <v>30</v>
      </c>
      <c r="AF2" s="20">
        <v>31</v>
      </c>
      <c r="AG2" s="21" t="s">
        <v>78</v>
      </c>
      <c r="AI2" s="16" t="s">
        <v>79</v>
      </c>
    </row>
    <row r="3" spans="1:35" ht="17.25" customHeight="1">
      <c r="A3" s="22" t="s">
        <v>21</v>
      </c>
      <c r="B3" s="23">
        <f>+SUMIFS('Data input'!$K$5:$K$998,'Data input'!$H$5:$H$998,'DATA '!$A3,'Data input'!$R$5:$R$998,'DATA '!$A$2,'Data input'!$D$5:$D$998,'DATA '!$A$1,'Data input'!$A$5:$A$998,'DATA '!B$2)</f>
        <v>0</v>
      </c>
      <c r="C3" s="23">
        <f>+SUMIFS('Data input'!$K$5:$K$998,'Data input'!$H$5:$H$998,'DATA '!$A3,'Data input'!$R$5:$R$998,'DATA '!$A$2,'Data input'!$D$5:$D$998,'DATA '!$A$1,'Data input'!$A$5:$A$998,'DATA '!C$2)</f>
        <v>0</v>
      </c>
      <c r="D3" s="23">
        <f>+SUMIFS('Data input'!$K$5:$K$998,'Data input'!$H$5:$H$998,'DATA '!$A3,'Data input'!$R$5:$R$998,'DATA '!$A$2,'Data input'!$D$5:$D$998,'DATA '!$A$1,'Data input'!$A$5:$A$998,'DATA '!D$2)</f>
        <v>0</v>
      </c>
      <c r="E3" s="23">
        <f>+SUMIFS('Data input'!$K$5:$K$998,'Data input'!$H$5:$H$998,'DATA '!$A3,'Data input'!$R$5:$R$998,'DATA '!$A$2,'Data input'!$D$5:$D$998,'DATA '!$A$1,'Data input'!$A$5:$A$998,'DATA '!E$2)</f>
        <v>0</v>
      </c>
      <c r="F3" s="23">
        <f>+SUMIFS('Data input'!$K$5:$K$998,'Data input'!$H$5:$H$998,'DATA '!$A3,'Data input'!$R$5:$R$998,'DATA '!$A$2,'Data input'!$D$5:$D$998,'DATA '!$A$1,'Data input'!$A$5:$A$998,'DATA '!F$2)</f>
        <v>0</v>
      </c>
      <c r="G3" s="23">
        <f>+SUMIFS('Data input'!$K$5:$K$998,'Data input'!$H$5:$H$998,'DATA '!$A3,'Data input'!$R$5:$R$998,'DATA '!$A$2,'Data input'!$D$5:$D$998,'DATA '!$A$1,'Data input'!$A$5:$A$998,'DATA '!G$2)</f>
        <v>0</v>
      </c>
      <c r="H3" s="23">
        <f>+SUMIFS('Data input'!$K$5:$K$998,'Data input'!$H$5:$H$998,'DATA '!$A3,'Data input'!$R$5:$R$998,'DATA '!$A$2,'Data input'!$D$5:$D$998,'DATA '!$A$1,'Data input'!$A$5:$A$998,'DATA '!H$2)</f>
        <v>0</v>
      </c>
      <c r="I3" s="23">
        <f>+SUMIFS('Data input'!$K$5:$K$998,'Data input'!$H$5:$H$998,'DATA '!$A3,'Data input'!$R$5:$R$998,'DATA '!$A$2,'Data input'!$D$5:$D$998,'DATA '!$A$1,'Data input'!$A$5:$A$998,'DATA '!I$2)</f>
        <v>0</v>
      </c>
      <c r="J3" s="23">
        <f>+SUMIFS('Data input'!$K$5:$K$998,'Data input'!$H$5:$H$998,'DATA '!$A3,'Data input'!$R$5:$R$998,'DATA '!$A$2,'Data input'!$D$5:$D$998,'DATA '!$A$1,'Data input'!$A$5:$A$998,'DATA '!J$2)</f>
        <v>0</v>
      </c>
      <c r="K3" s="23">
        <f>+SUMIFS('Data input'!$K$5:$K$998,'Data input'!$H$5:$H$998,'DATA '!$A3,'Data input'!$R$5:$R$998,'DATA '!$A$2,'Data input'!$D$5:$D$998,'DATA '!$A$1,'Data input'!$A$5:$A$998,'DATA '!K$2)</f>
        <v>0</v>
      </c>
      <c r="L3" s="23">
        <f>+SUMIFS('Data input'!$K$5:$K$998,'Data input'!$H$5:$H$998,'DATA '!$A3,'Data input'!$R$5:$R$998,'DATA '!$A$2,'Data input'!$D$5:$D$998,'DATA '!$A$1,'Data input'!$A$5:$A$998,'DATA '!L$2)</f>
        <v>0</v>
      </c>
      <c r="M3" s="23">
        <f>+SUMIFS('Data input'!$K$5:$K$998,'Data input'!$H$5:$H$998,'DATA '!$A3,'Data input'!$R$5:$R$998,'DATA '!$A$2,'Data input'!$D$5:$D$998,'DATA '!$A$1,'Data input'!$A$5:$A$998,'DATA '!M$2)</f>
        <v>0</v>
      </c>
      <c r="N3" s="23">
        <f>+SUMIFS('Data input'!$K$5:$K$998,'Data input'!$H$5:$H$998,'DATA '!$A3,'Data input'!$R$5:$R$998,'DATA '!$A$2,'Data input'!$D$5:$D$998,'DATA '!$A$1,'Data input'!$A$5:$A$998,'DATA '!N$2)</f>
        <v>0</v>
      </c>
      <c r="O3" s="23">
        <f>+SUMIFS('Data input'!$K$5:$K$998,'Data input'!$H$5:$H$998,'DATA '!$A3,'Data input'!$R$5:$R$998,'DATA '!$A$2,'Data input'!$D$5:$D$998,'DATA '!$A$1,'Data input'!$A$5:$A$998,'DATA '!O$2)</f>
        <v>0</v>
      </c>
      <c r="P3" s="23">
        <f>+SUMIFS('Data input'!$K$5:$K$998,'Data input'!$H$5:$H$998,'DATA '!$A3,'Data input'!$R$5:$R$998,'DATA '!$A$2,'Data input'!$D$5:$D$998,'DATA '!$A$1,'Data input'!$A$5:$A$998,'DATA '!P$2)</f>
        <v>0</v>
      </c>
      <c r="Q3" s="23">
        <f>+SUMIFS('Data input'!$K$5:$K$998,'Data input'!$H$5:$H$998,'DATA '!$A3,'Data input'!$R$5:$R$998,'DATA '!$A$2,'Data input'!$D$5:$D$998,'DATA '!$A$1,'Data input'!$A$5:$A$998,'DATA '!Q$2)</f>
        <v>0</v>
      </c>
      <c r="R3" s="23">
        <f>+SUMIFS('Data input'!$K$5:$K$998,'Data input'!$H$5:$H$998,'DATA '!$A3,'Data input'!$R$5:$R$998,'DATA '!$A$2,'Data input'!$D$5:$D$998,'DATA '!$A$1,'Data input'!$A$5:$A$998,'DATA '!R$2)</f>
        <v>0</v>
      </c>
      <c r="S3" s="23">
        <f>+SUMIFS('Data input'!$K$5:$K$998,'Data input'!$H$5:$H$998,'DATA '!$A3,'Data input'!$R$5:$R$998,'DATA '!$A$2,'Data input'!$D$5:$D$998,'DATA '!$A$1,'Data input'!$A$5:$A$998,'DATA '!S$2)</f>
        <v>0</v>
      </c>
      <c r="T3" s="23">
        <f>+SUMIFS('Data input'!$K$5:$K$998,'Data input'!$H$5:$H$998,'DATA '!$A3,'Data input'!$R$5:$R$998,'DATA '!$A$2,'Data input'!$D$5:$D$998,'DATA '!$A$1,'Data input'!$A$5:$A$998,'DATA '!T$2)</f>
        <v>0</v>
      </c>
      <c r="U3" s="23">
        <f>+SUMIFS('Data input'!$K$5:$K$998,'Data input'!$H$5:$H$998,'DATA '!$A3,'Data input'!$R$5:$R$998,'DATA '!$A$2,'Data input'!$D$5:$D$998,'DATA '!$A$1,'Data input'!$A$5:$A$998,'DATA '!U$2)</f>
        <v>0</v>
      </c>
      <c r="V3" s="23">
        <f>+SUMIFS('Data input'!$K$5:$K$998,'Data input'!$H$5:$H$998,'DATA '!$A3,'Data input'!$R$5:$R$998,'DATA '!$A$2,'Data input'!$D$5:$D$998,'DATA '!$A$1,'Data input'!$A$5:$A$998,'DATA '!V$2)</f>
        <v>0</v>
      </c>
      <c r="W3" s="23">
        <f>+SUMIFS('Data input'!$K$5:$K$998,'Data input'!$H$5:$H$998,'DATA '!$A3,'Data input'!$R$5:$R$998,'DATA '!$A$2,'Data input'!$D$5:$D$998,'DATA '!$A$1,'Data input'!$A$5:$A$998,'DATA '!W$2)</f>
        <v>0</v>
      </c>
      <c r="X3" s="23">
        <f>+SUMIFS('Data input'!$K$5:$K$998,'Data input'!$H$5:$H$998,'DATA '!$A3,'Data input'!$R$5:$R$998,'DATA '!$A$2,'Data input'!$D$5:$D$998,'DATA '!$A$1,'Data input'!$A$5:$A$998,'DATA '!X$2)</f>
        <v>0</v>
      </c>
      <c r="Y3" s="23">
        <f>+SUMIFS('Data input'!$K$5:$K$998,'Data input'!$H$5:$H$998,'DATA '!$A3,'Data input'!$R$5:$R$998,'DATA '!$A$2,'Data input'!$D$5:$D$998,'DATA '!$A$1,'Data input'!$A$5:$A$998,'DATA '!Y$2)</f>
        <v>0</v>
      </c>
      <c r="Z3" s="23">
        <f>+SUMIFS('Data input'!$K$5:$K$998,'Data input'!$H$5:$H$998,'DATA '!$A3,'Data input'!$R$5:$R$998,'DATA '!$A$2,'Data input'!$D$5:$D$998,'DATA '!$A$1,'Data input'!$A$5:$A$998,'DATA '!Z$2)</f>
        <v>0</v>
      </c>
      <c r="AA3" s="23">
        <f>+SUMIFS('Data input'!$K$5:$K$998,'Data input'!$H$5:$H$998,'DATA '!$A3,'Data input'!$R$5:$R$998,'DATA '!$A$2,'Data input'!$D$5:$D$998,'DATA '!$A$1,'Data input'!$A$5:$A$998,'DATA '!AA$2)</f>
        <v>0</v>
      </c>
      <c r="AB3" s="23">
        <f>+SUMIFS('Data input'!$K$5:$K$998,'Data input'!$H$5:$H$998,'DATA '!$A3,'Data input'!$R$5:$R$998,'DATA '!$A$2,'Data input'!$D$5:$D$998,'DATA '!$A$1,'Data input'!$A$5:$A$998,'DATA '!AB$2)</f>
        <v>0</v>
      </c>
      <c r="AC3" s="23">
        <f>+SUMIFS('Data input'!$K$5:$K$998,'Data input'!$H$5:$H$998,'DATA '!$A3,'Data input'!$R$5:$R$998,'DATA '!$A$2,'Data input'!$D$5:$D$998,'DATA '!$A$1,'Data input'!$A$5:$A$998,'DATA '!AC$2)</f>
        <v>0</v>
      </c>
      <c r="AD3" s="23">
        <f>+SUMIFS('Data input'!$K$5:$K$998,'Data input'!$H$5:$H$998,'DATA '!$A3,'Data input'!$R$5:$R$998,'DATA '!$A$2,'Data input'!$D$5:$D$998,'DATA '!$A$1,'Data input'!$A$5:$A$998,'DATA '!AD$2)</f>
        <v>0</v>
      </c>
      <c r="AE3" s="23">
        <f>+SUMIFS('Data input'!$K$5:$K$998,'Data input'!$H$5:$H$998,'DATA '!$A3,'Data input'!$R$5:$R$998,'DATA '!$A$2,'Data input'!$D$5:$D$998,'DATA '!$A$1,'Data input'!$A$5:$A$998,'DATA '!AE$2)</f>
        <v>0</v>
      </c>
      <c r="AF3" s="23">
        <f>+SUMIFS('Data input'!$K$5:$K$998,'Data input'!$H$5:$H$998,'DATA '!$A3,'Data input'!$R$5:$R$998,'DATA '!$A$2,'Data input'!$D$5:$D$998,'DATA '!$A$1,'Data input'!$A$5:$A$998,'DATA '!AF$2)</f>
        <v>0</v>
      </c>
      <c r="AG3" s="24">
        <f>SUM(B3:AF3)</f>
        <v>0</v>
      </c>
      <c r="AI3" s="25" t="e">
        <f>AG3+#REF!</f>
        <v>#REF!</v>
      </c>
    </row>
    <row r="4" spans="1:35" ht="17.25" customHeight="1">
      <c r="A4" s="22" t="s">
        <v>22</v>
      </c>
      <c r="B4" s="23">
        <f>+SUMIFS('Data input'!$K$5:$K$998,'Data input'!$H$5:$H$998,'DATA '!$A4,'Data input'!$R$5:$R$998,'DATA '!$A$2,'Data input'!$D$5:$D$998,'DATA '!$A$1,'Data input'!$A$5:$A$998,'DATA '!B$2)</f>
        <v>0</v>
      </c>
      <c r="C4" s="23">
        <f>+SUMIFS('Data input'!$K$5:$K$998,'Data input'!$H$5:$H$998,'DATA '!$A4,'Data input'!$R$5:$R$998,'DATA '!$A$2,'Data input'!$D$5:$D$998,'DATA '!$A$1,'Data input'!$A$5:$A$998,'DATA '!C$2)</f>
        <v>0</v>
      </c>
      <c r="D4" s="23">
        <f>+SUMIFS('Data input'!$K$5:$K$998,'Data input'!$H$5:$H$998,'DATA '!$A4,'Data input'!$R$5:$R$998,'DATA '!$A$2,'Data input'!$D$5:$D$998,'DATA '!$A$1,'Data input'!$A$5:$A$998,'DATA '!D$2)</f>
        <v>0</v>
      </c>
      <c r="E4" s="23">
        <f>+SUMIFS('Data input'!$K$5:$K$998,'Data input'!$H$5:$H$998,'DATA '!$A4,'Data input'!$R$5:$R$998,'DATA '!$A$2,'Data input'!$D$5:$D$998,'DATA '!$A$1,'Data input'!$A$5:$A$998,'DATA '!E$2)</f>
        <v>0</v>
      </c>
      <c r="F4" s="23">
        <f>+SUMIFS('Data input'!$K$5:$K$998,'Data input'!$H$5:$H$998,'DATA '!$A4,'Data input'!$R$5:$R$998,'DATA '!$A$2,'Data input'!$D$5:$D$998,'DATA '!$A$1,'Data input'!$A$5:$A$998,'DATA '!F$2)</f>
        <v>0</v>
      </c>
      <c r="G4" s="23">
        <f>+SUMIFS('Data input'!$K$5:$K$998,'Data input'!$H$5:$H$998,'DATA '!$A4,'Data input'!$R$5:$R$998,'DATA '!$A$2,'Data input'!$D$5:$D$998,'DATA '!$A$1,'Data input'!$A$5:$A$998,'DATA '!G$2)</f>
        <v>0</v>
      </c>
      <c r="H4" s="23">
        <f>+SUMIFS('Data input'!$K$5:$K$998,'Data input'!$H$5:$H$998,'DATA '!$A4,'Data input'!$R$5:$R$998,'DATA '!$A$2,'Data input'!$D$5:$D$998,'DATA '!$A$1,'Data input'!$A$5:$A$998,'DATA '!H$2)</f>
        <v>0</v>
      </c>
      <c r="I4" s="23">
        <f>+SUMIFS('Data input'!$K$5:$K$998,'Data input'!$H$5:$H$998,'DATA '!$A4,'Data input'!$R$5:$R$998,'DATA '!$A$2,'Data input'!$D$5:$D$998,'DATA '!$A$1,'Data input'!$A$5:$A$998,'DATA '!I$2)</f>
        <v>0</v>
      </c>
      <c r="J4" s="23">
        <f>+SUMIFS('Data input'!$K$5:$K$998,'Data input'!$H$5:$H$998,'DATA '!$A4,'Data input'!$R$5:$R$998,'DATA '!$A$2,'Data input'!$D$5:$D$998,'DATA '!$A$1,'Data input'!$A$5:$A$998,'DATA '!J$2)</f>
        <v>0</v>
      </c>
      <c r="K4" s="23">
        <f>+SUMIFS('Data input'!$K$5:$K$998,'Data input'!$H$5:$H$998,'DATA '!$A4,'Data input'!$R$5:$R$998,'DATA '!$A$2,'Data input'!$D$5:$D$998,'DATA '!$A$1,'Data input'!$A$5:$A$998,'DATA '!K$2)</f>
        <v>0</v>
      </c>
      <c r="L4" s="23">
        <f>+SUMIFS('Data input'!$K$5:$K$998,'Data input'!$H$5:$H$998,'DATA '!$A4,'Data input'!$R$5:$R$998,'DATA '!$A$2,'Data input'!$D$5:$D$998,'DATA '!$A$1,'Data input'!$A$5:$A$998,'DATA '!L$2)</f>
        <v>0</v>
      </c>
      <c r="M4" s="23">
        <f>+SUMIFS('Data input'!$K$5:$K$998,'Data input'!$H$5:$H$998,'DATA '!$A4,'Data input'!$R$5:$R$998,'DATA '!$A$2,'Data input'!$D$5:$D$998,'DATA '!$A$1,'Data input'!$A$5:$A$998,'DATA '!M$2)</f>
        <v>0</v>
      </c>
      <c r="N4" s="23">
        <f>+SUMIFS('Data input'!$K$5:$K$998,'Data input'!$H$5:$H$998,'DATA '!$A4,'Data input'!$R$5:$R$998,'DATA '!$A$2,'Data input'!$D$5:$D$998,'DATA '!$A$1,'Data input'!$A$5:$A$998,'DATA '!N$2)</f>
        <v>0</v>
      </c>
      <c r="O4" s="23">
        <f>+SUMIFS('Data input'!$K$5:$K$998,'Data input'!$H$5:$H$998,'DATA '!$A4,'Data input'!$R$5:$R$998,'DATA '!$A$2,'Data input'!$D$5:$D$998,'DATA '!$A$1,'Data input'!$A$5:$A$998,'DATA '!O$2)</f>
        <v>0</v>
      </c>
      <c r="P4" s="23">
        <f>+SUMIFS('Data input'!$K$5:$K$998,'Data input'!$H$5:$H$998,'DATA '!$A4,'Data input'!$R$5:$R$998,'DATA '!$A$2,'Data input'!$D$5:$D$998,'DATA '!$A$1,'Data input'!$A$5:$A$998,'DATA '!P$2)</f>
        <v>0</v>
      </c>
      <c r="Q4" s="23">
        <f>+SUMIFS('Data input'!$K$5:$K$998,'Data input'!$H$5:$H$998,'DATA '!$A4,'Data input'!$R$5:$R$998,'DATA '!$A$2,'Data input'!$D$5:$D$998,'DATA '!$A$1,'Data input'!$A$5:$A$998,'DATA '!Q$2)</f>
        <v>0</v>
      </c>
      <c r="R4" s="23">
        <f>+SUMIFS('Data input'!$K$5:$K$998,'Data input'!$H$5:$H$998,'DATA '!$A4,'Data input'!$R$5:$R$998,'DATA '!$A$2,'Data input'!$D$5:$D$998,'DATA '!$A$1,'Data input'!$A$5:$A$998,'DATA '!R$2)</f>
        <v>0</v>
      </c>
      <c r="S4" s="23">
        <f>+SUMIFS('Data input'!$K$5:$K$998,'Data input'!$H$5:$H$998,'DATA '!$A4,'Data input'!$R$5:$R$998,'DATA '!$A$2,'Data input'!$D$5:$D$998,'DATA '!$A$1,'Data input'!$A$5:$A$998,'DATA '!S$2)</f>
        <v>0</v>
      </c>
      <c r="T4" s="23">
        <f>+SUMIFS('Data input'!$K$5:$K$998,'Data input'!$H$5:$H$998,'DATA '!$A4,'Data input'!$R$5:$R$998,'DATA '!$A$2,'Data input'!$D$5:$D$998,'DATA '!$A$1,'Data input'!$A$5:$A$998,'DATA '!T$2)</f>
        <v>0</v>
      </c>
      <c r="U4" s="23">
        <f>+SUMIFS('Data input'!$K$5:$K$998,'Data input'!$H$5:$H$998,'DATA '!$A4,'Data input'!$R$5:$R$998,'DATA '!$A$2,'Data input'!$D$5:$D$998,'DATA '!$A$1,'Data input'!$A$5:$A$998,'DATA '!U$2)</f>
        <v>0</v>
      </c>
      <c r="V4" s="23">
        <f>+SUMIFS('Data input'!$K$5:$K$998,'Data input'!$H$5:$H$998,'DATA '!$A4,'Data input'!$R$5:$R$998,'DATA '!$A$2,'Data input'!$D$5:$D$998,'DATA '!$A$1,'Data input'!$A$5:$A$998,'DATA '!V$2)</f>
        <v>0</v>
      </c>
      <c r="W4" s="23">
        <f>+SUMIFS('Data input'!$K$5:$K$998,'Data input'!$H$5:$H$998,'DATA '!$A4,'Data input'!$R$5:$R$998,'DATA '!$A$2,'Data input'!$D$5:$D$998,'DATA '!$A$1,'Data input'!$A$5:$A$998,'DATA '!W$2)</f>
        <v>0</v>
      </c>
      <c r="X4" s="23">
        <f>+SUMIFS('Data input'!$K$5:$K$998,'Data input'!$H$5:$H$998,'DATA '!$A4,'Data input'!$R$5:$R$998,'DATA '!$A$2,'Data input'!$D$5:$D$998,'DATA '!$A$1,'Data input'!$A$5:$A$998,'DATA '!X$2)</f>
        <v>0</v>
      </c>
      <c r="Y4" s="23">
        <f>+SUMIFS('Data input'!$K$5:$K$998,'Data input'!$H$5:$H$998,'DATA '!$A4,'Data input'!$R$5:$R$998,'DATA '!$A$2,'Data input'!$D$5:$D$998,'DATA '!$A$1,'Data input'!$A$5:$A$998,'DATA '!Y$2)</f>
        <v>0</v>
      </c>
      <c r="Z4" s="23">
        <f>+SUMIFS('Data input'!$K$5:$K$998,'Data input'!$H$5:$H$998,'DATA '!$A4,'Data input'!$R$5:$R$998,'DATA '!$A$2,'Data input'!$D$5:$D$998,'DATA '!$A$1,'Data input'!$A$5:$A$998,'DATA '!Z$2)</f>
        <v>0</v>
      </c>
      <c r="AA4" s="23">
        <f>+SUMIFS('Data input'!$K$5:$K$998,'Data input'!$H$5:$H$998,'DATA '!$A4,'Data input'!$R$5:$R$998,'DATA '!$A$2,'Data input'!$D$5:$D$998,'DATA '!$A$1,'Data input'!$A$5:$A$998,'DATA '!AA$2)</f>
        <v>0</v>
      </c>
      <c r="AB4" s="23">
        <f>+SUMIFS('Data input'!$K$5:$K$998,'Data input'!$H$5:$H$998,'DATA '!$A4,'Data input'!$R$5:$R$998,'DATA '!$A$2,'Data input'!$D$5:$D$998,'DATA '!$A$1,'Data input'!$A$5:$A$998,'DATA '!AB$2)</f>
        <v>0</v>
      </c>
      <c r="AC4" s="23">
        <f>+SUMIFS('Data input'!$K$5:$K$998,'Data input'!$H$5:$H$998,'DATA '!$A4,'Data input'!$R$5:$R$998,'DATA '!$A$2,'Data input'!$D$5:$D$998,'DATA '!$A$1,'Data input'!$A$5:$A$998,'DATA '!AC$2)</f>
        <v>0</v>
      </c>
      <c r="AD4" s="23">
        <f>+SUMIFS('Data input'!$K$5:$K$998,'Data input'!$H$5:$H$998,'DATA '!$A4,'Data input'!$R$5:$R$998,'DATA '!$A$2,'Data input'!$D$5:$D$998,'DATA '!$A$1,'Data input'!$A$5:$A$998,'DATA '!AD$2)</f>
        <v>0</v>
      </c>
      <c r="AE4" s="23">
        <f>+SUMIFS('Data input'!$K$5:$K$998,'Data input'!$H$5:$H$998,'DATA '!$A4,'Data input'!$R$5:$R$998,'DATA '!$A$2,'Data input'!$D$5:$D$998,'DATA '!$A$1,'Data input'!$A$5:$A$998,'DATA '!AE$2)</f>
        <v>0</v>
      </c>
      <c r="AF4" s="23">
        <f>+SUMIFS('Data input'!$K$5:$K$998,'Data input'!$H$5:$H$998,'DATA '!$A4,'Data input'!$R$5:$R$998,'DATA '!$A$2,'Data input'!$D$5:$D$998,'DATA '!$A$1,'Data input'!$A$5:$A$998,'DATA '!AF$2)</f>
        <v>0</v>
      </c>
      <c r="AG4" s="24">
        <f t="shared" ref="AG4:AG5" si="0">SUM(B4:AF4)</f>
        <v>0</v>
      </c>
      <c r="AI4" s="25" t="e">
        <f>AG4+#REF!</f>
        <v>#REF!</v>
      </c>
    </row>
    <row r="5" spans="1:35" ht="17.25" customHeight="1">
      <c r="A5" s="22" t="s">
        <v>24</v>
      </c>
      <c r="B5" s="23">
        <f>+SUMIFS('Data input'!$K$5:$K$998,'Data input'!$H$5:$H$998,'DATA '!$A5,'Data input'!$R$5:$R$998,'DATA '!$A$2,'Data input'!$D$5:$D$998,'DATA '!$A$1,'Data input'!$A$5:$A$998,'DATA '!B$2)</f>
        <v>0</v>
      </c>
      <c r="C5" s="23">
        <f>+SUMIFS('Data input'!$K$5:$K$998,'Data input'!$H$5:$H$998,'DATA '!$A5,'Data input'!$R$5:$R$998,'DATA '!$A$2,'Data input'!$D$5:$D$998,'DATA '!$A$1,'Data input'!$A$5:$A$998,'DATA '!C$2)</f>
        <v>0</v>
      </c>
      <c r="D5" s="23">
        <f>+SUMIFS('Data input'!$K$5:$K$998,'Data input'!$H$5:$H$998,'DATA '!$A5,'Data input'!$R$5:$R$998,'DATA '!$A$2,'Data input'!$D$5:$D$998,'DATA '!$A$1,'Data input'!$A$5:$A$998,'DATA '!D$2)</f>
        <v>0</v>
      </c>
      <c r="E5" s="23">
        <f>+SUMIFS('Data input'!$K$5:$K$998,'Data input'!$H$5:$H$998,'DATA '!$A5,'Data input'!$R$5:$R$998,'DATA '!$A$2,'Data input'!$D$5:$D$998,'DATA '!$A$1,'Data input'!$A$5:$A$998,'DATA '!E$2)</f>
        <v>0</v>
      </c>
      <c r="F5" s="23">
        <f>+SUMIFS('Data input'!$K$5:$K$998,'Data input'!$H$5:$H$998,'DATA '!$A5,'Data input'!$R$5:$R$998,'DATA '!$A$2,'Data input'!$D$5:$D$998,'DATA '!$A$1,'Data input'!$A$5:$A$998,'DATA '!F$2)</f>
        <v>0</v>
      </c>
      <c r="G5" s="23">
        <f>+SUMIFS('Data input'!$K$5:$K$998,'Data input'!$H$5:$H$998,'DATA '!$A5,'Data input'!$R$5:$R$998,'DATA '!$A$2,'Data input'!$D$5:$D$998,'DATA '!$A$1,'Data input'!$A$5:$A$998,'DATA '!G$2)</f>
        <v>0</v>
      </c>
      <c r="H5" s="23">
        <f>+SUMIFS('Data input'!$K$5:$K$998,'Data input'!$H$5:$H$998,'DATA '!$A5,'Data input'!$R$5:$R$998,'DATA '!$A$2,'Data input'!$D$5:$D$998,'DATA '!$A$1,'Data input'!$A$5:$A$998,'DATA '!H$2)</f>
        <v>0</v>
      </c>
      <c r="I5" s="23">
        <f>+SUMIFS('Data input'!$K$5:$K$998,'Data input'!$H$5:$H$998,'DATA '!$A5,'Data input'!$R$5:$R$998,'DATA '!$A$2,'Data input'!$D$5:$D$998,'DATA '!$A$1,'Data input'!$A$5:$A$998,'DATA '!I$2)</f>
        <v>0</v>
      </c>
      <c r="J5" s="23">
        <f>+SUMIFS('Data input'!$K$5:$K$998,'Data input'!$H$5:$H$998,'DATA '!$A5,'Data input'!$R$5:$R$998,'DATA '!$A$2,'Data input'!$D$5:$D$998,'DATA '!$A$1,'Data input'!$A$5:$A$998,'DATA '!J$2)</f>
        <v>0</v>
      </c>
      <c r="K5" s="23">
        <f>+SUMIFS('Data input'!$K$5:$K$998,'Data input'!$H$5:$H$998,'DATA '!$A5,'Data input'!$R$5:$R$998,'DATA '!$A$2,'Data input'!$D$5:$D$998,'DATA '!$A$1,'Data input'!$A$5:$A$998,'DATA '!K$2)</f>
        <v>0</v>
      </c>
      <c r="L5" s="23">
        <f>+SUMIFS('Data input'!$K$5:$K$998,'Data input'!$H$5:$H$998,'DATA '!$A5,'Data input'!$R$5:$R$998,'DATA '!$A$2,'Data input'!$D$5:$D$998,'DATA '!$A$1,'Data input'!$A$5:$A$998,'DATA '!L$2)</f>
        <v>0</v>
      </c>
      <c r="M5" s="23">
        <f>+SUMIFS('Data input'!$K$5:$K$998,'Data input'!$H$5:$H$998,'DATA '!$A5,'Data input'!$R$5:$R$998,'DATA '!$A$2,'Data input'!$D$5:$D$998,'DATA '!$A$1,'Data input'!$A$5:$A$998,'DATA '!M$2)</f>
        <v>0</v>
      </c>
      <c r="N5" s="23">
        <f>+SUMIFS('Data input'!$K$5:$K$998,'Data input'!$H$5:$H$998,'DATA '!$A5,'Data input'!$R$5:$R$998,'DATA '!$A$2,'Data input'!$D$5:$D$998,'DATA '!$A$1,'Data input'!$A$5:$A$998,'DATA '!N$2)</f>
        <v>0</v>
      </c>
      <c r="O5" s="23">
        <f>+SUMIFS('Data input'!$K$5:$K$998,'Data input'!$H$5:$H$998,'DATA '!$A5,'Data input'!$R$5:$R$998,'DATA '!$A$2,'Data input'!$D$5:$D$998,'DATA '!$A$1,'Data input'!$A$5:$A$998,'DATA '!O$2)</f>
        <v>0</v>
      </c>
      <c r="P5" s="23">
        <f>+SUMIFS('Data input'!$K$5:$K$998,'Data input'!$H$5:$H$998,'DATA '!$A5,'Data input'!$R$5:$R$998,'DATA '!$A$2,'Data input'!$D$5:$D$998,'DATA '!$A$1,'Data input'!$A$5:$A$998,'DATA '!P$2)</f>
        <v>0</v>
      </c>
      <c r="Q5" s="23">
        <f>+SUMIFS('Data input'!$K$5:$K$998,'Data input'!$H$5:$H$998,'DATA '!$A5,'Data input'!$R$5:$R$998,'DATA '!$A$2,'Data input'!$D$5:$D$998,'DATA '!$A$1,'Data input'!$A$5:$A$998,'DATA '!Q$2)</f>
        <v>0</v>
      </c>
      <c r="R5" s="23">
        <f>+SUMIFS('Data input'!$K$5:$K$998,'Data input'!$H$5:$H$998,'DATA '!$A5,'Data input'!$R$5:$R$998,'DATA '!$A$2,'Data input'!$D$5:$D$998,'DATA '!$A$1,'Data input'!$A$5:$A$998,'DATA '!R$2)</f>
        <v>0</v>
      </c>
      <c r="S5" s="23">
        <f>+SUMIFS('Data input'!$K$5:$K$998,'Data input'!$H$5:$H$998,'DATA '!$A5,'Data input'!$R$5:$R$998,'DATA '!$A$2,'Data input'!$D$5:$D$998,'DATA '!$A$1,'Data input'!$A$5:$A$998,'DATA '!S$2)</f>
        <v>0</v>
      </c>
      <c r="T5" s="23">
        <f>+SUMIFS('Data input'!$K$5:$K$998,'Data input'!$H$5:$H$998,'DATA '!$A5,'Data input'!$R$5:$R$998,'DATA '!$A$2,'Data input'!$D$5:$D$998,'DATA '!$A$1,'Data input'!$A$5:$A$998,'DATA '!T$2)</f>
        <v>0</v>
      </c>
      <c r="U5" s="23">
        <f>+SUMIFS('Data input'!$K$5:$K$998,'Data input'!$H$5:$H$998,'DATA '!$A5,'Data input'!$R$5:$R$998,'DATA '!$A$2,'Data input'!$D$5:$D$998,'DATA '!$A$1,'Data input'!$A$5:$A$998,'DATA '!U$2)</f>
        <v>0</v>
      </c>
      <c r="V5" s="23">
        <f>+SUMIFS('Data input'!$K$5:$K$998,'Data input'!$H$5:$H$998,'DATA '!$A5,'Data input'!$R$5:$R$998,'DATA '!$A$2,'Data input'!$D$5:$D$998,'DATA '!$A$1,'Data input'!$A$5:$A$998,'DATA '!V$2)</f>
        <v>0</v>
      </c>
      <c r="W5" s="23">
        <f>+SUMIFS('Data input'!$K$5:$K$998,'Data input'!$H$5:$H$998,'DATA '!$A5,'Data input'!$R$5:$R$998,'DATA '!$A$2,'Data input'!$D$5:$D$998,'DATA '!$A$1,'Data input'!$A$5:$A$998,'DATA '!W$2)</f>
        <v>0</v>
      </c>
      <c r="X5" s="23">
        <f>+SUMIFS('Data input'!$K$5:$K$998,'Data input'!$H$5:$H$998,'DATA '!$A5,'Data input'!$R$5:$R$998,'DATA '!$A$2,'Data input'!$D$5:$D$998,'DATA '!$A$1,'Data input'!$A$5:$A$998,'DATA '!X$2)</f>
        <v>0</v>
      </c>
      <c r="Y5" s="23">
        <f>+SUMIFS('Data input'!$K$5:$K$998,'Data input'!$H$5:$H$998,'DATA '!$A5,'Data input'!$R$5:$R$998,'DATA '!$A$2,'Data input'!$D$5:$D$998,'DATA '!$A$1,'Data input'!$A$5:$A$998,'DATA '!Y$2)</f>
        <v>0</v>
      </c>
      <c r="Z5" s="23">
        <f>+SUMIFS('Data input'!$K$5:$K$998,'Data input'!$H$5:$H$998,'DATA '!$A5,'Data input'!$R$5:$R$998,'DATA '!$A$2,'Data input'!$D$5:$D$998,'DATA '!$A$1,'Data input'!$A$5:$A$998,'DATA '!Z$2)</f>
        <v>0</v>
      </c>
      <c r="AA5" s="23">
        <f>+SUMIFS('Data input'!$K$5:$K$998,'Data input'!$H$5:$H$998,'DATA '!$A5,'Data input'!$R$5:$R$998,'DATA '!$A$2,'Data input'!$D$5:$D$998,'DATA '!$A$1,'Data input'!$A$5:$A$998,'DATA '!AA$2)</f>
        <v>0</v>
      </c>
      <c r="AB5" s="23">
        <f>+SUMIFS('Data input'!$K$5:$K$998,'Data input'!$H$5:$H$998,'DATA '!$A5,'Data input'!$R$5:$R$998,'DATA '!$A$2,'Data input'!$D$5:$D$998,'DATA '!$A$1,'Data input'!$A$5:$A$998,'DATA '!AB$2)</f>
        <v>0</v>
      </c>
      <c r="AC5" s="23">
        <f>+SUMIFS('Data input'!$K$5:$K$998,'Data input'!$H$5:$H$998,'DATA '!$A5,'Data input'!$R$5:$R$998,'DATA '!$A$2,'Data input'!$D$5:$D$998,'DATA '!$A$1,'Data input'!$A$5:$A$998,'DATA '!AC$2)</f>
        <v>0</v>
      </c>
      <c r="AD5" s="23">
        <f>+SUMIFS('Data input'!$K$5:$K$998,'Data input'!$H$5:$H$998,'DATA '!$A5,'Data input'!$R$5:$R$998,'DATA '!$A$2,'Data input'!$D$5:$D$998,'DATA '!$A$1,'Data input'!$A$5:$A$998,'DATA '!AD$2)</f>
        <v>0</v>
      </c>
      <c r="AE5" s="23">
        <f>+SUMIFS('Data input'!$K$5:$K$998,'Data input'!$H$5:$H$998,'DATA '!$A5,'Data input'!$R$5:$R$998,'DATA '!$A$2,'Data input'!$D$5:$D$998,'DATA '!$A$1,'Data input'!$A$5:$A$998,'DATA '!AE$2)</f>
        <v>0</v>
      </c>
      <c r="AF5" s="23">
        <f>+SUMIFS('Data input'!$K$5:$K$998,'Data input'!$H$5:$H$998,'DATA '!$A5,'Data input'!$R$5:$R$998,'DATA '!$A$2,'Data input'!$D$5:$D$998,'DATA '!$A$1,'Data input'!$A$5:$A$998,'DATA '!AF$2)</f>
        <v>0</v>
      </c>
      <c r="AG5" s="24">
        <f t="shared" si="0"/>
        <v>0</v>
      </c>
      <c r="AI5" s="25" t="e">
        <f>AG5+#REF!</f>
        <v>#REF!</v>
      </c>
    </row>
    <row r="6" spans="1:35" ht="17.25" customHeight="1">
      <c r="A6" s="22" t="s">
        <v>26</v>
      </c>
      <c r="B6" s="23">
        <f>+SUMIFS('Data input'!$K$5:$K$998,'Data input'!$H$5:$H$998,'DATA '!$A6,'Data input'!$R$5:$R$998,'DATA '!$A$2,'Data input'!$D$5:$D$998,'DATA '!$A$1,'Data input'!$A$5:$A$998,'DATA '!B$2)</f>
        <v>0</v>
      </c>
      <c r="C6" s="23">
        <f>+SUMIFS('Data input'!$K$5:$K$998,'Data input'!$H$5:$H$998,'DATA '!$A6,'Data input'!$R$5:$R$998,'DATA '!$A$2,'Data input'!$D$5:$D$998,'DATA '!$A$1,'Data input'!$A$5:$A$998,'DATA '!C$2)</f>
        <v>0</v>
      </c>
      <c r="D6" s="23">
        <f>+SUMIFS('Data input'!$K$5:$K$998,'Data input'!$H$5:$H$998,'DATA '!$A6,'Data input'!$R$5:$R$998,'DATA '!$A$2,'Data input'!$D$5:$D$998,'DATA '!$A$1,'Data input'!$A$5:$A$998,'DATA '!D$2)</f>
        <v>0</v>
      </c>
      <c r="E6" s="23">
        <f>+SUMIFS('Data input'!$K$5:$K$998,'Data input'!$H$5:$H$998,'DATA '!$A6,'Data input'!$R$5:$R$998,'DATA '!$A$2,'Data input'!$D$5:$D$998,'DATA '!$A$1,'Data input'!$A$5:$A$998,'DATA '!E$2)</f>
        <v>0</v>
      </c>
      <c r="F6" s="23">
        <f>+SUMIFS('Data input'!$K$5:$K$998,'Data input'!$H$5:$H$998,'DATA '!$A6,'Data input'!$R$5:$R$998,'DATA '!$A$2,'Data input'!$D$5:$D$998,'DATA '!$A$1,'Data input'!$A$5:$A$998,'DATA '!F$2)</f>
        <v>0</v>
      </c>
      <c r="G6" s="23">
        <f>+SUMIFS('Data input'!$K$5:$K$998,'Data input'!$H$5:$H$998,'DATA '!$A6,'Data input'!$R$5:$R$998,'DATA '!$A$2,'Data input'!$D$5:$D$998,'DATA '!$A$1,'Data input'!$A$5:$A$998,'DATA '!G$2)</f>
        <v>0</v>
      </c>
      <c r="H6" s="23">
        <f>+SUMIFS('Data input'!$K$5:$K$998,'Data input'!$H$5:$H$998,'DATA '!$A6,'Data input'!$R$5:$R$998,'DATA '!$A$2,'Data input'!$D$5:$D$998,'DATA '!$A$1,'Data input'!$A$5:$A$998,'DATA '!H$2)</f>
        <v>0</v>
      </c>
      <c r="I6" s="23">
        <f>+SUMIFS('Data input'!$K$5:$K$998,'Data input'!$H$5:$H$998,'DATA '!$A6,'Data input'!$R$5:$R$998,'DATA '!$A$2,'Data input'!$D$5:$D$998,'DATA '!$A$1,'Data input'!$A$5:$A$998,'DATA '!I$2)</f>
        <v>0</v>
      </c>
      <c r="J6" s="23">
        <f>+SUMIFS('Data input'!$K$5:$K$998,'Data input'!$H$5:$H$998,'DATA '!$A6,'Data input'!$R$5:$R$998,'DATA '!$A$2,'Data input'!$D$5:$D$998,'DATA '!$A$1,'Data input'!$A$5:$A$998,'DATA '!J$2)</f>
        <v>0</v>
      </c>
      <c r="K6" s="23">
        <f>+SUMIFS('Data input'!$K$5:$K$998,'Data input'!$H$5:$H$998,'DATA '!$A6,'Data input'!$R$5:$R$998,'DATA '!$A$2,'Data input'!$D$5:$D$998,'DATA '!$A$1,'Data input'!$A$5:$A$998,'DATA '!K$2)</f>
        <v>0</v>
      </c>
      <c r="L6" s="23">
        <f>+SUMIFS('Data input'!$K$5:$K$998,'Data input'!$H$5:$H$998,'DATA '!$A6,'Data input'!$R$5:$R$998,'DATA '!$A$2,'Data input'!$D$5:$D$998,'DATA '!$A$1,'Data input'!$A$5:$A$998,'DATA '!L$2)</f>
        <v>0</v>
      </c>
      <c r="M6" s="23">
        <f>+SUMIFS('Data input'!$K$5:$K$998,'Data input'!$H$5:$H$998,'DATA '!$A6,'Data input'!$R$5:$R$998,'DATA '!$A$2,'Data input'!$D$5:$D$998,'DATA '!$A$1,'Data input'!$A$5:$A$998,'DATA '!M$2)</f>
        <v>0</v>
      </c>
      <c r="N6" s="23">
        <f>+SUMIFS('Data input'!$K$5:$K$998,'Data input'!$H$5:$H$998,'DATA '!$A6,'Data input'!$R$5:$R$998,'DATA '!$A$2,'Data input'!$D$5:$D$998,'DATA '!$A$1,'Data input'!$A$5:$A$998,'DATA '!N$2)</f>
        <v>0</v>
      </c>
      <c r="O6" s="23">
        <f>+SUMIFS('Data input'!$K$5:$K$998,'Data input'!$H$5:$H$998,'DATA '!$A6,'Data input'!$R$5:$R$998,'DATA '!$A$2,'Data input'!$D$5:$D$998,'DATA '!$A$1,'Data input'!$A$5:$A$998,'DATA '!O$2)</f>
        <v>0</v>
      </c>
      <c r="P6" s="23">
        <f>+SUMIFS('Data input'!$K$5:$K$998,'Data input'!$H$5:$H$998,'DATA '!$A6,'Data input'!$R$5:$R$998,'DATA '!$A$2,'Data input'!$D$5:$D$998,'DATA '!$A$1,'Data input'!$A$5:$A$998,'DATA '!P$2)</f>
        <v>0</v>
      </c>
      <c r="Q6" s="23">
        <f>+SUMIFS('Data input'!$K$5:$K$998,'Data input'!$H$5:$H$998,'DATA '!$A6,'Data input'!$R$5:$R$998,'DATA '!$A$2,'Data input'!$D$5:$D$998,'DATA '!$A$1,'Data input'!$A$5:$A$998,'DATA '!Q$2)</f>
        <v>0</v>
      </c>
      <c r="R6" s="23">
        <f>+SUMIFS('Data input'!$K$5:$K$998,'Data input'!$H$5:$H$998,'DATA '!$A6,'Data input'!$R$5:$R$998,'DATA '!$A$2,'Data input'!$D$5:$D$998,'DATA '!$A$1,'Data input'!$A$5:$A$998,'DATA '!R$2)</f>
        <v>0</v>
      </c>
      <c r="S6" s="23">
        <f>+SUMIFS('Data input'!$K$5:$K$998,'Data input'!$H$5:$H$998,'DATA '!$A6,'Data input'!$R$5:$R$998,'DATA '!$A$2,'Data input'!$D$5:$D$998,'DATA '!$A$1,'Data input'!$A$5:$A$998,'DATA '!S$2)</f>
        <v>0</v>
      </c>
      <c r="T6" s="23">
        <f>+SUMIFS('Data input'!$K$5:$K$998,'Data input'!$H$5:$H$998,'DATA '!$A6,'Data input'!$R$5:$R$998,'DATA '!$A$2,'Data input'!$D$5:$D$998,'DATA '!$A$1,'Data input'!$A$5:$A$998,'DATA '!T$2)</f>
        <v>0</v>
      </c>
      <c r="U6" s="23">
        <f>+SUMIFS('Data input'!$K$5:$K$998,'Data input'!$H$5:$H$998,'DATA '!$A6,'Data input'!$R$5:$R$998,'DATA '!$A$2,'Data input'!$D$5:$D$998,'DATA '!$A$1,'Data input'!$A$5:$A$998,'DATA '!U$2)</f>
        <v>0</v>
      </c>
      <c r="V6" s="23">
        <f>+SUMIFS('Data input'!$K$5:$K$998,'Data input'!$H$5:$H$998,'DATA '!$A6,'Data input'!$R$5:$R$998,'DATA '!$A$2,'Data input'!$D$5:$D$998,'DATA '!$A$1,'Data input'!$A$5:$A$998,'DATA '!V$2)</f>
        <v>0</v>
      </c>
      <c r="W6" s="23">
        <f>+SUMIFS('Data input'!$K$5:$K$998,'Data input'!$H$5:$H$998,'DATA '!$A6,'Data input'!$R$5:$R$998,'DATA '!$A$2,'Data input'!$D$5:$D$998,'DATA '!$A$1,'Data input'!$A$5:$A$998,'DATA '!W$2)</f>
        <v>0</v>
      </c>
      <c r="X6" s="23">
        <f>+SUMIFS('Data input'!$K$5:$K$998,'Data input'!$H$5:$H$998,'DATA '!$A6,'Data input'!$R$5:$R$998,'DATA '!$A$2,'Data input'!$D$5:$D$998,'DATA '!$A$1,'Data input'!$A$5:$A$998,'DATA '!X$2)</f>
        <v>0</v>
      </c>
      <c r="Y6" s="23">
        <f>+SUMIFS('Data input'!$K$5:$K$998,'Data input'!$H$5:$H$998,'DATA '!$A6,'Data input'!$R$5:$R$998,'DATA '!$A$2,'Data input'!$D$5:$D$998,'DATA '!$A$1,'Data input'!$A$5:$A$998,'DATA '!Y$2)</f>
        <v>0</v>
      </c>
      <c r="Z6" s="23">
        <f>+SUMIFS('Data input'!$K$5:$K$998,'Data input'!$H$5:$H$998,'DATA '!$A6,'Data input'!$R$5:$R$998,'DATA '!$A$2,'Data input'!$D$5:$D$998,'DATA '!$A$1,'Data input'!$A$5:$A$998,'DATA '!Z$2)</f>
        <v>0</v>
      </c>
      <c r="AA6" s="23">
        <f>+SUMIFS('Data input'!$K$5:$K$998,'Data input'!$H$5:$H$998,'DATA '!$A6,'Data input'!$R$5:$R$998,'DATA '!$A$2,'Data input'!$D$5:$D$998,'DATA '!$A$1,'Data input'!$A$5:$A$998,'DATA '!AA$2)</f>
        <v>0</v>
      </c>
      <c r="AB6" s="23">
        <f>+SUMIFS('Data input'!$K$5:$K$998,'Data input'!$H$5:$H$998,'DATA '!$A6,'Data input'!$R$5:$R$998,'DATA '!$A$2,'Data input'!$D$5:$D$998,'DATA '!$A$1,'Data input'!$A$5:$A$998,'DATA '!AB$2)</f>
        <v>0</v>
      </c>
      <c r="AC6" s="23">
        <f>+SUMIFS('Data input'!$K$5:$K$998,'Data input'!$H$5:$H$998,'DATA '!$A6,'Data input'!$R$5:$R$998,'DATA '!$A$2,'Data input'!$D$5:$D$998,'DATA '!$A$1,'Data input'!$A$5:$A$998,'DATA '!AC$2)</f>
        <v>0</v>
      </c>
      <c r="AD6" s="23">
        <f>+SUMIFS('Data input'!$K$5:$K$998,'Data input'!$H$5:$H$998,'DATA '!$A6,'Data input'!$R$5:$R$998,'DATA '!$A$2,'Data input'!$D$5:$D$998,'DATA '!$A$1,'Data input'!$A$5:$A$998,'DATA '!AD$2)</f>
        <v>0</v>
      </c>
      <c r="AE6" s="23">
        <f>+SUMIFS('Data input'!$K$5:$K$998,'Data input'!$H$5:$H$998,'DATA '!$A6,'Data input'!$R$5:$R$998,'DATA '!$A$2,'Data input'!$D$5:$D$998,'DATA '!$A$1,'Data input'!$A$5:$A$998,'DATA '!AE$2)</f>
        <v>0</v>
      </c>
      <c r="AF6" s="23">
        <f>+SUMIFS('Data input'!$K$5:$K$998,'Data input'!$H$5:$H$998,'DATA '!$A6,'Data input'!$R$5:$R$998,'DATA '!$A$2,'Data input'!$D$5:$D$998,'DATA '!$A$1,'Data input'!$A$5:$A$998,'DATA '!AF$2)</f>
        <v>0</v>
      </c>
      <c r="AG6" s="24">
        <f>SUM(B6:AF6)</f>
        <v>0</v>
      </c>
      <c r="AI6" s="25" t="e">
        <f>AG6+#REF!</f>
        <v>#REF!</v>
      </c>
    </row>
    <row r="7" spans="1:35" ht="17.25" customHeight="1">
      <c r="A7" s="22" t="s">
        <v>28</v>
      </c>
      <c r="B7" s="23">
        <f>+SUMIFS('Data input'!$K$5:$K$998,'Data input'!$H$5:$H$998,'DATA '!$A7,'Data input'!$R$5:$R$998,'DATA '!$A$2,'Data input'!$D$5:$D$998,'DATA '!$A$1,'Data input'!$A$5:$A$998,'DATA '!B$2)</f>
        <v>0</v>
      </c>
      <c r="C7" s="23">
        <f>+SUMIFS('Data input'!$K$5:$K$998,'Data input'!$H$5:$H$998,'DATA '!$A7,'Data input'!$R$5:$R$998,'DATA '!$A$2,'Data input'!$D$5:$D$998,'DATA '!$A$1,'Data input'!$A$5:$A$998,'DATA '!C$2)</f>
        <v>0</v>
      </c>
      <c r="D7" s="23">
        <f>+SUMIFS('Data input'!$K$5:$K$998,'Data input'!$H$5:$H$998,'DATA '!$A7,'Data input'!$R$5:$R$998,'DATA '!$A$2,'Data input'!$D$5:$D$998,'DATA '!$A$1,'Data input'!$A$5:$A$998,'DATA '!D$2)</f>
        <v>0</v>
      </c>
      <c r="E7" s="23">
        <f>+SUMIFS('Data input'!$K$5:$K$998,'Data input'!$H$5:$H$998,'DATA '!$A7,'Data input'!$R$5:$R$998,'DATA '!$A$2,'Data input'!$D$5:$D$998,'DATA '!$A$1,'Data input'!$A$5:$A$998,'DATA '!E$2)</f>
        <v>0</v>
      </c>
      <c r="F7" s="23">
        <f>+SUMIFS('Data input'!$K$5:$K$998,'Data input'!$H$5:$H$998,'DATA '!$A7,'Data input'!$R$5:$R$998,'DATA '!$A$2,'Data input'!$D$5:$D$998,'DATA '!$A$1,'Data input'!$A$5:$A$998,'DATA '!F$2)</f>
        <v>0</v>
      </c>
      <c r="G7" s="23">
        <f>+SUMIFS('Data input'!$K$5:$K$998,'Data input'!$H$5:$H$998,'DATA '!$A7,'Data input'!$R$5:$R$998,'DATA '!$A$2,'Data input'!$D$5:$D$998,'DATA '!$A$1,'Data input'!$A$5:$A$998,'DATA '!G$2)</f>
        <v>0</v>
      </c>
      <c r="H7" s="23">
        <f>+SUMIFS('Data input'!$K$5:$K$998,'Data input'!$H$5:$H$998,'DATA '!$A7,'Data input'!$R$5:$R$998,'DATA '!$A$2,'Data input'!$D$5:$D$998,'DATA '!$A$1,'Data input'!$A$5:$A$998,'DATA '!H$2)</f>
        <v>0</v>
      </c>
      <c r="I7" s="23">
        <f>+SUMIFS('Data input'!$K$5:$K$998,'Data input'!$H$5:$H$998,'DATA '!$A7,'Data input'!$R$5:$R$998,'DATA '!$A$2,'Data input'!$D$5:$D$998,'DATA '!$A$1,'Data input'!$A$5:$A$998,'DATA '!I$2)</f>
        <v>0</v>
      </c>
      <c r="J7" s="23">
        <f>+SUMIFS('Data input'!$K$5:$K$998,'Data input'!$H$5:$H$998,'DATA '!$A7,'Data input'!$R$5:$R$998,'DATA '!$A$2,'Data input'!$D$5:$D$998,'DATA '!$A$1,'Data input'!$A$5:$A$998,'DATA '!J$2)</f>
        <v>0</v>
      </c>
      <c r="K7" s="23">
        <f>+SUMIFS('Data input'!$K$5:$K$998,'Data input'!$H$5:$H$998,'DATA '!$A7,'Data input'!$R$5:$R$998,'DATA '!$A$2,'Data input'!$D$5:$D$998,'DATA '!$A$1,'Data input'!$A$5:$A$998,'DATA '!K$2)</f>
        <v>0</v>
      </c>
      <c r="L7" s="23">
        <f>+SUMIFS('Data input'!$K$5:$K$998,'Data input'!$H$5:$H$998,'DATA '!$A7,'Data input'!$R$5:$R$998,'DATA '!$A$2,'Data input'!$D$5:$D$998,'DATA '!$A$1,'Data input'!$A$5:$A$998,'DATA '!L$2)</f>
        <v>0</v>
      </c>
      <c r="M7" s="23">
        <f>+SUMIFS('Data input'!$K$5:$K$998,'Data input'!$H$5:$H$998,'DATA '!$A7,'Data input'!$R$5:$R$998,'DATA '!$A$2,'Data input'!$D$5:$D$998,'DATA '!$A$1,'Data input'!$A$5:$A$998,'DATA '!M$2)</f>
        <v>0</v>
      </c>
      <c r="N7" s="23">
        <f>+SUMIFS('Data input'!$K$5:$K$998,'Data input'!$H$5:$H$998,'DATA '!$A7,'Data input'!$R$5:$R$998,'DATA '!$A$2,'Data input'!$D$5:$D$998,'DATA '!$A$1,'Data input'!$A$5:$A$998,'DATA '!N$2)</f>
        <v>0</v>
      </c>
      <c r="O7" s="23">
        <f>+SUMIFS('Data input'!$K$5:$K$998,'Data input'!$H$5:$H$998,'DATA '!$A7,'Data input'!$R$5:$R$998,'DATA '!$A$2,'Data input'!$D$5:$D$998,'DATA '!$A$1,'Data input'!$A$5:$A$998,'DATA '!O$2)</f>
        <v>0</v>
      </c>
      <c r="P7" s="23">
        <f>+SUMIFS('Data input'!$K$5:$K$998,'Data input'!$H$5:$H$998,'DATA '!$A7,'Data input'!$R$5:$R$998,'DATA '!$A$2,'Data input'!$D$5:$D$998,'DATA '!$A$1,'Data input'!$A$5:$A$998,'DATA '!P$2)</f>
        <v>0</v>
      </c>
      <c r="Q7" s="23">
        <f>+SUMIFS('Data input'!$K$5:$K$998,'Data input'!$H$5:$H$998,'DATA '!$A7,'Data input'!$R$5:$R$998,'DATA '!$A$2,'Data input'!$D$5:$D$998,'DATA '!$A$1,'Data input'!$A$5:$A$998,'DATA '!Q$2)</f>
        <v>0</v>
      </c>
      <c r="R7" s="23">
        <f>+SUMIFS('Data input'!$K$5:$K$998,'Data input'!$H$5:$H$998,'DATA '!$A7,'Data input'!$R$5:$R$998,'DATA '!$A$2,'Data input'!$D$5:$D$998,'DATA '!$A$1,'Data input'!$A$5:$A$998,'DATA '!R$2)</f>
        <v>0</v>
      </c>
      <c r="S7" s="23">
        <f>+SUMIFS('Data input'!$K$5:$K$998,'Data input'!$H$5:$H$998,'DATA '!$A7,'Data input'!$R$5:$R$998,'DATA '!$A$2,'Data input'!$D$5:$D$998,'DATA '!$A$1,'Data input'!$A$5:$A$998,'DATA '!S$2)</f>
        <v>0</v>
      </c>
      <c r="T7" s="23">
        <f>+SUMIFS('Data input'!$K$5:$K$998,'Data input'!$H$5:$H$998,'DATA '!$A7,'Data input'!$R$5:$R$998,'DATA '!$A$2,'Data input'!$D$5:$D$998,'DATA '!$A$1,'Data input'!$A$5:$A$998,'DATA '!T$2)</f>
        <v>0</v>
      </c>
      <c r="U7" s="23">
        <f>+SUMIFS('Data input'!$K$5:$K$998,'Data input'!$H$5:$H$998,'DATA '!$A7,'Data input'!$R$5:$R$998,'DATA '!$A$2,'Data input'!$D$5:$D$998,'DATA '!$A$1,'Data input'!$A$5:$A$998,'DATA '!U$2)</f>
        <v>0</v>
      </c>
      <c r="V7" s="23">
        <f>+SUMIFS('Data input'!$K$5:$K$998,'Data input'!$H$5:$H$998,'DATA '!$A7,'Data input'!$R$5:$R$998,'DATA '!$A$2,'Data input'!$D$5:$D$998,'DATA '!$A$1,'Data input'!$A$5:$A$998,'DATA '!V$2)</f>
        <v>0</v>
      </c>
      <c r="W7" s="23">
        <f>+SUMIFS('Data input'!$K$5:$K$998,'Data input'!$H$5:$H$998,'DATA '!$A7,'Data input'!$R$5:$R$998,'DATA '!$A$2,'Data input'!$D$5:$D$998,'DATA '!$A$1,'Data input'!$A$5:$A$998,'DATA '!W$2)</f>
        <v>0</v>
      </c>
      <c r="X7" s="23">
        <f>+SUMIFS('Data input'!$K$5:$K$998,'Data input'!$H$5:$H$998,'DATA '!$A7,'Data input'!$R$5:$R$998,'DATA '!$A$2,'Data input'!$D$5:$D$998,'DATA '!$A$1,'Data input'!$A$5:$A$998,'DATA '!X$2)</f>
        <v>0</v>
      </c>
      <c r="Y7" s="23">
        <f>+SUMIFS('Data input'!$K$5:$K$998,'Data input'!$H$5:$H$998,'DATA '!$A7,'Data input'!$R$5:$R$998,'DATA '!$A$2,'Data input'!$D$5:$D$998,'DATA '!$A$1,'Data input'!$A$5:$A$998,'DATA '!Y$2)</f>
        <v>0</v>
      </c>
      <c r="Z7" s="23">
        <f>+SUMIFS('Data input'!$K$5:$K$998,'Data input'!$H$5:$H$998,'DATA '!$A7,'Data input'!$R$5:$R$998,'DATA '!$A$2,'Data input'!$D$5:$D$998,'DATA '!$A$1,'Data input'!$A$5:$A$998,'DATA '!Z$2)</f>
        <v>0</v>
      </c>
      <c r="AA7" s="23">
        <f>+SUMIFS('Data input'!$K$5:$K$998,'Data input'!$H$5:$H$998,'DATA '!$A7,'Data input'!$R$5:$R$998,'DATA '!$A$2,'Data input'!$D$5:$D$998,'DATA '!$A$1,'Data input'!$A$5:$A$998,'DATA '!AA$2)</f>
        <v>0</v>
      </c>
      <c r="AB7" s="23">
        <f>+SUMIFS('Data input'!$K$5:$K$998,'Data input'!$H$5:$H$998,'DATA '!$A7,'Data input'!$R$5:$R$998,'DATA '!$A$2,'Data input'!$D$5:$D$998,'DATA '!$A$1,'Data input'!$A$5:$A$998,'DATA '!AB$2)</f>
        <v>0</v>
      </c>
      <c r="AC7" s="23">
        <f>+SUMIFS('Data input'!$K$5:$K$998,'Data input'!$H$5:$H$998,'DATA '!$A7,'Data input'!$R$5:$R$998,'DATA '!$A$2,'Data input'!$D$5:$D$998,'DATA '!$A$1,'Data input'!$A$5:$A$998,'DATA '!AC$2)</f>
        <v>0</v>
      </c>
      <c r="AD7" s="23">
        <f>+SUMIFS('Data input'!$K$5:$K$998,'Data input'!$H$5:$H$998,'DATA '!$A7,'Data input'!$R$5:$R$998,'DATA '!$A$2,'Data input'!$D$5:$D$998,'DATA '!$A$1,'Data input'!$A$5:$A$998,'DATA '!AD$2)</f>
        <v>0</v>
      </c>
      <c r="AE7" s="23">
        <f>+SUMIFS('Data input'!$K$5:$K$998,'Data input'!$H$5:$H$998,'DATA '!$A7,'Data input'!$R$5:$R$998,'DATA '!$A$2,'Data input'!$D$5:$D$998,'DATA '!$A$1,'Data input'!$A$5:$A$998,'DATA '!AE$2)</f>
        <v>0</v>
      </c>
      <c r="AF7" s="23">
        <f>+SUMIFS('Data input'!$K$5:$K$998,'Data input'!$H$5:$H$998,'DATA '!$A7,'Data input'!$R$5:$R$998,'DATA '!$A$2,'Data input'!$D$5:$D$998,'DATA '!$A$1,'Data input'!$A$5:$A$998,'DATA '!AF$2)</f>
        <v>0</v>
      </c>
      <c r="AG7" s="24">
        <f t="shared" ref="AG7:AG31" si="1">SUM(B7:AF7)</f>
        <v>0</v>
      </c>
      <c r="AI7" s="25" t="e">
        <f>AG7+#REF!</f>
        <v>#REF!</v>
      </c>
    </row>
    <row r="8" spans="1:35" ht="17.25" customHeight="1">
      <c r="A8" s="22" t="s">
        <v>30</v>
      </c>
      <c r="B8" s="23">
        <f>+SUMIFS('Data input'!$K$5:$K$998,'Data input'!$H$5:$H$998,'DATA '!$A8,'Data input'!$R$5:$R$998,'DATA '!$A$2,'Data input'!$D$5:$D$998,'DATA '!$A$1,'Data input'!$A$5:$A$998,'DATA '!B$2)</f>
        <v>0</v>
      </c>
      <c r="C8" s="23">
        <f>+SUMIFS('Data input'!$K$5:$K$998,'Data input'!$H$5:$H$998,'DATA '!$A8,'Data input'!$R$5:$R$998,'DATA '!$A$2,'Data input'!$D$5:$D$998,'DATA '!$A$1,'Data input'!$A$5:$A$998,'DATA '!C$2)</f>
        <v>0</v>
      </c>
      <c r="D8" s="23">
        <f>+SUMIFS('Data input'!$K$5:$K$998,'Data input'!$H$5:$H$998,'DATA '!$A8,'Data input'!$R$5:$R$998,'DATA '!$A$2,'Data input'!$D$5:$D$998,'DATA '!$A$1,'Data input'!$A$5:$A$998,'DATA '!D$2)</f>
        <v>0</v>
      </c>
      <c r="E8" s="23">
        <f>+SUMIFS('Data input'!$K$5:$K$998,'Data input'!$H$5:$H$998,'DATA '!$A8,'Data input'!$R$5:$R$998,'DATA '!$A$2,'Data input'!$D$5:$D$998,'DATA '!$A$1,'Data input'!$A$5:$A$998,'DATA '!E$2)</f>
        <v>0</v>
      </c>
      <c r="F8" s="23">
        <f>+SUMIFS('Data input'!$K$5:$K$998,'Data input'!$H$5:$H$998,'DATA '!$A8,'Data input'!$R$5:$R$998,'DATA '!$A$2,'Data input'!$D$5:$D$998,'DATA '!$A$1,'Data input'!$A$5:$A$998,'DATA '!F$2)</f>
        <v>0</v>
      </c>
      <c r="G8" s="23">
        <f>+SUMIFS('Data input'!$K$5:$K$998,'Data input'!$H$5:$H$998,'DATA '!$A8,'Data input'!$R$5:$R$998,'DATA '!$A$2,'Data input'!$D$5:$D$998,'DATA '!$A$1,'Data input'!$A$5:$A$998,'DATA '!G$2)</f>
        <v>0</v>
      </c>
      <c r="H8" s="23">
        <f>+SUMIFS('Data input'!$K$5:$K$998,'Data input'!$H$5:$H$998,'DATA '!$A8,'Data input'!$R$5:$R$998,'DATA '!$A$2,'Data input'!$D$5:$D$998,'DATA '!$A$1,'Data input'!$A$5:$A$998,'DATA '!H$2)</f>
        <v>0</v>
      </c>
      <c r="I8" s="23">
        <f>+SUMIFS('Data input'!$K$5:$K$998,'Data input'!$H$5:$H$998,'DATA '!$A8,'Data input'!$R$5:$R$998,'DATA '!$A$2,'Data input'!$D$5:$D$998,'DATA '!$A$1,'Data input'!$A$5:$A$998,'DATA '!I$2)</f>
        <v>0</v>
      </c>
      <c r="J8" s="23">
        <f>+SUMIFS('Data input'!$K$5:$K$998,'Data input'!$H$5:$H$998,'DATA '!$A8,'Data input'!$R$5:$R$998,'DATA '!$A$2,'Data input'!$D$5:$D$998,'DATA '!$A$1,'Data input'!$A$5:$A$998,'DATA '!J$2)</f>
        <v>0</v>
      </c>
      <c r="K8" s="23">
        <f>+SUMIFS('Data input'!$K$5:$K$998,'Data input'!$H$5:$H$998,'DATA '!$A8,'Data input'!$R$5:$R$998,'DATA '!$A$2,'Data input'!$D$5:$D$998,'DATA '!$A$1,'Data input'!$A$5:$A$998,'DATA '!K$2)</f>
        <v>0</v>
      </c>
      <c r="L8" s="23">
        <f>+SUMIFS('Data input'!$K$5:$K$998,'Data input'!$H$5:$H$998,'DATA '!$A8,'Data input'!$R$5:$R$998,'DATA '!$A$2,'Data input'!$D$5:$D$998,'DATA '!$A$1,'Data input'!$A$5:$A$998,'DATA '!L$2)</f>
        <v>0</v>
      </c>
      <c r="M8" s="23">
        <f>+SUMIFS('Data input'!$K$5:$K$998,'Data input'!$H$5:$H$998,'DATA '!$A8,'Data input'!$R$5:$R$998,'DATA '!$A$2,'Data input'!$D$5:$D$998,'DATA '!$A$1,'Data input'!$A$5:$A$998,'DATA '!M$2)</f>
        <v>0</v>
      </c>
      <c r="N8" s="23">
        <f>+SUMIFS('Data input'!$K$5:$K$998,'Data input'!$H$5:$H$998,'DATA '!$A8,'Data input'!$R$5:$R$998,'DATA '!$A$2,'Data input'!$D$5:$D$998,'DATA '!$A$1,'Data input'!$A$5:$A$998,'DATA '!N$2)</f>
        <v>0</v>
      </c>
      <c r="O8" s="23">
        <f>+SUMIFS('Data input'!$K$5:$K$998,'Data input'!$H$5:$H$998,'DATA '!$A8,'Data input'!$R$5:$R$998,'DATA '!$A$2,'Data input'!$D$5:$D$998,'DATA '!$A$1,'Data input'!$A$5:$A$998,'DATA '!O$2)</f>
        <v>0</v>
      </c>
      <c r="P8" s="23">
        <f>+SUMIFS('Data input'!$K$5:$K$998,'Data input'!$H$5:$H$998,'DATA '!$A8,'Data input'!$R$5:$R$998,'DATA '!$A$2,'Data input'!$D$5:$D$998,'DATA '!$A$1,'Data input'!$A$5:$A$998,'DATA '!P$2)</f>
        <v>0</v>
      </c>
      <c r="Q8" s="23">
        <f>+SUMIFS('Data input'!$K$5:$K$998,'Data input'!$H$5:$H$998,'DATA '!$A8,'Data input'!$R$5:$R$998,'DATA '!$A$2,'Data input'!$D$5:$D$998,'DATA '!$A$1,'Data input'!$A$5:$A$998,'DATA '!Q$2)</f>
        <v>0</v>
      </c>
      <c r="R8" s="23">
        <f>+SUMIFS('Data input'!$K$5:$K$998,'Data input'!$H$5:$H$998,'DATA '!$A8,'Data input'!$R$5:$R$998,'DATA '!$A$2,'Data input'!$D$5:$D$998,'DATA '!$A$1,'Data input'!$A$5:$A$998,'DATA '!R$2)</f>
        <v>0</v>
      </c>
      <c r="S8" s="23">
        <f>+SUMIFS('Data input'!$K$5:$K$998,'Data input'!$H$5:$H$998,'DATA '!$A8,'Data input'!$R$5:$R$998,'DATA '!$A$2,'Data input'!$D$5:$D$998,'DATA '!$A$1,'Data input'!$A$5:$A$998,'DATA '!S$2)</f>
        <v>0</v>
      </c>
      <c r="T8" s="23">
        <f>+SUMIFS('Data input'!$K$5:$K$998,'Data input'!$H$5:$H$998,'DATA '!$A8,'Data input'!$R$5:$R$998,'DATA '!$A$2,'Data input'!$D$5:$D$998,'DATA '!$A$1,'Data input'!$A$5:$A$998,'DATA '!T$2)</f>
        <v>0</v>
      </c>
      <c r="U8" s="23">
        <f>+SUMIFS('Data input'!$K$5:$K$998,'Data input'!$H$5:$H$998,'DATA '!$A8,'Data input'!$R$5:$R$998,'DATA '!$A$2,'Data input'!$D$5:$D$998,'DATA '!$A$1,'Data input'!$A$5:$A$998,'DATA '!U$2)</f>
        <v>0</v>
      </c>
      <c r="V8" s="23">
        <f>+SUMIFS('Data input'!$K$5:$K$998,'Data input'!$H$5:$H$998,'DATA '!$A8,'Data input'!$R$5:$R$998,'DATA '!$A$2,'Data input'!$D$5:$D$998,'DATA '!$A$1,'Data input'!$A$5:$A$998,'DATA '!V$2)</f>
        <v>0</v>
      </c>
      <c r="W8" s="23">
        <f>+SUMIFS('Data input'!$K$5:$K$998,'Data input'!$H$5:$H$998,'DATA '!$A8,'Data input'!$R$5:$R$998,'DATA '!$A$2,'Data input'!$D$5:$D$998,'DATA '!$A$1,'Data input'!$A$5:$A$998,'DATA '!W$2)</f>
        <v>0</v>
      </c>
      <c r="X8" s="23">
        <f>+SUMIFS('Data input'!$K$5:$K$998,'Data input'!$H$5:$H$998,'DATA '!$A8,'Data input'!$R$5:$R$998,'DATA '!$A$2,'Data input'!$D$5:$D$998,'DATA '!$A$1,'Data input'!$A$5:$A$998,'DATA '!X$2)</f>
        <v>0</v>
      </c>
      <c r="Y8" s="23">
        <f>+SUMIFS('Data input'!$K$5:$K$998,'Data input'!$H$5:$H$998,'DATA '!$A8,'Data input'!$R$5:$R$998,'DATA '!$A$2,'Data input'!$D$5:$D$998,'DATA '!$A$1,'Data input'!$A$5:$A$998,'DATA '!Y$2)</f>
        <v>0</v>
      </c>
      <c r="Z8" s="23">
        <f>+SUMIFS('Data input'!$K$5:$K$998,'Data input'!$H$5:$H$998,'DATA '!$A8,'Data input'!$R$5:$R$998,'DATA '!$A$2,'Data input'!$D$5:$D$998,'DATA '!$A$1,'Data input'!$A$5:$A$998,'DATA '!Z$2)</f>
        <v>0</v>
      </c>
      <c r="AA8" s="23">
        <f>+SUMIFS('Data input'!$K$5:$K$998,'Data input'!$H$5:$H$998,'DATA '!$A8,'Data input'!$R$5:$R$998,'DATA '!$A$2,'Data input'!$D$5:$D$998,'DATA '!$A$1,'Data input'!$A$5:$A$998,'DATA '!AA$2)</f>
        <v>0</v>
      </c>
      <c r="AB8" s="23">
        <f>+SUMIFS('Data input'!$K$5:$K$998,'Data input'!$H$5:$H$998,'DATA '!$A8,'Data input'!$R$5:$R$998,'DATA '!$A$2,'Data input'!$D$5:$D$998,'DATA '!$A$1,'Data input'!$A$5:$A$998,'DATA '!AB$2)</f>
        <v>0</v>
      </c>
      <c r="AC8" s="23">
        <f>+SUMIFS('Data input'!$K$5:$K$998,'Data input'!$H$5:$H$998,'DATA '!$A8,'Data input'!$R$5:$R$998,'DATA '!$A$2,'Data input'!$D$5:$D$998,'DATA '!$A$1,'Data input'!$A$5:$A$998,'DATA '!AC$2)</f>
        <v>0</v>
      </c>
      <c r="AD8" s="23">
        <f>+SUMIFS('Data input'!$K$5:$K$998,'Data input'!$H$5:$H$998,'DATA '!$A8,'Data input'!$R$5:$R$998,'DATA '!$A$2,'Data input'!$D$5:$D$998,'DATA '!$A$1,'Data input'!$A$5:$A$998,'DATA '!AD$2)</f>
        <v>0</v>
      </c>
      <c r="AE8" s="23">
        <f>+SUMIFS('Data input'!$K$5:$K$998,'Data input'!$H$5:$H$998,'DATA '!$A8,'Data input'!$R$5:$R$998,'DATA '!$A$2,'Data input'!$D$5:$D$998,'DATA '!$A$1,'Data input'!$A$5:$A$998,'DATA '!AE$2)</f>
        <v>0</v>
      </c>
      <c r="AF8" s="23">
        <f>+SUMIFS('Data input'!$K$5:$K$998,'Data input'!$H$5:$H$998,'DATA '!$A8,'Data input'!$R$5:$R$998,'DATA '!$A$2,'Data input'!$D$5:$D$998,'DATA '!$A$1,'Data input'!$A$5:$A$998,'DATA '!AF$2)</f>
        <v>0</v>
      </c>
      <c r="AG8" s="24">
        <f t="shared" si="1"/>
        <v>0</v>
      </c>
      <c r="AI8" s="25" t="e">
        <f>AG8+#REF!</f>
        <v>#REF!</v>
      </c>
    </row>
    <row r="9" spans="1:35" ht="17.25" customHeight="1">
      <c r="A9" s="22" t="s">
        <v>32</v>
      </c>
      <c r="B9" s="23">
        <f>+SUMIFS('Data input'!$K$5:$K$998,'Data input'!$H$5:$H$998,'DATA '!$A9,'Data input'!$R$5:$R$998,'DATA '!$A$2,'Data input'!$D$5:$D$998,'DATA '!$A$1,'Data input'!$A$5:$A$998,'DATA '!B$2)</f>
        <v>0</v>
      </c>
      <c r="C9" s="23">
        <f>+SUMIFS('Data input'!$K$5:$K$998,'Data input'!$H$5:$H$998,'DATA '!$A9,'Data input'!$R$5:$R$998,'DATA '!$A$2,'Data input'!$D$5:$D$998,'DATA '!$A$1,'Data input'!$A$5:$A$998,'DATA '!C$2)</f>
        <v>0</v>
      </c>
      <c r="D9" s="23">
        <f>+SUMIFS('Data input'!$K$5:$K$998,'Data input'!$H$5:$H$998,'DATA '!$A9,'Data input'!$R$5:$R$998,'DATA '!$A$2,'Data input'!$D$5:$D$998,'DATA '!$A$1,'Data input'!$A$5:$A$998,'DATA '!D$2)</f>
        <v>0</v>
      </c>
      <c r="E9" s="23">
        <f>+SUMIFS('Data input'!$K$5:$K$998,'Data input'!$H$5:$H$998,'DATA '!$A9,'Data input'!$R$5:$R$998,'DATA '!$A$2,'Data input'!$D$5:$D$998,'DATA '!$A$1,'Data input'!$A$5:$A$998,'DATA '!E$2)</f>
        <v>0</v>
      </c>
      <c r="F9" s="23">
        <f>+SUMIFS('Data input'!$K$5:$K$998,'Data input'!$H$5:$H$998,'DATA '!$A9,'Data input'!$R$5:$R$998,'DATA '!$A$2,'Data input'!$D$5:$D$998,'DATA '!$A$1,'Data input'!$A$5:$A$998,'DATA '!F$2)</f>
        <v>0</v>
      </c>
      <c r="G9" s="23">
        <f>+SUMIFS('Data input'!$K$5:$K$998,'Data input'!$H$5:$H$998,'DATA '!$A9,'Data input'!$R$5:$R$998,'DATA '!$A$2,'Data input'!$D$5:$D$998,'DATA '!$A$1,'Data input'!$A$5:$A$998,'DATA '!G$2)</f>
        <v>0</v>
      </c>
      <c r="H9" s="23">
        <f>+SUMIFS('Data input'!$K$5:$K$998,'Data input'!$H$5:$H$998,'DATA '!$A9,'Data input'!$R$5:$R$998,'DATA '!$A$2,'Data input'!$D$5:$D$998,'DATA '!$A$1,'Data input'!$A$5:$A$998,'DATA '!H$2)</f>
        <v>0</v>
      </c>
      <c r="I9" s="23">
        <f>+SUMIFS('Data input'!$K$5:$K$998,'Data input'!$H$5:$H$998,'DATA '!$A9,'Data input'!$R$5:$R$998,'DATA '!$A$2,'Data input'!$D$5:$D$998,'DATA '!$A$1,'Data input'!$A$5:$A$998,'DATA '!I$2)</f>
        <v>0</v>
      </c>
      <c r="J9" s="23">
        <f>+SUMIFS('Data input'!$K$5:$K$998,'Data input'!$H$5:$H$998,'DATA '!$A9,'Data input'!$R$5:$R$998,'DATA '!$A$2,'Data input'!$D$5:$D$998,'DATA '!$A$1,'Data input'!$A$5:$A$998,'DATA '!J$2)</f>
        <v>0</v>
      </c>
      <c r="K9" s="23">
        <f>+SUMIFS('Data input'!$K$5:$K$998,'Data input'!$H$5:$H$998,'DATA '!$A9,'Data input'!$R$5:$R$998,'DATA '!$A$2,'Data input'!$D$5:$D$998,'DATA '!$A$1,'Data input'!$A$5:$A$998,'DATA '!K$2)</f>
        <v>0</v>
      </c>
      <c r="L9" s="23">
        <f>+SUMIFS('Data input'!$K$5:$K$998,'Data input'!$H$5:$H$998,'DATA '!$A9,'Data input'!$R$5:$R$998,'DATA '!$A$2,'Data input'!$D$5:$D$998,'DATA '!$A$1,'Data input'!$A$5:$A$998,'DATA '!L$2)</f>
        <v>0</v>
      </c>
      <c r="M9" s="23">
        <f>+SUMIFS('Data input'!$K$5:$K$998,'Data input'!$H$5:$H$998,'DATA '!$A9,'Data input'!$R$5:$R$998,'DATA '!$A$2,'Data input'!$D$5:$D$998,'DATA '!$A$1,'Data input'!$A$5:$A$998,'DATA '!M$2)</f>
        <v>0</v>
      </c>
      <c r="N9" s="23">
        <f>+SUMIFS('Data input'!$K$5:$K$998,'Data input'!$H$5:$H$998,'DATA '!$A9,'Data input'!$R$5:$R$998,'DATA '!$A$2,'Data input'!$D$5:$D$998,'DATA '!$A$1,'Data input'!$A$5:$A$998,'DATA '!N$2)</f>
        <v>0</v>
      </c>
      <c r="O9" s="23">
        <f>+SUMIFS('Data input'!$K$5:$K$998,'Data input'!$H$5:$H$998,'DATA '!$A9,'Data input'!$R$5:$R$998,'DATA '!$A$2,'Data input'!$D$5:$D$998,'DATA '!$A$1,'Data input'!$A$5:$A$998,'DATA '!O$2)</f>
        <v>0</v>
      </c>
      <c r="P9" s="23">
        <f>+SUMIFS('Data input'!$K$5:$K$998,'Data input'!$H$5:$H$998,'DATA '!$A9,'Data input'!$R$5:$R$998,'DATA '!$A$2,'Data input'!$D$5:$D$998,'DATA '!$A$1,'Data input'!$A$5:$A$998,'DATA '!P$2)</f>
        <v>0</v>
      </c>
      <c r="Q9" s="23">
        <f>+SUMIFS('Data input'!$K$5:$K$998,'Data input'!$H$5:$H$998,'DATA '!$A9,'Data input'!$R$5:$R$998,'DATA '!$A$2,'Data input'!$D$5:$D$998,'DATA '!$A$1,'Data input'!$A$5:$A$998,'DATA '!Q$2)</f>
        <v>0</v>
      </c>
      <c r="R9" s="23">
        <f>+SUMIFS('Data input'!$K$5:$K$998,'Data input'!$H$5:$H$998,'DATA '!$A9,'Data input'!$R$5:$R$998,'DATA '!$A$2,'Data input'!$D$5:$D$998,'DATA '!$A$1,'Data input'!$A$5:$A$998,'DATA '!R$2)</f>
        <v>0</v>
      </c>
      <c r="S9" s="23">
        <f>+SUMIFS('Data input'!$K$5:$K$998,'Data input'!$H$5:$H$998,'DATA '!$A9,'Data input'!$R$5:$R$998,'DATA '!$A$2,'Data input'!$D$5:$D$998,'DATA '!$A$1,'Data input'!$A$5:$A$998,'DATA '!S$2)</f>
        <v>0</v>
      </c>
      <c r="T9" s="23">
        <f>+SUMIFS('Data input'!$K$5:$K$998,'Data input'!$H$5:$H$998,'DATA '!$A9,'Data input'!$R$5:$R$998,'DATA '!$A$2,'Data input'!$D$5:$D$998,'DATA '!$A$1,'Data input'!$A$5:$A$998,'DATA '!T$2)</f>
        <v>0</v>
      </c>
      <c r="U9" s="23">
        <f>+SUMIFS('Data input'!$K$5:$K$998,'Data input'!$H$5:$H$998,'DATA '!$A9,'Data input'!$R$5:$R$998,'DATA '!$A$2,'Data input'!$D$5:$D$998,'DATA '!$A$1,'Data input'!$A$5:$A$998,'DATA '!U$2)</f>
        <v>0</v>
      </c>
      <c r="V9" s="23">
        <f>+SUMIFS('Data input'!$K$5:$K$998,'Data input'!$H$5:$H$998,'DATA '!$A9,'Data input'!$R$5:$R$998,'DATA '!$A$2,'Data input'!$D$5:$D$998,'DATA '!$A$1,'Data input'!$A$5:$A$998,'DATA '!V$2)</f>
        <v>0</v>
      </c>
      <c r="W9" s="23">
        <f>+SUMIFS('Data input'!$K$5:$K$998,'Data input'!$H$5:$H$998,'DATA '!$A9,'Data input'!$R$5:$R$998,'DATA '!$A$2,'Data input'!$D$5:$D$998,'DATA '!$A$1,'Data input'!$A$5:$A$998,'DATA '!W$2)</f>
        <v>0</v>
      </c>
      <c r="X9" s="23">
        <f>+SUMIFS('Data input'!$K$5:$K$998,'Data input'!$H$5:$H$998,'DATA '!$A9,'Data input'!$R$5:$R$998,'DATA '!$A$2,'Data input'!$D$5:$D$998,'DATA '!$A$1,'Data input'!$A$5:$A$998,'DATA '!X$2)</f>
        <v>0</v>
      </c>
      <c r="Y9" s="23">
        <f>+SUMIFS('Data input'!$K$5:$K$998,'Data input'!$H$5:$H$998,'DATA '!$A9,'Data input'!$R$5:$R$998,'DATA '!$A$2,'Data input'!$D$5:$D$998,'DATA '!$A$1,'Data input'!$A$5:$A$998,'DATA '!Y$2)</f>
        <v>0</v>
      </c>
      <c r="Z9" s="23">
        <f>+SUMIFS('Data input'!$K$5:$K$998,'Data input'!$H$5:$H$998,'DATA '!$A9,'Data input'!$R$5:$R$998,'DATA '!$A$2,'Data input'!$D$5:$D$998,'DATA '!$A$1,'Data input'!$A$5:$A$998,'DATA '!Z$2)</f>
        <v>0</v>
      </c>
      <c r="AA9" s="23">
        <f>+SUMIFS('Data input'!$K$5:$K$998,'Data input'!$H$5:$H$998,'DATA '!$A9,'Data input'!$R$5:$R$998,'DATA '!$A$2,'Data input'!$D$5:$D$998,'DATA '!$A$1,'Data input'!$A$5:$A$998,'DATA '!AA$2)</f>
        <v>0</v>
      </c>
      <c r="AB9" s="23">
        <f>+SUMIFS('Data input'!$K$5:$K$998,'Data input'!$H$5:$H$998,'DATA '!$A9,'Data input'!$R$5:$R$998,'DATA '!$A$2,'Data input'!$D$5:$D$998,'DATA '!$A$1,'Data input'!$A$5:$A$998,'DATA '!AB$2)</f>
        <v>0</v>
      </c>
      <c r="AC9" s="23">
        <f>+SUMIFS('Data input'!$K$5:$K$998,'Data input'!$H$5:$H$998,'DATA '!$A9,'Data input'!$R$5:$R$998,'DATA '!$A$2,'Data input'!$D$5:$D$998,'DATA '!$A$1,'Data input'!$A$5:$A$998,'DATA '!AC$2)</f>
        <v>0</v>
      </c>
      <c r="AD9" s="23">
        <f>+SUMIFS('Data input'!$K$5:$K$998,'Data input'!$H$5:$H$998,'DATA '!$A9,'Data input'!$R$5:$R$998,'DATA '!$A$2,'Data input'!$D$5:$D$998,'DATA '!$A$1,'Data input'!$A$5:$A$998,'DATA '!AD$2)</f>
        <v>0</v>
      </c>
      <c r="AE9" s="23">
        <f>+SUMIFS('Data input'!$K$5:$K$998,'Data input'!$H$5:$H$998,'DATA '!$A9,'Data input'!$R$5:$R$998,'DATA '!$A$2,'Data input'!$D$5:$D$998,'DATA '!$A$1,'Data input'!$A$5:$A$998,'DATA '!AE$2)</f>
        <v>0</v>
      </c>
      <c r="AF9" s="23">
        <f>+SUMIFS('Data input'!$K$5:$K$998,'Data input'!$H$5:$H$998,'DATA '!$A9,'Data input'!$R$5:$R$998,'DATA '!$A$2,'Data input'!$D$5:$D$998,'DATA '!$A$1,'Data input'!$A$5:$A$998,'DATA '!AF$2)</f>
        <v>0</v>
      </c>
      <c r="AG9" s="24">
        <f t="shared" si="1"/>
        <v>0</v>
      </c>
      <c r="AI9" s="25" t="e">
        <f>AG9+#REF!</f>
        <v>#REF!</v>
      </c>
    </row>
    <row r="10" spans="1:35" ht="17.25" customHeight="1">
      <c r="A10" s="22" t="s">
        <v>93</v>
      </c>
      <c r="B10" s="23">
        <f>+SUMIFS('Data input'!$K$5:$K$998,'Data input'!$H$5:$H$998,'DATA '!$A10,'Data input'!$R$5:$R$998,'DATA '!$A$2,'Data input'!$D$5:$D$998,'DATA '!$A$1,'Data input'!$A$5:$A$998,'DATA '!B$2)</f>
        <v>0</v>
      </c>
      <c r="C10" s="23">
        <f>+SUMIFS('Data input'!$K$5:$K$998,'Data input'!$H$5:$H$998,'DATA '!$A10,'Data input'!$R$5:$R$998,'DATA '!$A$2,'Data input'!$D$5:$D$998,'DATA '!$A$1,'Data input'!$A$5:$A$998,'DATA '!C$2)</f>
        <v>0</v>
      </c>
      <c r="D10" s="23">
        <f>+SUMIFS('Data input'!$K$5:$K$998,'Data input'!$H$5:$H$998,'DATA '!$A10,'Data input'!$R$5:$R$998,'DATA '!$A$2,'Data input'!$D$5:$D$998,'DATA '!$A$1,'Data input'!$A$5:$A$998,'DATA '!D$2)</f>
        <v>0</v>
      </c>
      <c r="E10" s="23">
        <f>+SUMIFS('Data input'!$K$5:$K$998,'Data input'!$H$5:$H$998,'DATA '!$A10,'Data input'!$R$5:$R$998,'DATA '!$A$2,'Data input'!$D$5:$D$998,'DATA '!$A$1,'Data input'!$A$5:$A$998,'DATA '!E$2)</f>
        <v>0</v>
      </c>
      <c r="F10" s="23">
        <f>+SUMIFS('Data input'!$K$5:$K$998,'Data input'!$H$5:$H$998,'DATA '!$A10,'Data input'!$R$5:$R$998,'DATA '!$A$2,'Data input'!$D$5:$D$998,'DATA '!$A$1,'Data input'!$A$5:$A$998,'DATA '!F$2)</f>
        <v>0</v>
      </c>
      <c r="G10" s="23">
        <f>+SUMIFS('Data input'!$K$5:$K$998,'Data input'!$H$5:$H$998,'DATA '!$A10,'Data input'!$R$5:$R$998,'DATA '!$A$2,'Data input'!$D$5:$D$998,'DATA '!$A$1,'Data input'!$A$5:$A$998,'DATA '!G$2)</f>
        <v>0</v>
      </c>
      <c r="H10" s="23">
        <f>+SUMIFS('Data input'!$K$5:$K$998,'Data input'!$H$5:$H$998,'DATA '!$A10,'Data input'!$R$5:$R$998,'DATA '!$A$2,'Data input'!$D$5:$D$998,'DATA '!$A$1,'Data input'!$A$5:$A$998,'DATA '!H$2)</f>
        <v>0</v>
      </c>
      <c r="I10" s="23">
        <f>+SUMIFS('Data input'!$K$5:$K$998,'Data input'!$H$5:$H$998,'DATA '!$A10,'Data input'!$R$5:$R$998,'DATA '!$A$2,'Data input'!$D$5:$D$998,'DATA '!$A$1,'Data input'!$A$5:$A$998,'DATA '!I$2)</f>
        <v>0</v>
      </c>
      <c r="J10" s="23">
        <f>+SUMIFS('Data input'!$K$5:$K$998,'Data input'!$H$5:$H$998,'DATA '!$A10,'Data input'!$R$5:$R$998,'DATA '!$A$2,'Data input'!$D$5:$D$998,'DATA '!$A$1,'Data input'!$A$5:$A$998,'DATA '!J$2)</f>
        <v>0</v>
      </c>
      <c r="K10" s="23">
        <f>+SUMIFS('Data input'!$K$5:$K$998,'Data input'!$H$5:$H$998,'DATA '!$A10,'Data input'!$R$5:$R$998,'DATA '!$A$2,'Data input'!$D$5:$D$998,'DATA '!$A$1,'Data input'!$A$5:$A$998,'DATA '!K$2)</f>
        <v>0</v>
      </c>
      <c r="L10" s="23">
        <f>+SUMIFS('Data input'!$K$5:$K$998,'Data input'!$H$5:$H$998,'DATA '!$A10,'Data input'!$R$5:$R$998,'DATA '!$A$2,'Data input'!$D$5:$D$998,'DATA '!$A$1,'Data input'!$A$5:$A$998,'DATA '!L$2)</f>
        <v>0</v>
      </c>
      <c r="M10" s="23">
        <f>+SUMIFS('Data input'!$K$5:$K$998,'Data input'!$H$5:$H$998,'DATA '!$A10,'Data input'!$R$5:$R$998,'DATA '!$A$2,'Data input'!$D$5:$D$998,'DATA '!$A$1,'Data input'!$A$5:$A$998,'DATA '!M$2)</f>
        <v>0</v>
      </c>
      <c r="N10" s="23">
        <f>+SUMIFS('Data input'!$K$5:$K$998,'Data input'!$H$5:$H$998,'DATA '!$A10,'Data input'!$R$5:$R$998,'DATA '!$A$2,'Data input'!$D$5:$D$998,'DATA '!$A$1,'Data input'!$A$5:$A$998,'DATA '!N$2)</f>
        <v>0</v>
      </c>
      <c r="O10" s="23">
        <f>+SUMIFS('Data input'!$K$5:$K$998,'Data input'!$H$5:$H$998,'DATA '!$A10,'Data input'!$R$5:$R$998,'DATA '!$A$2,'Data input'!$D$5:$D$998,'DATA '!$A$1,'Data input'!$A$5:$A$998,'DATA '!O$2)</f>
        <v>0</v>
      </c>
      <c r="P10" s="23">
        <f>+SUMIFS('Data input'!$K$5:$K$998,'Data input'!$H$5:$H$998,'DATA '!$A10,'Data input'!$R$5:$R$998,'DATA '!$A$2,'Data input'!$D$5:$D$998,'DATA '!$A$1,'Data input'!$A$5:$A$998,'DATA '!P$2)</f>
        <v>0</v>
      </c>
      <c r="Q10" s="23">
        <f>+SUMIFS('Data input'!$K$5:$K$998,'Data input'!$H$5:$H$998,'DATA '!$A10,'Data input'!$R$5:$R$998,'DATA '!$A$2,'Data input'!$D$5:$D$998,'DATA '!$A$1,'Data input'!$A$5:$A$998,'DATA '!Q$2)</f>
        <v>0</v>
      </c>
      <c r="R10" s="23">
        <f>+SUMIFS('Data input'!$K$5:$K$998,'Data input'!$H$5:$H$998,'DATA '!$A10,'Data input'!$R$5:$R$998,'DATA '!$A$2,'Data input'!$D$5:$D$998,'DATA '!$A$1,'Data input'!$A$5:$A$998,'DATA '!R$2)</f>
        <v>0</v>
      </c>
      <c r="S10" s="23">
        <f>+SUMIFS('Data input'!$K$5:$K$998,'Data input'!$H$5:$H$998,'DATA '!$A10,'Data input'!$R$5:$R$998,'DATA '!$A$2,'Data input'!$D$5:$D$998,'DATA '!$A$1,'Data input'!$A$5:$A$998,'DATA '!S$2)</f>
        <v>0</v>
      </c>
      <c r="T10" s="23">
        <f>+SUMIFS('Data input'!$K$5:$K$998,'Data input'!$H$5:$H$998,'DATA '!$A10,'Data input'!$R$5:$R$998,'DATA '!$A$2,'Data input'!$D$5:$D$998,'DATA '!$A$1,'Data input'!$A$5:$A$998,'DATA '!T$2)</f>
        <v>0</v>
      </c>
      <c r="U10" s="23">
        <f>+SUMIFS('Data input'!$K$5:$K$998,'Data input'!$H$5:$H$998,'DATA '!$A10,'Data input'!$R$5:$R$998,'DATA '!$A$2,'Data input'!$D$5:$D$998,'DATA '!$A$1,'Data input'!$A$5:$A$998,'DATA '!U$2)</f>
        <v>0</v>
      </c>
      <c r="V10" s="23">
        <f>+SUMIFS('Data input'!$K$5:$K$998,'Data input'!$H$5:$H$998,'DATA '!$A10,'Data input'!$R$5:$R$998,'DATA '!$A$2,'Data input'!$D$5:$D$998,'DATA '!$A$1,'Data input'!$A$5:$A$998,'DATA '!V$2)</f>
        <v>0</v>
      </c>
      <c r="W10" s="23">
        <f>+SUMIFS('Data input'!$K$5:$K$998,'Data input'!$H$5:$H$998,'DATA '!$A10,'Data input'!$R$5:$R$998,'DATA '!$A$2,'Data input'!$D$5:$D$998,'DATA '!$A$1,'Data input'!$A$5:$A$998,'DATA '!W$2)</f>
        <v>0</v>
      </c>
      <c r="X10" s="23">
        <f>+SUMIFS('Data input'!$K$5:$K$998,'Data input'!$H$5:$H$998,'DATA '!$A10,'Data input'!$R$5:$R$998,'DATA '!$A$2,'Data input'!$D$5:$D$998,'DATA '!$A$1,'Data input'!$A$5:$A$998,'DATA '!X$2)</f>
        <v>0</v>
      </c>
      <c r="Y10" s="23">
        <f>+SUMIFS('Data input'!$K$5:$K$998,'Data input'!$H$5:$H$998,'DATA '!$A10,'Data input'!$R$5:$R$998,'DATA '!$A$2,'Data input'!$D$5:$D$998,'DATA '!$A$1,'Data input'!$A$5:$A$998,'DATA '!Y$2)</f>
        <v>0</v>
      </c>
      <c r="Z10" s="23">
        <f>+SUMIFS('Data input'!$K$5:$K$998,'Data input'!$H$5:$H$998,'DATA '!$A10,'Data input'!$R$5:$R$998,'DATA '!$A$2,'Data input'!$D$5:$D$998,'DATA '!$A$1,'Data input'!$A$5:$A$998,'DATA '!Z$2)</f>
        <v>0</v>
      </c>
      <c r="AA10" s="23">
        <f>+SUMIFS('Data input'!$K$5:$K$998,'Data input'!$H$5:$H$998,'DATA '!$A10,'Data input'!$R$5:$R$998,'DATA '!$A$2,'Data input'!$D$5:$D$998,'DATA '!$A$1,'Data input'!$A$5:$A$998,'DATA '!AA$2)</f>
        <v>0</v>
      </c>
      <c r="AB10" s="23">
        <f>+SUMIFS('Data input'!$K$5:$K$998,'Data input'!$H$5:$H$998,'DATA '!$A10,'Data input'!$R$5:$R$998,'DATA '!$A$2,'Data input'!$D$5:$D$998,'DATA '!$A$1,'Data input'!$A$5:$A$998,'DATA '!AB$2)</f>
        <v>0</v>
      </c>
      <c r="AC10" s="23">
        <f>+SUMIFS('Data input'!$K$5:$K$998,'Data input'!$H$5:$H$998,'DATA '!$A10,'Data input'!$R$5:$R$998,'DATA '!$A$2,'Data input'!$D$5:$D$998,'DATA '!$A$1,'Data input'!$A$5:$A$998,'DATA '!AC$2)</f>
        <v>0</v>
      </c>
      <c r="AD10" s="23">
        <f>+SUMIFS('Data input'!$K$5:$K$998,'Data input'!$H$5:$H$998,'DATA '!$A10,'Data input'!$R$5:$R$998,'DATA '!$A$2,'Data input'!$D$5:$D$998,'DATA '!$A$1,'Data input'!$A$5:$A$998,'DATA '!AD$2)</f>
        <v>0</v>
      </c>
      <c r="AE10" s="23">
        <f>+SUMIFS('Data input'!$K$5:$K$998,'Data input'!$H$5:$H$998,'DATA '!$A10,'Data input'!$R$5:$R$998,'DATA '!$A$2,'Data input'!$D$5:$D$998,'DATA '!$A$1,'Data input'!$A$5:$A$998,'DATA '!AE$2)</f>
        <v>0</v>
      </c>
      <c r="AF10" s="23">
        <f>+SUMIFS('Data input'!$K$5:$K$998,'Data input'!$H$5:$H$998,'DATA '!$A10,'Data input'!$R$5:$R$998,'DATA '!$A$2,'Data input'!$D$5:$D$998,'DATA '!$A$1,'Data input'!$A$5:$A$998,'DATA '!AF$2)</f>
        <v>0</v>
      </c>
      <c r="AG10" s="24">
        <f t="shared" si="1"/>
        <v>0</v>
      </c>
      <c r="AI10" s="25" t="e">
        <f>AG10+#REF!</f>
        <v>#REF!</v>
      </c>
    </row>
    <row r="11" spans="1:35" ht="17.25" customHeight="1">
      <c r="A11" s="22" t="s">
        <v>36</v>
      </c>
      <c r="B11" s="23">
        <f>+SUMIFS('Data input'!$K$5:$K$998,'Data input'!$H$5:$H$998,'DATA '!$A11,'Data input'!$R$5:$R$998,'DATA '!$A$2,'Data input'!$D$5:$D$998,'DATA '!$A$1,'Data input'!$A$5:$A$998,'DATA '!B$2)</f>
        <v>0</v>
      </c>
      <c r="C11" s="23">
        <f>+SUMIFS('Data input'!$K$5:$K$998,'Data input'!$H$5:$H$998,'DATA '!$A11,'Data input'!$R$5:$R$998,'DATA '!$A$2,'Data input'!$D$5:$D$998,'DATA '!$A$1,'Data input'!$A$5:$A$998,'DATA '!C$2)</f>
        <v>0</v>
      </c>
      <c r="D11" s="23">
        <f>+SUMIFS('Data input'!$K$5:$K$998,'Data input'!$H$5:$H$998,'DATA '!$A11,'Data input'!$R$5:$R$998,'DATA '!$A$2,'Data input'!$D$5:$D$998,'DATA '!$A$1,'Data input'!$A$5:$A$998,'DATA '!D$2)</f>
        <v>0</v>
      </c>
      <c r="E11" s="23">
        <f>+SUMIFS('Data input'!$K$5:$K$998,'Data input'!$H$5:$H$998,'DATA '!$A11,'Data input'!$R$5:$R$998,'DATA '!$A$2,'Data input'!$D$5:$D$998,'DATA '!$A$1,'Data input'!$A$5:$A$998,'DATA '!E$2)</f>
        <v>0</v>
      </c>
      <c r="F11" s="23">
        <f>+SUMIFS('Data input'!$K$5:$K$998,'Data input'!$H$5:$H$998,'DATA '!$A11,'Data input'!$R$5:$R$998,'DATA '!$A$2,'Data input'!$D$5:$D$998,'DATA '!$A$1,'Data input'!$A$5:$A$998,'DATA '!F$2)</f>
        <v>0</v>
      </c>
      <c r="G11" s="23">
        <f>+SUMIFS('Data input'!$K$5:$K$998,'Data input'!$H$5:$H$998,'DATA '!$A11,'Data input'!$R$5:$R$998,'DATA '!$A$2,'Data input'!$D$5:$D$998,'DATA '!$A$1,'Data input'!$A$5:$A$998,'DATA '!G$2)</f>
        <v>0</v>
      </c>
      <c r="H11" s="23">
        <f>+SUMIFS('Data input'!$K$5:$K$998,'Data input'!$H$5:$H$998,'DATA '!$A11,'Data input'!$R$5:$R$998,'DATA '!$A$2,'Data input'!$D$5:$D$998,'DATA '!$A$1,'Data input'!$A$5:$A$998,'DATA '!H$2)</f>
        <v>0</v>
      </c>
      <c r="I11" s="23">
        <f>+SUMIFS('Data input'!$K$5:$K$998,'Data input'!$H$5:$H$998,'DATA '!$A11,'Data input'!$R$5:$R$998,'DATA '!$A$2,'Data input'!$D$5:$D$998,'DATA '!$A$1,'Data input'!$A$5:$A$998,'DATA '!I$2)</f>
        <v>0</v>
      </c>
      <c r="J11" s="23">
        <f>+SUMIFS('Data input'!$K$5:$K$998,'Data input'!$H$5:$H$998,'DATA '!$A11,'Data input'!$R$5:$R$998,'DATA '!$A$2,'Data input'!$D$5:$D$998,'DATA '!$A$1,'Data input'!$A$5:$A$998,'DATA '!J$2)</f>
        <v>0</v>
      </c>
      <c r="K11" s="23">
        <f>+SUMIFS('Data input'!$K$5:$K$998,'Data input'!$H$5:$H$998,'DATA '!$A11,'Data input'!$R$5:$R$998,'DATA '!$A$2,'Data input'!$D$5:$D$998,'DATA '!$A$1,'Data input'!$A$5:$A$998,'DATA '!K$2)</f>
        <v>0</v>
      </c>
      <c r="L11" s="23">
        <f>+SUMIFS('Data input'!$K$5:$K$998,'Data input'!$H$5:$H$998,'DATA '!$A11,'Data input'!$R$5:$R$998,'DATA '!$A$2,'Data input'!$D$5:$D$998,'DATA '!$A$1,'Data input'!$A$5:$A$998,'DATA '!L$2)</f>
        <v>0</v>
      </c>
      <c r="M11" s="23">
        <f>+SUMIFS('Data input'!$K$5:$K$998,'Data input'!$H$5:$H$998,'DATA '!$A11,'Data input'!$R$5:$R$998,'DATA '!$A$2,'Data input'!$D$5:$D$998,'DATA '!$A$1,'Data input'!$A$5:$A$998,'DATA '!M$2)</f>
        <v>0</v>
      </c>
      <c r="N11" s="23">
        <f>+SUMIFS('Data input'!$K$5:$K$998,'Data input'!$H$5:$H$998,'DATA '!$A11,'Data input'!$R$5:$R$998,'DATA '!$A$2,'Data input'!$D$5:$D$998,'DATA '!$A$1,'Data input'!$A$5:$A$998,'DATA '!N$2)</f>
        <v>0</v>
      </c>
      <c r="O11" s="23">
        <f>+SUMIFS('Data input'!$K$5:$K$998,'Data input'!$H$5:$H$998,'DATA '!$A11,'Data input'!$R$5:$R$998,'DATA '!$A$2,'Data input'!$D$5:$D$998,'DATA '!$A$1,'Data input'!$A$5:$A$998,'DATA '!O$2)</f>
        <v>0</v>
      </c>
      <c r="P11" s="23">
        <f>+SUMIFS('Data input'!$K$5:$K$998,'Data input'!$H$5:$H$998,'DATA '!$A11,'Data input'!$R$5:$R$998,'DATA '!$A$2,'Data input'!$D$5:$D$998,'DATA '!$A$1,'Data input'!$A$5:$A$998,'DATA '!P$2)</f>
        <v>0</v>
      </c>
      <c r="Q11" s="23">
        <f>+SUMIFS('Data input'!$K$5:$K$998,'Data input'!$H$5:$H$998,'DATA '!$A11,'Data input'!$R$5:$R$998,'DATA '!$A$2,'Data input'!$D$5:$D$998,'DATA '!$A$1,'Data input'!$A$5:$A$998,'DATA '!Q$2)</f>
        <v>0</v>
      </c>
      <c r="R11" s="23">
        <f>+SUMIFS('Data input'!$K$5:$K$998,'Data input'!$H$5:$H$998,'DATA '!$A11,'Data input'!$R$5:$R$998,'DATA '!$A$2,'Data input'!$D$5:$D$998,'DATA '!$A$1,'Data input'!$A$5:$A$998,'DATA '!R$2)</f>
        <v>0</v>
      </c>
      <c r="S11" s="23">
        <f>+SUMIFS('Data input'!$K$5:$K$998,'Data input'!$H$5:$H$998,'DATA '!$A11,'Data input'!$R$5:$R$998,'DATA '!$A$2,'Data input'!$D$5:$D$998,'DATA '!$A$1,'Data input'!$A$5:$A$998,'DATA '!S$2)</f>
        <v>0</v>
      </c>
      <c r="T11" s="23">
        <f>+SUMIFS('Data input'!$K$5:$K$998,'Data input'!$H$5:$H$998,'DATA '!$A11,'Data input'!$R$5:$R$998,'DATA '!$A$2,'Data input'!$D$5:$D$998,'DATA '!$A$1,'Data input'!$A$5:$A$998,'DATA '!T$2)</f>
        <v>0</v>
      </c>
      <c r="U11" s="23">
        <f>+SUMIFS('Data input'!$K$5:$K$998,'Data input'!$H$5:$H$998,'DATA '!$A11,'Data input'!$R$5:$R$998,'DATA '!$A$2,'Data input'!$D$5:$D$998,'DATA '!$A$1,'Data input'!$A$5:$A$998,'DATA '!U$2)</f>
        <v>0</v>
      </c>
      <c r="V11" s="23">
        <f>+SUMIFS('Data input'!$K$5:$K$998,'Data input'!$H$5:$H$998,'DATA '!$A11,'Data input'!$R$5:$R$998,'DATA '!$A$2,'Data input'!$D$5:$D$998,'DATA '!$A$1,'Data input'!$A$5:$A$998,'DATA '!V$2)</f>
        <v>0</v>
      </c>
      <c r="W11" s="23">
        <f>+SUMIFS('Data input'!$K$5:$K$998,'Data input'!$H$5:$H$998,'DATA '!$A11,'Data input'!$R$5:$R$998,'DATA '!$A$2,'Data input'!$D$5:$D$998,'DATA '!$A$1,'Data input'!$A$5:$A$998,'DATA '!W$2)</f>
        <v>0</v>
      </c>
      <c r="X11" s="23">
        <f>+SUMIFS('Data input'!$K$5:$K$998,'Data input'!$H$5:$H$998,'DATA '!$A11,'Data input'!$R$5:$R$998,'DATA '!$A$2,'Data input'!$D$5:$D$998,'DATA '!$A$1,'Data input'!$A$5:$A$998,'DATA '!X$2)</f>
        <v>0</v>
      </c>
      <c r="Y11" s="23">
        <f>+SUMIFS('Data input'!$K$5:$K$998,'Data input'!$H$5:$H$998,'DATA '!$A11,'Data input'!$R$5:$R$998,'DATA '!$A$2,'Data input'!$D$5:$D$998,'DATA '!$A$1,'Data input'!$A$5:$A$998,'DATA '!Y$2)</f>
        <v>0</v>
      </c>
      <c r="Z11" s="23">
        <f>+SUMIFS('Data input'!$K$5:$K$998,'Data input'!$H$5:$H$998,'DATA '!$A11,'Data input'!$R$5:$R$998,'DATA '!$A$2,'Data input'!$D$5:$D$998,'DATA '!$A$1,'Data input'!$A$5:$A$998,'DATA '!Z$2)</f>
        <v>0</v>
      </c>
      <c r="AA11" s="23">
        <f>+SUMIFS('Data input'!$K$5:$K$998,'Data input'!$H$5:$H$998,'DATA '!$A11,'Data input'!$R$5:$R$998,'DATA '!$A$2,'Data input'!$D$5:$D$998,'DATA '!$A$1,'Data input'!$A$5:$A$998,'DATA '!AA$2)</f>
        <v>0</v>
      </c>
      <c r="AB11" s="23">
        <f>+SUMIFS('Data input'!$K$5:$K$998,'Data input'!$H$5:$H$998,'DATA '!$A11,'Data input'!$R$5:$R$998,'DATA '!$A$2,'Data input'!$D$5:$D$998,'DATA '!$A$1,'Data input'!$A$5:$A$998,'DATA '!AB$2)</f>
        <v>0</v>
      </c>
      <c r="AC11" s="23">
        <f>+SUMIFS('Data input'!$K$5:$K$998,'Data input'!$H$5:$H$998,'DATA '!$A11,'Data input'!$R$5:$R$998,'DATA '!$A$2,'Data input'!$D$5:$D$998,'DATA '!$A$1,'Data input'!$A$5:$A$998,'DATA '!AC$2)</f>
        <v>0</v>
      </c>
      <c r="AD11" s="23">
        <f>+SUMIFS('Data input'!$K$5:$K$998,'Data input'!$H$5:$H$998,'DATA '!$A11,'Data input'!$R$5:$R$998,'DATA '!$A$2,'Data input'!$D$5:$D$998,'DATA '!$A$1,'Data input'!$A$5:$A$998,'DATA '!AD$2)</f>
        <v>0</v>
      </c>
      <c r="AE11" s="23">
        <f>+SUMIFS('Data input'!$K$5:$K$998,'Data input'!$H$5:$H$998,'DATA '!$A11,'Data input'!$R$5:$R$998,'DATA '!$A$2,'Data input'!$D$5:$D$998,'DATA '!$A$1,'Data input'!$A$5:$A$998,'DATA '!AE$2)</f>
        <v>0</v>
      </c>
      <c r="AF11" s="23">
        <f>+SUMIFS('Data input'!$K$5:$K$998,'Data input'!$H$5:$H$998,'DATA '!$A11,'Data input'!$R$5:$R$998,'DATA '!$A$2,'Data input'!$D$5:$D$998,'DATA '!$A$1,'Data input'!$A$5:$A$998,'DATA '!AF$2)</f>
        <v>0</v>
      </c>
      <c r="AG11" s="24">
        <f t="shared" si="1"/>
        <v>0</v>
      </c>
      <c r="AI11" s="25" t="e">
        <f>AG11+#REF!</f>
        <v>#REF!</v>
      </c>
    </row>
    <row r="12" spans="1:35" ht="17.25" customHeight="1">
      <c r="A12" s="22" t="s">
        <v>38</v>
      </c>
      <c r="B12" s="23">
        <f>+SUMIFS('Data input'!$K$5:$K$998,'Data input'!$H$5:$H$998,'DATA '!$A12,'Data input'!$R$5:$R$998,'DATA '!$A$2,'Data input'!$D$5:$D$998,'DATA '!$A$1,'Data input'!$A$5:$A$998,'DATA '!B$2)</f>
        <v>0</v>
      </c>
      <c r="C12" s="23">
        <f>+SUMIFS('Data input'!$K$5:$K$998,'Data input'!$H$5:$H$998,'DATA '!$A12,'Data input'!$R$5:$R$998,'DATA '!$A$2,'Data input'!$D$5:$D$998,'DATA '!$A$1,'Data input'!$A$5:$A$998,'DATA '!C$2)</f>
        <v>0</v>
      </c>
      <c r="D12" s="23">
        <f>+SUMIFS('Data input'!$K$5:$K$998,'Data input'!$H$5:$H$998,'DATA '!$A12,'Data input'!$R$5:$R$998,'DATA '!$A$2,'Data input'!$D$5:$D$998,'DATA '!$A$1,'Data input'!$A$5:$A$998,'DATA '!D$2)</f>
        <v>0</v>
      </c>
      <c r="E12" s="23">
        <f>+SUMIFS('Data input'!$K$5:$K$998,'Data input'!$H$5:$H$998,'DATA '!$A12,'Data input'!$R$5:$R$998,'DATA '!$A$2,'Data input'!$D$5:$D$998,'DATA '!$A$1,'Data input'!$A$5:$A$998,'DATA '!E$2)</f>
        <v>0</v>
      </c>
      <c r="F12" s="23">
        <f>+SUMIFS('Data input'!$K$5:$K$998,'Data input'!$H$5:$H$998,'DATA '!$A12,'Data input'!$R$5:$R$998,'DATA '!$A$2,'Data input'!$D$5:$D$998,'DATA '!$A$1,'Data input'!$A$5:$A$998,'DATA '!F$2)</f>
        <v>0</v>
      </c>
      <c r="G12" s="23">
        <f>+SUMIFS('Data input'!$K$5:$K$998,'Data input'!$H$5:$H$998,'DATA '!$A12,'Data input'!$R$5:$R$998,'DATA '!$A$2,'Data input'!$D$5:$D$998,'DATA '!$A$1,'Data input'!$A$5:$A$998,'DATA '!G$2)</f>
        <v>0</v>
      </c>
      <c r="H12" s="23">
        <f>+SUMIFS('Data input'!$K$5:$K$998,'Data input'!$H$5:$H$998,'DATA '!$A12,'Data input'!$R$5:$R$998,'DATA '!$A$2,'Data input'!$D$5:$D$998,'DATA '!$A$1,'Data input'!$A$5:$A$998,'DATA '!H$2)</f>
        <v>0</v>
      </c>
      <c r="I12" s="23">
        <f>+SUMIFS('Data input'!$K$5:$K$998,'Data input'!$H$5:$H$998,'DATA '!$A12,'Data input'!$R$5:$R$998,'DATA '!$A$2,'Data input'!$D$5:$D$998,'DATA '!$A$1,'Data input'!$A$5:$A$998,'DATA '!I$2)</f>
        <v>0</v>
      </c>
      <c r="J12" s="23">
        <f>+SUMIFS('Data input'!$K$5:$K$998,'Data input'!$H$5:$H$998,'DATA '!$A12,'Data input'!$R$5:$R$998,'DATA '!$A$2,'Data input'!$D$5:$D$998,'DATA '!$A$1,'Data input'!$A$5:$A$998,'DATA '!J$2)</f>
        <v>0</v>
      </c>
      <c r="K12" s="23">
        <f>+SUMIFS('Data input'!$K$5:$K$998,'Data input'!$H$5:$H$998,'DATA '!$A12,'Data input'!$R$5:$R$998,'DATA '!$A$2,'Data input'!$D$5:$D$998,'DATA '!$A$1,'Data input'!$A$5:$A$998,'DATA '!K$2)</f>
        <v>0</v>
      </c>
      <c r="L12" s="23">
        <f>+SUMIFS('Data input'!$K$5:$K$998,'Data input'!$H$5:$H$998,'DATA '!$A12,'Data input'!$R$5:$R$998,'DATA '!$A$2,'Data input'!$D$5:$D$998,'DATA '!$A$1,'Data input'!$A$5:$A$998,'DATA '!L$2)</f>
        <v>0</v>
      </c>
      <c r="M12" s="23">
        <f>+SUMIFS('Data input'!$K$5:$K$998,'Data input'!$H$5:$H$998,'DATA '!$A12,'Data input'!$R$5:$R$998,'DATA '!$A$2,'Data input'!$D$5:$D$998,'DATA '!$A$1,'Data input'!$A$5:$A$998,'DATA '!M$2)</f>
        <v>0</v>
      </c>
      <c r="N12" s="23">
        <f>+SUMIFS('Data input'!$K$5:$K$998,'Data input'!$H$5:$H$998,'DATA '!$A12,'Data input'!$R$5:$R$998,'DATA '!$A$2,'Data input'!$D$5:$D$998,'DATA '!$A$1,'Data input'!$A$5:$A$998,'DATA '!N$2)</f>
        <v>0</v>
      </c>
      <c r="O12" s="23">
        <f>+SUMIFS('Data input'!$K$5:$K$998,'Data input'!$H$5:$H$998,'DATA '!$A12,'Data input'!$R$5:$R$998,'DATA '!$A$2,'Data input'!$D$5:$D$998,'DATA '!$A$1,'Data input'!$A$5:$A$998,'DATA '!O$2)</f>
        <v>0</v>
      </c>
      <c r="P12" s="23">
        <f>+SUMIFS('Data input'!$K$5:$K$998,'Data input'!$H$5:$H$998,'DATA '!$A12,'Data input'!$R$5:$R$998,'DATA '!$A$2,'Data input'!$D$5:$D$998,'DATA '!$A$1,'Data input'!$A$5:$A$998,'DATA '!P$2)</f>
        <v>0</v>
      </c>
      <c r="Q12" s="23">
        <f>+SUMIFS('Data input'!$K$5:$K$998,'Data input'!$H$5:$H$998,'DATA '!$A12,'Data input'!$R$5:$R$998,'DATA '!$A$2,'Data input'!$D$5:$D$998,'DATA '!$A$1,'Data input'!$A$5:$A$998,'DATA '!Q$2)</f>
        <v>0</v>
      </c>
      <c r="R12" s="23">
        <f>+SUMIFS('Data input'!$K$5:$K$998,'Data input'!$H$5:$H$998,'DATA '!$A12,'Data input'!$R$5:$R$998,'DATA '!$A$2,'Data input'!$D$5:$D$998,'DATA '!$A$1,'Data input'!$A$5:$A$998,'DATA '!R$2)</f>
        <v>0</v>
      </c>
      <c r="S12" s="23">
        <f>+SUMIFS('Data input'!$K$5:$K$998,'Data input'!$H$5:$H$998,'DATA '!$A12,'Data input'!$R$5:$R$998,'DATA '!$A$2,'Data input'!$D$5:$D$998,'DATA '!$A$1,'Data input'!$A$5:$A$998,'DATA '!S$2)</f>
        <v>0</v>
      </c>
      <c r="T12" s="23">
        <f>+SUMIFS('Data input'!$K$5:$K$998,'Data input'!$H$5:$H$998,'DATA '!$A12,'Data input'!$R$5:$R$998,'DATA '!$A$2,'Data input'!$D$5:$D$998,'DATA '!$A$1,'Data input'!$A$5:$A$998,'DATA '!T$2)</f>
        <v>0</v>
      </c>
      <c r="U12" s="23">
        <f>+SUMIFS('Data input'!$K$5:$K$998,'Data input'!$H$5:$H$998,'DATA '!$A12,'Data input'!$R$5:$R$998,'DATA '!$A$2,'Data input'!$D$5:$D$998,'DATA '!$A$1,'Data input'!$A$5:$A$998,'DATA '!U$2)</f>
        <v>0</v>
      </c>
      <c r="V12" s="23">
        <f>+SUMIFS('Data input'!$K$5:$K$998,'Data input'!$H$5:$H$998,'DATA '!$A12,'Data input'!$R$5:$R$998,'DATA '!$A$2,'Data input'!$D$5:$D$998,'DATA '!$A$1,'Data input'!$A$5:$A$998,'DATA '!V$2)</f>
        <v>0</v>
      </c>
      <c r="W12" s="23">
        <f>+SUMIFS('Data input'!$K$5:$K$998,'Data input'!$H$5:$H$998,'DATA '!$A12,'Data input'!$R$5:$R$998,'DATA '!$A$2,'Data input'!$D$5:$D$998,'DATA '!$A$1,'Data input'!$A$5:$A$998,'DATA '!W$2)</f>
        <v>0</v>
      </c>
      <c r="X12" s="23">
        <f>+SUMIFS('Data input'!$K$5:$K$998,'Data input'!$H$5:$H$998,'DATA '!$A12,'Data input'!$R$5:$R$998,'DATA '!$A$2,'Data input'!$D$5:$D$998,'DATA '!$A$1,'Data input'!$A$5:$A$998,'DATA '!X$2)</f>
        <v>0</v>
      </c>
      <c r="Y12" s="23">
        <f>+SUMIFS('Data input'!$K$5:$K$998,'Data input'!$H$5:$H$998,'DATA '!$A12,'Data input'!$R$5:$R$998,'DATA '!$A$2,'Data input'!$D$5:$D$998,'DATA '!$A$1,'Data input'!$A$5:$A$998,'DATA '!Y$2)</f>
        <v>0</v>
      </c>
      <c r="Z12" s="23">
        <f>+SUMIFS('Data input'!$K$5:$K$998,'Data input'!$H$5:$H$998,'DATA '!$A12,'Data input'!$R$5:$R$998,'DATA '!$A$2,'Data input'!$D$5:$D$998,'DATA '!$A$1,'Data input'!$A$5:$A$998,'DATA '!Z$2)</f>
        <v>0</v>
      </c>
      <c r="AA12" s="23">
        <f>+SUMIFS('Data input'!$K$5:$K$998,'Data input'!$H$5:$H$998,'DATA '!$A12,'Data input'!$R$5:$R$998,'DATA '!$A$2,'Data input'!$D$5:$D$998,'DATA '!$A$1,'Data input'!$A$5:$A$998,'DATA '!AA$2)</f>
        <v>0</v>
      </c>
      <c r="AB12" s="23">
        <f>+SUMIFS('Data input'!$K$5:$K$998,'Data input'!$H$5:$H$998,'DATA '!$A12,'Data input'!$R$5:$R$998,'DATA '!$A$2,'Data input'!$D$5:$D$998,'DATA '!$A$1,'Data input'!$A$5:$A$998,'DATA '!AB$2)</f>
        <v>0</v>
      </c>
      <c r="AC12" s="23">
        <f>+SUMIFS('Data input'!$K$5:$K$998,'Data input'!$H$5:$H$998,'DATA '!$A12,'Data input'!$R$5:$R$998,'DATA '!$A$2,'Data input'!$D$5:$D$998,'DATA '!$A$1,'Data input'!$A$5:$A$998,'DATA '!AC$2)</f>
        <v>0</v>
      </c>
      <c r="AD12" s="23">
        <f>+SUMIFS('Data input'!$K$5:$K$998,'Data input'!$H$5:$H$998,'DATA '!$A12,'Data input'!$R$5:$R$998,'DATA '!$A$2,'Data input'!$D$5:$D$998,'DATA '!$A$1,'Data input'!$A$5:$A$998,'DATA '!AD$2)</f>
        <v>0</v>
      </c>
      <c r="AE12" s="23">
        <f>+SUMIFS('Data input'!$K$5:$K$998,'Data input'!$H$5:$H$998,'DATA '!$A12,'Data input'!$R$5:$R$998,'DATA '!$A$2,'Data input'!$D$5:$D$998,'DATA '!$A$1,'Data input'!$A$5:$A$998,'DATA '!AE$2)</f>
        <v>0</v>
      </c>
      <c r="AF12" s="23">
        <f>+SUMIFS('Data input'!$K$5:$K$998,'Data input'!$H$5:$H$998,'DATA '!$A12,'Data input'!$R$5:$R$998,'DATA '!$A$2,'Data input'!$D$5:$D$998,'DATA '!$A$1,'Data input'!$A$5:$A$998,'DATA '!AF$2)</f>
        <v>0</v>
      </c>
      <c r="AG12" s="24">
        <f t="shared" si="1"/>
        <v>0</v>
      </c>
      <c r="AI12" s="25" t="e">
        <f>AG12+#REF!</f>
        <v>#REF!</v>
      </c>
    </row>
    <row r="13" spans="1:35" ht="17.25" customHeight="1">
      <c r="A13" s="22" t="s">
        <v>40</v>
      </c>
      <c r="B13" s="23">
        <f>+SUMIFS('Data input'!$K$5:$K$998,'Data input'!$H$5:$H$998,'DATA '!$A13,'Data input'!$R$5:$R$998,'DATA '!$A$2,'Data input'!$D$5:$D$998,'DATA '!$A$1,'Data input'!$A$5:$A$998,'DATA '!B$2)</f>
        <v>0</v>
      </c>
      <c r="C13" s="23">
        <f>+SUMIFS('Data input'!$K$5:$K$998,'Data input'!$H$5:$H$998,'DATA '!$A13,'Data input'!$R$5:$R$998,'DATA '!$A$2,'Data input'!$D$5:$D$998,'DATA '!$A$1,'Data input'!$A$5:$A$998,'DATA '!C$2)</f>
        <v>0</v>
      </c>
      <c r="D13" s="23">
        <f>+SUMIFS('Data input'!$K$5:$K$998,'Data input'!$H$5:$H$998,'DATA '!$A13,'Data input'!$R$5:$R$998,'DATA '!$A$2,'Data input'!$D$5:$D$998,'DATA '!$A$1,'Data input'!$A$5:$A$998,'DATA '!D$2)</f>
        <v>0</v>
      </c>
      <c r="E13" s="23">
        <f>+SUMIFS('Data input'!$K$5:$K$998,'Data input'!$H$5:$H$998,'DATA '!$A13,'Data input'!$R$5:$R$998,'DATA '!$A$2,'Data input'!$D$5:$D$998,'DATA '!$A$1,'Data input'!$A$5:$A$998,'DATA '!E$2)</f>
        <v>0</v>
      </c>
      <c r="F13" s="23">
        <f>+SUMIFS('Data input'!$K$5:$K$998,'Data input'!$H$5:$H$998,'DATA '!$A13,'Data input'!$R$5:$R$998,'DATA '!$A$2,'Data input'!$D$5:$D$998,'DATA '!$A$1,'Data input'!$A$5:$A$998,'DATA '!F$2)</f>
        <v>0</v>
      </c>
      <c r="G13" s="23">
        <f>+SUMIFS('Data input'!$K$5:$K$998,'Data input'!$H$5:$H$998,'DATA '!$A13,'Data input'!$R$5:$R$998,'DATA '!$A$2,'Data input'!$D$5:$D$998,'DATA '!$A$1,'Data input'!$A$5:$A$998,'DATA '!G$2)</f>
        <v>0</v>
      </c>
      <c r="H13" s="23">
        <f>+SUMIFS('Data input'!$K$5:$K$998,'Data input'!$H$5:$H$998,'DATA '!$A13,'Data input'!$R$5:$R$998,'DATA '!$A$2,'Data input'!$D$5:$D$998,'DATA '!$A$1,'Data input'!$A$5:$A$998,'DATA '!H$2)</f>
        <v>0</v>
      </c>
      <c r="I13" s="23">
        <f>+SUMIFS('Data input'!$K$5:$K$998,'Data input'!$H$5:$H$998,'DATA '!$A13,'Data input'!$R$5:$R$998,'DATA '!$A$2,'Data input'!$D$5:$D$998,'DATA '!$A$1,'Data input'!$A$5:$A$998,'DATA '!I$2)</f>
        <v>0</v>
      </c>
      <c r="J13" s="23">
        <f>+SUMIFS('Data input'!$K$5:$K$998,'Data input'!$H$5:$H$998,'DATA '!$A13,'Data input'!$R$5:$R$998,'DATA '!$A$2,'Data input'!$D$5:$D$998,'DATA '!$A$1,'Data input'!$A$5:$A$998,'DATA '!J$2)</f>
        <v>0</v>
      </c>
      <c r="K13" s="23">
        <f>+SUMIFS('Data input'!$K$5:$K$998,'Data input'!$H$5:$H$998,'DATA '!$A13,'Data input'!$R$5:$R$998,'DATA '!$A$2,'Data input'!$D$5:$D$998,'DATA '!$A$1,'Data input'!$A$5:$A$998,'DATA '!K$2)</f>
        <v>0</v>
      </c>
      <c r="L13" s="23">
        <f>+SUMIFS('Data input'!$K$5:$K$998,'Data input'!$H$5:$H$998,'DATA '!$A13,'Data input'!$R$5:$R$998,'DATA '!$A$2,'Data input'!$D$5:$D$998,'DATA '!$A$1,'Data input'!$A$5:$A$998,'DATA '!L$2)</f>
        <v>0</v>
      </c>
      <c r="M13" s="23">
        <f>+SUMIFS('Data input'!$K$5:$K$998,'Data input'!$H$5:$H$998,'DATA '!$A13,'Data input'!$R$5:$R$998,'DATA '!$A$2,'Data input'!$D$5:$D$998,'DATA '!$A$1,'Data input'!$A$5:$A$998,'DATA '!M$2)</f>
        <v>0</v>
      </c>
      <c r="N13" s="23">
        <f>+SUMIFS('Data input'!$K$5:$K$998,'Data input'!$H$5:$H$998,'DATA '!$A13,'Data input'!$R$5:$R$998,'DATA '!$A$2,'Data input'!$D$5:$D$998,'DATA '!$A$1,'Data input'!$A$5:$A$998,'DATA '!N$2)</f>
        <v>0</v>
      </c>
      <c r="O13" s="23">
        <f>+SUMIFS('Data input'!$K$5:$K$998,'Data input'!$H$5:$H$998,'DATA '!$A13,'Data input'!$R$5:$R$998,'DATA '!$A$2,'Data input'!$D$5:$D$998,'DATA '!$A$1,'Data input'!$A$5:$A$998,'DATA '!O$2)</f>
        <v>0</v>
      </c>
      <c r="P13" s="23">
        <f>+SUMIFS('Data input'!$K$5:$K$998,'Data input'!$H$5:$H$998,'DATA '!$A13,'Data input'!$R$5:$R$998,'DATA '!$A$2,'Data input'!$D$5:$D$998,'DATA '!$A$1,'Data input'!$A$5:$A$998,'DATA '!P$2)</f>
        <v>0</v>
      </c>
      <c r="Q13" s="23">
        <f>+SUMIFS('Data input'!$K$5:$K$998,'Data input'!$H$5:$H$998,'DATA '!$A13,'Data input'!$R$5:$R$998,'DATA '!$A$2,'Data input'!$D$5:$D$998,'DATA '!$A$1,'Data input'!$A$5:$A$998,'DATA '!Q$2)</f>
        <v>0</v>
      </c>
      <c r="R13" s="23">
        <f>+SUMIFS('Data input'!$K$5:$K$998,'Data input'!$H$5:$H$998,'DATA '!$A13,'Data input'!$R$5:$R$998,'DATA '!$A$2,'Data input'!$D$5:$D$998,'DATA '!$A$1,'Data input'!$A$5:$A$998,'DATA '!R$2)</f>
        <v>0</v>
      </c>
      <c r="S13" s="23">
        <f>+SUMIFS('Data input'!$K$5:$K$998,'Data input'!$H$5:$H$998,'DATA '!$A13,'Data input'!$R$5:$R$998,'DATA '!$A$2,'Data input'!$D$5:$D$998,'DATA '!$A$1,'Data input'!$A$5:$A$998,'DATA '!S$2)</f>
        <v>0</v>
      </c>
      <c r="T13" s="23">
        <f>+SUMIFS('Data input'!$K$5:$K$998,'Data input'!$H$5:$H$998,'DATA '!$A13,'Data input'!$R$5:$R$998,'DATA '!$A$2,'Data input'!$D$5:$D$998,'DATA '!$A$1,'Data input'!$A$5:$A$998,'DATA '!T$2)</f>
        <v>0</v>
      </c>
      <c r="U13" s="23">
        <f>+SUMIFS('Data input'!$K$5:$K$998,'Data input'!$H$5:$H$998,'DATA '!$A13,'Data input'!$R$5:$R$998,'DATA '!$A$2,'Data input'!$D$5:$D$998,'DATA '!$A$1,'Data input'!$A$5:$A$998,'DATA '!U$2)</f>
        <v>0</v>
      </c>
      <c r="V13" s="23">
        <f>+SUMIFS('Data input'!$K$5:$K$998,'Data input'!$H$5:$H$998,'DATA '!$A13,'Data input'!$R$5:$R$998,'DATA '!$A$2,'Data input'!$D$5:$D$998,'DATA '!$A$1,'Data input'!$A$5:$A$998,'DATA '!V$2)</f>
        <v>0</v>
      </c>
      <c r="W13" s="23">
        <f>+SUMIFS('Data input'!$K$5:$K$998,'Data input'!$H$5:$H$998,'DATA '!$A13,'Data input'!$R$5:$R$998,'DATA '!$A$2,'Data input'!$D$5:$D$998,'DATA '!$A$1,'Data input'!$A$5:$A$998,'DATA '!W$2)</f>
        <v>0</v>
      </c>
      <c r="X13" s="23">
        <f>+SUMIFS('Data input'!$K$5:$K$998,'Data input'!$H$5:$H$998,'DATA '!$A13,'Data input'!$R$5:$R$998,'DATA '!$A$2,'Data input'!$D$5:$D$998,'DATA '!$A$1,'Data input'!$A$5:$A$998,'DATA '!X$2)</f>
        <v>0</v>
      </c>
      <c r="Y13" s="23">
        <f>+SUMIFS('Data input'!$K$5:$K$998,'Data input'!$H$5:$H$998,'DATA '!$A13,'Data input'!$R$5:$R$998,'DATA '!$A$2,'Data input'!$D$5:$D$998,'DATA '!$A$1,'Data input'!$A$5:$A$998,'DATA '!Y$2)</f>
        <v>0</v>
      </c>
      <c r="Z13" s="23">
        <f>+SUMIFS('Data input'!$K$5:$K$998,'Data input'!$H$5:$H$998,'DATA '!$A13,'Data input'!$R$5:$R$998,'DATA '!$A$2,'Data input'!$D$5:$D$998,'DATA '!$A$1,'Data input'!$A$5:$A$998,'DATA '!Z$2)</f>
        <v>0</v>
      </c>
      <c r="AA13" s="23">
        <f>+SUMIFS('Data input'!$K$5:$K$998,'Data input'!$H$5:$H$998,'DATA '!$A13,'Data input'!$R$5:$R$998,'DATA '!$A$2,'Data input'!$D$5:$D$998,'DATA '!$A$1,'Data input'!$A$5:$A$998,'DATA '!AA$2)</f>
        <v>0</v>
      </c>
      <c r="AB13" s="23">
        <f>+SUMIFS('Data input'!$K$5:$K$998,'Data input'!$H$5:$H$998,'DATA '!$A13,'Data input'!$R$5:$R$998,'DATA '!$A$2,'Data input'!$D$5:$D$998,'DATA '!$A$1,'Data input'!$A$5:$A$998,'DATA '!AB$2)</f>
        <v>0</v>
      </c>
      <c r="AC13" s="23">
        <f>+SUMIFS('Data input'!$K$5:$K$998,'Data input'!$H$5:$H$998,'DATA '!$A13,'Data input'!$R$5:$R$998,'DATA '!$A$2,'Data input'!$D$5:$D$998,'DATA '!$A$1,'Data input'!$A$5:$A$998,'DATA '!AC$2)</f>
        <v>0</v>
      </c>
      <c r="AD13" s="23">
        <f>+SUMIFS('Data input'!$K$5:$K$998,'Data input'!$H$5:$H$998,'DATA '!$A13,'Data input'!$R$5:$R$998,'DATA '!$A$2,'Data input'!$D$5:$D$998,'DATA '!$A$1,'Data input'!$A$5:$A$998,'DATA '!AD$2)</f>
        <v>0</v>
      </c>
      <c r="AE13" s="23">
        <f>+SUMIFS('Data input'!$K$5:$K$998,'Data input'!$H$5:$H$998,'DATA '!$A13,'Data input'!$R$5:$R$998,'DATA '!$A$2,'Data input'!$D$5:$D$998,'DATA '!$A$1,'Data input'!$A$5:$A$998,'DATA '!AE$2)</f>
        <v>0</v>
      </c>
      <c r="AF13" s="23">
        <f>+SUMIFS('Data input'!$K$5:$K$998,'Data input'!$H$5:$H$998,'DATA '!$A13,'Data input'!$R$5:$R$998,'DATA '!$A$2,'Data input'!$D$5:$D$998,'DATA '!$A$1,'Data input'!$A$5:$A$998,'DATA '!AF$2)</f>
        <v>0</v>
      </c>
      <c r="AG13" s="24">
        <f t="shared" si="1"/>
        <v>0</v>
      </c>
      <c r="AI13" s="25" t="e">
        <f>AG13+#REF!</f>
        <v>#REF!</v>
      </c>
    </row>
    <row r="14" spans="1:35" ht="17.25" customHeight="1">
      <c r="A14" s="22" t="s">
        <v>42</v>
      </c>
      <c r="B14" s="23">
        <f>+SUMIFS('Data input'!$K$5:$K$998,'Data input'!$H$5:$H$998,'DATA '!$A14,'Data input'!$R$5:$R$998,'DATA '!$A$2,'Data input'!$D$5:$D$998,'DATA '!$A$1,'Data input'!$A$5:$A$998,'DATA '!B$2)</f>
        <v>0</v>
      </c>
      <c r="C14" s="23">
        <f>+SUMIFS('Data input'!$K$5:$K$998,'Data input'!$H$5:$H$998,'DATA '!$A14,'Data input'!$R$5:$R$998,'DATA '!$A$2,'Data input'!$D$5:$D$998,'DATA '!$A$1,'Data input'!$A$5:$A$998,'DATA '!C$2)</f>
        <v>0</v>
      </c>
      <c r="D14" s="23">
        <f>+SUMIFS('Data input'!$K$5:$K$998,'Data input'!$H$5:$H$998,'DATA '!$A14,'Data input'!$R$5:$R$998,'DATA '!$A$2,'Data input'!$D$5:$D$998,'DATA '!$A$1,'Data input'!$A$5:$A$998,'DATA '!D$2)</f>
        <v>0</v>
      </c>
      <c r="E14" s="23">
        <f>+SUMIFS('Data input'!$K$5:$K$998,'Data input'!$H$5:$H$998,'DATA '!$A14,'Data input'!$R$5:$R$998,'DATA '!$A$2,'Data input'!$D$5:$D$998,'DATA '!$A$1,'Data input'!$A$5:$A$998,'DATA '!E$2)</f>
        <v>0</v>
      </c>
      <c r="F14" s="23">
        <f>+SUMIFS('Data input'!$K$5:$K$998,'Data input'!$H$5:$H$998,'DATA '!$A14,'Data input'!$R$5:$R$998,'DATA '!$A$2,'Data input'!$D$5:$D$998,'DATA '!$A$1,'Data input'!$A$5:$A$998,'DATA '!F$2)</f>
        <v>0</v>
      </c>
      <c r="G14" s="23">
        <f>+SUMIFS('Data input'!$K$5:$K$998,'Data input'!$H$5:$H$998,'DATA '!$A14,'Data input'!$R$5:$R$998,'DATA '!$A$2,'Data input'!$D$5:$D$998,'DATA '!$A$1,'Data input'!$A$5:$A$998,'DATA '!G$2)</f>
        <v>0</v>
      </c>
      <c r="H14" s="23">
        <f>+SUMIFS('Data input'!$K$5:$K$998,'Data input'!$H$5:$H$998,'DATA '!$A14,'Data input'!$R$5:$R$998,'DATA '!$A$2,'Data input'!$D$5:$D$998,'DATA '!$A$1,'Data input'!$A$5:$A$998,'DATA '!H$2)</f>
        <v>0</v>
      </c>
      <c r="I14" s="23">
        <f>+SUMIFS('Data input'!$K$5:$K$998,'Data input'!$H$5:$H$998,'DATA '!$A14,'Data input'!$R$5:$R$998,'DATA '!$A$2,'Data input'!$D$5:$D$998,'DATA '!$A$1,'Data input'!$A$5:$A$998,'DATA '!I$2)</f>
        <v>0</v>
      </c>
      <c r="J14" s="23">
        <f>+SUMIFS('Data input'!$K$5:$K$998,'Data input'!$H$5:$H$998,'DATA '!$A14,'Data input'!$R$5:$R$998,'DATA '!$A$2,'Data input'!$D$5:$D$998,'DATA '!$A$1,'Data input'!$A$5:$A$998,'DATA '!J$2)</f>
        <v>0</v>
      </c>
      <c r="K14" s="23">
        <f>+SUMIFS('Data input'!$K$5:$K$998,'Data input'!$H$5:$H$998,'DATA '!$A14,'Data input'!$R$5:$R$998,'DATA '!$A$2,'Data input'!$D$5:$D$998,'DATA '!$A$1,'Data input'!$A$5:$A$998,'DATA '!K$2)</f>
        <v>0</v>
      </c>
      <c r="L14" s="23">
        <f>+SUMIFS('Data input'!$K$5:$K$998,'Data input'!$H$5:$H$998,'DATA '!$A14,'Data input'!$R$5:$R$998,'DATA '!$A$2,'Data input'!$D$5:$D$998,'DATA '!$A$1,'Data input'!$A$5:$A$998,'DATA '!L$2)</f>
        <v>0</v>
      </c>
      <c r="M14" s="23">
        <f>+SUMIFS('Data input'!$K$5:$K$998,'Data input'!$H$5:$H$998,'DATA '!$A14,'Data input'!$R$5:$R$998,'DATA '!$A$2,'Data input'!$D$5:$D$998,'DATA '!$A$1,'Data input'!$A$5:$A$998,'DATA '!M$2)</f>
        <v>0</v>
      </c>
      <c r="N14" s="23">
        <f>+SUMIFS('Data input'!$K$5:$K$998,'Data input'!$H$5:$H$998,'DATA '!$A14,'Data input'!$R$5:$R$998,'DATA '!$A$2,'Data input'!$D$5:$D$998,'DATA '!$A$1,'Data input'!$A$5:$A$998,'DATA '!N$2)</f>
        <v>0</v>
      </c>
      <c r="O14" s="23">
        <f>+SUMIFS('Data input'!$K$5:$K$998,'Data input'!$H$5:$H$998,'DATA '!$A14,'Data input'!$R$5:$R$998,'DATA '!$A$2,'Data input'!$D$5:$D$998,'DATA '!$A$1,'Data input'!$A$5:$A$998,'DATA '!O$2)</f>
        <v>0</v>
      </c>
      <c r="P14" s="23">
        <f>+SUMIFS('Data input'!$K$5:$K$998,'Data input'!$H$5:$H$998,'DATA '!$A14,'Data input'!$R$5:$R$998,'DATA '!$A$2,'Data input'!$D$5:$D$998,'DATA '!$A$1,'Data input'!$A$5:$A$998,'DATA '!P$2)</f>
        <v>0</v>
      </c>
      <c r="Q14" s="23">
        <f>+SUMIFS('Data input'!$K$5:$K$998,'Data input'!$H$5:$H$998,'DATA '!$A14,'Data input'!$R$5:$R$998,'DATA '!$A$2,'Data input'!$D$5:$D$998,'DATA '!$A$1,'Data input'!$A$5:$A$998,'DATA '!Q$2)</f>
        <v>0</v>
      </c>
      <c r="R14" s="23">
        <f>+SUMIFS('Data input'!$K$5:$K$998,'Data input'!$H$5:$H$998,'DATA '!$A14,'Data input'!$R$5:$R$998,'DATA '!$A$2,'Data input'!$D$5:$D$998,'DATA '!$A$1,'Data input'!$A$5:$A$998,'DATA '!R$2)</f>
        <v>0</v>
      </c>
      <c r="S14" s="23">
        <f>+SUMIFS('Data input'!$K$5:$K$998,'Data input'!$H$5:$H$998,'DATA '!$A14,'Data input'!$R$5:$R$998,'DATA '!$A$2,'Data input'!$D$5:$D$998,'DATA '!$A$1,'Data input'!$A$5:$A$998,'DATA '!S$2)</f>
        <v>0</v>
      </c>
      <c r="T14" s="23">
        <f>+SUMIFS('Data input'!$K$5:$K$998,'Data input'!$H$5:$H$998,'DATA '!$A14,'Data input'!$R$5:$R$998,'DATA '!$A$2,'Data input'!$D$5:$D$998,'DATA '!$A$1,'Data input'!$A$5:$A$998,'DATA '!T$2)</f>
        <v>0</v>
      </c>
      <c r="U14" s="23">
        <f>+SUMIFS('Data input'!$K$5:$K$998,'Data input'!$H$5:$H$998,'DATA '!$A14,'Data input'!$R$5:$R$998,'DATA '!$A$2,'Data input'!$D$5:$D$998,'DATA '!$A$1,'Data input'!$A$5:$A$998,'DATA '!U$2)</f>
        <v>0</v>
      </c>
      <c r="V14" s="23">
        <f>+SUMIFS('Data input'!$K$5:$K$998,'Data input'!$H$5:$H$998,'DATA '!$A14,'Data input'!$R$5:$R$998,'DATA '!$A$2,'Data input'!$D$5:$D$998,'DATA '!$A$1,'Data input'!$A$5:$A$998,'DATA '!V$2)</f>
        <v>0</v>
      </c>
      <c r="W14" s="23">
        <f>+SUMIFS('Data input'!$K$5:$K$998,'Data input'!$H$5:$H$998,'DATA '!$A14,'Data input'!$R$5:$R$998,'DATA '!$A$2,'Data input'!$D$5:$D$998,'DATA '!$A$1,'Data input'!$A$5:$A$998,'DATA '!W$2)</f>
        <v>0</v>
      </c>
      <c r="X14" s="23">
        <f>+SUMIFS('Data input'!$K$5:$K$998,'Data input'!$H$5:$H$998,'DATA '!$A14,'Data input'!$R$5:$R$998,'DATA '!$A$2,'Data input'!$D$5:$D$998,'DATA '!$A$1,'Data input'!$A$5:$A$998,'DATA '!X$2)</f>
        <v>0</v>
      </c>
      <c r="Y14" s="23">
        <f>+SUMIFS('Data input'!$K$5:$K$998,'Data input'!$H$5:$H$998,'DATA '!$A14,'Data input'!$R$5:$R$998,'DATA '!$A$2,'Data input'!$D$5:$D$998,'DATA '!$A$1,'Data input'!$A$5:$A$998,'DATA '!Y$2)</f>
        <v>0</v>
      </c>
      <c r="Z14" s="23">
        <f>+SUMIFS('Data input'!$K$5:$K$998,'Data input'!$H$5:$H$998,'DATA '!$A14,'Data input'!$R$5:$R$998,'DATA '!$A$2,'Data input'!$D$5:$D$998,'DATA '!$A$1,'Data input'!$A$5:$A$998,'DATA '!Z$2)</f>
        <v>0</v>
      </c>
      <c r="AA14" s="23">
        <f>+SUMIFS('Data input'!$K$5:$K$998,'Data input'!$H$5:$H$998,'DATA '!$A14,'Data input'!$R$5:$R$998,'DATA '!$A$2,'Data input'!$D$5:$D$998,'DATA '!$A$1,'Data input'!$A$5:$A$998,'DATA '!AA$2)</f>
        <v>0</v>
      </c>
      <c r="AB14" s="23">
        <f>+SUMIFS('Data input'!$K$5:$K$998,'Data input'!$H$5:$H$998,'DATA '!$A14,'Data input'!$R$5:$R$998,'DATA '!$A$2,'Data input'!$D$5:$D$998,'DATA '!$A$1,'Data input'!$A$5:$A$998,'DATA '!AB$2)</f>
        <v>0</v>
      </c>
      <c r="AC14" s="23">
        <f>+SUMIFS('Data input'!$K$5:$K$998,'Data input'!$H$5:$H$998,'DATA '!$A14,'Data input'!$R$5:$R$998,'DATA '!$A$2,'Data input'!$D$5:$D$998,'DATA '!$A$1,'Data input'!$A$5:$A$998,'DATA '!AC$2)</f>
        <v>0</v>
      </c>
      <c r="AD14" s="23">
        <f>+SUMIFS('Data input'!$K$5:$K$998,'Data input'!$H$5:$H$998,'DATA '!$A14,'Data input'!$R$5:$R$998,'DATA '!$A$2,'Data input'!$D$5:$D$998,'DATA '!$A$1,'Data input'!$A$5:$A$998,'DATA '!AD$2)</f>
        <v>0</v>
      </c>
      <c r="AE14" s="23">
        <f>+SUMIFS('Data input'!$K$5:$K$998,'Data input'!$H$5:$H$998,'DATA '!$A14,'Data input'!$R$5:$R$998,'DATA '!$A$2,'Data input'!$D$5:$D$998,'DATA '!$A$1,'Data input'!$A$5:$A$998,'DATA '!AE$2)</f>
        <v>0</v>
      </c>
      <c r="AF14" s="23">
        <f>+SUMIFS('Data input'!$K$5:$K$998,'Data input'!$H$5:$H$998,'DATA '!$A14,'Data input'!$R$5:$R$998,'DATA '!$A$2,'Data input'!$D$5:$D$998,'DATA '!$A$1,'Data input'!$A$5:$A$998,'DATA '!AF$2)</f>
        <v>0</v>
      </c>
      <c r="AG14" s="24">
        <f t="shared" si="1"/>
        <v>0</v>
      </c>
      <c r="AI14" s="25" t="e">
        <f>AG14+#REF!</f>
        <v>#REF!</v>
      </c>
    </row>
    <row r="15" spans="1:35" ht="17.25" customHeight="1">
      <c r="A15" s="22" t="s">
        <v>44</v>
      </c>
      <c r="B15" s="23">
        <f>+SUMIFS('Data input'!$K$5:$K$998,'Data input'!$H$5:$H$998,'DATA '!$A15,'Data input'!$R$5:$R$998,'DATA '!$A$2,'Data input'!$D$5:$D$998,'DATA '!$A$1,'Data input'!$A$5:$A$998,'DATA '!B$2)</f>
        <v>0</v>
      </c>
      <c r="C15" s="23">
        <f>+SUMIFS('Data input'!$K$5:$K$998,'Data input'!$H$5:$H$998,'DATA '!$A15,'Data input'!$R$5:$R$998,'DATA '!$A$2,'Data input'!$D$5:$D$998,'DATA '!$A$1,'Data input'!$A$5:$A$998,'DATA '!C$2)</f>
        <v>0</v>
      </c>
      <c r="D15" s="23">
        <f>+SUMIFS('Data input'!$K$5:$K$998,'Data input'!$H$5:$H$998,'DATA '!$A15,'Data input'!$R$5:$R$998,'DATA '!$A$2,'Data input'!$D$5:$D$998,'DATA '!$A$1,'Data input'!$A$5:$A$998,'DATA '!D$2)</f>
        <v>0</v>
      </c>
      <c r="E15" s="23">
        <f>+SUMIFS('Data input'!$K$5:$K$998,'Data input'!$H$5:$H$998,'DATA '!$A15,'Data input'!$R$5:$R$998,'DATA '!$A$2,'Data input'!$D$5:$D$998,'DATA '!$A$1,'Data input'!$A$5:$A$998,'DATA '!E$2)</f>
        <v>0</v>
      </c>
      <c r="F15" s="23">
        <f>+SUMIFS('Data input'!$K$5:$K$998,'Data input'!$H$5:$H$998,'DATA '!$A15,'Data input'!$R$5:$R$998,'DATA '!$A$2,'Data input'!$D$5:$D$998,'DATA '!$A$1,'Data input'!$A$5:$A$998,'DATA '!F$2)</f>
        <v>0</v>
      </c>
      <c r="G15" s="23">
        <f>+SUMIFS('Data input'!$K$5:$K$998,'Data input'!$H$5:$H$998,'DATA '!$A15,'Data input'!$R$5:$R$998,'DATA '!$A$2,'Data input'!$D$5:$D$998,'DATA '!$A$1,'Data input'!$A$5:$A$998,'DATA '!G$2)</f>
        <v>0</v>
      </c>
      <c r="H15" s="23">
        <f>+SUMIFS('Data input'!$K$5:$K$998,'Data input'!$H$5:$H$998,'DATA '!$A15,'Data input'!$R$5:$R$998,'DATA '!$A$2,'Data input'!$D$5:$D$998,'DATA '!$A$1,'Data input'!$A$5:$A$998,'DATA '!H$2)</f>
        <v>0</v>
      </c>
      <c r="I15" s="23">
        <f>+SUMIFS('Data input'!$K$5:$K$998,'Data input'!$H$5:$H$998,'DATA '!$A15,'Data input'!$R$5:$R$998,'DATA '!$A$2,'Data input'!$D$5:$D$998,'DATA '!$A$1,'Data input'!$A$5:$A$998,'DATA '!I$2)</f>
        <v>0</v>
      </c>
      <c r="J15" s="23">
        <f>+SUMIFS('Data input'!$K$5:$K$998,'Data input'!$H$5:$H$998,'DATA '!$A15,'Data input'!$R$5:$R$998,'DATA '!$A$2,'Data input'!$D$5:$D$998,'DATA '!$A$1,'Data input'!$A$5:$A$998,'DATA '!J$2)</f>
        <v>0</v>
      </c>
      <c r="K15" s="23">
        <f>+SUMIFS('Data input'!$K$5:$K$998,'Data input'!$H$5:$H$998,'DATA '!$A15,'Data input'!$R$5:$R$998,'DATA '!$A$2,'Data input'!$D$5:$D$998,'DATA '!$A$1,'Data input'!$A$5:$A$998,'DATA '!K$2)</f>
        <v>0</v>
      </c>
      <c r="L15" s="23">
        <f>+SUMIFS('Data input'!$K$5:$K$998,'Data input'!$H$5:$H$998,'DATA '!$A15,'Data input'!$R$5:$R$998,'DATA '!$A$2,'Data input'!$D$5:$D$998,'DATA '!$A$1,'Data input'!$A$5:$A$998,'DATA '!L$2)</f>
        <v>0</v>
      </c>
      <c r="M15" s="23">
        <f>+SUMIFS('Data input'!$K$5:$K$998,'Data input'!$H$5:$H$998,'DATA '!$A15,'Data input'!$R$5:$R$998,'DATA '!$A$2,'Data input'!$D$5:$D$998,'DATA '!$A$1,'Data input'!$A$5:$A$998,'DATA '!M$2)</f>
        <v>0</v>
      </c>
      <c r="N15" s="23">
        <f>+SUMIFS('Data input'!$K$5:$K$998,'Data input'!$H$5:$H$998,'DATA '!$A15,'Data input'!$R$5:$R$998,'DATA '!$A$2,'Data input'!$D$5:$D$998,'DATA '!$A$1,'Data input'!$A$5:$A$998,'DATA '!N$2)</f>
        <v>0</v>
      </c>
      <c r="O15" s="23">
        <f>+SUMIFS('Data input'!$K$5:$K$998,'Data input'!$H$5:$H$998,'DATA '!$A15,'Data input'!$R$5:$R$998,'DATA '!$A$2,'Data input'!$D$5:$D$998,'DATA '!$A$1,'Data input'!$A$5:$A$998,'DATA '!O$2)</f>
        <v>0</v>
      </c>
      <c r="P15" s="23">
        <f>+SUMIFS('Data input'!$K$5:$K$998,'Data input'!$H$5:$H$998,'DATA '!$A15,'Data input'!$R$5:$R$998,'DATA '!$A$2,'Data input'!$D$5:$D$998,'DATA '!$A$1,'Data input'!$A$5:$A$998,'DATA '!P$2)</f>
        <v>0</v>
      </c>
      <c r="Q15" s="23">
        <f>+SUMIFS('Data input'!$K$5:$K$998,'Data input'!$H$5:$H$998,'DATA '!$A15,'Data input'!$R$5:$R$998,'DATA '!$A$2,'Data input'!$D$5:$D$998,'DATA '!$A$1,'Data input'!$A$5:$A$998,'DATA '!Q$2)</f>
        <v>0</v>
      </c>
      <c r="R15" s="23">
        <f>+SUMIFS('Data input'!$K$5:$K$998,'Data input'!$H$5:$H$998,'DATA '!$A15,'Data input'!$R$5:$R$998,'DATA '!$A$2,'Data input'!$D$5:$D$998,'DATA '!$A$1,'Data input'!$A$5:$A$998,'DATA '!R$2)</f>
        <v>0</v>
      </c>
      <c r="S15" s="23">
        <f>+SUMIFS('Data input'!$K$5:$K$998,'Data input'!$H$5:$H$998,'DATA '!$A15,'Data input'!$R$5:$R$998,'DATA '!$A$2,'Data input'!$D$5:$D$998,'DATA '!$A$1,'Data input'!$A$5:$A$998,'DATA '!S$2)</f>
        <v>0</v>
      </c>
      <c r="T15" s="23">
        <f>+SUMIFS('Data input'!$K$5:$K$998,'Data input'!$H$5:$H$998,'DATA '!$A15,'Data input'!$R$5:$R$998,'DATA '!$A$2,'Data input'!$D$5:$D$998,'DATA '!$A$1,'Data input'!$A$5:$A$998,'DATA '!T$2)</f>
        <v>0</v>
      </c>
      <c r="U15" s="23">
        <f>+SUMIFS('Data input'!$K$5:$K$998,'Data input'!$H$5:$H$998,'DATA '!$A15,'Data input'!$R$5:$R$998,'DATA '!$A$2,'Data input'!$D$5:$D$998,'DATA '!$A$1,'Data input'!$A$5:$A$998,'DATA '!U$2)</f>
        <v>0</v>
      </c>
      <c r="V15" s="23">
        <f>+SUMIFS('Data input'!$K$5:$K$998,'Data input'!$H$5:$H$998,'DATA '!$A15,'Data input'!$R$5:$R$998,'DATA '!$A$2,'Data input'!$D$5:$D$998,'DATA '!$A$1,'Data input'!$A$5:$A$998,'DATA '!V$2)</f>
        <v>0</v>
      </c>
      <c r="W15" s="23">
        <f>+SUMIFS('Data input'!$K$5:$K$998,'Data input'!$H$5:$H$998,'DATA '!$A15,'Data input'!$R$5:$R$998,'DATA '!$A$2,'Data input'!$D$5:$D$998,'DATA '!$A$1,'Data input'!$A$5:$A$998,'DATA '!W$2)</f>
        <v>0</v>
      </c>
      <c r="X15" s="23">
        <f>+SUMIFS('Data input'!$K$5:$K$998,'Data input'!$H$5:$H$998,'DATA '!$A15,'Data input'!$R$5:$R$998,'DATA '!$A$2,'Data input'!$D$5:$D$998,'DATA '!$A$1,'Data input'!$A$5:$A$998,'DATA '!X$2)</f>
        <v>0</v>
      </c>
      <c r="Y15" s="23">
        <f>+SUMIFS('Data input'!$K$5:$K$998,'Data input'!$H$5:$H$998,'DATA '!$A15,'Data input'!$R$5:$R$998,'DATA '!$A$2,'Data input'!$D$5:$D$998,'DATA '!$A$1,'Data input'!$A$5:$A$998,'DATA '!Y$2)</f>
        <v>0</v>
      </c>
      <c r="Z15" s="23">
        <f>+SUMIFS('Data input'!$K$5:$K$998,'Data input'!$H$5:$H$998,'DATA '!$A15,'Data input'!$R$5:$R$998,'DATA '!$A$2,'Data input'!$D$5:$D$998,'DATA '!$A$1,'Data input'!$A$5:$A$998,'DATA '!Z$2)</f>
        <v>0</v>
      </c>
      <c r="AA15" s="23">
        <f>+SUMIFS('Data input'!$K$5:$K$998,'Data input'!$H$5:$H$998,'DATA '!$A15,'Data input'!$R$5:$R$998,'DATA '!$A$2,'Data input'!$D$5:$D$998,'DATA '!$A$1,'Data input'!$A$5:$A$998,'DATA '!AA$2)</f>
        <v>0</v>
      </c>
      <c r="AB15" s="23">
        <f>+SUMIFS('Data input'!$K$5:$K$998,'Data input'!$H$5:$H$998,'DATA '!$A15,'Data input'!$R$5:$R$998,'DATA '!$A$2,'Data input'!$D$5:$D$998,'DATA '!$A$1,'Data input'!$A$5:$A$998,'DATA '!AB$2)</f>
        <v>0</v>
      </c>
      <c r="AC15" s="23">
        <f>+SUMIFS('Data input'!$K$5:$K$998,'Data input'!$H$5:$H$998,'DATA '!$A15,'Data input'!$R$5:$R$998,'DATA '!$A$2,'Data input'!$D$5:$D$998,'DATA '!$A$1,'Data input'!$A$5:$A$998,'DATA '!AC$2)</f>
        <v>0</v>
      </c>
      <c r="AD15" s="23">
        <f>+SUMIFS('Data input'!$K$5:$K$998,'Data input'!$H$5:$H$998,'DATA '!$A15,'Data input'!$R$5:$R$998,'DATA '!$A$2,'Data input'!$D$5:$D$998,'DATA '!$A$1,'Data input'!$A$5:$A$998,'DATA '!AD$2)</f>
        <v>0</v>
      </c>
      <c r="AE15" s="23">
        <f>+SUMIFS('Data input'!$K$5:$K$998,'Data input'!$H$5:$H$998,'DATA '!$A15,'Data input'!$R$5:$R$998,'DATA '!$A$2,'Data input'!$D$5:$D$998,'DATA '!$A$1,'Data input'!$A$5:$A$998,'DATA '!AE$2)</f>
        <v>0</v>
      </c>
      <c r="AF15" s="23">
        <f>+SUMIFS('Data input'!$K$5:$K$998,'Data input'!$H$5:$H$998,'DATA '!$A15,'Data input'!$R$5:$R$998,'DATA '!$A$2,'Data input'!$D$5:$D$998,'DATA '!$A$1,'Data input'!$A$5:$A$998,'DATA '!AF$2)</f>
        <v>0</v>
      </c>
      <c r="AG15" s="24">
        <f t="shared" si="1"/>
        <v>0</v>
      </c>
      <c r="AI15" s="25" t="e">
        <f>AG15+#REF!</f>
        <v>#REF!</v>
      </c>
    </row>
    <row r="16" spans="1:35" ht="17.25" customHeight="1">
      <c r="A16" s="22" t="s">
        <v>46</v>
      </c>
      <c r="B16" s="23">
        <f>+SUMIFS('Data input'!$K$5:$K$998,'Data input'!$H$5:$H$998,'DATA '!$A16,'Data input'!$R$5:$R$998,'DATA '!$A$2,'Data input'!$D$5:$D$998,'DATA '!$A$1,'Data input'!$A$5:$A$998,'DATA '!B$2)</f>
        <v>0</v>
      </c>
      <c r="C16" s="23">
        <f>+SUMIFS('Data input'!$K$5:$K$998,'Data input'!$H$5:$H$998,'DATA '!$A16,'Data input'!$R$5:$R$998,'DATA '!$A$2,'Data input'!$D$5:$D$998,'DATA '!$A$1,'Data input'!$A$5:$A$998,'DATA '!C$2)</f>
        <v>0</v>
      </c>
      <c r="D16" s="23">
        <f>+SUMIFS('Data input'!$K$5:$K$998,'Data input'!$H$5:$H$998,'DATA '!$A16,'Data input'!$R$5:$R$998,'DATA '!$A$2,'Data input'!$D$5:$D$998,'DATA '!$A$1,'Data input'!$A$5:$A$998,'DATA '!D$2)</f>
        <v>0</v>
      </c>
      <c r="E16" s="23">
        <f>+SUMIFS('Data input'!$K$5:$K$998,'Data input'!$H$5:$H$998,'DATA '!$A16,'Data input'!$R$5:$R$998,'DATA '!$A$2,'Data input'!$D$5:$D$998,'DATA '!$A$1,'Data input'!$A$5:$A$998,'DATA '!E$2)</f>
        <v>0</v>
      </c>
      <c r="F16" s="23">
        <f>+SUMIFS('Data input'!$K$5:$K$998,'Data input'!$H$5:$H$998,'DATA '!$A16,'Data input'!$R$5:$R$998,'DATA '!$A$2,'Data input'!$D$5:$D$998,'DATA '!$A$1,'Data input'!$A$5:$A$998,'DATA '!F$2)</f>
        <v>0</v>
      </c>
      <c r="G16" s="23">
        <f>+SUMIFS('Data input'!$K$5:$K$998,'Data input'!$H$5:$H$998,'DATA '!$A16,'Data input'!$R$5:$R$998,'DATA '!$A$2,'Data input'!$D$5:$D$998,'DATA '!$A$1,'Data input'!$A$5:$A$998,'DATA '!G$2)</f>
        <v>0</v>
      </c>
      <c r="H16" s="23">
        <f>+SUMIFS('Data input'!$K$5:$K$998,'Data input'!$H$5:$H$998,'DATA '!$A16,'Data input'!$R$5:$R$998,'DATA '!$A$2,'Data input'!$D$5:$D$998,'DATA '!$A$1,'Data input'!$A$5:$A$998,'DATA '!H$2)</f>
        <v>0</v>
      </c>
      <c r="I16" s="23">
        <f>+SUMIFS('Data input'!$K$5:$K$998,'Data input'!$H$5:$H$998,'DATA '!$A16,'Data input'!$R$5:$R$998,'DATA '!$A$2,'Data input'!$D$5:$D$998,'DATA '!$A$1,'Data input'!$A$5:$A$998,'DATA '!I$2)</f>
        <v>0</v>
      </c>
      <c r="J16" s="23">
        <f>+SUMIFS('Data input'!$K$5:$K$998,'Data input'!$H$5:$H$998,'DATA '!$A16,'Data input'!$R$5:$R$998,'DATA '!$A$2,'Data input'!$D$5:$D$998,'DATA '!$A$1,'Data input'!$A$5:$A$998,'DATA '!J$2)</f>
        <v>0</v>
      </c>
      <c r="K16" s="23">
        <f>+SUMIFS('Data input'!$K$5:$K$998,'Data input'!$H$5:$H$998,'DATA '!$A16,'Data input'!$R$5:$R$998,'DATA '!$A$2,'Data input'!$D$5:$D$998,'DATA '!$A$1,'Data input'!$A$5:$A$998,'DATA '!K$2)</f>
        <v>0</v>
      </c>
      <c r="L16" s="23">
        <f>+SUMIFS('Data input'!$K$5:$K$998,'Data input'!$H$5:$H$998,'DATA '!$A16,'Data input'!$R$5:$R$998,'DATA '!$A$2,'Data input'!$D$5:$D$998,'DATA '!$A$1,'Data input'!$A$5:$A$998,'DATA '!L$2)</f>
        <v>0</v>
      </c>
      <c r="M16" s="23">
        <f>+SUMIFS('Data input'!$K$5:$K$998,'Data input'!$H$5:$H$998,'DATA '!$A16,'Data input'!$R$5:$R$998,'DATA '!$A$2,'Data input'!$D$5:$D$998,'DATA '!$A$1,'Data input'!$A$5:$A$998,'DATA '!M$2)</f>
        <v>0</v>
      </c>
      <c r="N16" s="23">
        <f>+SUMIFS('Data input'!$K$5:$K$998,'Data input'!$H$5:$H$998,'DATA '!$A16,'Data input'!$R$5:$R$998,'DATA '!$A$2,'Data input'!$D$5:$D$998,'DATA '!$A$1,'Data input'!$A$5:$A$998,'DATA '!N$2)</f>
        <v>0</v>
      </c>
      <c r="O16" s="23">
        <f>+SUMIFS('Data input'!$K$5:$K$998,'Data input'!$H$5:$H$998,'DATA '!$A16,'Data input'!$R$5:$R$998,'DATA '!$A$2,'Data input'!$D$5:$D$998,'DATA '!$A$1,'Data input'!$A$5:$A$998,'DATA '!O$2)</f>
        <v>0</v>
      </c>
      <c r="P16" s="23">
        <f>+SUMIFS('Data input'!$K$5:$K$998,'Data input'!$H$5:$H$998,'DATA '!$A16,'Data input'!$R$5:$R$998,'DATA '!$A$2,'Data input'!$D$5:$D$998,'DATA '!$A$1,'Data input'!$A$5:$A$998,'DATA '!P$2)</f>
        <v>0</v>
      </c>
      <c r="Q16" s="23">
        <f>+SUMIFS('Data input'!$K$5:$K$998,'Data input'!$H$5:$H$998,'DATA '!$A16,'Data input'!$R$5:$R$998,'DATA '!$A$2,'Data input'!$D$5:$D$998,'DATA '!$A$1,'Data input'!$A$5:$A$998,'DATA '!Q$2)</f>
        <v>0</v>
      </c>
      <c r="R16" s="23">
        <f>+SUMIFS('Data input'!$K$5:$K$998,'Data input'!$H$5:$H$998,'DATA '!$A16,'Data input'!$R$5:$R$998,'DATA '!$A$2,'Data input'!$D$5:$D$998,'DATA '!$A$1,'Data input'!$A$5:$A$998,'DATA '!R$2)</f>
        <v>0</v>
      </c>
      <c r="S16" s="23">
        <f>+SUMIFS('Data input'!$K$5:$K$998,'Data input'!$H$5:$H$998,'DATA '!$A16,'Data input'!$R$5:$R$998,'DATA '!$A$2,'Data input'!$D$5:$D$998,'DATA '!$A$1,'Data input'!$A$5:$A$998,'DATA '!S$2)</f>
        <v>0</v>
      </c>
      <c r="T16" s="23">
        <f>+SUMIFS('Data input'!$K$5:$K$998,'Data input'!$H$5:$H$998,'DATA '!$A16,'Data input'!$R$5:$R$998,'DATA '!$A$2,'Data input'!$D$5:$D$998,'DATA '!$A$1,'Data input'!$A$5:$A$998,'DATA '!T$2)</f>
        <v>0</v>
      </c>
      <c r="U16" s="23">
        <f>+SUMIFS('Data input'!$K$5:$K$998,'Data input'!$H$5:$H$998,'DATA '!$A16,'Data input'!$R$5:$R$998,'DATA '!$A$2,'Data input'!$D$5:$D$998,'DATA '!$A$1,'Data input'!$A$5:$A$998,'DATA '!U$2)</f>
        <v>0</v>
      </c>
      <c r="V16" s="23">
        <f>+SUMIFS('Data input'!$K$5:$K$998,'Data input'!$H$5:$H$998,'DATA '!$A16,'Data input'!$R$5:$R$998,'DATA '!$A$2,'Data input'!$D$5:$D$998,'DATA '!$A$1,'Data input'!$A$5:$A$998,'DATA '!V$2)</f>
        <v>0</v>
      </c>
      <c r="W16" s="23">
        <f>+SUMIFS('Data input'!$K$5:$K$998,'Data input'!$H$5:$H$998,'DATA '!$A16,'Data input'!$R$5:$R$998,'DATA '!$A$2,'Data input'!$D$5:$D$998,'DATA '!$A$1,'Data input'!$A$5:$A$998,'DATA '!W$2)</f>
        <v>0</v>
      </c>
      <c r="X16" s="23">
        <f>+SUMIFS('Data input'!$K$5:$K$998,'Data input'!$H$5:$H$998,'DATA '!$A16,'Data input'!$R$5:$R$998,'DATA '!$A$2,'Data input'!$D$5:$D$998,'DATA '!$A$1,'Data input'!$A$5:$A$998,'DATA '!X$2)</f>
        <v>0</v>
      </c>
      <c r="Y16" s="23">
        <f>+SUMIFS('Data input'!$K$5:$K$998,'Data input'!$H$5:$H$998,'DATA '!$A16,'Data input'!$R$5:$R$998,'DATA '!$A$2,'Data input'!$D$5:$D$998,'DATA '!$A$1,'Data input'!$A$5:$A$998,'DATA '!Y$2)</f>
        <v>0</v>
      </c>
      <c r="Z16" s="23">
        <f>+SUMIFS('Data input'!$K$5:$K$998,'Data input'!$H$5:$H$998,'DATA '!$A16,'Data input'!$R$5:$R$998,'DATA '!$A$2,'Data input'!$D$5:$D$998,'DATA '!$A$1,'Data input'!$A$5:$A$998,'DATA '!Z$2)</f>
        <v>0</v>
      </c>
      <c r="AA16" s="23">
        <f>+SUMIFS('Data input'!$K$5:$K$998,'Data input'!$H$5:$H$998,'DATA '!$A16,'Data input'!$R$5:$R$998,'DATA '!$A$2,'Data input'!$D$5:$D$998,'DATA '!$A$1,'Data input'!$A$5:$A$998,'DATA '!AA$2)</f>
        <v>0</v>
      </c>
      <c r="AB16" s="23">
        <f>+SUMIFS('Data input'!$K$5:$K$998,'Data input'!$H$5:$H$998,'DATA '!$A16,'Data input'!$R$5:$R$998,'DATA '!$A$2,'Data input'!$D$5:$D$998,'DATA '!$A$1,'Data input'!$A$5:$A$998,'DATA '!AB$2)</f>
        <v>0</v>
      </c>
      <c r="AC16" s="23">
        <f>+SUMIFS('Data input'!$K$5:$K$998,'Data input'!$H$5:$H$998,'DATA '!$A16,'Data input'!$R$5:$R$998,'DATA '!$A$2,'Data input'!$D$5:$D$998,'DATA '!$A$1,'Data input'!$A$5:$A$998,'DATA '!AC$2)</f>
        <v>0</v>
      </c>
      <c r="AD16" s="23">
        <f>+SUMIFS('Data input'!$K$5:$K$998,'Data input'!$H$5:$H$998,'DATA '!$A16,'Data input'!$R$5:$R$998,'DATA '!$A$2,'Data input'!$D$5:$D$998,'DATA '!$A$1,'Data input'!$A$5:$A$998,'DATA '!AD$2)</f>
        <v>0</v>
      </c>
      <c r="AE16" s="23">
        <f>+SUMIFS('Data input'!$K$5:$K$998,'Data input'!$H$5:$H$998,'DATA '!$A16,'Data input'!$R$5:$R$998,'DATA '!$A$2,'Data input'!$D$5:$D$998,'DATA '!$A$1,'Data input'!$A$5:$A$998,'DATA '!AE$2)</f>
        <v>0</v>
      </c>
      <c r="AF16" s="23">
        <f>+SUMIFS('Data input'!$K$5:$K$998,'Data input'!$H$5:$H$998,'DATA '!$A16,'Data input'!$R$5:$R$998,'DATA '!$A$2,'Data input'!$D$5:$D$998,'DATA '!$A$1,'Data input'!$A$5:$A$998,'DATA '!AF$2)</f>
        <v>0</v>
      </c>
      <c r="AG16" s="24">
        <f t="shared" si="1"/>
        <v>0</v>
      </c>
      <c r="AI16" s="25" t="e">
        <f>AG16+#REF!</f>
        <v>#REF!</v>
      </c>
    </row>
    <row r="17" spans="1:35" ht="17.25" customHeight="1">
      <c r="A17" s="22" t="s">
        <v>48</v>
      </c>
      <c r="B17" s="23">
        <f>+SUMIFS('Data input'!$K$5:$K$998,'Data input'!$H$5:$H$998,'DATA '!$A17,'Data input'!$R$5:$R$998,'DATA '!$A$2,'Data input'!$D$5:$D$998,'DATA '!$A$1,'Data input'!$A$5:$A$998,'DATA '!B$2)</f>
        <v>0</v>
      </c>
      <c r="C17" s="23">
        <f>+SUMIFS('Data input'!$K$5:$K$998,'Data input'!$H$5:$H$998,'DATA '!$A17,'Data input'!$R$5:$R$998,'DATA '!$A$2,'Data input'!$D$5:$D$998,'DATA '!$A$1,'Data input'!$A$5:$A$998,'DATA '!C$2)</f>
        <v>0</v>
      </c>
      <c r="D17" s="23">
        <f>+SUMIFS('Data input'!$K$5:$K$998,'Data input'!$H$5:$H$998,'DATA '!$A17,'Data input'!$R$5:$R$998,'DATA '!$A$2,'Data input'!$D$5:$D$998,'DATA '!$A$1,'Data input'!$A$5:$A$998,'DATA '!D$2)</f>
        <v>0</v>
      </c>
      <c r="E17" s="23">
        <f>+SUMIFS('Data input'!$K$5:$K$998,'Data input'!$H$5:$H$998,'DATA '!$A17,'Data input'!$R$5:$R$998,'DATA '!$A$2,'Data input'!$D$5:$D$998,'DATA '!$A$1,'Data input'!$A$5:$A$998,'DATA '!E$2)</f>
        <v>0</v>
      </c>
      <c r="F17" s="23">
        <f>+SUMIFS('Data input'!$K$5:$K$998,'Data input'!$H$5:$H$998,'DATA '!$A17,'Data input'!$R$5:$R$998,'DATA '!$A$2,'Data input'!$D$5:$D$998,'DATA '!$A$1,'Data input'!$A$5:$A$998,'DATA '!F$2)</f>
        <v>0</v>
      </c>
      <c r="G17" s="23">
        <f>+SUMIFS('Data input'!$K$5:$K$998,'Data input'!$H$5:$H$998,'DATA '!$A17,'Data input'!$R$5:$R$998,'DATA '!$A$2,'Data input'!$D$5:$D$998,'DATA '!$A$1,'Data input'!$A$5:$A$998,'DATA '!G$2)</f>
        <v>0</v>
      </c>
      <c r="H17" s="23">
        <f>+SUMIFS('Data input'!$K$5:$K$998,'Data input'!$H$5:$H$998,'DATA '!$A17,'Data input'!$R$5:$R$998,'DATA '!$A$2,'Data input'!$D$5:$D$998,'DATA '!$A$1,'Data input'!$A$5:$A$998,'DATA '!H$2)</f>
        <v>0</v>
      </c>
      <c r="I17" s="23">
        <f>+SUMIFS('Data input'!$K$5:$K$998,'Data input'!$H$5:$H$998,'DATA '!$A17,'Data input'!$R$5:$R$998,'DATA '!$A$2,'Data input'!$D$5:$D$998,'DATA '!$A$1,'Data input'!$A$5:$A$998,'DATA '!I$2)</f>
        <v>0</v>
      </c>
      <c r="J17" s="23">
        <f>+SUMIFS('Data input'!$K$5:$K$998,'Data input'!$H$5:$H$998,'DATA '!$A17,'Data input'!$R$5:$R$998,'DATA '!$A$2,'Data input'!$D$5:$D$998,'DATA '!$A$1,'Data input'!$A$5:$A$998,'DATA '!J$2)</f>
        <v>0</v>
      </c>
      <c r="K17" s="23">
        <f>+SUMIFS('Data input'!$K$5:$K$998,'Data input'!$H$5:$H$998,'DATA '!$A17,'Data input'!$R$5:$R$998,'DATA '!$A$2,'Data input'!$D$5:$D$998,'DATA '!$A$1,'Data input'!$A$5:$A$998,'DATA '!K$2)</f>
        <v>0</v>
      </c>
      <c r="L17" s="23">
        <f>+SUMIFS('Data input'!$K$5:$K$998,'Data input'!$H$5:$H$998,'DATA '!$A17,'Data input'!$R$5:$R$998,'DATA '!$A$2,'Data input'!$D$5:$D$998,'DATA '!$A$1,'Data input'!$A$5:$A$998,'DATA '!L$2)</f>
        <v>0</v>
      </c>
      <c r="M17" s="23">
        <f>+SUMIFS('Data input'!$K$5:$K$998,'Data input'!$H$5:$H$998,'DATA '!$A17,'Data input'!$R$5:$R$998,'DATA '!$A$2,'Data input'!$D$5:$D$998,'DATA '!$A$1,'Data input'!$A$5:$A$998,'DATA '!M$2)</f>
        <v>0</v>
      </c>
      <c r="N17" s="23">
        <f>+SUMIFS('Data input'!$K$5:$K$998,'Data input'!$H$5:$H$998,'DATA '!$A17,'Data input'!$R$5:$R$998,'DATA '!$A$2,'Data input'!$D$5:$D$998,'DATA '!$A$1,'Data input'!$A$5:$A$998,'DATA '!N$2)</f>
        <v>0</v>
      </c>
      <c r="O17" s="23">
        <f>+SUMIFS('Data input'!$K$5:$K$998,'Data input'!$H$5:$H$998,'DATA '!$A17,'Data input'!$R$5:$R$998,'DATA '!$A$2,'Data input'!$D$5:$D$998,'DATA '!$A$1,'Data input'!$A$5:$A$998,'DATA '!O$2)</f>
        <v>0</v>
      </c>
      <c r="P17" s="23">
        <f>+SUMIFS('Data input'!$K$5:$K$998,'Data input'!$H$5:$H$998,'DATA '!$A17,'Data input'!$R$5:$R$998,'DATA '!$A$2,'Data input'!$D$5:$D$998,'DATA '!$A$1,'Data input'!$A$5:$A$998,'DATA '!P$2)</f>
        <v>0</v>
      </c>
      <c r="Q17" s="23">
        <f>+SUMIFS('Data input'!$K$5:$K$998,'Data input'!$H$5:$H$998,'DATA '!$A17,'Data input'!$R$5:$R$998,'DATA '!$A$2,'Data input'!$D$5:$D$998,'DATA '!$A$1,'Data input'!$A$5:$A$998,'DATA '!Q$2)</f>
        <v>0</v>
      </c>
      <c r="R17" s="23">
        <f>+SUMIFS('Data input'!$K$5:$K$998,'Data input'!$H$5:$H$998,'DATA '!$A17,'Data input'!$R$5:$R$998,'DATA '!$A$2,'Data input'!$D$5:$D$998,'DATA '!$A$1,'Data input'!$A$5:$A$998,'DATA '!R$2)</f>
        <v>0</v>
      </c>
      <c r="S17" s="23">
        <f>+SUMIFS('Data input'!$K$5:$K$998,'Data input'!$H$5:$H$998,'DATA '!$A17,'Data input'!$R$5:$R$998,'DATA '!$A$2,'Data input'!$D$5:$D$998,'DATA '!$A$1,'Data input'!$A$5:$A$998,'DATA '!S$2)</f>
        <v>0</v>
      </c>
      <c r="T17" s="23">
        <f>+SUMIFS('Data input'!$K$5:$K$998,'Data input'!$H$5:$H$998,'DATA '!$A17,'Data input'!$R$5:$R$998,'DATA '!$A$2,'Data input'!$D$5:$D$998,'DATA '!$A$1,'Data input'!$A$5:$A$998,'DATA '!T$2)</f>
        <v>0</v>
      </c>
      <c r="U17" s="23">
        <f>+SUMIFS('Data input'!$K$5:$K$998,'Data input'!$H$5:$H$998,'DATA '!$A17,'Data input'!$R$5:$R$998,'DATA '!$A$2,'Data input'!$D$5:$D$998,'DATA '!$A$1,'Data input'!$A$5:$A$998,'DATA '!U$2)</f>
        <v>0</v>
      </c>
      <c r="V17" s="23">
        <f>+SUMIFS('Data input'!$K$5:$K$998,'Data input'!$H$5:$H$998,'DATA '!$A17,'Data input'!$R$5:$R$998,'DATA '!$A$2,'Data input'!$D$5:$D$998,'DATA '!$A$1,'Data input'!$A$5:$A$998,'DATA '!V$2)</f>
        <v>0</v>
      </c>
      <c r="W17" s="23">
        <f>+SUMIFS('Data input'!$K$5:$K$998,'Data input'!$H$5:$H$998,'DATA '!$A17,'Data input'!$R$5:$R$998,'DATA '!$A$2,'Data input'!$D$5:$D$998,'DATA '!$A$1,'Data input'!$A$5:$A$998,'DATA '!W$2)</f>
        <v>0</v>
      </c>
      <c r="X17" s="23">
        <f>+SUMIFS('Data input'!$K$5:$K$998,'Data input'!$H$5:$H$998,'DATA '!$A17,'Data input'!$R$5:$R$998,'DATA '!$A$2,'Data input'!$D$5:$D$998,'DATA '!$A$1,'Data input'!$A$5:$A$998,'DATA '!X$2)</f>
        <v>0</v>
      </c>
      <c r="Y17" s="23">
        <f>+SUMIFS('Data input'!$K$5:$K$998,'Data input'!$H$5:$H$998,'DATA '!$A17,'Data input'!$R$5:$R$998,'DATA '!$A$2,'Data input'!$D$5:$D$998,'DATA '!$A$1,'Data input'!$A$5:$A$998,'DATA '!Y$2)</f>
        <v>0</v>
      </c>
      <c r="Z17" s="23">
        <f>+SUMIFS('Data input'!$K$5:$K$998,'Data input'!$H$5:$H$998,'DATA '!$A17,'Data input'!$R$5:$R$998,'DATA '!$A$2,'Data input'!$D$5:$D$998,'DATA '!$A$1,'Data input'!$A$5:$A$998,'DATA '!Z$2)</f>
        <v>0</v>
      </c>
      <c r="AA17" s="23">
        <f>+SUMIFS('Data input'!$K$5:$K$998,'Data input'!$H$5:$H$998,'DATA '!$A17,'Data input'!$R$5:$R$998,'DATA '!$A$2,'Data input'!$D$5:$D$998,'DATA '!$A$1,'Data input'!$A$5:$A$998,'DATA '!AA$2)</f>
        <v>0</v>
      </c>
      <c r="AB17" s="23">
        <f>+SUMIFS('Data input'!$K$5:$K$998,'Data input'!$H$5:$H$998,'DATA '!$A17,'Data input'!$R$5:$R$998,'DATA '!$A$2,'Data input'!$D$5:$D$998,'DATA '!$A$1,'Data input'!$A$5:$A$998,'DATA '!AB$2)</f>
        <v>0</v>
      </c>
      <c r="AC17" s="23">
        <f>+SUMIFS('Data input'!$K$5:$K$998,'Data input'!$H$5:$H$998,'DATA '!$A17,'Data input'!$R$5:$R$998,'DATA '!$A$2,'Data input'!$D$5:$D$998,'DATA '!$A$1,'Data input'!$A$5:$A$998,'DATA '!AC$2)</f>
        <v>0</v>
      </c>
      <c r="AD17" s="23">
        <f>+SUMIFS('Data input'!$K$5:$K$998,'Data input'!$H$5:$H$998,'DATA '!$A17,'Data input'!$R$5:$R$998,'DATA '!$A$2,'Data input'!$D$5:$D$998,'DATA '!$A$1,'Data input'!$A$5:$A$998,'DATA '!AD$2)</f>
        <v>0</v>
      </c>
      <c r="AE17" s="23">
        <f>+SUMIFS('Data input'!$K$5:$K$998,'Data input'!$H$5:$H$998,'DATA '!$A17,'Data input'!$R$5:$R$998,'DATA '!$A$2,'Data input'!$D$5:$D$998,'DATA '!$A$1,'Data input'!$A$5:$A$998,'DATA '!AE$2)</f>
        <v>0</v>
      </c>
      <c r="AF17" s="23">
        <f>+SUMIFS('Data input'!$K$5:$K$998,'Data input'!$H$5:$H$998,'DATA '!$A17,'Data input'!$R$5:$R$998,'DATA '!$A$2,'Data input'!$D$5:$D$998,'DATA '!$A$1,'Data input'!$A$5:$A$998,'DATA '!AF$2)</f>
        <v>0</v>
      </c>
      <c r="AG17" s="24">
        <f t="shared" si="1"/>
        <v>0</v>
      </c>
      <c r="AI17" s="25" t="e">
        <f>AG17+#REF!</f>
        <v>#REF!</v>
      </c>
    </row>
    <row r="18" spans="1:35" ht="17.25" customHeight="1">
      <c r="A18" s="22" t="s">
        <v>50</v>
      </c>
      <c r="B18" s="23">
        <f>+SUMIFS('Data input'!$K$5:$K$998,'Data input'!$H$5:$H$998,'DATA '!$A18,'Data input'!$R$5:$R$998,'DATA '!$A$2,'Data input'!$D$5:$D$998,'DATA '!$A$1,'Data input'!$A$5:$A$998,'DATA '!B$2)</f>
        <v>0</v>
      </c>
      <c r="C18" s="23">
        <f>+SUMIFS('Data input'!$K$5:$K$998,'Data input'!$H$5:$H$998,'DATA '!$A18,'Data input'!$R$5:$R$998,'DATA '!$A$2,'Data input'!$D$5:$D$998,'DATA '!$A$1,'Data input'!$A$5:$A$998,'DATA '!C$2)</f>
        <v>0</v>
      </c>
      <c r="D18" s="23">
        <f>+SUMIFS('Data input'!$K$5:$K$998,'Data input'!$H$5:$H$998,'DATA '!$A18,'Data input'!$R$5:$R$998,'DATA '!$A$2,'Data input'!$D$5:$D$998,'DATA '!$A$1,'Data input'!$A$5:$A$998,'DATA '!D$2)</f>
        <v>0</v>
      </c>
      <c r="E18" s="23">
        <f>+SUMIFS('Data input'!$K$5:$K$998,'Data input'!$H$5:$H$998,'DATA '!$A18,'Data input'!$R$5:$R$998,'DATA '!$A$2,'Data input'!$D$5:$D$998,'DATA '!$A$1,'Data input'!$A$5:$A$998,'DATA '!E$2)</f>
        <v>0</v>
      </c>
      <c r="F18" s="23">
        <f>+SUMIFS('Data input'!$K$5:$K$998,'Data input'!$H$5:$H$998,'DATA '!$A18,'Data input'!$R$5:$R$998,'DATA '!$A$2,'Data input'!$D$5:$D$998,'DATA '!$A$1,'Data input'!$A$5:$A$998,'DATA '!F$2)</f>
        <v>0</v>
      </c>
      <c r="G18" s="23">
        <f>+SUMIFS('Data input'!$K$5:$K$998,'Data input'!$H$5:$H$998,'DATA '!$A18,'Data input'!$R$5:$R$998,'DATA '!$A$2,'Data input'!$D$5:$D$998,'DATA '!$A$1,'Data input'!$A$5:$A$998,'DATA '!G$2)</f>
        <v>0</v>
      </c>
      <c r="H18" s="23">
        <f>+SUMIFS('Data input'!$K$5:$K$998,'Data input'!$H$5:$H$998,'DATA '!$A18,'Data input'!$R$5:$R$998,'DATA '!$A$2,'Data input'!$D$5:$D$998,'DATA '!$A$1,'Data input'!$A$5:$A$998,'DATA '!H$2)</f>
        <v>0</v>
      </c>
      <c r="I18" s="23">
        <f>+SUMIFS('Data input'!$K$5:$K$998,'Data input'!$H$5:$H$998,'DATA '!$A18,'Data input'!$R$5:$R$998,'DATA '!$A$2,'Data input'!$D$5:$D$998,'DATA '!$A$1,'Data input'!$A$5:$A$998,'DATA '!I$2)</f>
        <v>0</v>
      </c>
      <c r="J18" s="23">
        <f>+SUMIFS('Data input'!$K$5:$K$998,'Data input'!$H$5:$H$998,'DATA '!$A18,'Data input'!$R$5:$R$998,'DATA '!$A$2,'Data input'!$D$5:$D$998,'DATA '!$A$1,'Data input'!$A$5:$A$998,'DATA '!J$2)</f>
        <v>0</v>
      </c>
      <c r="K18" s="23">
        <f>+SUMIFS('Data input'!$K$5:$K$998,'Data input'!$H$5:$H$998,'DATA '!$A18,'Data input'!$R$5:$R$998,'DATA '!$A$2,'Data input'!$D$5:$D$998,'DATA '!$A$1,'Data input'!$A$5:$A$998,'DATA '!K$2)</f>
        <v>0</v>
      </c>
      <c r="L18" s="23">
        <f>+SUMIFS('Data input'!$K$5:$K$998,'Data input'!$H$5:$H$998,'DATA '!$A18,'Data input'!$R$5:$R$998,'DATA '!$A$2,'Data input'!$D$5:$D$998,'DATA '!$A$1,'Data input'!$A$5:$A$998,'DATA '!L$2)</f>
        <v>0</v>
      </c>
      <c r="M18" s="23">
        <f>+SUMIFS('Data input'!$K$5:$K$998,'Data input'!$H$5:$H$998,'DATA '!$A18,'Data input'!$R$5:$R$998,'DATA '!$A$2,'Data input'!$D$5:$D$998,'DATA '!$A$1,'Data input'!$A$5:$A$998,'DATA '!M$2)</f>
        <v>0</v>
      </c>
      <c r="N18" s="23">
        <f>+SUMIFS('Data input'!$K$5:$K$998,'Data input'!$H$5:$H$998,'DATA '!$A18,'Data input'!$R$5:$R$998,'DATA '!$A$2,'Data input'!$D$5:$D$998,'DATA '!$A$1,'Data input'!$A$5:$A$998,'DATA '!N$2)</f>
        <v>0</v>
      </c>
      <c r="O18" s="23">
        <f>+SUMIFS('Data input'!$K$5:$K$998,'Data input'!$H$5:$H$998,'DATA '!$A18,'Data input'!$R$5:$R$998,'DATA '!$A$2,'Data input'!$D$5:$D$998,'DATA '!$A$1,'Data input'!$A$5:$A$998,'DATA '!O$2)</f>
        <v>0</v>
      </c>
      <c r="P18" s="23">
        <f>+SUMIFS('Data input'!$K$5:$K$998,'Data input'!$H$5:$H$998,'DATA '!$A18,'Data input'!$R$5:$R$998,'DATA '!$A$2,'Data input'!$D$5:$D$998,'DATA '!$A$1,'Data input'!$A$5:$A$998,'DATA '!P$2)</f>
        <v>0</v>
      </c>
      <c r="Q18" s="23">
        <f>+SUMIFS('Data input'!$K$5:$K$998,'Data input'!$H$5:$H$998,'DATA '!$A18,'Data input'!$R$5:$R$998,'DATA '!$A$2,'Data input'!$D$5:$D$998,'DATA '!$A$1,'Data input'!$A$5:$A$998,'DATA '!Q$2)</f>
        <v>0</v>
      </c>
      <c r="R18" s="23">
        <f>+SUMIFS('Data input'!$K$5:$K$998,'Data input'!$H$5:$H$998,'DATA '!$A18,'Data input'!$R$5:$R$998,'DATA '!$A$2,'Data input'!$D$5:$D$998,'DATA '!$A$1,'Data input'!$A$5:$A$998,'DATA '!R$2)</f>
        <v>0</v>
      </c>
      <c r="S18" s="23">
        <f>+SUMIFS('Data input'!$K$5:$K$998,'Data input'!$H$5:$H$998,'DATA '!$A18,'Data input'!$R$5:$R$998,'DATA '!$A$2,'Data input'!$D$5:$D$998,'DATA '!$A$1,'Data input'!$A$5:$A$998,'DATA '!S$2)</f>
        <v>0</v>
      </c>
      <c r="T18" s="23">
        <f>+SUMIFS('Data input'!$K$5:$K$998,'Data input'!$H$5:$H$998,'DATA '!$A18,'Data input'!$R$5:$R$998,'DATA '!$A$2,'Data input'!$D$5:$D$998,'DATA '!$A$1,'Data input'!$A$5:$A$998,'DATA '!T$2)</f>
        <v>0</v>
      </c>
      <c r="U18" s="23">
        <f>+SUMIFS('Data input'!$K$5:$K$998,'Data input'!$H$5:$H$998,'DATA '!$A18,'Data input'!$R$5:$R$998,'DATA '!$A$2,'Data input'!$D$5:$D$998,'DATA '!$A$1,'Data input'!$A$5:$A$998,'DATA '!U$2)</f>
        <v>0</v>
      </c>
      <c r="V18" s="23">
        <f>+SUMIFS('Data input'!$K$5:$K$998,'Data input'!$H$5:$H$998,'DATA '!$A18,'Data input'!$R$5:$R$998,'DATA '!$A$2,'Data input'!$D$5:$D$998,'DATA '!$A$1,'Data input'!$A$5:$A$998,'DATA '!V$2)</f>
        <v>0</v>
      </c>
      <c r="W18" s="23">
        <f>+SUMIFS('Data input'!$K$5:$K$998,'Data input'!$H$5:$H$998,'DATA '!$A18,'Data input'!$R$5:$R$998,'DATA '!$A$2,'Data input'!$D$5:$D$998,'DATA '!$A$1,'Data input'!$A$5:$A$998,'DATA '!W$2)</f>
        <v>0</v>
      </c>
      <c r="X18" s="23">
        <f>+SUMIFS('Data input'!$K$5:$K$998,'Data input'!$H$5:$H$998,'DATA '!$A18,'Data input'!$R$5:$R$998,'DATA '!$A$2,'Data input'!$D$5:$D$998,'DATA '!$A$1,'Data input'!$A$5:$A$998,'DATA '!X$2)</f>
        <v>0</v>
      </c>
      <c r="Y18" s="23">
        <f>+SUMIFS('Data input'!$K$5:$K$998,'Data input'!$H$5:$H$998,'DATA '!$A18,'Data input'!$R$5:$R$998,'DATA '!$A$2,'Data input'!$D$5:$D$998,'DATA '!$A$1,'Data input'!$A$5:$A$998,'DATA '!Y$2)</f>
        <v>0</v>
      </c>
      <c r="Z18" s="23">
        <f>+SUMIFS('Data input'!$K$5:$K$998,'Data input'!$H$5:$H$998,'DATA '!$A18,'Data input'!$R$5:$R$998,'DATA '!$A$2,'Data input'!$D$5:$D$998,'DATA '!$A$1,'Data input'!$A$5:$A$998,'DATA '!Z$2)</f>
        <v>0</v>
      </c>
      <c r="AA18" s="23">
        <f>+SUMIFS('Data input'!$K$5:$K$998,'Data input'!$H$5:$H$998,'DATA '!$A18,'Data input'!$R$5:$R$998,'DATA '!$A$2,'Data input'!$D$5:$D$998,'DATA '!$A$1,'Data input'!$A$5:$A$998,'DATA '!AA$2)</f>
        <v>0</v>
      </c>
      <c r="AB18" s="23">
        <f>+SUMIFS('Data input'!$K$5:$K$998,'Data input'!$H$5:$H$998,'DATA '!$A18,'Data input'!$R$5:$R$998,'DATA '!$A$2,'Data input'!$D$5:$D$998,'DATA '!$A$1,'Data input'!$A$5:$A$998,'DATA '!AB$2)</f>
        <v>0</v>
      </c>
      <c r="AC18" s="23">
        <f>+SUMIFS('Data input'!$K$5:$K$998,'Data input'!$H$5:$H$998,'DATA '!$A18,'Data input'!$R$5:$R$998,'DATA '!$A$2,'Data input'!$D$5:$D$998,'DATA '!$A$1,'Data input'!$A$5:$A$998,'DATA '!AC$2)</f>
        <v>0</v>
      </c>
      <c r="AD18" s="23">
        <f>+SUMIFS('Data input'!$K$5:$K$998,'Data input'!$H$5:$H$998,'DATA '!$A18,'Data input'!$R$5:$R$998,'DATA '!$A$2,'Data input'!$D$5:$D$998,'DATA '!$A$1,'Data input'!$A$5:$A$998,'DATA '!AD$2)</f>
        <v>0</v>
      </c>
      <c r="AE18" s="23">
        <f>+SUMIFS('Data input'!$K$5:$K$998,'Data input'!$H$5:$H$998,'DATA '!$A18,'Data input'!$R$5:$R$998,'DATA '!$A$2,'Data input'!$D$5:$D$998,'DATA '!$A$1,'Data input'!$A$5:$A$998,'DATA '!AE$2)</f>
        <v>0</v>
      </c>
      <c r="AF18" s="23">
        <f>+SUMIFS('Data input'!$K$5:$K$998,'Data input'!$H$5:$H$998,'DATA '!$A18,'Data input'!$R$5:$R$998,'DATA '!$A$2,'Data input'!$D$5:$D$998,'DATA '!$A$1,'Data input'!$A$5:$A$998,'DATA '!AF$2)</f>
        <v>0</v>
      </c>
      <c r="AG18" s="24">
        <f t="shared" si="1"/>
        <v>0</v>
      </c>
      <c r="AI18" s="25" t="e">
        <f>AG18+#REF!</f>
        <v>#REF!</v>
      </c>
    </row>
    <row r="19" spans="1:35" ht="17.25" customHeight="1">
      <c r="A19" s="22" t="s">
        <v>52</v>
      </c>
      <c r="B19" s="23">
        <f>+SUMIFS('Data input'!$K$5:$K$998,'Data input'!$H$5:$H$998,'DATA '!$A19,'Data input'!$R$5:$R$998,'DATA '!$A$2,'Data input'!$D$5:$D$998,'DATA '!$A$1,'Data input'!$A$5:$A$998,'DATA '!B$2)</f>
        <v>0</v>
      </c>
      <c r="C19" s="23">
        <f>+SUMIFS('Data input'!$K$5:$K$998,'Data input'!$H$5:$H$998,'DATA '!$A19,'Data input'!$R$5:$R$998,'DATA '!$A$2,'Data input'!$D$5:$D$998,'DATA '!$A$1,'Data input'!$A$5:$A$998,'DATA '!C$2)</f>
        <v>0</v>
      </c>
      <c r="D19" s="23">
        <f>+SUMIFS('Data input'!$K$5:$K$998,'Data input'!$H$5:$H$998,'DATA '!$A19,'Data input'!$R$5:$R$998,'DATA '!$A$2,'Data input'!$D$5:$D$998,'DATA '!$A$1,'Data input'!$A$5:$A$998,'DATA '!D$2)</f>
        <v>0</v>
      </c>
      <c r="E19" s="23">
        <f>+SUMIFS('Data input'!$K$5:$K$998,'Data input'!$H$5:$H$998,'DATA '!$A19,'Data input'!$R$5:$R$998,'DATA '!$A$2,'Data input'!$D$5:$D$998,'DATA '!$A$1,'Data input'!$A$5:$A$998,'DATA '!E$2)</f>
        <v>0</v>
      </c>
      <c r="F19" s="23">
        <f>+SUMIFS('Data input'!$K$5:$K$998,'Data input'!$H$5:$H$998,'DATA '!$A19,'Data input'!$R$5:$R$998,'DATA '!$A$2,'Data input'!$D$5:$D$998,'DATA '!$A$1,'Data input'!$A$5:$A$998,'DATA '!F$2)</f>
        <v>0</v>
      </c>
      <c r="G19" s="23">
        <f>+SUMIFS('Data input'!$K$5:$K$998,'Data input'!$H$5:$H$998,'DATA '!$A19,'Data input'!$R$5:$R$998,'DATA '!$A$2,'Data input'!$D$5:$D$998,'DATA '!$A$1,'Data input'!$A$5:$A$998,'DATA '!G$2)</f>
        <v>0</v>
      </c>
      <c r="H19" s="23">
        <f>+SUMIFS('Data input'!$K$5:$K$998,'Data input'!$H$5:$H$998,'DATA '!$A19,'Data input'!$R$5:$R$998,'DATA '!$A$2,'Data input'!$D$5:$D$998,'DATA '!$A$1,'Data input'!$A$5:$A$998,'DATA '!H$2)</f>
        <v>0</v>
      </c>
      <c r="I19" s="23">
        <f>+SUMIFS('Data input'!$K$5:$K$998,'Data input'!$H$5:$H$998,'DATA '!$A19,'Data input'!$R$5:$R$998,'DATA '!$A$2,'Data input'!$D$5:$D$998,'DATA '!$A$1,'Data input'!$A$5:$A$998,'DATA '!I$2)</f>
        <v>0</v>
      </c>
      <c r="J19" s="23">
        <f>+SUMIFS('Data input'!$K$5:$K$998,'Data input'!$H$5:$H$998,'DATA '!$A19,'Data input'!$R$5:$R$998,'DATA '!$A$2,'Data input'!$D$5:$D$998,'DATA '!$A$1,'Data input'!$A$5:$A$998,'DATA '!J$2)</f>
        <v>0</v>
      </c>
      <c r="K19" s="23">
        <f>+SUMIFS('Data input'!$K$5:$K$998,'Data input'!$H$5:$H$998,'DATA '!$A19,'Data input'!$R$5:$R$998,'DATA '!$A$2,'Data input'!$D$5:$D$998,'DATA '!$A$1,'Data input'!$A$5:$A$998,'DATA '!K$2)</f>
        <v>0</v>
      </c>
      <c r="L19" s="23">
        <f>+SUMIFS('Data input'!$K$5:$K$998,'Data input'!$H$5:$H$998,'DATA '!$A19,'Data input'!$R$5:$R$998,'DATA '!$A$2,'Data input'!$D$5:$D$998,'DATA '!$A$1,'Data input'!$A$5:$A$998,'DATA '!L$2)</f>
        <v>0</v>
      </c>
      <c r="M19" s="23">
        <f>+SUMIFS('Data input'!$K$5:$K$998,'Data input'!$H$5:$H$998,'DATA '!$A19,'Data input'!$R$5:$R$998,'DATA '!$A$2,'Data input'!$D$5:$D$998,'DATA '!$A$1,'Data input'!$A$5:$A$998,'DATA '!M$2)</f>
        <v>0</v>
      </c>
      <c r="N19" s="23">
        <f>+SUMIFS('Data input'!$K$5:$K$998,'Data input'!$H$5:$H$998,'DATA '!$A19,'Data input'!$R$5:$R$998,'DATA '!$A$2,'Data input'!$D$5:$D$998,'DATA '!$A$1,'Data input'!$A$5:$A$998,'DATA '!N$2)</f>
        <v>0</v>
      </c>
      <c r="O19" s="23">
        <f>+SUMIFS('Data input'!$K$5:$K$998,'Data input'!$H$5:$H$998,'DATA '!$A19,'Data input'!$R$5:$R$998,'DATA '!$A$2,'Data input'!$D$5:$D$998,'DATA '!$A$1,'Data input'!$A$5:$A$998,'DATA '!O$2)</f>
        <v>0</v>
      </c>
      <c r="P19" s="23">
        <f>+SUMIFS('Data input'!$K$5:$K$998,'Data input'!$H$5:$H$998,'DATA '!$A19,'Data input'!$R$5:$R$998,'DATA '!$A$2,'Data input'!$D$5:$D$998,'DATA '!$A$1,'Data input'!$A$5:$A$998,'DATA '!P$2)</f>
        <v>0</v>
      </c>
      <c r="Q19" s="23">
        <f>+SUMIFS('Data input'!$K$5:$K$998,'Data input'!$H$5:$H$998,'DATA '!$A19,'Data input'!$R$5:$R$998,'DATA '!$A$2,'Data input'!$D$5:$D$998,'DATA '!$A$1,'Data input'!$A$5:$A$998,'DATA '!Q$2)</f>
        <v>0</v>
      </c>
      <c r="R19" s="23">
        <f>+SUMIFS('Data input'!$K$5:$K$998,'Data input'!$H$5:$H$998,'DATA '!$A19,'Data input'!$R$5:$R$998,'DATA '!$A$2,'Data input'!$D$5:$D$998,'DATA '!$A$1,'Data input'!$A$5:$A$998,'DATA '!R$2)</f>
        <v>0</v>
      </c>
      <c r="S19" s="23">
        <f>+SUMIFS('Data input'!$K$5:$K$998,'Data input'!$H$5:$H$998,'DATA '!$A19,'Data input'!$R$5:$R$998,'DATA '!$A$2,'Data input'!$D$5:$D$998,'DATA '!$A$1,'Data input'!$A$5:$A$998,'DATA '!S$2)</f>
        <v>0</v>
      </c>
      <c r="T19" s="23">
        <f>+SUMIFS('Data input'!$K$5:$K$998,'Data input'!$H$5:$H$998,'DATA '!$A19,'Data input'!$R$5:$R$998,'DATA '!$A$2,'Data input'!$D$5:$D$998,'DATA '!$A$1,'Data input'!$A$5:$A$998,'DATA '!T$2)</f>
        <v>0</v>
      </c>
      <c r="U19" s="23">
        <f>+SUMIFS('Data input'!$K$5:$K$998,'Data input'!$H$5:$H$998,'DATA '!$A19,'Data input'!$R$5:$R$998,'DATA '!$A$2,'Data input'!$D$5:$D$998,'DATA '!$A$1,'Data input'!$A$5:$A$998,'DATA '!U$2)</f>
        <v>0</v>
      </c>
      <c r="V19" s="23">
        <f>+SUMIFS('Data input'!$K$5:$K$998,'Data input'!$H$5:$H$998,'DATA '!$A19,'Data input'!$R$5:$R$998,'DATA '!$A$2,'Data input'!$D$5:$D$998,'DATA '!$A$1,'Data input'!$A$5:$A$998,'DATA '!V$2)</f>
        <v>0</v>
      </c>
      <c r="W19" s="23">
        <f>+SUMIFS('Data input'!$K$5:$K$998,'Data input'!$H$5:$H$998,'DATA '!$A19,'Data input'!$R$5:$R$998,'DATA '!$A$2,'Data input'!$D$5:$D$998,'DATA '!$A$1,'Data input'!$A$5:$A$998,'DATA '!W$2)</f>
        <v>0</v>
      </c>
      <c r="X19" s="23">
        <f>+SUMIFS('Data input'!$K$5:$K$998,'Data input'!$H$5:$H$998,'DATA '!$A19,'Data input'!$R$5:$R$998,'DATA '!$A$2,'Data input'!$D$5:$D$998,'DATA '!$A$1,'Data input'!$A$5:$A$998,'DATA '!X$2)</f>
        <v>0</v>
      </c>
      <c r="Y19" s="23">
        <f>+SUMIFS('Data input'!$K$5:$K$998,'Data input'!$H$5:$H$998,'DATA '!$A19,'Data input'!$R$5:$R$998,'DATA '!$A$2,'Data input'!$D$5:$D$998,'DATA '!$A$1,'Data input'!$A$5:$A$998,'DATA '!Y$2)</f>
        <v>0</v>
      </c>
      <c r="Z19" s="23">
        <f>+SUMIFS('Data input'!$K$5:$K$998,'Data input'!$H$5:$H$998,'DATA '!$A19,'Data input'!$R$5:$R$998,'DATA '!$A$2,'Data input'!$D$5:$D$998,'DATA '!$A$1,'Data input'!$A$5:$A$998,'DATA '!Z$2)</f>
        <v>0</v>
      </c>
      <c r="AA19" s="23">
        <f>+SUMIFS('Data input'!$K$5:$K$998,'Data input'!$H$5:$H$998,'DATA '!$A19,'Data input'!$R$5:$R$998,'DATA '!$A$2,'Data input'!$D$5:$D$998,'DATA '!$A$1,'Data input'!$A$5:$A$998,'DATA '!AA$2)</f>
        <v>0</v>
      </c>
      <c r="AB19" s="23">
        <f>+SUMIFS('Data input'!$K$5:$K$998,'Data input'!$H$5:$H$998,'DATA '!$A19,'Data input'!$R$5:$R$998,'DATA '!$A$2,'Data input'!$D$5:$D$998,'DATA '!$A$1,'Data input'!$A$5:$A$998,'DATA '!AB$2)</f>
        <v>0</v>
      </c>
      <c r="AC19" s="23">
        <f>+SUMIFS('Data input'!$K$5:$K$998,'Data input'!$H$5:$H$998,'DATA '!$A19,'Data input'!$R$5:$R$998,'DATA '!$A$2,'Data input'!$D$5:$D$998,'DATA '!$A$1,'Data input'!$A$5:$A$998,'DATA '!AC$2)</f>
        <v>0</v>
      </c>
      <c r="AD19" s="23">
        <f>+SUMIFS('Data input'!$K$5:$K$998,'Data input'!$H$5:$H$998,'DATA '!$A19,'Data input'!$R$5:$R$998,'DATA '!$A$2,'Data input'!$D$5:$D$998,'DATA '!$A$1,'Data input'!$A$5:$A$998,'DATA '!AD$2)</f>
        <v>0</v>
      </c>
      <c r="AE19" s="23">
        <f>+SUMIFS('Data input'!$K$5:$K$998,'Data input'!$H$5:$H$998,'DATA '!$A19,'Data input'!$R$5:$R$998,'DATA '!$A$2,'Data input'!$D$5:$D$998,'DATA '!$A$1,'Data input'!$A$5:$A$998,'DATA '!AE$2)</f>
        <v>0</v>
      </c>
      <c r="AF19" s="23">
        <f>+SUMIFS('Data input'!$K$5:$K$998,'Data input'!$H$5:$H$998,'DATA '!$A19,'Data input'!$R$5:$R$998,'DATA '!$A$2,'Data input'!$D$5:$D$998,'DATA '!$A$1,'Data input'!$A$5:$A$998,'DATA '!AF$2)</f>
        <v>0</v>
      </c>
      <c r="AG19" s="24">
        <f t="shared" si="1"/>
        <v>0</v>
      </c>
      <c r="AI19" s="25" t="e">
        <f>AG19+#REF!</f>
        <v>#REF!</v>
      </c>
    </row>
    <row r="20" spans="1:35" s="27" customFormat="1" ht="17.25" customHeight="1">
      <c r="A20" s="22" t="s">
        <v>54</v>
      </c>
      <c r="B20" s="23">
        <f>+SUMIFS('Data input'!$K$5:$K$998,'Data input'!$H$5:$H$998,'DATA '!$A20,'Data input'!$R$5:$R$998,'DATA '!$A$2,'Data input'!$D$5:$D$998,'DATA '!$A$1,'Data input'!$A$5:$A$998,'DATA '!B$2)</f>
        <v>0</v>
      </c>
      <c r="C20" s="23">
        <f>+SUMIFS('Data input'!$K$5:$K$998,'Data input'!$H$5:$H$998,'DATA '!$A20,'Data input'!$R$5:$R$998,'DATA '!$A$2,'Data input'!$D$5:$D$998,'DATA '!$A$1,'Data input'!$A$5:$A$998,'DATA '!C$2)</f>
        <v>0</v>
      </c>
      <c r="D20" s="23">
        <f>+SUMIFS('Data input'!$K$5:$K$998,'Data input'!$H$5:$H$998,'DATA '!$A20,'Data input'!$R$5:$R$998,'DATA '!$A$2,'Data input'!$D$5:$D$998,'DATA '!$A$1,'Data input'!$A$5:$A$998,'DATA '!D$2)</f>
        <v>0</v>
      </c>
      <c r="E20" s="23">
        <f>+SUMIFS('Data input'!$K$5:$K$998,'Data input'!$H$5:$H$998,'DATA '!$A20,'Data input'!$R$5:$R$998,'DATA '!$A$2,'Data input'!$D$5:$D$998,'DATA '!$A$1,'Data input'!$A$5:$A$998,'DATA '!E$2)</f>
        <v>0</v>
      </c>
      <c r="F20" s="23">
        <f>+SUMIFS('Data input'!$K$5:$K$998,'Data input'!$H$5:$H$998,'DATA '!$A20,'Data input'!$R$5:$R$998,'DATA '!$A$2,'Data input'!$D$5:$D$998,'DATA '!$A$1,'Data input'!$A$5:$A$998,'DATA '!F$2)</f>
        <v>0</v>
      </c>
      <c r="G20" s="23">
        <f>+SUMIFS('Data input'!$K$5:$K$998,'Data input'!$H$5:$H$998,'DATA '!$A20,'Data input'!$R$5:$R$998,'DATA '!$A$2,'Data input'!$D$5:$D$998,'DATA '!$A$1,'Data input'!$A$5:$A$998,'DATA '!G$2)</f>
        <v>0</v>
      </c>
      <c r="H20" s="23">
        <f>+SUMIFS('Data input'!$K$5:$K$998,'Data input'!$H$5:$H$998,'DATA '!$A20,'Data input'!$R$5:$R$998,'DATA '!$A$2,'Data input'!$D$5:$D$998,'DATA '!$A$1,'Data input'!$A$5:$A$998,'DATA '!H$2)</f>
        <v>0</v>
      </c>
      <c r="I20" s="23">
        <f>+SUMIFS('Data input'!$K$5:$K$998,'Data input'!$H$5:$H$998,'DATA '!$A20,'Data input'!$R$5:$R$998,'DATA '!$A$2,'Data input'!$D$5:$D$998,'DATA '!$A$1,'Data input'!$A$5:$A$998,'DATA '!I$2)</f>
        <v>0</v>
      </c>
      <c r="J20" s="23">
        <f>+SUMIFS('Data input'!$K$5:$K$998,'Data input'!$H$5:$H$998,'DATA '!$A20,'Data input'!$R$5:$R$998,'DATA '!$A$2,'Data input'!$D$5:$D$998,'DATA '!$A$1,'Data input'!$A$5:$A$998,'DATA '!J$2)</f>
        <v>0</v>
      </c>
      <c r="K20" s="23">
        <f>+SUMIFS('Data input'!$K$5:$K$998,'Data input'!$H$5:$H$998,'DATA '!$A20,'Data input'!$R$5:$R$998,'DATA '!$A$2,'Data input'!$D$5:$D$998,'DATA '!$A$1,'Data input'!$A$5:$A$998,'DATA '!K$2)</f>
        <v>0</v>
      </c>
      <c r="L20" s="23">
        <f>+SUMIFS('Data input'!$K$5:$K$998,'Data input'!$H$5:$H$998,'DATA '!$A20,'Data input'!$R$5:$R$998,'DATA '!$A$2,'Data input'!$D$5:$D$998,'DATA '!$A$1,'Data input'!$A$5:$A$998,'DATA '!L$2)</f>
        <v>0</v>
      </c>
      <c r="M20" s="23">
        <f>+SUMIFS('Data input'!$K$5:$K$998,'Data input'!$H$5:$H$998,'DATA '!$A20,'Data input'!$R$5:$R$998,'DATA '!$A$2,'Data input'!$D$5:$D$998,'DATA '!$A$1,'Data input'!$A$5:$A$998,'DATA '!M$2)</f>
        <v>0</v>
      </c>
      <c r="N20" s="23">
        <f>+SUMIFS('Data input'!$K$5:$K$998,'Data input'!$H$5:$H$998,'DATA '!$A20,'Data input'!$R$5:$R$998,'DATA '!$A$2,'Data input'!$D$5:$D$998,'DATA '!$A$1,'Data input'!$A$5:$A$998,'DATA '!N$2)</f>
        <v>0</v>
      </c>
      <c r="O20" s="23">
        <f>+SUMIFS('Data input'!$K$5:$K$998,'Data input'!$H$5:$H$998,'DATA '!$A20,'Data input'!$R$5:$R$998,'DATA '!$A$2,'Data input'!$D$5:$D$998,'DATA '!$A$1,'Data input'!$A$5:$A$998,'DATA '!O$2)</f>
        <v>0</v>
      </c>
      <c r="P20" s="23">
        <f>+SUMIFS('Data input'!$K$5:$K$998,'Data input'!$H$5:$H$998,'DATA '!$A20,'Data input'!$R$5:$R$998,'DATA '!$A$2,'Data input'!$D$5:$D$998,'DATA '!$A$1,'Data input'!$A$5:$A$998,'DATA '!P$2)</f>
        <v>0</v>
      </c>
      <c r="Q20" s="23">
        <f>+SUMIFS('Data input'!$K$5:$K$998,'Data input'!$H$5:$H$998,'DATA '!$A20,'Data input'!$R$5:$R$998,'DATA '!$A$2,'Data input'!$D$5:$D$998,'DATA '!$A$1,'Data input'!$A$5:$A$998,'DATA '!Q$2)</f>
        <v>0</v>
      </c>
      <c r="R20" s="23">
        <f>+SUMIFS('Data input'!$K$5:$K$998,'Data input'!$H$5:$H$998,'DATA '!$A20,'Data input'!$R$5:$R$998,'DATA '!$A$2,'Data input'!$D$5:$D$998,'DATA '!$A$1,'Data input'!$A$5:$A$998,'DATA '!R$2)</f>
        <v>0</v>
      </c>
      <c r="S20" s="23">
        <f>+SUMIFS('Data input'!$K$5:$K$998,'Data input'!$H$5:$H$998,'DATA '!$A20,'Data input'!$R$5:$R$998,'DATA '!$A$2,'Data input'!$D$5:$D$998,'DATA '!$A$1,'Data input'!$A$5:$A$998,'DATA '!S$2)</f>
        <v>0</v>
      </c>
      <c r="T20" s="23">
        <f>+SUMIFS('Data input'!$K$5:$K$998,'Data input'!$H$5:$H$998,'DATA '!$A20,'Data input'!$R$5:$R$998,'DATA '!$A$2,'Data input'!$D$5:$D$998,'DATA '!$A$1,'Data input'!$A$5:$A$998,'DATA '!T$2)</f>
        <v>0</v>
      </c>
      <c r="U20" s="23">
        <f>+SUMIFS('Data input'!$K$5:$K$998,'Data input'!$H$5:$H$998,'DATA '!$A20,'Data input'!$R$5:$R$998,'DATA '!$A$2,'Data input'!$D$5:$D$998,'DATA '!$A$1,'Data input'!$A$5:$A$998,'DATA '!U$2)</f>
        <v>0</v>
      </c>
      <c r="V20" s="23">
        <f>+SUMIFS('Data input'!$K$5:$K$998,'Data input'!$H$5:$H$998,'DATA '!$A20,'Data input'!$R$5:$R$998,'DATA '!$A$2,'Data input'!$D$5:$D$998,'DATA '!$A$1,'Data input'!$A$5:$A$998,'DATA '!V$2)</f>
        <v>0</v>
      </c>
      <c r="W20" s="23">
        <f>+SUMIFS('Data input'!$K$5:$K$998,'Data input'!$H$5:$H$998,'DATA '!$A20,'Data input'!$R$5:$R$998,'DATA '!$A$2,'Data input'!$D$5:$D$998,'DATA '!$A$1,'Data input'!$A$5:$A$998,'DATA '!W$2)</f>
        <v>0</v>
      </c>
      <c r="X20" s="23">
        <f>+SUMIFS('Data input'!$K$5:$K$998,'Data input'!$H$5:$H$998,'DATA '!$A20,'Data input'!$R$5:$R$998,'DATA '!$A$2,'Data input'!$D$5:$D$998,'DATA '!$A$1,'Data input'!$A$5:$A$998,'DATA '!X$2)</f>
        <v>0</v>
      </c>
      <c r="Y20" s="23">
        <f>+SUMIFS('Data input'!$K$5:$K$998,'Data input'!$H$5:$H$998,'DATA '!$A20,'Data input'!$R$5:$R$998,'DATA '!$A$2,'Data input'!$D$5:$D$998,'DATA '!$A$1,'Data input'!$A$5:$A$998,'DATA '!Y$2)</f>
        <v>0</v>
      </c>
      <c r="Z20" s="23">
        <f>+SUMIFS('Data input'!$K$5:$K$998,'Data input'!$H$5:$H$998,'DATA '!$A20,'Data input'!$R$5:$R$998,'DATA '!$A$2,'Data input'!$D$5:$D$998,'DATA '!$A$1,'Data input'!$A$5:$A$998,'DATA '!Z$2)</f>
        <v>0</v>
      </c>
      <c r="AA20" s="23">
        <f>+SUMIFS('Data input'!$K$5:$K$998,'Data input'!$H$5:$H$998,'DATA '!$A20,'Data input'!$R$5:$R$998,'DATA '!$A$2,'Data input'!$D$5:$D$998,'DATA '!$A$1,'Data input'!$A$5:$A$998,'DATA '!AA$2)</f>
        <v>0</v>
      </c>
      <c r="AB20" s="23">
        <f>+SUMIFS('Data input'!$K$5:$K$998,'Data input'!$H$5:$H$998,'DATA '!$A20,'Data input'!$R$5:$R$998,'DATA '!$A$2,'Data input'!$D$5:$D$998,'DATA '!$A$1,'Data input'!$A$5:$A$998,'DATA '!AB$2)</f>
        <v>0</v>
      </c>
      <c r="AC20" s="23">
        <f>+SUMIFS('Data input'!$K$5:$K$998,'Data input'!$H$5:$H$998,'DATA '!$A20,'Data input'!$R$5:$R$998,'DATA '!$A$2,'Data input'!$D$5:$D$998,'DATA '!$A$1,'Data input'!$A$5:$A$998,'DATA '!AC$2)</f>
        <v>0</v>
      </c>
      <c r="AD20" s="23">
        <f>+SUMIFS('Data input'!$K$5:$K$998,'Data input'!$H$5:$H$998,'DATA '!$A20,'Data input'!$R$5:$R$998,'DATA '!$A$2,'Data input'!$D$5:$D$998,'DATA '!$A$1,'Data input'!$A$5:$A$998,'DATA '!AD$2)</f>
        <v>0</v>
      </c>
      <c r="AE20" s="23">
        <f>+SUMIFS('Data input'!$K$5:$K$998,'Data input'!$H$5:$H$998,'DATA '!$A20,'Data input'!$R$5:$R$998,'DATA '!$A$2,'Data input'!$D$5:$D$998,'DATA '!$A$1,'Data input'!$A$5:$A$998,'DATA '!AE$2)</f>
        <v>0</v>
      </c>
      <c r="AF20" s="23">
        <f>+SUMIFS('Data input'!$K$5:$K$998,'Data input'!$H$5:$H$998,'DATA '!$A20,'Data input'!$R$5:$R$998,'DATA '!$A$2,'Data input'!$D$5:$D$998,'DATA '!$A$1,'Data input'!$A$5:$A$998,'DATA '!AF$2)</f>
        <v>0</v>
      </c>
      <c r="AG20" s="24">
        <f t="shared" si="1"/>
        <v>0</v>
      </c>
      <c r="AH20" s="26"/>
      <c r="AI20" s="25" t="e">
        <f>AG20+#REF!</f>
        <v>#REF!</v>
      </c>
    </row>
    <row r="21" spans="1:35" s="27" customFormat="1" ht="17.25" customHeight="1">
      <c r="A21" s="22" t="s">
        <v>56</v>
      </c>
      <c r="B21" s="23">
        <f>+SUMIFS('Data input'!$K$5:$K$998,'Data input'!$H$5:$H$998,'DATA '!$A21,'Data input'!$R$5:$R$998,'DATA '!$A$2,'Data input'!$D$5:$D$998,'DATA '!$A$1,'Data input'!$A$5:$A$998,'DATA '!B$2)</f>
        <v>0</v>
      </c>
      <c r="C21" s="23">
        <f>+SUMIFS('Data input'!$K$5:$K$998,'Data input'!$H$5:$H$998,'DATA '!$A21,'Data input'!$R$5:$R$998,'DATA '!$A$2,'Data input'!$D$5:$D$998,'DATA '!$A$1,'Data input'!$A$5:$A$998,'DATA '!C$2)</f>
        <v>0</v>
      </c>
      <c r="D21" s="23">
        <f>+SUMIFS('Data input'!$K$5:$K$998,'Data input'!$H$5:$H$998,'DATA '!$A21,'Data input'!$R$5:$R$998,'DATA '!$A$2,'Data input'!$D$5:$D$998,'DATA '!$A$1,'Data input'!$A$5:$A$998,'DATA '!D$2)</f>
        <v>0</v>
      </c>
      <c r="E21" s="23">
        <f>+SUMIFS('Data input'!$K$5:$K$998,'Data input'!$H$5:$H$998,'DATA '!$A21,'Data input'!$R$5:$R$998,'DATA '!$A$2,'Data input'!$D$5:$D$998,'DATA '!$A$1,'Data input'!$A$5:$A$998,'DATA '!E$2)</f>
        <v>0</v>
      </c>
      <c r="F21" s="23">
        <f>+SUMIFS('Data input'!$K$5:$K$998,'Data input'!$H$5:$H$998,'DATA '!$A21,'Data input'!$R$5:$R$998,'DATA '!$A$2,'Data input'!$D$5:$D$998,'DATA '!$A$1,'Data input'!$A$5:$A$998,'DATA '!F$2)</f>
        <v>0</v>
      </c>
      <c r="G21" s="23">
        <f>+SUMIFS('Data input'!$K$5:$K$998,'Data input'!$H$5:$H$998,'DATA '!$A21,'Data input'!$R$5:$R$998,'DATA '!$A$2,'Data input'!$D$5:$D$998,'DATA '!$A$1,'Data input'!$A$5:$A$998,'DATA '!G$2)</f>
        <v>0</v>
      </c>
      <c r="H21" s="23">
        <f>+SUMIFS('Data input'!$K$5:$K$998,'Data input'!$H$5:$H$998,'DATA '!$A21,'Data input'!$R$5:$R$998,'DATA '!$A$2,'Data input'!$D$5:$D$998,'DATA '!$A$1,'Data input'!$A$5:$A$998,'DATA '!H$2)</f>
        <v>0</v>
      </c>
      <c r="I21" s="23">
        <f>+SUMIFS('Data input'!$K$5:$K$998,'Data input'!$H$5:$H$998,'DATA '!$A21,'Data input'!$R$5:$R$998,'DATA '!$A$2,'Data input'!$D$5:$D$998,'DATA '!$A$1,'Data input'!$A$5:$A$998,'DATA '!I$2)</f>
        <v>0</v>
      </c>
      <c r="J21" s="23">
        <f>+SUMIFS('Data input'!$K$5:$K$998,'Data input'!$H$5:$H$998,'DATA '!$A21,'Data input'!$R$5:$R$998,'DATA '!$A$2,'Data input'!$D$5:$D$998,'DATA '!$A$1,'Data input'!$A$5:$A$998,'DATA '!J$2)</f>
        <v>0</v>
      </c>
      <c r="K21" s="23">
        <f>+SUMIFS('Data input'!$K$5:$K$998,'Data input'!$H$5:$H$998,'DATA '!$A21,'Data input'!$R$5:$R$998,'DATA '!$A$2,'Data input'!$D$5:$D$998,'DATA '!$A$1,'Data input'!$A$5:$A$998,'DATA '!K$2)</f>
        <v>0</v>
      </c>
      <c r="L21" s="23">
        <f>+SUMIFS('Data input'!$K$5:$K$998,'Data input'!$H$5:$H$998,'DATA '!$A21,'Data input'!$R$5:$R$998,'DATA '!$A$2,'Data input'!$D$5:$D$998,'DATA '!$A$1,'Data input'!$A$5:$A$998,'DATA '!L$2)</f>
        <v>0</v>
      </c>
      <c r="M21" s="23">
        <f>+SUMIFS('Data input'!$K$5:$K$998,'Data input'!$H$5:$H$998,'DATA '!$A21,'Data input'!$R$5:$R$998,'DATA '!$A$2,'Data input'!$D$5:$D$998,'DATA '!$A$1,'Data input'!$A$5:$A$998,'DATA '!M$2)</f>
        <v>0</v>
      </c>
      <c r="N21" s="23">
        <f>+SUMIFS('Data input'!$K$5:$K$998,'Data input'!$H$5:$H$998,'DATA '!$A21,'Data input'!$R$5:$R$998,'DATA '!$A$2,'Data input'!$D$5:$D$998,'DATA '!$A$1,'Data input'!$A$5:$A$998,'DATA '!N$2)</f>
        <v>0</v>
      </c>
      <c r="O21" s="23">
        <f>+SUMIFS('Data input'!$K$5:$K$998,'Data input'!$H$5:$H$998,'DATA '!$A21,'Data input'!$R$5:$R$998,'DATA '!$A$2,'Data input'!$D$5:$D$998,'DATA '!$A$1,'Data input'!$A$5:$A$998,'DATA '!O$2)</f>
        <v>0</v>
      </c>
      <c r="P21" s="23">
        <f>+SUMIFS('Data input'!$K$5:$K$998,'Data input'!$H$5:$H$998,'DATA '!$A21,'Data input'!$R$5:$R$998,'DATA '!$A$2,'Data input'!$D$5:$D$998,'DATA '!$A$1,'Data input'!$A$5:$A$998,'DATA '!P$2)</f>
        <v>0</v>
      </c>
      <c r="Q21" s="23">
        <f>+SUMIFS('Data input'!$K$5:$K$998,'Data input'!$H$5:$H$998,'DATA '!$A21,'Data input'!$R$5:$R$998,'DATA '!$A$2,'Data input'!$D$5:$D$998,'DATA '!$A$1,'Data input'!$A$5:$A$998,'DATA '!Q$2)</f>
        <v>0</v>
      </c>
      <c r="R21" s="23">
        <f>+SUMIFS('Data input'!$K$5:$K$998,'Data input'!$H$5:$H$998,'DATA '!$A21,'Data input'!$R$5:$R$998,'DATA '!$A$2,'Data input'!$D$5:$D$998,'DATA '!$A$1,'Data input'!$A$5:$A$998,'DATA '!R$2)</f>
        <v>0</v>
      </c>
      <c r="S21" s="23">
        <f>+SUMIFS('Data input'!$K$5:$K$998,'Data input'!$H$5:$H$998,'DATA '!$A21,'Data input'!$R$5:$R$998,'DATA '!$A$2,'Data input'!$D$5:$D$998,'DATA '!$A$1,'Data input'!$A$5:$A$998,'DATA '!S$2)</f>
        <v>0</v>
      </c>
      <c r="T21" s="23">
        <f>+SUMIFS('Data input'!$K$5:$K$998,'Data input'!$H$5:$H$998,'DATA '!$A21,'Data input'!$R$5:$R$998,'DATA '!$A$2,'Data input'!$D$5:$D$998,'DATA '!$A$1,'Data input'!$A$5:$A$998,'DATA '!T$2)</f>
        <v>0</v>
      </c>
      <c r="U21" s="23">
        <f>+SUMIFS('Data input'!$K$5:$K$998,'Data input'!$H$5:$H$998,'DATA '!$A21,'Data input'!$R$5:$R$998,'DATA '!$A$2,'Data input'!$D$5:$D$998,'DATA '!$A$1,'Data input'!$A$5:$A$998,'DATA '!U$2)</f>
        <v>0</v>
      </c>
      <c r="V21" s="23">
        <f>+SUMIFS('Data input'!$K$5:$K$998,'Data input'!$H$5:$H$998,'DATA '!$A21,'Data input'!$R$5:$R$998,'DATA '!$A$2,'Data input'!$D$5:$D$998,'DATA '!$A$1,'Data input'!$A$5:$A$998,'DATA '!V$2)</f>
        <v>0</v>
      </c>
      <c r="W21" s="23">
        <f>+SUMIFS('Data input'!$K$5:$K$998,'Data input'!$H$5:$H$998,'DATA '!$A21,'Data input'!$R$5:$R$998,'DATA '!$A$2,'Data input'!$D$5:$D$998,'DATA '!$A$1,'Data input'!$A$5:$A$998,'DATA '!W$2)</f>
        <v>0</v>
      </c>
      <c r="X21" s="23">
        <f>+SUMIFS('Data input'!$K$5:$K$998,'Data input'!$H$5:$H$998,'DATA '!$A21,'Data input'!$R$5:$R$998,'DATA '!$A$2,'Data input'!$D$5:$D$998,'DATA '!$A$1,'Data input'!$A$5:$A$998,'DATA '!X$2)</f>
        <v>0</v>
      </c>
      <c r="Y21" s="23">
        <f>+SUMIFS('Data input'!$K$5:$K$998,'Data input'!$H$5:$H$998,'DATA '!$A21,'Data input'!$R$5:$R$998,'DATA '!$A$2,'Data input'!$D$5:$D$998,'DATA '!$A$1,'Data input'!$A$5:$A$998,'DATA '!Y$2)</f>
        <v>0</v>
      </c>
      <c r="Z21" s="23">
        <f>+SUMIFS('Data input'!$K$5:$K$998,'Data input'!$H$5:$H$998,'DATA '!$A21,'Data input'!$R$5:$R$998,'DATA '!$A$2,'Data input'!$D$5:$D$998,'DATA '!$A$1,'Data input'!$A$5:$A$998,'DATA '!Z$2)</f>
        <v>0</v>
      </c>
      <c r="AA21" s="23">
        <f>+SUMIFS('Data input'!$K$5:$K$998,'Data input'!$H$5:$H$998,'DATA '!$A21,'Data input'!$R$5:$R$998,'DATA '!$A$2,'Data input'!$D$5:$D$998,'DATA '!$A$1,'Data input'!$A$5:$A$998,'DATA '!AA$2)</f>
        <v>0</v>
      </c>
      <c r="AB21" s="23">
        <f>+SUMIFS('Data input'!$K$5:$K$998,'Data input'!$H$5:$H$998,'DATA '!$A21,'Data input'!$R$5:$R$998,'DATA '!$A$2,'Data input'!$D$5:$D$998,'DATA '!$A$1,'Data input'!$A$5:$A$998,'DATA '!AB$2)</f>
        <v>0</v>
      </c>
      <c r="AC21" s="23">
        <f>+SUMIFS('Data input'!$K$5:$K$998,'Data input'!$H$5:$H$998,'DATA '!$A21,'Data input'!$R$5:$R$998,'DATA '!$A$2,'Data input'!$D$5:$D$998,'DATA '!$A$1,'Data input'!$A$5:$A$998,'DATA '!AC$2)</f>
        <v>0</v>
      </c>
      <c r="AD21" s="23">
        <f>+SUMIFS('Data input'!$K$5:$K$998,'Data input'!$H$5:$H$998,'DATA '!$A21,'Data input'!$R$5:$R$998,'DATA '!$A$2,'Data input'!$D$5:$D$998,'DATA '!$A$1,'Data input'!$A$5:$A$998,'DATA '!AD$2)</f>
        <v>0</v>
      </c>
      <c r="AE21" s="23">
        <f>+SUMIFS('Data input'!$K$5:$K$998,'Data input'!$H$5:$H$998,'DATA '!$A21,'Data input'!$R$5:$R$998,'DATA '!$A$2,'Data input'!$D$5:$D$998,'DATA '!$A$1,'Data input'!$A$5:$A$998,'DATA '!AE$2)</f>
        <v>0</v>
      </c>
      <c r="AF21" s="23">
        <f>+SUMIFS('Data input'!$K$5:$K$998,'Data input'!$H$5:$H$998,'DATA '!$A21,'Data input'!$R$5:$R$998,'DATA '!$A$2,'Data input'!$D$5:$D$998,'DATA '!$A$1,'Data input'!$A$5:$A$998,'DATA '!AF$2)</f>
        <v>0</v>
      </c>
      <c r="AG21" s="24">
        <f t="shared" si="1"/>
        <v>0</v>
      </c>
      <c r="AH21" s="26"/>
      <c r="AI21" s="25"/>
    </row>
    <row r="22" spans="1:35" s="27" customFormat="1" ht="17.25" customHeight="1">
      <c r="A22" s="22" t="s">
        <v>58</v>
      </c>
      <c r="B22" s="23">
        <f>+SUMIFS('Data input'!$K$5:$K$998,'Data input'!$H$5:$H$998,'DATA '!$A22,'Data input'!$R$5:$R$998,'DATA '!$A$2,'Data input'!$D$5:$D$998,'DATA '!$A$1,'Data input'!$A$5:$A$998,'DATA '!B$2)</f>
        <v>0</v>
      </c>
      <c r="C22" s="23">
        <f>+SUMIFS('Data input'!$K$5:$K$998,'Data input'!$H$5:$H$998,'DATA '!$A22,'Data input'!$R$5:$R$998,'DATA '!$A$2,'Data input'!$D$5:$D$998,'DATA '!$A$1,'Data input'!$A$5:$A$998,'DATA '!C$2)</f>
        <v>0</v>
      </c>
      <c r="D22" s="23">
        <f>+SUMIFS('Data input'!$K$5:$K$998,'Data input'!$H$5:$H$998,'DATA '!$A22,'Data input'!$R$5:$R$998,'DATA '!$A$2,'Data input'!$D$5:$D$998,'DATA '!$A$1,'Data input'!$A$5:$A$998,'DATA '!D$2)</f>
        <v>0</v>
      </c>
      <c r="E22" s="23">
        <f>+SUMIFS('Data input'!$K$5:$K$998,'Data input'!$H$5:$H$998,'DATA '!$A22,'Data input'!$R$5:$R$998,'DATA '!$A$2,'Data input'!$D$5:$D$998,'DATA '!$A$1,'Data input'!$A$5:$A$998,'DATA '!E$2)</f>
        <v>0</v>
      </c>
      <c r="F22" s="23">
        <f>+SUMIFS('Data input'!$K$5:$K$998,'Data input'!$H$5:$H$998,'DATA '!$A22,'Data input'!$R$5:$R$998,'DATA '!$A$2,'Data input'!$D$5:$D$998,'DATA '!$A$1,'Data input'!$A$5:$A$998,'DATA '!F$2)</f>
        <v>0</v>
      </c>
      <c r="G22" s="23">
        <f>+SUMIFS('Data input'!$K$5:$K$998,'Data input'!$H$5:$H$998,'DATA '!$A22,'Data input'!$R$5:$R$998,'DATA '!$A$2,'Data input'!$D$5:$D$998,'DATA '!$A$1,'Data input'!$A$5:$A$998,'DATA '!G$2)</f>
        <v>0</v>
      </c>
      <c r="H22" s="23">
        <f>+SUMIFS('Data input'!$K$5:$K$998,'Data input'!$H$5:$H$998,'DATA '!$A22,'Data input'!$R$5:$R$998,'DATA '!$A$2,'Data input'!$D$5:$D$998,'DATA '!$A$1,'Data input'!$A$5:$A$998,'DATA '!H$2)</f>
        <v>0</v>
      </c>
      <c r="I22" s="23">
        <f>+SUMIFS('Data input'!$K$5:$K$998,'Data input'!$H$5:$H$998,'DATA '!$A22,'Data input'!$R$5:$R$998,'DATA '!$A$2,'Data input'!$D$5:$D$998,'DATA '!$A$1,'Data input'!$A$5:$A$998,'DATA '!I$2)</f>
        <v>0</v>
      </c>
      <c r="J22" s="23">
        <f>+SUMIFS('Data input'!$K$5:$K$998,'Data input'!$H$5:$H$998,'DATA '!$A22,'Data input'!$R$5:$R$998,'DATA '!$A$2,'Data input'!$D$5:$D$998,'DATA '!$A$1,'Data input'!$A$5:$A$998,'DATA '!J$2)</f>
        <v>0</v>
      </c>
      <c r="K22" s="23">
        <f>+SUMIFS('Data input'!$K$5:$K$998,'Data input'!$H$5:$H$998,'DATA '!$A22,'Data input'!$R$5:$R$998,'DATA '!$A$2,'Data input'!$D$5:$D$998,'DATA '!$A$1,'Data input'!$A$5:$A$998,'DATA '!K$2)</f>
        <v>0</v>
      </c>
      <c r="L22" s="23">
        <f>+SUMIFS('Data input'!$K$5:$K$998,'Data input'!$H$5:$H$998,'DATA '!$A22,'Data input'!$R$5:$R$998,'DATA '!$A$2,'Data input'!$D$5:$D$998,'DATA '!$A$1,'Data input'!$A$5:$A$998,'DATA '!L$2)</f>
        <v>0</v>
      </c>
      <c r="M22" s="23">
        <f>+SUMIFS('Data input'!$K$5:$K$998,'Data input'!$H$5:$H$998,'DATA '!$A22,'Data input'!$R$5:$R$998,'DATA '!$A$2,'Data input'!$D$5:$D$998,'DATA '!$A$1,'Data input'!$A$5:$A$998,'DATA '!M$2)</f>
        <v>0</v>
      </c>
      <c r="N22" s="23">
        <f>+SUMIFS('Data input'!$K$5:$K$998,'Data input'!$H$5:$H$998,'DATA '!$A22,'Data input'!$R$5:$R$998,'DATA '!$A$2,'Data input'!$D$5:$D$998,'DATA '!$A$1,'Data input'!$A$5:$A$998,'DATA '!N$2)</f>
        <v>0</v>
      </c>
      <c r="O22" s="23">
        <f>+SUMIFS('Data input'!$K$5:$K$998,'Data input'!$H$5:$H$998,'DATA '!$A22,'Data input'!$R$5:$R$998,'DATA '!$A$2,'Data input'!$D$5:$D$998,'DATA '!$A$1,'Data input'!$A$5:$A$998,'DATA '!O$2)</f>
        <v>0</v>
      </c>
      <c r="P22" s="23">
        <f>+SUMIFS('Data input'!$K$5:$K$998,'Data input'!$H$5:$H$998,'DATA '!$A22,'Data input'!$R$5:$R$998,'DATA '!$A$2,'Data input'!$D$5:$D$998,'DATA '!$A$1,'Data input'!$A$5:$A$998,'DATA '!P$2)</f>
        <v>0</v>
      </c>
      <c r="Q22" s="23">
        <f>+SUMIFS('Data input'!$K$5:$K$998,'Data input'!$H$5:$H$998,'DATA '!$A22,'Data input'!$R$5:$R$998,'DATA '!$A$2,'Data input'!$D$5:$D$998,'DATA '!$A$1,'Data input'!$A$5:$A$998,'DATA '!Q$2)</f>
        <v>0</v>
      </c>
      <c r="R22" s="23">
        <f>+SUMIFS('Data input'!$K$5:$K$998,'Data input'!$H$5:$H$998,'DATA '!$A22,'Data input'!$R$5:$R$998,'DATA '!$A$2,'Data input'!$D$5:$D$998,'DATA '!$A$1,'Data input'!$A$5:$A$998,'DATA '!R$2)</f>
        <v>0</v>
      </c>
      <c r="S22" s="23">
        <f>+SUMIFS('Data input'!$K$5:$K$998,'Data input'!$H$5:$H$998,'DATA '!$A22,'Data input'!$R$5:$R$998,'DATA '!$A$2,'Data input'!$D$5:$D$998,'DATA '!$A$1,'Data input'!$A$5:$A$998,'DATA '!S$2)</f>
        <v>0</v>
      </c>
      <c r="T22" s="23">
        <f>+SUMIFS('Data input'!$K$5:$K$998,'Data input'!$H$5:$H$998,'DATA '!$A22,'Data input'!$R$5:$R$998,'DATA '!$A$2,'Data input'!$D$5:$D$998,'DATA '!$A$1,'Data input'!$A$5:$A$998,'DATA '!T$2)</f>
        <v>0</v>
      </c>
      <c r="U22" s="23">
        <f>+SUMIFS('Data input'!$K$5:$K$998,'Data input'!$H$5:$H$998,'DATA '!$A22,'Data input'!$R$5:$R$998,'DATA '!$A$2,'Data input'!$D$5:$D$998,'DATA '!$A$1,'Data input'!$A$5:$A$998,'DATA '!U$2)</f>
        <v>0</v>
      </c>
      <c r="V22" s="23">
        <f>+SUMIFS('Data input'!$K$5:$K$998,'Data input'!$H$5:$H$998,'DATA '!$A22,'Data input'!$R$5:$R$998,'DATA '!$A$2,'Data input'!$D$5:$D$998,'DATA '!$A$1,'Data input'!$A$5:$A$998,'DATA '!V$2)</f>
        <v>0</v>
      </c>
      <c r="W22" s="23">
        <f>+SUMIFS('Data input'!$K$5:$K$998,'Data input'!$H$5:$H$998,'DATA '!$A22,'Data input'!$R$5:$R$998,'DATA '!$A$2,'Data input'!$D$5:$D$998,'DATA '!$A$1,'Data input'!$A$5:$A$998,'DATA '!W$2)</f>
        <v>0</v>
      </c>
      <c r="X22" s="23">
        <f>+SUMIFS('Data input'!$K$5:$K$998,'Data input'!$H$5:$H$998,'DATA '!$A22,'Data input'!$R$5:$R$998,'DATA '!$A$2,'Data input'!$D$5:$D$998,'DATA '!$A$1,'Data input'!$A$5:$A$998,'DATA '!X$2)</f>
        <v>0</v>
      </c>
      <c r="Y22" s="23">
        <f>+SUMIFS('Data input'!$K$5:$K$998,'Data input'!$H$5:$H$998,'DATA '!$A22,'Data input'!$R$5:$R$998,'DATA '!$A$2,'Data input'!$D$5:$D$998,'DATA '!$A$1,'Data input'!$A$5:$A$998,'DATA '!Y$2)</f>
        <v>0</v>
      </c>
      <c r="Z22" s="23">
        <f>+SUMIFS('Data input'!$K$5:$K$998,'Data input'!$H$5:$H$998,'DATA '!$A22,'Data input'!$R$5:$R$998,'DATA '!$A$2,'Data input'!$D$5:$D$998,'DATA '!$A$1,'Data input'!$A$5:$A$998,'DATA '!Z$2)</f>
        <v>0</v>
      </c>
      <c r="AA22" s="23">
        <f>+SUMIFS('Data input'!$K$5:$K$998,'Data input'!$H$5:$H$998,'DATA '!$A22,'Data input'!$R$5:$R$998,'DATA '!$A$2,'Data input'!$D$5:$D$998,'DATA '!$A$1,'Data input'!$A$5:$A$998,'DATA '!AA$2)</f>
        <v>0</v>
      </c>
      <c r="AB22" s="23">
        <f>+SUMIFS('Data input'!$K$5:$K$998,'Data input'!$H$5:$H$998,'DATA '!$A22,'Data input'!$R$5:$R$998,'DATA '!$A$2,'Data input'!$D$5:$D$998,'DATA '!$A$1,'Data input'!$A$5:$A$998,'DATA '!AB$2)</f>
        <v>0</v>
      </c>
      <c r="AC22" s="23">
        <f>+SUMIFS('Data input'!$K$5:$K$998,'Data input'!$H$5:$H$998,'DATA '!$A22,'Data input'!$R$5:$R$998,'DATA '!$A$2,'Data input'!$D$5:$D$998,'DATA '!$A$1,'Data input'!$A$5:$A$998,'DATA '!AC$2)</f>
        <v>0</v>
      </c>
      <c r="AD22" s="23">
        <f>+SUMIFS('Data input'!$K$5:$K$998,'Data input'!$H$5:$H$998,'DATA '!$A22,'Data input'!$R$5:$R$998,'DATA '!$A$2,'Data input'!$D$5:$D$998,'DATA '!$A$1,'Data input'!$A$5:$A$998,'DATA '!AD$2)</f>
        <v>0</v>
      </c>
      <c r="AE22" s="23">
        <f>+SUMIFS('Data input'!$K$5:$K$998,'Data input'!$H$5:$H$998,'DATA '!$A22,'Data input'!$R$5:$R$998,'DATA '!$A$2,'Data input'!$D$5:$D$998,'DATA '!$A$1,'Data input'!$A$5:$A$998,'DATA '!AE$2)</f>
        <v>0</v>
      </c>
      <c r="AF22" s="23">
        <f>+SUMIFS('Data input'!$K$5:$K$998,'Data input'!$H$5:$H$998,'DATA '!$A22,'Data input'!$R$5:$R$998,'DATA '!$A$2,'Data input'!$D$5:$D$998,'DATA '!$A$1,'Data input'!$A$5:$A$998,'DATA '!AF$2)</f>
        <v>0</v>
      </c>
      <c r="AG22" s="24">
        <f t="shared" si="1"/>
        <v>0</v>
      </c>
      <c r="AH22" s="26"/>
      <c r="AI22" s="25"/>
    </row>
    <row r="23" spans="1:35" s="27" customFormat="1" ht="17.25" customHeight="1">
      <c r="A23" s="22" t="s">
        <v>60</v>
      </c>
      <c r="B23" s="23">
        <f>+SUMIFS('Data input'!$K$5:$K$998,'Data input'!$H$5:$H$998,'DATA '!$A23,'Data input'!$R$5:$R$998,'DATA '!$A$2,'Data input'!$D$5:$D$998,'DATA '!$A$1,'Data input'!$A$5:$A$998,'DATA '!B$2)</f>
        <v>0</v>
      </c>
      <c r="C23" s="23">
        <f>+SUMIFS('Data input'!$K$5:$K$998,'Data input'!$H$5:$H$998,'DATA '!$A23,'Data input'!$R$5:$R$998,'DATA '!$A$2,'Data input'!$D$5:$D$998,'DATA '!$A$1,'Data input'!$A$5:$A$998,'DATA '!C$2)</f>
        <v>0</v>
      </c>
      <c r="D23" s="23">
        <f>+SUMIFS('Data input'!$K$5:$K$998,'Data input'!$H$5:$H$998,'DATA '!$A23,'Data input'!$R$5:$R$998,'DATA '!$A$2,'Data input'!$D$5:$D$998,'DATA '!$A$1,'Data input'!$A$5:$A$998,'DATA '!D$2)</f>
        <v>0</v>
      </c>
      <c r="E23" s="23">
        <f>+SUMIFS('Data input'!$K$5:$K$998,'Data input'!$H$5:$H$998,'DATA '!$A23,'Data input'!$R$5:$R$998,'DATA '!$A$2,'Data input'!$D$5:$D$998,'DATA '!$A$1,'Data input'!$A$5:$A$998,'DATA '!E$2)</f>
        <v>0</v>
      </c>
      <c r="F23" s="23">
        <f>+SUMIFS('Data input'!$K$5:$K$998,'Data input'!$H$5:$H$998,'DATA '!$A23,'Data input'!$R$5:$R$998,'DATA '!$A$2,'Data input'!$D$5:$D$998,'DATA '!$A$1,'Data input'!$A$5:$A$998,'DATA '!F$2)</f>
        <v>0</v>
      </c>
      <c r="G23" s="23">
        <f>+SUMIFS('Data input'!$K$5:$K$998,'Data input'!$H$5:$H$998,'DATA '!$A23,'Data input'!$R$5:$R$998,'DATA '!$A$2,'Data input'!$D$5:$D$998,'DATA '!$A$1,'Data input'!$A$5:$A$998,'DATA '!G$2)</f>
        <v>0</v>
      </c>
      <c r="H23" s="23">
        <f>+SUMIFS('Data input'!$K$5:$K$998,'Data input'!$H$5:$H$998,'DATA '!$A23,'Data input'!$R$5:$R$998,'DATA '!$A$2,'Data input'!$D$5:$D$998,'DATA '!$A$1,'Data input'!$A$5:$A$998,'DATA '!H$2)</f>
        <v>0</v>
      </c>
      <c r="I23" s="23">
        <f>+SUMIFS('Data input'!$K$5:$K$998,'Data input'!$H$5:$H$998,'DATA '!$A23,'Data input'!$R$5:$R$998,'DATA '!$A$2,'Data input'!$D$5:$D$998,'DATA '!$A$1,'Data input'!$A$5:$A$998,'DATA '!I$2)</f>
        <v>0</v>
      </c>
      <c r="J23" s="23">
        <f>+SUMIFS('Data input'!$K$5:$K$998,'Data input'!$H$5:$H$998,'DATA '!$A23,'Data input'!$R$5:$R$998,'DATA '!$A$2,'Data input'!$D$5:$D$998,'DATA '!$A$1,'Data input'!$A$5:$A$998,'DATA '!J$2)</f>
        <v>0</v>
      </c>
      <c r="K23" s="23">
        <f>+SUMIFS('Data input'!$K$5:$K$998,'Data input'!$H$5:$H$998,'DATA '!$A23,'Data input'!$R$5:$R$998,'DATA '!$A$2,'Data input'!$D$5:$D$998,'DATA '!$A$1,'Data input'!$A$5:$A$998,'DATA '!K$2)</f>
        <v>0</v>
      </c>
      <c r="L23" s="23">
        <f>+SUMIFS('Data input'!$K$5:$K$998,'Data input'!$H$5:$H$998,'DATA '!$A23,'Data input'!$R$5:$R$998,'DATA '!$A$2,'Data input'!$D$5:$D$998,'DATA '!$A$1,'Data input'!$A$5:$A$998,'DATA '!L$2)</f>
        <v>0</v>
      </c>
      <c r="M23" s="23">
        <f>+SUMIFS('Data input'!$K$5:$K$998,'Data input'!$H$5:$H$998,'DATA '!$A23,'Data input'!$R$5:$R$998,'DATA '!$A$2,'Data input'!$D$5:$D$998,'DATA '!$A$1,'Data input'!$A$5:$A$998,'DATA '!M$2)</f>
        <v>0</v>
      </c>
      <c r="N23" s="23">
        <f>+SUMIFS('Data input'!$K$5:$K$998,'Data input'!$H$5:$H$998,'DATA '!$A23,'Data input'!$R$5:$R$998,'DATA '!$A$2,'Data input'!$D$5:$D$998,'DATA '!$A$1,'Data input'!$A$5:$A$998,'DATA '!N$2)</f>
        <v>0</v>
      </c>
      <c r="O23" s="23">
        <f>+SUMIFS('Data input'!$K$5:$K$998,'Data input'!$H$5:$H$998,'DATA '!$A23,'Data input'!$R$5:$R$998,'DATA '!$A$2,'Data input'!$D$5:$D$998,'DATA '!$A$1,'Data input'!$A$5:$A$998,'DATA '!O$2)</f>
        <v>0</v>
      </c>
      <c r="P23" s="23">
        <f>+SUMIFS('Data input'!$K$5:$K$998,'Data input'!$H$5:$H$998,'DATA '!$A23,'Data input'!$R$5:$R$998,'DATA '!$A$2,'Data input'!$D$5:$D$998,'DATA '!$A$1,'Data input'!$A$5:$A$998,'DATA '!P$2)</f>
        <v>0</v>
      </c>
      <c r="Q23" s="23">
        <f>+SUMIFS('Data input'!$K$5:$K$998,'Data input'!$H$5:$H$998,'DATA '!$A23,'Data input'!$R$5:$R$998,'DATA '!$A$2,'Data input'!$D$5:$D$998,'DATA '!$A$1,'Data input'!$A$5:$A$998,'DATA '!Q$2)</f>
        <v>0</v>
      </c>
      <c r="R23" s="23">
        <f>+SUMIFS('Data input'!$K$5:$K$998,'Data input'!$H$5:$H$998,'DATA '!$A23,'Data input'!$R$5:$R$998,'DATA '!$A$2,'Data input'!$D$5:$D$998,'DATA '!$A$1,'Data input'!$A$5:$A$998,'DATA '!R$2)</f>
        <v>0</v>
      </c>
      <c r="S23" s="23">
        <f>+SUMIFS('Data input'!$K$5:$K$998,'Data input'!$H$5:$H$998,'DATA '!$A23,'Data input'!$R$5:$R$998,'DATA '!$A$2,'Data input'!$D$5:$D$998,'DATA '!$A$1,'Data input'!$A$5:$A$998,'DATA '!S$2)</f>
        <v>0</v>
      </c>
      <c r="T23" s="23">
        <f>+SUMIFS('Data input'!$K$5:$K$998,'Data input'!$H$5:$H$998,'DATA '!$A23,'Data input'!$R$5:$R$998,'DATA '!$A$2,'Data input'!$D$5:$D$998,'DATA '!$A$1,'Data input'!$A$5:$A$998,'DATA '!T$2)</f>
        <v>0</v>
      </c>
      <c r="U23" s="23">
        <f>+SUMIFS('Data input'!$K$5:$K$998,'Data input'!$H$5:$H$998,'DATA '!$A23,'Data input'!$R$5:$R$998,'DATA '!$A$2,'Data input'!$D$5:$D$998,'DATA '!$A$1,'Data input'!$A$5:$A$998,'DATA '!U$2)</f>
        <v>0</v>
      </c>
      <c r="V23" s="23">
        <f>+SUMIFS('Data input'!$K$5:$K$998,'Data input'!$H$5:$H$998,'DATA '!$A23,'Data input'!$R$5:$R$998,'DATA '!$A$2,'Data input'!$D$5:$D$998,'DATA '!$A$1,'Data input'!$A$5:$A$998,'DATA '!V$2)</f>
        <v>0</v>
      </c>
      <c r="W23" s="23">
        <f>+SUMIFS('Data input'!$K$5:$K$998,'Data input'!$H$5:$H$998,'DATA '!$A23,'Data input'!$R$5:$R$998,'DATA '!$A$2,'Data input'!$D$5:$D$998,'DATA '!$A$1,'Data input'!$A$5:$A$998,'DATA '!W$2)</f>
        <v>0</v>
      </c>
      <c r="X23" s="23">
        <f>+SUMIFS('Data input'!$K$5:$K$998,'Data input'!$H$5:$H$998,'DATA '!$A23,'Data input'!$R$5:$R$998,'DATA '!$A$2,'Data input'!$D$5:$D$998,'DATA '!$A$1,'Data input'!$A$5:$A$998,'DATA '!X$2)</f>
        <v>0</v>
      </c>
      <c r="Y23" s="23">
        <f>+SUMIFS('Data input'!$K$5:$K$998,'Data input'!$H$5:$H$998,'DATA '!$A23,'Data input'!$R$5:$R$998,'DATA '!$A$2,'Data input'!$D$5:$D$998,'DATA '!$A$1,'Data input'!$A$5:$A$998,'DATA '!Y$2)</f>
        <v>0</v>
      </c>
      <c r="Z23" s="23">
        <f>+SUMIFS('Data input'!$K$5:$K$998,'Data input'!$H$5:$H$998,'DATA '!$A23,'Data input'!$R$5:$R$998,'DATA '!$A$2,'Data input'!$D$5:$D$998,'DATA '!$A$1,'Data input'!$A$5:$A$998,'DATA '!Z$2)</f>
        <v>0</v>
      </c>
      <c r="AA23" s="23">
        <f>+SUMIFS('Data input'!$K$5:$K$998,'Data input'!$H$5:$H$998,'DATA '!$A23,'Data input'!$R$5:$R$998,'DATA '!$A$2,'Data input'!$D$5:$D$998,'DATA '!$A$1,'Data input'!$A$5:$A$998,'DATA '!AA$2)</f>
        <v>0</v>
      </c>
      <c r="AB23" s="23">
        <f>+SUMIFS('Data input'!$K$5:$K$998,'Data input'!$H$5:$H$998,'DATA '!$A23,'Data input'!$R$5:$R$998,'DATA '!$A$2,'Data input'!$D$5:$D$998,'DATA '!$A$1,'Data input'!$A$5:$A$998,'DATA '!AB$2)</f>
        <v>0</v>
      </c>
      <c r="AC23" s="23">
        <f>+SUMIFS('Data input'!$K$5:$K$998,'Data input'!$H$5:$H$998,'DATA '!$A23,'Data input'!$R$5:$R$998,'DATA '!$A$2,'Data input'!$D$5:$D$998,'DATA '!$A$1,'Data input'!$A$5:$A$998,'DATA '!AC$2)</f>
        <v>0</v>
      </c>
      <c r="AD23" s="23">
        <f>+SUMIFS('Data input'!$K$5:$K$998,'Data input'!$H$5:$H$998,'DATA '!$A23,'Data input'!$R$5:$R$998,'DATA '!$A$2,'Data input'!$D$5:$D$998,'DATA '!$A$1,'Data input'!$A$5:$A$998,'DATA '!AD$2)</f>
        <v>0</v>
      </c>
      <c r="AE23" s="23">
        <f>+SUMIFS('Data input'!$K$5:$K$998,'Data input'!$H$5:$H$998,'DATA '!$A23,'Data input'!$R$5:$R$998,'DATA '!$A$2,'Data input'!$D$5:$D$998,'DATA '!$A$1,'Data input'!$A$5:$A$998,'DATA '!AE$2)</f>
        <v>0</v>
      </c>
      <c r="AF23" s="23">
        <f>+SUMIFS('Data input'!$K$5:$K$998,'Data input'!$H$5:$H$998,'DATA '!$A23,'Data input'!$R$5:$R$998,'DATA '!$A$2,'Data input'!$D$5:$D$998,'DATA '!$A$1,'Data input'!$A$5:$A$998,'DATA '!AF$2)</f>
        <v>0</v>
      </c>
      <c r="AG23" s="24">
        <f t="shared" si="1"/>
        <v>0</v>
      </c>
      <c r="AH23" s="26"/>
      <c r="AI23" s="25"/>
    </row>
    <row r="24" spans="1:35" s="27" customFormat="1" ht="17.25" customHeight="1">
      <c r="A24" s="22" t="s">
        <v>62</v>
      </c>
      <c r="B24" s="23">
        <f>+SUMIFS('Data input'!$K$5:$K$998,'Data input'!$H$5:$H$998,'DATA '!$A24,'Data input'!$R$5:$R$998,'DATA '!$A$2,'Data input'!$D$5:$D$998,'DATA '!$A$1,'Data input'!$A$5:$A$998,'DATA '!B$2)</f>
        <v>0</v>
      </c>
      <c r="C24" s="23">
        <f>+SUMIFS('Data input'!$K$5:$K$998,'Data input'!$H$5:$H$998,'DATA '!$A24,'Data input'!$R$5:$R$998,'DATA '!$A$2,'Data input'!$D$5:$D$998,'DATA '!$A$1,'Data input'!$A$5:$A$998,'DATA '!C$2)</f>
        <v>0</v>
      </c>
      <c r="D24" s="23">
        <f>+SUMIFS('Data input'!$K$5:$K$998,'Data input'!$H$5:$H$998,'DATA '!$A24,'Data input'!$R$5:$R$998,'DATA '!$A$2,'Data input'!$D$5:$D$998,'DATA '!$A$1,'Data input'!$A$5:$A$998,'DATA '!D$2)</f>
        <v>0</v>
      </c>
      <c r="E24" s="23">
        <f>+SUMIFS('Data input'!$K$5:$K$998,'Data input'!$H$5:$H$998,'DATA '!$A24,'Data input'!$R$5:$R$998,'DATA '!$A$2,'Data input'!$D$5:$D$998,'DATA '!$A$1,'Data input'!$A$5:$A$998,'DATA '!E$2)</f>
        <v>0</v>
      </c>
      <c r="F24" s="23">
        <f>+SUMIFS('Data input'!$K$5:$K$998,'Data input'!$H$5:$H$998,'DATA '!$A24,'Data input'!$R$5:$R$998,'DATA '!$A$2,'Data input'!$D$5:$D$998,'DATA '!$A$1,'Data input'!$A$5:$A$998,'DATA '!F$2)</f>
        <v>0</v>
      </c>
      <c r="G24" s="23">
        <f>+SUMIFS('Data input'!$K$5:$K$998,'Data input'!$H$5:$H$998,'DATA '!$A24,'Data input'!$R$5:$R$998,'DATA '!$A$2,'Data input'!$D$5:$D$998,'DATA '!$A$1,'Data input'!$A$5:$A$998,'DATA '!G$2)</f>
        <v>0</v>
      </c>
      <c r="H24" s="23">
        <f>+SUMIFS('Data input'!$K$5:$K$998,'Data input'!$H$5:$H$998,'DATA '!$A24,'Data input'!$R$5:$R$998,'DATA '!$A$2,'Data input'!$D$5:$D$998,'DATA '!$A$1,'Data input'!$A$5:$A$998,'DATA '!H$2)</f>
        <v>0</v>
      </c>
      <c r="I24" s="23">
        <f>+SUMIFS('Data input'!$K$5:$K$998,'Data input'!$H$5:$H$998,'DATA '!$A24,'Data input'!$R$5:$R$998,'DATA '!$A$2,'Data input'!$D$5:$D$998,'DATA '!$A$1,'Data input'!$A$5:$A$998,'DATA '!I$2)</f>
        <v>0</v>
      </c>
      <c r="J24" s="23">
        <f>+SUMIFS('Data input'!$K$5:$K$998,'Data input'!$H$5:$H$998,'DATA '!$A24,'Data input'!$R$5:$R$998,'DATA '!$A$2,'Data input'!$D$5:$D$998,'DATA '!$A$1,'Data input'!$A$5:$A$998,'DATA '!J$2)</f>
        <v>0</v>
      </c>
      <c r="K24" s="23">
        <f>+SUMIFS('Data input'!$K$5:$K$998,'Data input'!$H$5:$H$998,'DATA '!$A24,'Data input'!$R$5:$R$998,'DATA '!$A$2,'Data input'!$D$5:$D$998,'DATA '!$A$1,'Data input'!$A$5:$A$998,'DATA '!K$2)</f>
        <v>0</v>
      </c>
      <c r="L24" s="23">
        <f>+SUMIFS('Data input'!$K$5:$K$998,'Data input'!$H$5:$H$998,'DATA '!$A24,'Data input'!$R$5:$R$998,'DATA '!$A$2,'Data input'!$D$5:$D$998,'DATA '!$A$1,'Data input'!$A$5:$A$998,'DATA '!L$2)</f>
        <v>0</v>
      </c>
      <c r="M24" s="23">
        <f>+SUMIFS('Data input'!$K$5:$K$998,'Data input'!$H$5:$H$998,'DATA '!$A24,'Data input'!$R$5:$R$998,'DATA '!$A$2,'Data input'!$D$5:$D$998,'DATA '!$A$1,'Data input'!$A$5:$A$998,'DATA '!M$2)</f>
        <v>0</v>
      </c>
      <c r="N24" s="23">
        <f>+SUMIFS('Data input'!$K$5:$K$998,'Data input'!$H$5:$H$998,'DATA '!$A24,'Data input'!$R$5:$R$998,'DATA '!$A$2,'Data input'!$D$5:$D$998,'DATA '!$A$1,'Data input'!$A$5:$A$998,'DATA '!N$2)</f>
        <v>0</v>
      </c>
      <c r="O24" s="23">
        <f>+SUMIFS('Data input'!$K$5:$K$998,'Data input'!$H$5:$H$998,'DATA '!$A24,'Data input'!$R$5:$R$998,'DATA '!$A$2,'Data input'!$D$5:$D$998,'DATA '!$A$1,'Data input'!$A$5:$A$998,'DATA '!O$2)</f>
        <v>0</v>
      </c>
      <c r="P24" s="23">
        <f>+SUMIFS('Data input'!$K$5:$K$998,'Data input'!$H$5:$H$998,'DATA '!$A24,'Data input'!$R$5:$R$998,'DATA '!$A$2,'Data input'!$D$5:$D$998,'DATA '!$A$1,'Data input'!$A$5:$A$998,'DATA '!P$2)</f>
        <v>0</v>
      </c>
      <c r="Q24" s="23">
        <f>+SUMIFS('Data input'!$K$5:$K$998,'Data input'!$H$5:$H$998,'DATA '!$A24,'Data input'!$R$5:$R$998,'DATA '!$A$2,'Data input'!$D$5:$D$998,'DATA '!$A$1,'Data input'!$A$5:$A$998,'DATA '!Q$2)</f>
        <v>0</v>
      </c>
      <c r="R24" s="23">
        <f>+SUMIFS('Data input'!$K$5:$K$998,'Data input'!$H$5:$H$998,'DATA '!$A24,'Data input'!$R$5:$R$998,'DATA '!$A$2,'Data input'!$D$5:$D$998,'DATA '!$A$1,'Data input'!$A$5:$A$998,'DATA '!R$2)</f>
        <v>0</v>
      </c>
      <c r="S24" s="23">
        <f>+SUMIFS('Data input'!$K$5:$K$998,'Data input'!$H$5:$H$998,'DATA '!$A24,'Data input'!$R$5:$R$998,'DATA '!$A$2,'Data input'!$D$5:$D$998,'DATA '!$A$1,'Data input'!$A$5:$A$998,'DATA '!S$2)</f>
        <v>0</v>
      </c>
      <c r="T24" s="23">
        <f>+SUMIFS('Data input'!$K$5:$K$998,'Data input'!$H$5:$H$998,'DATA '!$A24,'Data input'!$R$5:$R$998,'DATA '!$A$2,'Data input'!$D$5:$D$998,'DATA '!$A$1,'Data input'!$A$5:$A$998,'DATA '!T$2)</f>
        <v>0</v>
      </c>
      <c r="U24" s="23">
        <f>+SUMIFS('Data input'!$K$5:$K$998,'Data input'!$H$5:$H$998,'DATA '!$A24,'Data input'!$R$5:$R$998,'DATA '!$A$2,'Data input'!$D$5:$D$998,'DATA '!$A$1,'Data input'!$A$5:$A$998,'DATA '!U$2)</f>
        <v>0</v>
      </c>
      <c r="V24" s="23">
        <f>+SUMIFS('Data input'!$K$5:$K$998,'Data input'!$H$5:$H$998,'DATA '!$A24,'Data input'!$R$5:$R$998,'DATA '!$A$2,'Data input'!$D$5:$D$998,'DATA '!$A$1,'Data input'!$A$5:$A$998,'DATA '!V$2)</f>
        <v>0</v>
      </c>
      <c r="W24" s="23">
        <f>+SUMIFS('Data input'!$K$5:$K$998,'Data input'!$H$5:$H$998,'DATA '!$A24,'Data input'!$R$5:$R$998,'DATA '!$A$2,'Data input'!$D$5:$D$998,'DATA '!$A$1,'Data input'!$A$5:$A$998,'DATA '!W$2)</f>
        <v>0</v>
      </c>
      <c r="X24" s="23">
        <f>+SUMIFS('Data input'!$K$5:$K$998,'Data input'!$H$5:$H$998,'DATA '!$A24,'Data input'!$R$5:$R$998,'DATA '!$A$2,'Data input'!$D$5:$D$998,'DATA '!$A$1,'Data input'!$A$5:$A$998,'DATA '!X$2)</f>
        <v>0</v>
      </c>
      <c r="Y24" s="23">
        <f>+SUMIFS('Data input'!$K$5:$K$998,'Data input'!$H$5:$H$998,'DATA '!$A24,'Data input'!$R$5:$R$998,'DATA '!$A$2,'Data input'!$D$5:$D$998,'DATA '!$A$1,'Data input'!$A$5:$A$998,'DATA '!Y$2)</f>
        <v>0</v>
      </c>
      <c r="Z24" s="23">
        <f>+SUMIFS('Data input'!$K$5:$K$998,'Data input'!$H$5:$H$998,'DATA '!$A24,'Data input'!$R$5:$R$998,'DATA '!$A$2,'Data input'!$D$5:$D$998,'DATA '!$A$1,'Data input'!$A$5:$A$998,'DATA '!Z$2)</f>
        <v>0</v>
      </c>
      <c r="AA24" s="23">
        <f>+SUMIFS('Data input'!$K$5:$K$998,'Data input'!$H$5:$H$998,'DATA '!$A24,'Data input'!$R$5:$R$998,'DATA '!$A$2,'Data input'!$D$5:$D$998,'DATA '!$A$1,'Data input'!$A$5:$A$998,'DATA '!AA$2)</f>
        <v>0</v>
      </c>
      <c r="AB24" s="23">
        <f>+SUMIFS('Data input'!$K$5:$K$998,'Data input'!$H$5:$H$998,'DATA '!$A24,'Data input'!$R$5:$R$998,'DATA '!$A$2,'Data input'!$D$5:$D$998,'DATA '!$A$1,'Data input'!$A$5:$A$998,'DATA '!AB$2)</f>
        <v>0</v>
      </c>
      <c r="AC24" s="23">
        <f>+SUMIFS('Data input'!$K$5:$K$998,'Data input'!$H$5:$H$998,'DATA '!$A24,'Data input'!$R$5:$R$998,'DATA '!$A$2,'Data input'!$D$5:$D$998,'DATA '!$A$1,'Data input'!$A$5:$A$998,'DATA '!AC$2)</f>
        <v>0</v>
      </c>
      <c r="AD24" s="23">
        <f>+SUMIFS('Data input'!$K$5:$K$998,'Data input'!$H$5:$H$998,'DATA '!$A24,'Data input'!$R$5:$R$998,'DATA '!$A$2,'Data input'!$D$5:$D$998,'DATA '!$A$1,'Data input'!$A$5:$A$998,'DATA '!AD$2)</f>
        <v>0</v>
      </c>
      <c r="AE24" s="23">
        <f>+SUMIFS('Data input'!$K$5:$K$998,'Data input'!$H$5:$H$998,'DATA '!$A24,'Data input'!$R$5:$R$998,'DATA '!$A$2,'Data input'!$D$5:$D$998,'DATA '!$A$1,'Data input'!$A$5:$A$998,'DATA '!AE$2)</f>
        <v>0</v>
      </c>
      <c r="AF24" s="23">
        <f>+SUMIFS('Data input'!$K$5:$K$998,'Data input'!$H$5:$H$998,'DATA '!$A24,'Data input'!$R$5:$R$998,'DATA '!$A$2,'Data input'!$D$5:$D$998,'DATA '!$A$1,'Data input'!$A$5:$A$998,'DATA '!AF$2)</f>
        <v>0</v>
      </c>
      <c r="AG24" s="24">
        <f t="shared" si="1"/>
        <v>0</v>
      </c>
      <c r="AH24" s="26"/>
      <c r="AI24" s="25"/>
    </row>
    <row r="25" spans="1:35" s="27" customFormat="1" ht="17.25" customHeight="1">
      <c r="A25" s="22" t="s">
        <v>64</v>
      </c>
      <c r="B25" s="23">
        <f>+SUMIFS('Data input'!$K$5:$K$998,'Data input'!$H$5:$H$998,'DATA '!$A25,'Data input'!$R$5:$R$998,'DATA '!$A$2,'Data input'!$D$5:$D$998,'DATA '!$A$1,'Data input'!$A$5:$A$998,'DATA '!B$2)</f>
        <v>0</v>
      </c>
      <c r="C25" s="23">
        <f>+SUMIFS('Data input'!$K$5:$K$998,'Data input'!$H$5:$H$998,'DATA '!$A25,'Data input'!$R$5:$R$998,'DATA '!$A$2,'Data input'!$D$5:$D$998,'DATA '!$A$1,'Data input'!$A$5:$A$998,'DATA '!C$2)</f>
        <v>0</v>
      </c>
      <c r="D25" s="23">
        <f>+SUMIFS('Data input'!$K$5:$K$998,'Data input'!$H$5:$H$998,'DATA '!$A25,'Data input'!$R$5:$R$998,'DATA '!$A$2,'Data input'!$D$5:$D$998,'DATA '!$A$1,'Data input'!$A$5:$A$998,'DATA '!D$2)</f>
        <v>0</v>
      </c>
      <c r="E25" s="23">
        <f>+SUMIFS('Data input'!$K$5:$K$998,'Data input'!$H$5:$H$998,'DATA '!$A25,'Data input'!$R$5:$R$998,'DATA '!$A$2,'Data input'!$D$5:$D$998,'DATA '!$A$1,'Data input'!$A$5:$A$998,'DATA '!E$2)</f>
        <v>0</v>
      </c>
      <c r="F25" s="23">
        <f>+SUMIFS('Data input'!$K$5:$K$998,'Data input'!$H$5:$H$998,'DATA '!$A25,'Data input'!$R$5:$R$998,'DATA '!$A$2,'Data input'!$D$5:$D$998,'DATA '!$A$1,'Data input'!$A$5:$A$998,'DATA '!F$2)</f>
        <v>0</v>
      </c>
      <c r="G25" s="23">
        <f>+SUMIFS('Data input'!$K$5:$K$998,'Data input'!$H$5:$H$998,'DATA '!$A25,'Data input'!$R$5:$R$998,'DATA '!$A$2,'Data input'!$D$5:$D$998,'DATA '!$A$1,'Data input'!$A$5:$A$998,'DATA '!G$2)</f>
        <v>0</v>
      </c>
      <c r="H25" s="23">
        <f>+SUMIFS('Data input'!$K$5:$K$998,'Data input'!$H$5:$H$998,'DATA '!$A25,'Data input'!$R$5:$R$998,'DATA '!$A$2,'Data input'!$D$5:$D$998,'DATA '!$A$1,'Data input'!$A$5:$A$998,'DATA '!H$2)</f>
        <v>0</v>
      </c>
      <c r="I25" s="23">
        <f>+SUMIFS('Data input'!$K$5:$K$998,'Data input'!$H$5:$H$998,'DATA '!$A25,'Data input'!$R$5:$R$998,'DATA '!$A$2,'Data input'!$D$5:$D$998,'DATA '!$A$1,'Data input'!$A$5:$A$998,'DATA '!I$2)</f>
        <v>0</v>
      </c>
      <c r="J25" s="23">
        <f>+SUMIFS('Data input'!$K$5:$K$998,'Data input'!$H$5:$H$998,'DATA '!$A25,'Data input'!$R$5:$R$998,'DATA '!$A$2,'Data input'!$D$5:$D$998,'DATA '!$A$1,'Data input'!$A$5:$A$998,'DATA '!J$2)</f>
        <v>0</v>
      </c>
      <c r="K25" s="23">
        <f>+SUMIFS('Data input'!$K$5:$K$998,'Data input'!$H$5:$H$998,'DATA '!$A25,'Data input'!$R$5:$R$998,'DATA '!$A$2,'Data input'!$D$5:$D$998,'DATA '!$A$1,'Data input'!$A$5:$A$998,'DATA '!K$2)</f>
        <v>0</v>
      </c>
      <c r="L25" s="23">
        <f>+SUMIFS('Data input'!$K$5:$K$998,'Data input'!$H$5:$H$998,'DATA '!$A25,'Data input'!$R$5:$R$998,'DATA '!$A$2,'Data input'!$D$5:$D$998,'DATA '!$A$1,'Data input'!$A$5:$A$998,'DATA '!L$2)</f>
        <v>0</v>
      </c>
      <c r="M25" s="23">
        <f>+SUMIFS('Data input'!$K$5:$K$998,'Data input'!$H$5:$H$998,'DATA '!$A25,'Data input'!$R$5:$R$998,'DATA '!$A$2,'Data input'!$D$5:$D$998,'DATA '!$A$1,'Data input'!$A$5:$A$998,'DATA '!M$2)</f>
        <v>0</v>
      </c>
      <c r="N25" s="23">
        <f>+SUMIFS('Data input'!$K$5:$K$998,'Data input'!$H$5:$H$998,'DATA '!$A25,'Data input'!$R$5:$R$998,'DATA '!$A$2,'Data input'!$D$5:$D$998,'DATA '!$A$1,'Data input'!$A$5:$A$998,'DATA '!N$2)</f>
        <v>0</v>
      </c>
      <c r="O25" s="23">
        <f>+SUMIFS('Data input'!$K$5:$K$998,'Data input'!$H$5:$H$998,'DATA '!$A25,'Data input'!$R$5:$R$998,'DATA '!$A$2,'Data input'!$D$5:$D$998,'DATA '!$A$1,'Data input'!$A$5:$A$998,'DATA '!O$2)</f>
        <v>0</v>
      </c>
      <c r="P25" s="23">
        <f>+SUMIFS('Data input'!$K$5:$K$998,'Data input'!$H$5:$H$998,'DATA '!$A25,'Data input'!$R$5:$R$998,'DATA '!$A$2,'Data input'!$D$5:$D$998,'DATA '!$A$1,'Data input'!$A$5:$A$998,'DATA '!P$2)</f>
        <v>0</v>
      </c>
      <c r="Q25" s="23">
        <f>+SUMIFS('Data input'!$K$5:$K$998,'Data input'!$H$5:$H$998,'DATA '!$A25,'Data input'!$R$5:$R$998,'DATA '!$A$2,'Data input'!$D$5:$D$998,'DATA '!$A$1,'Data input'!$A$5:$A$998,'DATA '!Q$2)</f>
        <v>0</v>
      </c>
      <c r="R25" s="23">
        <f>+SUMIFS('Data input'!$K$5:$K$998,'Data input'!$H$5:$H$998,'DATA '!$A25,'Data input'!$R$5:$R$998,'DATA '!$A$2,'Data input'!$D$5:$D$998,'DATA '!$A$1,'Data input'!$A$5:$A$998,'DATA '!R$2)</f>
        <v>0</v>
      </c>
      <c r="S25" s="23">
        <f>+SUMIFS('Data input'!$K$5:$K$998,'Data input'!$H$5:$H$998,'DATA '!$A25,'Data input'!$R$5:$R$998,'DATA '!$A$2,'Data input'!$D$5:$D$998,'DATA '!$A$1,'Data input'!$A$5:$A$998,'DATA '!S$2)</f>
        <v>0</v>
      </c>
      <c r="T25" s="23">
        <f>+SUMIFS('Data input'!$K$5:$K$998,'Data input'!$H$5:$H$998,'DATA '!$A25,'Data input'!$R$5:$R$998,'DATA '!$A$2,'Data input'!$D$5:$D$998,'DATA '!$A$1,'Data input'!$A$5:$A$998,'DATA '!T$2)</f>
        <v>0</v>
      </c>
      <c r="U25" s="23">
        <f>+SUMIFS('Data input'!$K$5:$K$998,'Data input'!$H$5:$H$998,'DATA '!$A25,'Data input'!$R$5:$R$998,'DATA '!$A$2,'Data input'!$D$5:$D$998,'DATA '!$A$1,'Data input'!$A$5:$A$998,'DATA '!U$2)</f>
        <v>0</v>
      </c>
      <c r="V25" s="23">
        <f>+SUMIFS('Data input'!$K$5:$K$998,'Data input'!$H$5:$H$998,'DATA '!$A25,'Data input'!$R$5:$R$998,'DATA '!$A$2,'Data input'!$D$5:$D$998,'DATA '!$A$1,'Data input'!$A$5:$A$998,'DATA '!V$2)</f>
        <v>0</v>
      </c>
      <c r="W25" s="23">
        <f>+SUMIFS('Data input'!$K$5:$K$998,'Data input'!$H$5:$H$998,'DATA '!$A25,'Data input'!$R$5:$R$998,'DATA '!$A$2,'Data input'!$D$5:$D$998,'DATA '!$A$1,'Data input'!$A$5:$A$998,'DATA '!W$2)</f>
        <v>0</v>
      </c>
      <c r="X25" s="23">
        <f>+SUMIFS('Data input'!$K$5:$K$998,'Data input'!$H$5:$H$998,'DATA '!$A25,'Data input'!$R$5:$R$998,'DATA '!$A$2,'Data input'!$D$5:$D$998,'DATA '!$A$1,'Data input'!$A$5:$A$998,'DATA '!X$2)</f>
        <v>0</v>
      </c>
      <c r="Y25" s="23">
        <f>+SUMIFS('Data input'!$K$5:$K$998,'Data input'!$H$5:$H$998,'DATA '!$A25,'Data input'!$R$5:$R$998,'DATA '!$A$2,'Data input'!$D$5:$D$998,'DATA '!$A$1,'Data input'!$A$5:$A$998,'DATA '!Y$2)</f>
        <v>0</v>
      </c>
      <c r="Z25" s="23">
        <f>+SUMIFS('Data input'!$K$5:$K$998,'Data input'!$H$5:$H$998,'DATA '!$A25,'Data input'!$R$5:$R$998,'DATA '!$A$2,'Data input'!$D$5:$D$998,'DATA '!$A$1,'Data input'!$A$5:$A$998,'DATA '!Z$2)</f>
        <v>0</v>
      </c>
      <c r="AA25" s="23">
        <f>+SUMIFS('Data input'!$K$5:$K$998,'Data input'!$H$5:$H$998,'DATA '!$A25,'Data input'!$R$5:$R$998,'DATA '!$A$2,'Data input'!$D$5:$D$998,'DATA '!$A$1,'Data input'!$A$5:$A$998,'DATA '!AA$2)</f>
        <v>0</v>
      </c>
      <c r="AB25" s="23">
        <f>+SUMIFS('Data input'!$K$5:$K$998,'Data input'!$H$5:$H$998,'DATA '!$A25,'Data input'!$R$5:$R$998,'DATA '!$A$2,'Data input'!$D$5:$D$998,'DATA '!$A$1,'Data input'!$A$5:$A$998,'DATA '!AB$2)</f>
        <v>0</v>
      </c>
      <c r="AC25" s="23">
        <f>+SUMIFS('Data input'!$K$5:$K$998,'Data input'!$H$5:$H$998,'DATA '!$A25,'Data input'!$R$5:$R$998,'DATA '!$A$2,'Data input'!$D$5:$D$998,'DATA '!$A$1,'Data input'!$A$5:$A$998,'DATA '!AC$2)</f>
        <v>0</v>
      </c>
      <c r="AD25" s="23">
        <f>+SUMIFS('Data input'!$K$5:$K$998,'Data input'!$H$5:$H$998,'DATA '!$A25,'Data input'!$R$5:$R$998,'DATA '!$A$2,'Data input'!$D$5:$D$998,'DATA '!$A$1,'Data input'!$A$5:$A$998,'DATA '!AD$2)</f>
        <v>0</v>
      </c>
      <c r="AE25" s="23">
        <f>+SUMIFS('Data input'!$K$5:$K$998,'Data input'!$H$5:$H$998,'DATA '!$A25,'Data input'!$R$5:$R$998,'DATA '!$A$2,'Data input'!$D$5:$D$998,'DATA '!$A$1,'Data input'!$A$5:$A$998,'DATA '!AE$2)</f>
        <v>0</v>
      </c>
      <c r="AF25" s="23">
        <f>+SUMIFS('Data input'!$K$5:$K$998,'Data input'!$H$5:$H$998,'DATA '!$A25,'Data input'!$R$5:$R$998,'DATA '!$A$2,'Data input'!$D$5:$D$998,'DATA '!$A$1,'Data input'!$A$5:$A$998,'DATA '!AF$2)</f>
        <v>0</v>
      </c>
      <c r="AG25" s="24">
        <f t="shared" si="1"/>
        <v>0</v>
      </c>
      <c r="AH25" s="26"/>
      <c r="AI25" s="25"/>
    </row>
    <row r="26" spans="1:35" s="27" customFormat="1" ht="17.25" customHeight="1">
      <c r="A26" s="22" t="s">
        <v>84</v>
      </c>
      <c r="B26" s="23">
        <f>+SUMIFS('Data input'!$K$5:$K$998,'Data input'!$H$5:$H$998,'DATA '!$A26,'Data input'!$R$5:$R$998,'DATA '!$A$2,'Data input'!$D$5:$D$998,'DATA '!$A$1,'Data input'!$A$5:$A$998,'DATA '!B$2)</f>
        <v>0</v>
      </c>
      <c r="C26" s="23">
        <f>+SUMIFS('Data input'!$K$5:$K$998,'Data input'!$H$5:$H$998,'DATA '!$A26,'Data input'!$R$5:$R$998,'DATA '!$A$2,'Data input'!$D$5:$D$998,'DATA '!$A$1,'Data input'!$A$5:$A$998,'DATA '!C$2)</f>
        <v>0</v>
      </c>
      <c r="D26" s="23">
        <f>+SUMIFS('Data input'!$K$5:$K$998,'Data input'!$H$5:$H$998,'DATA '!$A26,'Data input'!$R$5:$R$998,'DATA '!$A$2,'Data input'!$D$5:$D$998,'DATA '!$A$1,'Data input'!$A$5:$A$998,'DATA '!D$2)</f>
        <v>0</v>
      </c>
      <c r="E26" s="23">
        <f>+SUMIFS('Data input'!$K$5:$K$998,'Data input'!$H$5:$H$998,'DATA '!$A26,'Data input'!$R$5:$R$998,'DATA '!$A$2,'Data input'!$D$5:$D$998,'DATA '!$A$1,'Data input'!$A$5:$A$998,'DATA '!E$2)</f>
        <v>0</v>
      </c>
      <c r="F26" s="23">
        <f>+SUMIFS('Data input'!$K$5:$K$998,'Data input'!$H$5:$H$998,'DATA '!$A26,'Data input'!$R$5:$R$998,'DATA '!$A$2,'Data input'!$D$5:$D$998,'DATA '!$A$1,'Data input'!$A$5:$A$998,'DATA '!F$2)</f>
        <v>0</v>
      </c>
      <c r="G26" s="23">
        <f>+SUMIFS('Data input'!$K$5:$K$998,'Data input'!$H$5:$H$998,'DATA '!$A26,'Data input'!$R$5:$R$998,'DATA '!$A$2,'Data input'!$D$5:$D$998,'DATA '!$A$1,'Data input'!$A$5:$A$998,'DATA '!G$2)</f>
        <v>0</v>
      </c>
      <c r="H26" s="23">
        <f>+SUMIFS('Data input'!$K$5:$K$998,'Data input'!$H$5:$H$998,'DATA '!$A26,'Data input'!$R$5:$R$998,'DATA '!$A$2,'Data input'!$D$5:$D$998,'DATA '!$A$1,'Data input'!$A$5:$A$998,'DATA '!H$2)</f>
        <v>0</v>
      </c>
      <c r="I26" s="23">
        <f>+SUMIFS('Data input'!$K$5:$K$998,'Data input'!$H$5:$H$998,'DATA '!$A26,'Data input'!$R$5:$R$998,'DATA '!$A$2,'Data input'!$D$5:$D$998,'DATA '!$A$1,'Data input'!$A$5:$A$998,'DATA '!I$2)</f>
        <v>0</v>
      </c>
      <c r="J26" s="23">
        <f>+SUMIFS('Data input'!$K$5:$K$998,'Data input'!$H$5:$H$998,'DATA '!$A26,'Data input'!$R$5:$R$998,'DATA '!$A$2,'Data input'!$D$5:$D$998,'DATA '!$A$1,'Data input'!$A$5:$A$998,'DATA '!J$2)</f>
        <v>0</v>
      </c>
      <c r="K26" s="23">
        <f>+SUMIFS('Data input'!$K$5:$K$998,'Data input'!$H$5:$H$998,'DATA '!$A26,'Data input'!$R$5:$R$998,'DATA '!$A$2,'Data input'!$D$5:$D$998,'DATA '!$A$1,'Data input'!$A$5:$A$998,'DATA '!K$2)</f>
        <v>0</v>
      </c>
      <c r="L26" s="23">
        <f>+SUMIFS('Data input'!$K$5:$K$998,'Data input'!$H$5:$H$998,'DATA '!$A26,'Data input'!$R$5:$R$998,'DATA '!$A$2,'Data input'!$D$5:$D$998,'DATA '!$A$1,'Data input'!$A$5:$A$998,'DATA '!L$2)</f>
        <v>0</v>
      </c>
      <c r="M26" s="23">
        <f>+SUMIFS('Data input'!$K$5:$K$998,'Data input'!$H$5:$H$998,'DATA '!$A26,'Data input'!$R$5:$R$998,'DATA '!$A$2,'Data input'!$D$5:$D$998,'DATA '!$A$1,'Data input'!$A$5:$A$998,'DATA '!M$2)</f>
        <v>0</v>
      </c>
      <c r="N26" s="23">
        <f>+SUMIFS('Data input'!$K$5:$K$998,'Data input'!$H$5:$H$998,'DATA '!$A26,'Data input'!$R$5:$R$998,'DATA '!$A$2,'Data input'!$D$5:$D$998,'DATA '!$A$1,'Data input'!$A$5:$A$998,'DATA '!N$2)</f>
        <v>0</v>
      </c>
      <c r="O26" s="23">
        <f>+SUMIFS('Data input'!$K$5:$K$998,'Data input'!$H$5:$H$998,'DATA '!$A26,'Data input'!$R$5:$R$998,'DATA '!$A$2,'Data input'!$D$5:$D$998,'DATA '!$A$1,'Data input'!$A$5:$A$998,'DATA '!O$2)</f>
        <v>0</v>
      </c>
      <c r="P26" s="23">
        <f>+SUMIFS('Data input'!$K$5:$K$998,'Data input'!$H$5:$H$998,'DATA '!$A26,'Data input'!$R$5:$R$998,'DATA '!$A$2,'Data input'!$D$5:$D$998,'DATA '!$A$1,'Data input'!$A$5:$A$998,'DATA '!P$2)</f>
        <v>0</v>
      </c>
      <c r="Q26" s="23">
        <f>+SUMIFS('Data input'!$K$5:$K$998,'Data input'!$H$5:$H$998,'DATA '!$A26,'Data input'!$R$5:$R$998,'DATA '!$A$2,'Data input'!$D$5:$D$998,'DATA '!$A$1,'Data input'!$A$5:$A$998,'DATA '!Q$2)</f>
        <v>0</v>
      </c>
      <c r="R26" s="23">
        <f>+SUMIFS('Data input'!$K$5:$K$998,'Data input'!$H$5:$H$998,'DATA '!$A26,'Data input'!$R$5:$R$998,'DATA '!$A$2,'Data input'!$D$5:$D$998,'DATA '!$A$1,'Data input'!$A$5:$A$998,'DATA '!R$2)</f>
        <v>0</v>
      </c>
      <c r="S26" s="23">
        <f>+SUMIFS('Data input'!$K$5:$K$998,'Data input'!$H$5:$H$998,'DATA '!$A26,'Data input'!$R$5:$R$998,'DATA '!$A$2,'Data input'!$D$5:$D$998,'DATA '!$A$1,'Data input'!$A$5:$A$998,'DATA '!S$2)</f>
        <v>0</v>
      </c>
      <c r="T26" s="23">
        <f>+SUMIFS('Data input'!$K$5:$K$998,'Data input'!$H$5:$H$998,'DATA '!$A26,'Data input'!$R$5:$R$998,'DATA '!$A$2,'Data input'!$D$5:$D$998,'DATA '!$A$1,'Data input'!$A$5:$A$998,'DATA '!T$2)</f>
        <v>0</v>
      </c>
      <c r="U26" s="23">
        <f>+SUMIFS('Data input'!$K$5:$K$998,'Data input'!$H$5:$H$998,'DATA '!$A26,'Data input'!$R$5:$R$998,'DATA '!$A$2,'Data input'!$D$5:$D$998,'DATA '!$A$1,'Data input'!$A$5:$A$998,'DATA '!U$2)</f>
        <v>0</v>
      </c>
      <c r="V26" s="23">
        <f>+SUMIFS('Data input'!$K$5:$K$998,'Data input'!$H$5:$H$998,'DATA '!$A26,'Data input'!$R$5:$R$998,'DATA '!$A$2,'Data input'!$D$5:$D$998,'DATA '!$A$1,'Data input'!$A$5:$A$998,'DATA '!V$2)</f>
        <v>0</v>
      </c>
      <c r="W26" s="23">
        <f>+SUMIFS('Data input'!$K$5:$K$998,'Data input'!$H$5:$H$998,'DATA '!$A26,'Data input'!$R$5:$R$998,'DATA '!$A$2,'Data input'!$D$5:$D$998,'DATA '!$A$1,'Data input'!$A$5:$A$998,'DATA '!W$2)</f>
        <v>0</v>
      </c>
      <c r="X26" s="23">
        <f>+SUMIFS('Data input'!$K$5:$K$998,'Data input'!$H$5:$H$998,'DATA '!$A26,'Data input'!$R$5:$R$998,'DATA '!$A$2,'Data input'!$D$5:$D$998,'DATA '!$A$1,'Data input'!$A$5:$A$998,'DATA '!X$2)</f>
        <v>0</v>
      </c>
      <c r="Y26" s="23">
        <f>+SUMIFS('Data input'!$K$5:$K$998,'Data input'!$H$5:$H$998,'DATA '!$A26,'Data input'!$R$5:$R$998,'DATA '!$A$2,'Data input'!$D$5:$D$998,'DATA '!$A$1,'Data input'!$A$5:$A$998,'DATA '!Y$2)</f>
        <v>0</v>
      </c>
      <c r="Z26" s="23">
        <f>+SUMIFS('Data input'!$K$5:$K$998,'Data input'!$H$5:$H$998,'DATA '!$A26,'Data input'!$R$5:$R$998,'DATA '!$A$2,'Data input'!$D$5:$D$998,'DATA '!$A$1,'Data input'!$A$5:$A$998,'DATA '!Z$2)</f>
        <v>0</v>
      </c>
      <c r="AA26" s="23">
        <f>+SUMIFS('Data input'!$K$5:$K$998,'Data input'!$H$5:$H$998,'DATA '!$A26,'Data input'!$R$5:$R$998,'DATA '!$A$2,'Data input'!$D$5:$D$998,'DATA '!$A$1,'Data input'!$A$5:$A$998,'DATA '!AA$2)</f>
        <v>0</v>
      </c>
      <c r="AB26" s="23">
        <f>+SUMIFS('Data input'!$K$5:$K$998,'Data input'!$H$5:$H$998,'DATA '!$A26,'Data input'!$R$5:$R$998,'DATA '!$A$2,'Data input'!$D$5:$D$998,'DATA '!$A$1,'Data input'!$A$5:$A$998,'DATA '!AB$2)</f>
        <v>0</v>
      </c>
      <c r="AC26" s="23">
        <f>+SUMIFS('Data input'!$K$5:$K$998,'Data input'!$H$5:$H$998,'DATA '!$A26,'Data input'!$R$5:$R$998,'DATA '!$A$2,'Data input'!$D$5:$D$998,'DATA '!$A$1,'Data input'!$A$5:$A$998,'DATA '!AC$2)</f>
        <v>0</v>
      </c>
      <c r="AD26" s="23">
        <f>+SUMIFS('Data input'!$K$5:$K$998,'Data input'!$H$5:$H$998,'DATA '!$A26,'Data input'!$R$5:$R$998,'DATA '!$A$2,'Data input'!$D$5:$D$998,'DATA '!$A$1,'Data input'!$A$5:$A$998,'DATA '!AD$2)</f>
        <v>0</v>
      </c>
      <c r="AE26" s="23">
        <f>+SUMIFS('Data input'!$K$5:$K$998,'Data input'!$H$5:$H$998,'DATA '!$A26,'Data input'!$R$5:$R$998,'DATA '!$A$2,'Data input'!$D$5:$D$998,'DATA '!$A$1,'Data input'!$A$5:$A$998,'DATA '!AE$2)</f>
        <v>0</v>
      </c>
      <c r="AF26" s="23">
        <f>+SUMIFS('Data input'!$K$5:$K$998,'Data input'!$H$5:$H$998,'DATA '!$A26,'Data input'!$R$5:$R$998,'DATA '!$A$2,'Data input'!$D$5:$D$998,'DATA '!$A$1,'Data input'!$A$5:$A$998,'DATA '!AF$2)</f>
        <v>0</v>
      </c>
      <c r="AG26" s="24">
        <f t="shared" si="1"/>
        <v>0</v>
      </c>
      <c r="AH26" s="26"/>
      <c r="AI26" s="25"/>
    </row>
    <row r="27" spans="1:35" s="27" customFormat="1" ht="17.25" customHeight="1">
      <c r="A27" s="22" t="s">
        <v>67</v>
      </c>
      <c r="B27" s="23">
        <f>+SUMIFS('Data input'!$K$5:$K$998,'Data input'!$H$5:$H$998,'DATA '!$A27,'Data input'!$R$5:$R$998,'DATA '!$A$2,'Data input'!$D$5:$D$998,'DATA '!$A$1,'Data input'!$A$5:$A$998,'DATA '!B$2)</f>
        <v>0</v>
      </c>
      <c r="C27" s="23">
        <f>+SUMIFS('Data input'!$K$5:$K$998,'Data input'!$H$5:$H$998,'DATA '!$A27,'Data input'!$R$5:$R$998,'DATA '!$A$2,'Data input'!$D$5:$D$998,'DATA '!$A$1,'Data input'!$A$5:$A$998,'DATA '!C$2)</f>
        <v>0</v>
      </c>
      <c r="D27" s="23">
        <f>+SUMIFS('Data input'!$K$5:$K$998,'Data input'!$H$5:$H$998,'DATA '!$A27,'Data input'!$R$5:$R$998,'DATA '!$A$2,'Data input'!$D$5:$D$998,'DATA '!$A$1,'Data input'!$A$5:$A$998,'DATA '!D$2)</f>
        <v>0</v>
      </c>
      <c r="E27" s="23">
        <f>+SUMIFS('Data input'!$K$5:$K$998,'Data input'!$H$5:$H$998,'DATA '!$A27,'Data input'!$R$5:$R$998,'DATA '!$A$2,'Data input'!$D$5:$D$998,'DATA '!$A$1,'Data input'!$A$5:$A$998,'DATA '!E$2)</f>
        <v>0</v>
      </c>
      <c r="F27" s="23">
        <f>+SUMIFS('Data input'!$K$5:$K$998,'Data input'!$H$5:$H$998,'DATA '!$A27,'Data input'!$R$5:$R$998,'DATA '!$A$2,'Data input'!$D$5:$D$998,'DATA '!$A$1,'Data input'!$A$5:$A$998,'DATA '!F$2)</f>
        <v>0</v>
      </c>
      <c r="G27" s="23">
        <f>+SUMIFS('Data input'!$K$5:$K$998,'Data input'!$H$5:$H$998,'DATA '!$A27,'Data input'!$R$5:$R$998,'DATA '!$A$2,'Data input'!$D$5:$D$998,'DATA '!$A$1,'Data input'!$A$5:$A$998,'DATA '!G$2)</f>
        <v>0</v>
      </c>
      <c r="H27" s="23">
        <f>+SUMIFS('Data input'!$K$5:$K$998,'Data input'!$H$5:$H$998,'DATA '!$A27,'Data input'!$R$5:$R$998,'DATA '!$A$2,'Data input'!$D$5:$D$998,'DATA '!$A$1,'Data input'!$A$5:$A$998,'DATA '!H$2)</f>
        <v>0</v>
      </c>
      <c r="I27" s="23">
        <f>+SUMIFS('Data input'!$K$5:$K$998,'Data input'!$H$5:$H$998,'DATA '!$A27,'Data input'!$R$5:$R$998,'DATA '!$A$2,'Data input'!$D$5:$D$998,'DATA '!$A$1,'Data input'!$A$5:$A$998,'DATA '!I$2)</f>
        <v>0</v>
      </c>
      <c r="J27" s="23">
        <f>+SUMIFS('Data input'!$K$5:$K$998,'Data input'!$H$5:$H$998,'DATA '!$A27,'Data input'!$R$5:$R$998,'DATA '!$A$2,'Data input'!$D$5:$D$998,'DATA '!$A$1,'Data input'!$A$5:$A$998,'DATA '!J$2)</f>
        <v>0</v>
      </c>
      <c r="K27" s="23">
        <f>+SUMIFS('Data input'!$K$5:$K$998,'Data input'!$H$5:$H$998,'DATA '!$A27,'Data input'!$R$5:$R$998,'DATA '!$A$2,'Data input'!$D$5:$D$998,'DATA '!$A$1,'Data input'!$A$5:$A$998,'DATA '!K$2)</f>
        <v>0</v>
      </c>
      <c r="L27" s="23">
        <f>+SUMIFS('Data input'!$K$5:$K$998,'Data input'!$H$5:$H$998,'DATA '!$A27,'Data input'!$R$5:$R$998,'DATA '!$A$2,'Data input'!$D$5:$D$998,'DATA '!$A$1,'Data input'!$A$5:$A$998,'DATA '!L$2)</f>
        <v>0</v>
      </c>
      <c r="M27" s="23">
        <f>+SUMIFS('Data input'!$K$5:$K$998,'Data input'!$H$5:$H$998,'DATA '!$A27,'Data input'!$R$5:$R$998,'DATA '!$A$2,'Data input'!$D$5:$D$998,'DATA '!$A$1,'Data input'!$A$5:$A$998,'DATA '!M$2)</f>
        <v>0</v>
      </c>
      <c r="N27" s="23">
        <f>+SUMIFS('Data input'!$K$5:$K$998,'Data input'!$H$5:$H$998,'DATA '!$A27,'Data input'!$R$5:$R$998,'DATA '!$A$2,'Data input'!$D$5:$D$998,'DATA '!$A$1,'Data input'!$A$5:$A$998,'DATA '!N$2)</f>
        <v>0</v>
      </c>
      <c r="O27" s="23">
        <f>+SUMIFS('Data input'!$K$5:$K$998,'Data input'!$H$5:$H$998,'DATA '!$A27,'Data input'!$R$5:$R$998,'DATA '!$A$2,'Data input'!$D$5:$D$998,'DATA '!$A$1,'Data input'!$A$5:$A$998,'DATA '!O$2)</f>
        <v>0</v>
      </c>
      <c r="P27" s="23">
        <f>+SUMIFS('Data input'!$K$5:$K$998,'Data input'!$H$5:$H$998,'DATA '!$A27,'Data input'!$R$5:$R$998,'DATA '!$A$2,'Data input'!$D$5:$D$998,'DATA '!$A$1,'Data input'!$A$5:$A$998,'DATA '!P$2)</f>
        <v>0</v>
      </c>
      <c r="Q27" s="23">
        <f>+SUMIFS('Data input'!$K$5:$K$998,'Data input'!$H$5:$H$998,'DATA '!$A27,'Data input'!$R$5:$R$998,'DATA '!$A$2,'Data input'!$D$5:$D$998,'DATA '!$A$1,'Data input'!$A$5:$A$998,'DATA '!Q$2)</f>
        <v>0</v>
      </c>
      <c r="R27" s="23">
        <f>+SUMIFS('Data input'!$K$5:$K$998,'Data input'!$H$5:$H$998,'DATA '!$A27,'Data input'!$R$5:$R$998,'DATA '!$A$2,'Data input'!$D$5:$D$998,'DATA '!$A$1,'Data input'!$A$5:$A$998,'DATA '!R$2)</f>
        <v>0</v>
      </c>
      <c r="S27" s="23">
        <f>+SUMIFS('Data input'!$K$5:$K$998,'Data input'!$H$5:$H$998,'DATA '!$A27,'Data input'!$R$5:$R$998,'DATA '!$A$2,'Data input'!$D$5:$D$998,'DATA '!$A$1,'Data input'!$A$5:$A$998,'DATA '!S$2)</f>
        <v>0</v>
      </c>
      <c r="T27" s="23">
        <f>+SUMIFS('Data input'!$K$5:$K$998,'Data input'!$H$5:$H$998,'DATA '!$A27,'Data input'!$R$5:$R$998,'DATA '!$A$2,'Data input'!$D$5:$D$998,'DATA '!$A$1,'Data input'!$A$5:$A$998,'DATA '!T$2)</f>
        <v>0</v>
      </c>
      <c r="U27" s="23">
        <f>+SUMIFS('Data input'!$K$5:$K$998,'Data input'!$H$5:$H$998,'DATA '!$A27,'Data input'!$R$5:$R$998,'DATA '!$A$2,'Data input'!$D$5:$D$998,'DATA '!$A$1,'Data input'!$A$5:$A$998,'DATA '!U$2)</f>
        <v>0</v>
      </c>
      <c r="V27" s="23">
        <f>+SUMIFS('Data input'!$K$5:$K$998,'Data input'!$H$5:$H$998,'DATA '!$A27,'Data input'!$R$5:$R$998,'DATA '!$A$2,'Data input'!$D$5:$D$998,'DATA '!$A$1,'Data input'!$A$5:$A$998,'DATA '!V$2)</f>
        <v>0</v>
      </c>
      <c r="W27" s="23">
        <f>+SUMIFS('Data input'!$K$5:$K$998,'Data input'!$H$5:$H$998,'DATA '!$A27,'Data input'!$R$5:$R$998,'DATA '!$A$2,'Data input'!$D$5:$D$998,'DATA '!$A$1,'Data input'!$A$5:$A$998,'DATA '!W$2)</f>
        <v>0</v>
      </c>
      <c r="X27" s="23">
        <f>+SUMIFS('Data input'!$K$5:$K$998,'Data input'!$H$5:$H$998,'DATA '!$A27,'Data input'!$R$5:$R$998,'DATA '!$A$2,'Data input'!$D$5:$D$998,'DATA '!$A$1,'Data input'!$A$5:$A$998,'DATA '!X$2)</f>
        <v>0</v>
      </c>
      <c r="Y27" s="23">
        <f>+SUMIFS('Data input'!$K$5:$K$998,'Data input'!$H$5:$H$998,'DATA '!$A27,'Data input'!$R$5:$R$998,'DATA '!$A$2,'Data input'!$D$5:$D$998,'DATA '!$A$1,'Data input'!$A$5:$A$998,'DATA '!Y$2)</f>
        <v>0</v>
      </c>
      <c r="Z27" s="23">
        <f>+SUMIFS('Data input'!$K$5:$K$998,'Data input'!$H$5:$H$998,'DATA '!$A27,'Data input'!$R$5:$R$998,'DATA '!$A$2,'Data input'!$D$5:$D$998,'DATA '!$A$1,'Data input'!$A$5:$A$998,'DATA '!Z$2)</f>
        <v>0</v>
      </c>
      <c r="AA27" s="23">
        <f>+SUMIFS('Data input'!$K$5:$K$998,'Data input'!$H$5:$H$998,'DATA '!$A27,'Data input'!$R$5:$R$998,'DATA '!$A$2,'Data input'!$D$5:$D$998,'DATA '!$A$1,'Data input'!$A$5:$A$998,'DATA '!AA$2)</f>
        <v>0</v>
      </c>
      <c r="AB27" s="23">
        <f>+SUMIFS('Data input'!$K$5:$K$998,'Data input'!$H$5:$H$998,'DATA '!$A27,'Data input'!$R$5:$R$998,'DATA '!$A$2,'Data input'!$D$5:$D$998,'DATA '!$A$1,'Data input'!$A$5:$A$998,'DATA '!AB$2)</f>
        <v>0</v>
      </c>
      <c r="AC27" s="23">
        <f>+SUMIFS('Data input'!$K$5:$K$998,'Data input'!$H$5:$H$998,'DATA '!$A27,'Data input'!$R$5:$R$998,'DATA '!$A$2,'Data input'!$D$5:$D$998,'DATA '!$A$1,'Data input'!$A$5:$A$998,'DATA '!AC$2)</f>
        <v>0</v>
      </c>
      <c r="AD27" s="23">
        <f>+SUMIFS('Data input'!$K$5:$K$998,'Data input'!$H$5:$H$998,'DATA '!$A27,'Data input'!$R$5:$R$998,'DATA '!$A$2,'Data input'!$D$5:$D$998,'DATA '!$A$1,'Data input'!$A$5:$A$998,'DATA '!AD$2)</f>
        <v>0</v>
      </c>
      <c r="AE27" s="23">
        <f>+SUMIFS('Data input'!$K$5:$K$998,'Data input'!$H$5:$H$998,'DATA '!$A27,'Data input'!$R$5:$R$998,'DATA '!$A$2,'Data input'!$D$5:$D$998,'DATA '!$A$1,'Data input'!$A$5:$A$998,'DATA '!AE$2)</f>
        <v>0</v>
      </c>
      <c r="AF27" s="23">
        <f>+SUMIFS('Data input'!$K$5:$K$998,'Data input'!$H$5:$H$998,'DATA '!$A27,'Data input'!$R$5:$R$998,'DATA '!$A$2,'Data input'!$D$5:$D$998,'DATA '!$A$1,'Data input'!$A$5:$A$998,'DATA '!AF$2)</f>
        <v>0</v>
      </c>
      <c r="AG27" s="24">
        <f t="shared" si="1"/>
        <v>0</v>
      </c>
      <c r="AH27" s="26"/>
      <c r="AI27" s="25"/>
    </row>
    <row r="28" spans="1:35" s="27" customFormat="1" ht="17.25" customHeight="1">
      <c r="A28" s="22" t="s">
        <v>69</v>
      </c>
      <c r="B28" s="23">
        <f>+SUMIFS('Data input'!$K$5:$K$998,'Data input'!$H$5:$H$998,'DATA '!$A28,'Data input'!$R$5:$R$998,'DATA '!$A$2,'Data input'!$D$5:$D$998,'DATA '!$A$1,'Data input'!$A$5:$A$998,'DATA '!B$2)</f>
        <v>0</v>
      </c>
      <c r="C28" s="23">
        <f>+SUMIFS('Data input'!$K$5:$K$998,'Data input'!$H$5:$H$998,'DATA '!$A28,'Data input'!$R$5:$R$998,'DATA '!$A$2,'Data input'!$D$5:$D$998,'DATA '!$A$1,'Data input'!$A$5:$A$998,'DATA '!C$2)</f>
        <v>0</v>
      </c>
      <c r="D28" s="23">
        <f>+SUMIFS('Data input'!$K$5:$K$998,'Data input'!$H$5:$H$998,'DATA '!$A28,'Data input'!$R$5:$R$998,'DATA '!$A$2,'Data input'!$D$5:$D$998,'DATA '!$A$1,'Data input'!$A$5:$A$998,'DATA '!D$2)</f>
        <v>0</v>
      </c>
      <c r="E28" s="23">
        <f>+SUMIFS('Data input'!$K$5:$K$998,'Data input'!$H$5:$H$998,'DATA '!$A28,'Data input'!$R$5:$R$998,'DATA '!$A$2,'Data input'!$D$5:$D$998,'DATA '!$A$1,'Data input'!$A$5:$A$998,'DATA '!E$2)</f>
        <v>0</v>
      </c>
      <c r="F28" s="23">
        <f>+SUMIFS('Data input'!$K$5:$K$998,'Data input'!$H$5:$H$998,'DATA '!$A28,'Data input'!$R$5:$R$998,'DATA '!$A$2,'Data input'!$D$5:$D$998,'DATA '!$A$1,'Data input'!$A$5:$A$998,'DATA '!F$2)</f>
        <v>0</v>
      </c>
      <c r="G28" s="23">
        <f>+SUMIFS('Data input'!$K$5:$K$998,'Data input'!$H$5:$H$998,'DATA '!$A28,'Data input'!$R$5:$R$998,'DATA '!$A$2,'Data input'!$D$5:$D$998,'DATA '!$A$1,'Data input'!$A$5:$A$998,'DATA '!G$2)</f>
        <v>0</v>
      </c>
      <c r="H28" s="23">
        <f>+SUMIFS('Data input'!$K$5:$K$998,'Data input'!$H$5:$H$998,'DATA '!$A28,'Data input'!$R$5:$R$998,'DATA '!$A$2,'Data input'!$D$5:$D$998,'DATA '!$A$1,'Data input'!$A$5:$A$998,'DATA '!H$2)</f>
        <v>0</v>
      </c>
      <c r="I28" s="23">
        <f>+SUMIFS('Data input'!$K$5:$K$998,'Data input'!$H$5:$H$998,'DATA '!$A28,'Data input'!$R$5:$R$998,'DATA '!$A$2,'Data input'!$D$5:$D$998,'DATA '!$A$1,'Data input'!$A$5:$A$998,'DATA '!I$2)</f>
        <v>0</v>
      </c>
      <c r="J28" s="23">
        <f>+SUMIFS('Data input'!$K$5:$K$998,'Data input'!$H$5:$H$998,'DATA '!$A28,'Data input'!$R$5:$R$998,'DATA '!$A$2,'Data input'!$D$5:$D$998,'DATA '!$A$1,'Data input'!$A$5:$A$998,'DATA '!J$2)</f>
        <v>0</v>
      </c>
      <c r="K28" s="23">
        <f>+SUMIFS('Data input'!$K$5:$K$998,'Data input'!$H$5:$H$998,'DATA '!$A28,'Data input'!$R$5:$R$998,'DATA '!$A$2,'Data input'!$D$5:$D$998,'DATA '!$A$1,'Data input'!$A$5:$A$998,'DATA '!K$2)</f>
        <v>0</v>
      </c>
      <c r="L28" s="23">
        <f>+SUMIFS('Data input'!$K$5:$K$998,'Data input'!$H$5:$H$998,'DATA '!$A28,'Data input'!$R$5:$R$998,'DATA '!$A$2,'Data input'!$D$5:$D$998,'DATA '!$A$1,'Data input'!$A$5:$A$998,'DATA '!L$2)</f>
        <v>0</v>
      </c>
      <c r="M28" s="23">
        <f>+SUMIFS('Data input'!$K$5:$K$998,'Data input'!$H$5:$H$998,'DATA '!$A28,'Data input'!$R$5:$R$998,'DATA '!$A$2,'Data input'!$D$5:$D$998,'DATA '!$A$1,'Data input'!$A$5:$A$998,'DATA '!M$2)</f>
        <v>0</v>
      </c>
      <c r="N28" s="23">
        <f>+SUMIFS('Data input'!$K$5:$K$998,'Data input'!$H$5:$H$998,'DATA '!$A28,'Data input'!$R$5:$R$998,'DATA '!$A$2,'Data input'!$D$5:$D$998,'DATA '!$A$1,'Data input'!$A$5:$A$998,'DATA '!N$2)</f>
        <v>0</v>
      </c>
      <c r="O28" s="23">
        <f>+SUMIFS('Data input'!$K$5:$K$998,'Data input'!$H$5:$H$998,'DATA '!$A28,'Data input'!$R$5:$R$998,'DATA '!$A$2,'Data input'!$D$5:$D$998,'DATA '!$A$1,'Data input'!$A$5:$A$998,'DATA '!O$2)</f>
        <v>0</v>
      </c>
      <c r="P28" s="23">
        <f>+SUMIFS('Data input'!$K$5:$K$998,'Data input'!$H$5:$H$998,'DATA '!$A28,'Data input'!$R$5:$R$998,'DATA '!$A$2,'Data input'!$D$5:$D$998,'DATA '!$A$1,'Data input'!$A$5:$A$998,'DATA '!P$2)</f>
        <v>0</v>
      </c>
      <c r="Q28" s="23">
        <f>+SUMIFS('Data input'!$K$5:$K$998,'Data input'!$H$5:$H$998,'DATA '!$A28,'Data input'!$R$5:$R$998,'DATA '!$A$2,'Data input'!$D$5:$D$998,'DATA '!$A$1,'Data input'!$A$5:$A$998,'DATA '!Q$2)</f>
        <v>0</v>
      </c>
      <c r="R28" s="23">
        <f>+SUMIFS('Data input'!$K$5:$K$998,'Data input'!$H$5:$H$998,'DATA '!$A28,'Data input'!$R$5:$R$998,'DATA '!$A$2,'Data input'!$D$5:$D$998,'DATA '!$A$1,'Data input'!$A$5:$A$998,'DATA '!R$2)</f>
        <v>0</v>
      </c>
      <c r="S28" s="23">
        <f>+SUMIFS('Data input'!$K$5:$K$998,'Data input'!$H$5:$H$998,'DATA '!$A28,'Data input'!$R$5:$R$998,'DATA '!$A$2,'Data input'!$D$5:$D$998,'DATA '!$A$1,'Data input'!$A$5:$A$998,'DATA '!S$2)</f>
        <v>0</v>
      </c>
      <c r="T28" s="23">
        <f>+SUMIFS('Data input'!$K$5:$K$998,'Data input'!$H$5:$H$998,'DATA '!$A28,'Data input'!$R$5:$R$998,'DATA '!$A$2,'Data input'!$D$5:$D$998,'DATA '!$A$1,'Data input'!$A$5:$A$998,'DATA '!T$2)</f>
        <v>0</v>
      </c>
      <c r="U28" s="23">
        <f>+SUMIFS('Data input'!$K$5:$K$998,'Data input'!$H$5:$H$998,'DATA '!$A28,'Data input'!$R$5:$R$998,'DATA '!$A$2,'Data input'!$D$5:$D$998,'DATA '!$A$1,'Data input'!$A$5:$A$998,'DATA '!U$2)</f>
        <v>0</v>
      </c>
      <c r="V28" s="23">
        <f>+SUMIFS('Data input'!$K$5:$K$998,'Data input'!$H$5:$H$998,'DATA '!$A28,'Data input'!$R$5:$R$998,'DATA '!$A$2,'Data input'!$D$5:$D$998,'DATA '!$A$1,'Data input'!$A$5:$A$998,'DATA '!V$2)</f>
        <v>0</v>
      </c>
      <c r="W28" s="23">
        <f>+SUMIFS('Data input'!$K$5:$K$998,'Data input'!$H$5:$H$998,'DATA '!$A28,'Data input'!$R$5:$R$998,'DATA '!$A$2,'Data input'!$D$5:$D$998,'DATA '!$A$1,'Data input'!$A$5:$A$998,'DATA '!W$2)</f>
        <v>0</v>
      </c>
      <c r="X28" s="23">
        <f>+SUMIFS('Data input'!$K$5:$K$998,'Data input'!$H$5:$H$998,'DATA '!$A28,'Data input'!$R$5:$R$998,'DATA '!$A$2,'Data input'!$D$5:$D$998,'DATA '!$A$1,'Data input'!$A$5:$A$998,'DATA '!X$2)</f>
        <v>0</v>
      </c>
      <c r="Y28" s="23">
        <f>+SUMIFS('Data input'!$K$5:$K$998,'Data input'!$H$5:$H$998,'DATA '!$A28,'Data input'!$R$5:$R$998,'DATA '!$A$2,'Data input'!$D$5:$D$998,'DATA '!$A$1,'Data input'!$A$5:$A$998,'DATA '!Y$2)</f>
        <v>0</v>
      </c>
      <c r="Z28" s="23">
        <f>+SUMIFS('Data input'!$K$5:$K$998,'Data input'!$H$5:$H$998,'DATA '!$A28,'Data input'!$R$5:$R$998,'DATA '!$A$2,'Data input'!$D$5:$D$998,'DATA '!$A$1,'Data input'!$A$5:$A$998,'DATA '!Z$2)</f>
        <v>0</v>
      </c>
      <c r="AA28" s="23">
        <f>+SUMIFS('Data input'!$K$5:$K$998,'Data input'!$H$5:$H$998,'DATA '!$A28,'Data input'!$R$5:$R$998,'DATA '!$A$2,'Data input'!$D$5:$D$998,'DATA '!$A$1,'Data input'!$A$5:$A$998,'DATA '!AA$2)</f>
        <v>0</v>
      </c>
      <c r="AB28" s="23">
        <f>+SUMIFS('Data input'!$K$5:$K$998,'Data input'!$H$5:$H$998,'DATA '!$A28,'Data input'!$R$5:$R$998,'DATA '!$A$2,'Data input'!$D$5:$D$998,'DATA '!$A$1,'Data input'!$A$5:$A$998,'DATA '!AB$2)</f>
        <v>0</v>
      </c>
      <c r="AC28" s="23">
        <f>+SUMIFS('Data input'!$K$5:$K$998,'Data input'!$H$5:$H$998,'DATA '!$A28,'Data input'!$R$5:$R$998,'DATA '!$A$2,'Data input'!$D$5:$D$998,'DATA '!$A$1,'Data input'!$A$5:$A$998,'DATA '!AC$2)</f>
        <v>0</v>
      </c>
      <c r="AD28" s="23">
        <f>+SUMIFS('Data input'!$K$5:$K$998,'Data input'!$H$5:$H$998,'DATA '!$A28,'Data input'!$R$5:$R$998,'DATA '!$A$2,'Data input'!$D$5:$D$998,'DATA '!$A$1,'Data input'!$A$5:$A$998,'DATA '!AD$2)</f>
        <v>0</v>
      </c>
      <c r="AE28" s="23">
        <f>+SUMIFS('Data input'!$K$5:$K$998,'Data input'!$H$5:$H$998,'DATA '!$A28,'Data input'!$R$5:$R$998,'DATA '!$A$2,'Data input'!$D$5:$D$998,'DATA '!$A$1,'Data input'!$A$5:$A$998,'DATA '!AE$2)</f>
        <v>0</v>
      </c>
      <c r="AF28" s="23">
        <f>+SUMIFS('Data input'!$K$5:$K$998,'Data input'!$H$5:$H$998,'DATA '!$A28,'Data input'!$R$5:$R$998,'DATA '!$A$2,'Data input'!$D$5:$D$998,'DATA '!$A$1,'Data input'!$A$5:$A$998,'DATA '!AF$2)</f>
        <v>0</v>
      </c>
      <c r="AG28" s="24">
        <f t="shared" si="1"/>
        <v>0</v>
      </c>
      <c r="AH28" s="26"/>
      <c r="AI28" s="25"/>
    </row>
    <row r="29" spans="1:35" s="27" customFormat="1" ht="17.25" customHeight="1">
      <c r="A29" s="22" t="s">
        <v>71</v>
      </c>
      <c r="B29" s="23">
        <f>+SUMIFS('Data input'!$K$5:$K$998,'Data input'!$H$5:$H$998,'DATA '!$A29,'Data input'!$R$5:$R$998,'DATA '!$A$2,'Data input'!$D$5:$D$998,'DATA '!$A$1,'Data input'!$A$5:$A$998,'DATA '!B$2)</f>
        <v>0</v>
      </c>
      <c r="C29" s="23">
        <f>+SUMIFS('Data input'!$K$5:$K$998,'Data input'!$H$5:$H$998,'DATA '!$A29,'Data input'!$R$5:$R$998,'DATA '!$A$2,'Data input'!$D$5:$D$998,'DATA '!$A$1,'Data input'!$A$5:$A$998,'DATA '!C$2)</f>
        <v>0</v>
      </c>
      <c r="D29" s="23">
        <f>+SUMIFS('Data input'!$K$5:$K$998,'Data input'!$H$5:$H$998,'DATA '!$A29,'Data input'!$R$5:$R$998,'DATA '!$A$2,'Data input'!$D$5:$D$998,'DATA '!$A$1,'Data input'!$A$5:$A$998,'DATA '!D$2)</f>
        <v>0</v>
      </c>
      <c r="E29" s="23">
        <f>+SUMIFS('Data input'!$K$5:$K$998,'Data input'!$H$5:$H$998,'DATA '!$A29,'Data input'!$R$5:$R$998,'DATA '!$A$2,'Data input'!$D$5:$D$998,'DATA '!$A$1,'Data input'!$A$5:$A$998,'DATA '!E$2)</f>
        <v>0</v>
      </c>
      <c r="F29" s="23">
        <f>+SUMIFS('Data input'!$K$5:$K$998,'Data input'!$H$5:$H$998,'DATA '!$A29,'Data input'!$R$5:$R$998,'DATA '!$A$2,'Data input'!$D$5:$D$998,'DATA '!$A$1,'Data input'!$A$5:$A$998,'DATA '!F$2)</f>
        <v>0</v>
      </c>
      <c r="G29" s="23">
        <f>+SUMIFS('Data input'!$K$5:$K$998,'Data input'!$H$5:$H$998,'DATA '!$A29,'Data input'!$R$5:$R$998,'DATA '!$A$2,'Data input'!$D$5:$D$998,'DATA '!$A$1,'Data input'!$A$5:$A$998,'DATA '!G$2)</f>
        <v>0</v>
      </c>
      <c r="H29" s="23">
        <f>+SUMIFS('Data input'!$K$5:$K$998,'Data input'!$H$5:$H$998,'DATA '!$A29,'Data input'!$R$5:$R$998,'DATA '!$A$2,'Data input'!$D$5:$D$998,'DATA '!$A$1,'Data input'!$A$5:$A$998,'DATA '!H$2)</f>
        <v>0</v>
      </c>
      <c r="I29" s="23">
        <f>+SUMIFS('Data input'!$K$5:$K$998,'Data input'!$H$5:$H$998,'DATA '!$A29,'Data input'!$R$5:$R$998,'DATA '!$A$2,'Data input'!$D$5:$D$998,'DATA '!$A$1,'Data input'!$A$5:$A$998,'DATA '!I$2)</f>
        <v>0</v>
      </c>
      <c r="J29" s="23">
        <f>+SUMIFS('Data input'!$K$5:$K$998,'Data input'!$H$5:$H$998,'DATA '!$A29,'Data input'!$R$5:$R$998,'DATA '!$A$2,'Data input'!$D$5:$D$998,'DATA '!$A$1,'Data input'!$A$5:$A$998,'DATA '!J$2)</f>
        <v>0</v>
      </c>
      <c r="K29" s="23">
        <f>+SUMIFS('Data input'!$K$5:$K$998,'Data input'!$H$5:$H$998,'DATA '!$A29,'Data input'!$R$5:$R$998,'DATA '!$A$2,'Data input'!$D$5:$D$998,'DATA '!$A$1,'Data input'!$A$5:$A$998,'DATA '!K$2)</f>
        <v>0</v>
      </c>
      <c r="L29" s="23">
        <f>+SUMIFS('Data input'!$K$5:$K$998,'Data input'!$H$5:$H$998,'DATA '!$A29,'Data input'!$R$5:$R$998,'DATA '!$A$2,'Data input'!$D$5:$D$998,'DATA '!$A$1,'Data input'!$A$5:$A$998,'DATA '!L$2)</f>
        <v>0</v>
      </c>
      <c r="M29" s="23">
        <f>+SUMIFS('Data input'!$K$5:$K$998,'Data input'!$H$5:$H$998,'DATA '!$A29,'Data input'!$R$5:$R$998,'DATA '!$A$2,'Data input'!$D$5:$D$998,'DATA '!$A$1,'Data input'!$A$5:$A$998,'DATA '!M$2)</f>
        <v>0</v>
      </c>
      <c r="N29" s="23">
        <f>+SUMIFS('Data input'!$K$5:$K$998,'Data input'!$H$5:$H$998,'DATA '!$A29,'Data input'!$R$5:$R$998,'DATA '!$A$2,'Data input'!$D$5:$D$998,'DATA '!$A$1,'Data input'!$A$5:$A$998,'DATA '!N$2)</f>
        <v>0</v>
      </c>
      <c r="O29" s="23">
        <f>+SUMIFS('Data input'!$K$5:$K$998,'Data input'!$H$5:$H$998,'DATA '!$A29,'Data input'!$R$5:$R$998,'DATA '!$A$2,'Data input'!$D$5:$D$998,'DATA '!$A$1,'Data input'!$A$5:$A$998,'DATA '!O$2)</f>
        <v>0</v>
      </c>
      <c r="P29" s="23">
        <f>+SUMIFS('Data input'!$K$5:$K$998,'Data input'!$H$5:$H$998,'DATA '!$A29,'Data input'!$R$5:$R$998,'DATA '!$A$2,'Data input'!$D$5:$D$998,'DATA '!$A$1,'Data input'!$A$5:$A$998,'DATA '!P$2)</f>
        <v>0</v>
      </c>
      <c r="Q29" s="23">
        <f>+SUMIFS('Data input'!$K$5:$K$998,'Data input'!$H$5:$H$998,'DATA '!$A29,'Data input'!$R$5:$R$998,'DATA '!$A$2,'Data input'!$D$5:$D$998,'DATA '!$A$1,'Data input'!$A$5:$A$998,'DATA '!Q$2)</f>
        <v>0</v>
      </c>
      <c r="R29" s="23">
        <f>+SUMIFS('Data input'!$K$5:$K$998,'Data input'!$H$5:$H$998,'DATA '!$A29,'Data input'!$R$5:$R$998,'DATA '!$A$2,'Data input'!$D$5:$D$998,'DATA '!$A$1,'Data input'!$A$5:$A$998,'DATA '!R$2)</f>
        <v>0</v>
      </c>
      <c r="S29" s="23">
        <f>+SUMIFS('Data input'!$K$5:$K$998,'Data input'!$H$5:$H$998,'DATA '!$A29,'Data input'!$R$5:$R$998,'DATA '!$A$2,'Data input'!$D$5:$D$998,'DATA '!$A$1,'Data input'!$A$5:$A$998,'DATA '!S$2)</f>
        <v>0</v>
      </c>
      <c r="T29" s="23">
        <f>+SUMIFS('Data input'!$K$5:$K$998,'Data input'!$H$5:$H$998,'DATA '!$A29,'Data input'!$R$5:$R$998,'DATA '!$A$2,'Data input'!$D$5:$D$998,'DATA '!$A$1,'Data input'!$A$5:$A$998,'DATA '!T$2)</f>
        <v>0</v>
      </c>
      <c r="U29" s="23">
        <f>+SUMIFS('Data input'!$K$5:$K$998,'Data input'!$H$5:$H$998,'DATA '!$A29,'Data input'!$R$5:$R$998,'DATA '!$A$2,'Data input'!$D$5:$D$998,'DATA '!$A$1,'Data input'!$A$5:$A$998,'DATA '!U$2)</f>
        <v>0</v>
      </c>
      <c r="V29" s="23">
        <f>+SUMIFS('Data input'!$K$5:$K$998,'Data input'!$H$5:$H$998,'DATA '!$A29,'Data input'!$R$5:$R$998,'DATA '!$A$2,'Data input'!$D$5:$D$998,'DATA '!$A$1,'Data input'!$A$5:$A$998,'DATA '!V$2)</f>
        <v>0</v>
      </c>
      <c r="W29" s="23">
        <f>+SUMIFS('Data input'!$K$5:$K$998,'Data input'!$H$5:$H$998,'DATA '!$A29,'Data input'!$R$5:$R$998,'DATA '!$A$2,'Data input'!$D$5:$D$998,'DATA '!$A$1,'Data input'!$A$5:$A$998,'DATA '!W$2)</f>
        <v>0</v>
      </c>
      <c r="X29" s="23">
        <f>+SUMIFS('Data input'!$K$5:$K$998,'Data input'!$H$5:$H$998,'DATA '!$A29,'Data input'!$R$5:$R$998,'DATA '!$A$2,'Data input'!$D$5:$D$998,'DATA '!$A$1,'Data input'!$A$5:$A$998,'DATA '!X$2)</f>
        <v>0</v>
      </c>
      <c r="Y29" s="23">
        <f>+SUMIFS('Data input'!$K$5:$K$998,'Data input'!$H$5:$H$998,'DATA '!$A29,'Data input'!$R$5:$R$998,'DATA '!$A$2,'Data input'!$D$5:$D$998,'DATA '!$A$1,'Data input'!$A$5:$A$998,'DATA '!Y$2)</f>
        <v>0</v>
      </c>
      <c r="Z29" s="23">
        <f>+SUMIFS('Data input'!$K$5:$K$998,'Data input'!$H$5:$H$998,'DATA '!$A29,'Data input'!$R$5:$R$998,'DATA '!$A$2,'Data input'!$D$5:$D$998,'DATA '!$A$1,'Data input'!$A$5:$A$998,'DATA '!Z$2)</f>
        <v>0</v>
      </c>
      <c r="AA29" s="23">
        <f>+SUMIFS('Data input'!$K$5:$K$998,'Data input'!$H$5:$H$998,'DATA '!$A29,'Data input'!$R$5:$R$998,'DATA '!$A$2,'Data input'!$D$5:$D$998,'DATA '!$A$1,'Data input'!$A$5:$A$998,'DATA '!AA$2)</f>
        <v>0</v>
      </c>
      <c r="AB29" s="23">
        <f>+SUMIFS('Data input'!$K$5:$K$998,'Data input'!$H$5:$H$998,'DATA '!$A29,'Data input'!$R$5:$R$998,'DATA '!$A$2,'Data input'!$D$5:$D$998,'DATA '!$A$1,'Data input'!$A$5:$A$998,'DATA '!AB$2)</f>
        <v>0</v>
      </c>
      <c r="AC29" s="23">
        <f>+SUMIFS('Data input'!$K$5:$K$998,'Data input'!$H$5:$H$998,'DATA '!$A29,'Data input'!$R$5:$R$998,'DATA '!$A$2,'Data input'!$D$5:$D$998,'DATA '!$A$1,'Data input'!$A$5:$A$998,'DATA '!AC$2)</f>
        <v>0</v>
      </c>
      <c r="AD29" s="23">
        <f>+SUMIFS('Data input'!$K$5:$K$998,'Data input'!$H$5:$H$998,'DATA '!$A29,'Data input'!$R$5:$R$998,'DATA '!$A$2,'Data input'!$D$5:$D$998,'DATA '!$A$1,'Data input'!$A$5:$A$998,'DATA '!AD$2)</f>
        <v>0</v>
      </c>
      <c r="AE29" s="23">
        <f>+SUMIFS('Data input'!$K$5:$K$998,'Data input'!$H$5:$H$998,'DATA '!$A29,'Data input'!$R$5:$R$998,'DATA '!$A$2,'Data input'!$D$5:$D$998,'DATA '!$A$1,'Data input'!$A$5:$A$998,'DATA '!AE$2)</f>
        <v>0</v>
      </c>
      <c r="AF29" s="23">
        <f>+SUMIFS('Data input'!$K$5:$K$998,'Data input'!$H$5:$H$998,'DATA '!$A29,'Data input'!$R$5:$R$998,'DATA '!$A$2,'Data input'!$D$5:$D$998,'DATA '!$A$1,'Data input'!$A$5:$A$998,'DATA '!AF$2)</f>
        <v>0</v>
      </c>
      <c r="AG29" s="24">
        <f t="shared" si="1"/>
        <v>0</v>
      </c>
      <c r="AH29" s="26"/>
      <c r="AI29" s="25"/>
    </row>
    <row r="30" spans="1:35" s="27" customFormat="1" ht="17.25" customHeight="1">
      <c r="A30" s="22" t="s">
        <v>73</v>
      </c>
      <c r="B30" s="23">
        <f>+SUMIFS('Data input'!$K$5:$K$998,'Data input'!$H$5:$H$998,'DATA '!$A30,'Data input'!$R$5:$R$998,'DATA '!$A$2,'Data input'!$D$5:$D$998,'DATA '!$A$1,'Data input'!$A$5:$A$998,'DATA '!B$2)</f>
        <v>0</v>
      </c>
      <c r="C30" s="23">
        <f>+SUMIFS('Data input'!$K$5:$K$998,'Data input'!$H$5:$H$998,'DATA '!$A30,'Data input'!$R$5:$R$998,'DATA '!$A$2,'Data input'!$D$5:$D$998,'DATA '!$A$1,'Data input'!$A$5:$A$998,'DATA '!C$2)</f>
        <v>0</v>
      </c>
      <c r="D30" s="23">
        <f>+SUMIFS('Data input'!$K$5:$K$998,'Data input'!$H$5:$H$998,'DATA '!$A30,'Data input'!$R$5:$R$998,'DATA '!$A$2,'Data input'!$D$5:$D$998,'DATA '!$A$1,'Data input'!$A$5:$A$998,'DATA '!D$2)</f>
        <v>0</v>
      </c>
      <c r="E30" s="23">
        <f>+SUMIFS('Data input'!$K$5:$K$998,'Data input'!$H$5:$H$998,'DATA '!$A30,'Data input'!$R$5:$R$998,'DATA '!$A$2,'Data input'!$D$5:$D$998,'DATA '!$A$1,'Data input'!$A$5:$A$998,'DATA '!E$2)</f>
        <v>0</v>
      </c>
      <c r="F30" s="23">
        <f>+SUMIFS('Data input'!$K$5:$K$998,'Data input'!$H$5:$H$998,'DATA '!$A30,'Data input'!$R$5:$R$998,'DATA '!$A$2,'Data input'!$D$5:$D$998,'DATA '!$A$1,'Data input'!$A$5:$A$998,'DATA '!F$2)</f>
        <v>0</v>
      </c>
      <c r="G30" s="23">
        <f>+SUMIFS('Data input'!$K$5:$K$998,'Data input'!$H$5:$H$998,'DATA '!$A30,'Data input'!$R$5:$R$998,'DATA '!$A$2,'Data input'!$D$5:$D$998,'DATA '!$A$1,'Data input'!$A$5:$A$998,'DATA '!G$2)</f>
        <v>0</v>
      </c>
      <c r="H30" s="23">
        <f>+SUMIFS('Data input'!$K$5:$K$998,'Data input'!$H$5:$H$998,'DATA '!$A30,'Data input'!$R$5:$R$998,'DATA '!$A$2,'Data input'!$D$5:$D$998,'DATA '!$A$1,'Data input'!$A$5:$A$998,'DATA '!H$2)</f>
        <v>0</v>
      </c>
      <c r="I30" s="23">
        <f>+SUMIFS('Data input'!$K$5:$K$998,'Data input'!$H$5:$H$998,'DATA '!$A30,'Data input'!$R$5:$R$998,'DATA '!$A$2,'Data input'!$D$5:$D$998,'DATA '!$A$1,'Data input'!$A$5:$A$998,'DATA '!I$2)</f>
        <v>0</v>
      </c>
      <c r="J30" s="23">
        <f>+SUMIFS('Data input'!$K$5:$K$998,'Data input'!$H$5:$H$998,'DATA '!$A30,'Data input'!$R$5:$R$998,'DATA '!$A$2,'Data input'!$D$5:$D$998,'DATA '!$A$1,'Data input'!$A$5:$A$998,'DATA '!J$2)</f>
        <v>0</v>
      </c>
      <c r="K30" s="23">
        <f>+SUMIFS('Data input'!$K$5:$K$998,'Data input'!$H$5:$H$998,'DATA '!$A30,'Data input'!$R$5:$R$998,'DATA '!$A$2,'Data input'!$D$5:$D$998,'DATA '!$A$1,'Data input'!$A$5:$A$998,'DATA '!K$2)</f>
        <v>0</v>
      </c>
      <c r="L30" s="23">
        <f>+SUMIFS('Data input'!$K$5:$K$998,'Data input'!$H$5:$H$998,'DATA '!$A30,'Data input'!$R$5:$R$998,'DATA '!$A$2,'Data input'!$D$5:$D$998,'DATA '!$A$1,'Data input'!$A$5:$A$998,'DATA '!L$2)</f>
        <v>0</v>
      </c>
      <c r="M30" s="23">
        <f>+SUMIFS('Data input'!$K$5:$K$998,'Data input'!$H$5:$H$998,'DATA '!$A30,'Data input'!$R$5:$R$998,'DATA '!$A$2,'Data input'!$D$5:$D$998,'DATA '!$A$1,'Data input'!$A$5:$A$998,'DATA '!M$2)</f>
        <v>0</v>
      </c>
      <c r="N30" s="23">
        <f>+SUMIFS('Data input'!$K$5:$K$998,'Data input'!$H$5:$H$998,'DATA '!$A30,'Data input'!$R$5:$R$998,'DATA '!$A$2,'Data input'!$D$5:$D$998,'DATA '!$A$1,'Data input'!$A$5:$A$998,'DATA '!N$2)</f>
        <v>0</v>
      </c>
      <c r="O30" s="23">
        <f>+SUMIFS('Data input'!$K$5:$K$998,'Data input'!$H$5:$H$998,'DATA '!$A30,'Data input'!$R$5:$R$998,'DATA '!$A$2,'Data input'!$D$5:$D$998,'DATA '!$A$1,'Data input'!$A$5:$A$998,'DATA '!O$2)</f>
        <v>0</v>
      </c>
      <c r="P30" s="23">
        <f>+SUMIFS('Data input'!$K$5:$K$998,'Data input'!$H$5:$H$998,'DATA '!$A30,'Data input'!$R$5:$R$998,'DATA '!$A$2,'Data input'!$D$5:$D$998,'DATA '!$A$1,'Data input'!$A$5:$A$998,'DATA '!P$2)</f>
        <v>0</v>
      </c>
      <c r="Q30" s="23">
        <f>+SUMIFS('Data input'!$K$5:$K$998,'Data input'!$H$5:$H$998,'DATA '!$A30,'Data input'!$R$5:$R$998,'DATA '!$A$2,'Data input'!$D$5:$D$998,'DATA '!$A$1,'Data input'!$A$5:$A$998,'DATA '!Q$2)</f>
        <v>0</v>
      </c>
      <c r="R30" s="23">
        <f>+SUMIFS('Data input'!$K$5:$K$998,'Data input'!$H$5:$H$998,'DATA '!$A30,'Data input'!$R$5:$R$998,'DATA '!$A$2,'Data input'!$D$5:$D$998,'DATA '!$A$1,'Data input'!$A$5:$A$998,'DATA '!R$2)</f>
        <v>0</v>
      </c>
      <c r="S30" s="23">
        <f>+SUMIFS('Data input'!$K$5:$K$998,'Data input'!$H$5:$H$998,'DATA '!$A30,'Data input'!$R$5:$R$998,'DATA '!$A$2,'Data input'!$D$5:$D$998,'DATA '!$A$1,'Data input'!$A$5:$A$998,'DATA '!S$2)</f>
        <v>0</v>
      </c>
      <c r="T30" s="23">
        <f>+SUMIFS('Data input'!$K$5:$K$998,'Data input'!$H$5:$H$998,'DATA '!$A30,'Data input'!$R$5:$R$998,'DATA '!$A$2,'Data input'!$D$5:$D$998,'DATA '!$A$1,'Data input'!$A$5:$A$998,'DATA '!T$2)</f>
        <v>0</v>
      </c>
      <c r="U30" s="23">
        <f>+SUMIFS('Data input'!$K$5:$K$998,'Data input'!$H$5:$H$998,'DATA '!$A30,'Data input'!$R$5:$R$998,'DATA '!$A$2,'Data input'!$D$5:$D$998,'DATA '!$A$1,'Data input'!$A$5:$A$998,'DATA '!U$2)</f>
        <v>0</v>
      </c>
      <c r="V30" s="23">
        <f>+SUMIFS('Data input'!$K$5:$K$998,'Data input'!$H$5:$H$998,'DATA '!$A30,'Data input'!$R$5:$R$998,'DATA '!$A$2,'Data input'!$D$5:$D$998,'DATA '!$A$1,'Data input'!$A$5:$A$998,'DATA '!V$2)</f>
        <v>0</v>
      </c>
      <c r="W30" s="23">
        <f>+SUMIFS('Data input'!$K$5:$K$998,'Data input'!$H$5:$H$998,'DATA '!$A30,'Data input'!$R$5:$R$998,'DATA '!$A$2,'Data input'!$D$5:$D$998,'DATA '!$A$1,'Data input'!$A$5:$A$998,'DATA '!W$2)</f>
        <v>0</v>
      </c>
      <c r="X30" s="23">
        <f>+SUMIFS('Data input'!$K$5:$K$998,'Data input'!$H$5:$H$998,'DATA '!$A30,'Data input'!$R$5:$R$998,'DATA '!$A$2,'Data input'!$D$5:$D$998,'DATA '!$A$1,'Data input'!$A$5:$A$998,'DATA '!X$2)</f>
        <v>0</v>
      </c>
      <c r="Y30" s="23">
        <f>+SUMIFS('Data input'!$K$5:$K$998,'Data input'!$H$5:$H$998,'DATA '!$A30,'Data input'!$R$5:$R$998,'DATA '!$A$2,'Data input'!$D$5:$D$998,'DATA '!$A$1,'Data input'!$A$5:$A$998,'DATA '!Y$2)</f>
        <v>0</v>
      </c>
      <c r="Z30" s="23">
        <f>+SUMIFS('Data input'!$K$5:$K$998,'Data input'!$H$5:$H$998,'DATA '!$A30,'Data input'!$R$5:$R$998,'DATA '!$A$2,'Data input'!$D$5:$D$998,'DATA '!$A$1,'Data input'!$A$5:$A$998,'DATA '!Z$2)</f>
        <v>0</v>
      </c>
      <c r="AA30" s="23">
        <f>+SUMIFS('Data input'!$K$5:$K$998,'Data input'!$H$5:$H$998,'DATA '!$A30,'Data input'!$R$5:$R$998,'DATA '!$A$2,'Data input'!$D$5:$D$998,'DATA '!$A$1,'Data input'!$A$5:$A$998,'DATA '!AA$2)</f>
        <v>0</v>
      </c>
      <c r="AB30" s="23">
        <f>+SUMIFS('Data input'!$K$5:$K$998,'Data input'!$H$5:$H$998,'DATA '!$A30,'Data input'!$R$5:$R$998,'DATA '!$A$2,'Data input'!$D$5:$D$998,'DATA '!$A$1,'Data input'!$A$5:$A$998,'DATA '!AB$2)</f>
        <v>0</v>
      </c>
      <c r="AC30" s="23">
        <f>+SUMIFS('Data input'!$K$5:$K$998,'Data input'!$H$5:$H$998,'DATA '!$A30,'Data input'!$R$5:$R$998,'DATA '!$A$2,'Data input'!$D$5:$D$998,'DATA '!$A$1,'Data input'!$A$5:$A$998,'DATA '!AC$2)</f>
        <v>0</v>
      </c>
      <c r="AD30" s="23">
        <f>+SUMIFS('Data input'!$K$5:$K$998,'Data input'!$H$5:$H$998,'DATA '!$A30,'Data input'!$R$5:$R$998,'DATA '!$A$2,'Data input'!$D$5:$D$998,'DATA '!$A$1,'Data input'!$A$5:$A$998,'DATA '!AD$2)</f>
        <v>0</v>
      </c>
      <c r="AE30" s="23">
        <f>+SUMIFS('Data input'!$K$5:$K$998,'Data input'!$H$5:$H$998,'DATA '!$A30,'Data input'!$R$5:$R$998,'DATA '!$A$2,'Data input'!$D$5:$D$998,'DATA '!$A$1,'Data input'!$A$5:$A$998,'DATA '!AE$2)</f>
        <v>0</v>
      </c>
      <c r="AF30" s="23">
        <f>+SUMIFS('Data input'!$K$5:$K$998,'Data input'!$H$5:$H$998,'DATA '!$A30,'Data input'!$R$5:$R$998,'DATA '!$A$2,'Data input'!$D$5:$D$998,'DATA '!$A$1,'Data input'!$A$5:$A$998,'DATA '!AF$2)</f>
        <v>0</v>
      </c>
      <c r="AG30" s="24">
        <f t="shared" si="1"/>
        <v>0</v>
      </c>
      <c r="AH30" s="26"/>
      <c r="AI30" s="25"/>
    </row>
    <row r="31" spans="1:35" s="27" customFormat="1" ht="17.25" customHeight="1">
      <c r="A31" s="22" t="s">
        <v>80</v>
      </c>
      <c r="B31" s="23">
        <f>+SUMIFS('Data input'!$K$5:$K$998,'Data input'!$H$5:$H$998,'DATA '!$A31,'Data input'!$R$5:$R$998,'DATA '!$A$2,'Data input'!$D$5:$D$998,'DATA '!$A$1,'Data input'!$A$5:$A$998,'DATA '!B$2)</f>
        <v>0</v>
      </c>
      <c r="C31" s="23">
        <f>+SUMIFS('Data input'!$K$5:$K$998,'Data input'!$H$5:$H$998,'DATA '!$A31,'Data input'!$R$5:$R$998,'DATA '!$A$2,'Data input'!$D$5:$D$998,'DATA '!$A$1,'Data input'!$A$5:$A$998,'DATA '!C$2)</f>
        <v>0</v>
      </c>
      <c r="D31" s="23">
        <f>+SUMIFS('Data input'!$K$5:$K$998,'Data input'!$H$5:$H$998,'DATA '!$A31,'Data input'!$R$5:$R$998,'DATA '!$A$2,'Data input'!$D$5:$D$998,'DATA '!$A$1,'Data input'!$A$5:$A$998,'DATA '!D$2)</f>
        <v>0</v>
      </c>
      <c r="E31" s="23">
        <f>+SUMIFS('Data input'!$K$5:$K$998,'Data input'!$H$5:$H$998,'DATA '!$A31,'Data input'!$R$5:$R$998,'DATA '!$A$2,'Data input'!$D$5:$D$998,'DATA '!$A$1,'Data input'!$A$5:$A$998,'DATA '!E$2)</f>
        <v>0</v>
      </c>
      <c r="F31" s="23">
        <f>+SUMIFS('Data input'!$K$5:$K$998,'Data input'!$H$5:$H$998,'DATA '!$A31,'Data input'!$R$5:$R$998,'DATA '!$A$2,'Data input'!$D$5:$D$998,'DATA '!$A$1,'Data input'!$A$5:$A$998,'DATA '!F$2)</f>
        <v>0</v>
      </c>
      <c r="G31" s="23">
        <f>+SUMIFS('Data input'!$K$5:$K$998,'Data input'!$H$5:$H$998,'DATA '!$A31,'Data input'!$R$5:$R$998,'DATA '!$A$2,'Data input'!$D$5:$D$998,'DATA '!$A$1,'Data input'!$A$5:$A$998,'DATA '!G$2)</f>
        <v>0</v>
      </c>
      <c r="H31" s="23">
        <f>+SUMIFS('Data input'!$K$5:$K$998,'Data input'!$H$5:$H$998,'DATA '!$A31,'Data input'!$R$5:$R$998,'DATA '!$A$2,'Data input'!$D$5:$D$998,'DATA '!$A$1,'Data input'!$A$5:$A$998,'DATA '!H$2)</f>
        <v>0</v>
      </c>
      <c r="I31" s="23">
        <f>+SUMIFS('Data input'!$K$5:$K$998,'Data input'!$H$5:$H$998,'DATA '!$A31,'Data input'!$R$5:$R$998,'DATA '!$A$2,'Data input'!$D$5:$D$998,'DATA '!$A$1,'Data input'!$A$5:$A$998,'DATA '!I$2)</f>
        <v>0</v>
      </c>
      <c r="J31" s="23">
        <f>+SUMIFS('Data input'!$K$5:$K$998,'Data input'!$H$5:$H$998,'DATA '!$A31,'Data input'!$R$5:$R$998,'DATA '!$A$2,'Data input'!$D$5:$D$998,'DATA '!$A$1,'Data input'!$A$5:$A$998,'DATA '!J$2)</f>
        <v>0</v>
      </c>
      <c r="K31" s="23">
        <f>+SUMIFS('Data input'!$K$5:$K$998,'Data input'!$H$5:$H$998,'DATA '!$A31,'Data input'!$R$5:$R$998,'DATA '!$A$2,'Data input'!$D$5:$D$998,'DATA '!$A$1,'Data input'!$A$5:$A$998,'DATA '!K$2)</f>
        <v>0</v>
      </c>
      <c r="L31" s="23">
        <f>+SUMIFS('Data input'!$K$5:$K$998,'Data input'!$H$5:$H$998,'DATA '!$A31,'Data input'!$R$5:$R$998,'DATA '!$A$2,'Data input'!$D$5:$D$998,'DATA '!$A$1,'Data input'!$A$5:$A$998,'DATA '!L$2)</f>
        <v>0</v>
      </c>
      <c r="M31" s="23">
        <f>+SUMIFS('Data input'!$K$5:$K$998,'Data input'!$H$5:$H$998,'DATA '!$A31,'Data input'!$R$5:$R$998,'DATA '!$A$2,'Data input'!$D$5:$D$998,'DATA '!$A$1,'Data input'!$A$5:$A$998,'DATA '!M$2)</f>
        <v>0</v>
      </c>
      <c r="N31" s="23">
        <f>+SUMIFS('Data input'!$K$5:$K$998,'Data input'!$H$5:$H$998,'DATA '!$A31,'Data input'!$R$5:$R$998,'DATA '!$A$2,'Data input'!$D$5:$D$998,'DATA '!$A$1,'Data input'!$A$5:$A$998,'DATA '!N$2)</f>
        <v>0</v>
      </c>
      <c r="O31" s="23">
        <f>+SUMIFS('Data input'!$K$5:$K$998,'Data input'!$H$5:$H$998,'DATA '!$A31,'Data input'!$R$5:$R$998,'DATA '!$A$2,'Data input'!$D$5:$D$998,'DATA '!$A$1,'Data input'!$A$5:$A$998,'DATA '!O$2)</f>
        <v>0</v>
      </c>
      <c r="P31" s="23">
        <f>+SUMIFS('Data input'!$K$5:$K$998,'Data input'!$H$5:$H$998,'DATA '!$A31,'Data input'!$R$5:$R$998,'DATA '!$A$2,'Data input'!$D$5:$D$998,'DATA '!$A$1,'Data input'!$A$5:$A$998,'DATA '!P$2)</f>
        <v>0</v>
      </c>
      <c r="Q31" s="23">
        <f>+SUMIFS('Data input'!$K$5:$K$998,'Data input'!$H$5:$H$998,'DATA '!$A31,'Data input'!$R$5:$R$998,'DATA '!$A$2,'Data input'!$D$5:$D$998,'DATA '!$A$1,'Data input'!$A$5:$A$998,'DATA '!Q$2)</f>
        <v>0</v>
      </c>
      <c r="R31" s="23">
        <f>+SUMIFS('Data input'!$K$5:$K$998,'Data input'!$H$5:$H$998,'DATA '!$A31,'Data input'!$R$5:$R$998,'DATA '!$A$2,'Data input'!$D$5:$D$998,'DATA '!$A$1,'Data input'!$A$5:$A$998,'DATA '!R$2)</f>
        <v>0</v>
      </c>
      <c r="S31" s="23">
        <f>+SUMIFS('Data input'!$K$5:$K$998,'Data input'!$H$5:$H$998,'DATA '!$A31,'Data input'!$R$5:$R$998,'DATA '!$A$2,'Data input'!$D$5:$D$998,'DATA '!$A$1,'Data input'!$A$5:$A$998,'DATA '!S$2)</f>
        <v>0</v>
      </c>
      <c r="T31" s="23">
        <f>+SUMIFS('Data input'!$K$5:$K$998,'Data input'!$H$5:$H$998,'DATA '!$A31,'Data input'!$R$5:$R$998,'DATA '!$A$2,'Data input'!$D$5:$D$998,'DATA '!$A$1,'Data input'!$A$5:$A$998,'DATA '!T$2)</f>
        <v>0</v>
      </c>
      <c r="U31" s="23">
        <f>+SUMIFS('Data input'!$K$5:$K$998,'Data input'!$H$5:$H$998,'DATA '!$A31,'Data input'!$R$5:$R$998,'DATA '!$A$2,'Data input'!$D$5:$D$998,'DATA '!$A$1,'Data input'!$A$5:$A$998,'DATA '!U$2)</f>
        <v>0</v>
      </c>
      <c r="V31" s="23">
        <f>+SUMIFS('Data input'!$K$5:$K$998,'Data input'!$H$5:$H$998,'DATA '!$A31,'Data input'!$R$5:$R$998,'DATA '!$A$2,'Data input'!$D$5:$D$998,'DATA '!$A$1,'Data input'!$A$5:$A$998,'DATA '!V$2)</f>
        <v>0</v>
      </c>
      <c r="W31" s="23">
        <f>+SUMIFS('Data input'!$K$5:$K$998,'Data input'!$H$5:$H$998,'DATA '!$A31,'Data input'!$R$5:$R$998,'DATA '!$A$2,'Data input'!$D$5:$D$998,'DATA '!$A$1,'Data input'!$A$5:$A$998,'DATA '!W$2)</f>
        <v>0</v>
      </c>
      <c r="X31" s="23">
        <f>+SUMIFS('Data input'!$K$5:$K$998,'Data input'!$H$5:$H$998,'DATA '!$A31,'Data input'!$R$5:$R$998,'DATA '!$A$2,'Data input'!$D$5:$D$998,'DATA '!$A$1,'Data input'!$A$5:$A$998,'DATA '!X$2)</f>
        <v>0</v>
      </c>
      <c r="Y31" s="23">
        <f>+SUMIFS('Data input'!$K$5:$K$998,'Data input'!$H$5:$H$998,'DATA '!$A31,'Data input'!$R$5:$R$998,'DATA '!$A$2,'Data input'!$D$5:$D$998,'DATA '!$A$1,'Data input'!$A$5:$A$998,'DATA '!Y$2)</f>
        <v>0</v>
      </c>
      <c r="Z31" s="23">
        <f>+SUMIFS('Data input'!$K$5:$K$998,'Data input'!$H$5:$H$998,'DATA '!$A31,'Data input'!$R$5:$R$998,'DATA '!$A$2,'Data input'!$D$5:$D$998,'DATA '!$A$1,'Data input'!$A$5:$A$998,'DATA '!Z$2)</f>
        <v>0</v>
      </c>
      <c r="AA31" s="23">
        <f>+SUMIFS('Data input'!$K$5:$K$998,'Data input'!$H$5:$H$998,'DATA '!$A31,'Data input'!$R$5:$R$998,'DATA '!$A$2,'Data input'!$D$5:$D$998,'DATA '!$A$1,'Data input'!$A$5:$A$998,'DATA '!AA$2)</f>
        <v>0</v>
      </c>
      <c r="AB31" s="23">
        <f>+SUMIFS('Data input'!$K$5:$K$998,'Data input'!$H$5:$H$998,'DATA '!$A31,'Data input'!$R$5:$R$998,'DATA '!$A$2,'Data input'!$D$5:$D$998,'DATA '!$A$1,'Data input'!$A$5:$A$998,'DATA '!AB$2)</f>
        <v>0</v>
      </c>
      <c r="AC31" s="23">
        <f>+SUMIFS('Data input'!$K$5:$K$998,'Data input'!$H$5:$H$998,'DATA '!$A31,'Data input'!$R$5:$R$998,'DATA '!$A$2,'Data input'!$D$5:$D$998,'DATA '!$A$1,'Data input'!$A$5:$A$998,'DATA '!AC$2)</f>
        <v>0</v>
      </c>
      <c r="AD31" s="23">
        <f>+SUMIFS('Data input'!$K$5:$K$998,'Data input'!$H$5:$H$998,'DATA '!$A31,'Data input'!$R$5:$R$998,'DATA '!$A$2,'Data input'!$D$5:$D$998,'DATA '!$A$1,'Data input'!$A$5:$A$998,'DATA '!AD$2)</f>
        <v>0</v>
      </c>
      <c r="AE31" s="23">
        <f>+SUMIFS('Data input'!$K$5:$K$998,'Data input'!$H$5:$H$998,'DATA '!$A31,'Data input'!$R$5:$R$998,'DATA '!$A$2,'Data input'!$D$5:$D$998,'DATA '!$A$1,'Data input'!$A$5:$A$998,'DATA '!AE$2)</f>
        <v>0</v>
      </c>
      <c r="AF31" s="23">
        <f>+SUMIFS('Data input'!$K$5:$K$998,'Data input'!$H$5:$H$998,'DATA '!$A31,'Data input'!$R$5:$R$998,'DATA '!$A$2,'Data input'!$D$5:$D$998,'DATA '!$A$1,'Data input'!$A$5:$A$998,'DATA '!AF$2)</f>
        <v>0</v>
      </c>
      <c r="AG31" s="24">
        <f t="shared" si="1"/>
        <v>0</v>
      </c>
      <c r="AH31" s="26"/>
      <c r="AI31" s="25"/>
    </row>
    <row r="32" spans="1:35" s="27" customFormat="1" ht="17.25" customHeight="1">
      <c r="A32" s="22" t="s">
        <v>8</v>
      </c>
      <c r="B32" s="28">
        <f>SUM(B3:B30)</f>
        <v>0</v>
      </c>
      <c r="C32" s="28">
        <f t="shared" ref="C32:AG32" si="2">SUM(C3:C30)</f>
        <v>0</v>
      </c>
      <c r="D32" s="28">
        <f t="shared" si="2"/>
        <v>0</v>
      </c>
      <c r="E32" s="28">
        <f t="shared" si="2"/>
        <v>0</v>
      </c>
      <c r="F32" s="28">
        <f t="shared" si="2"/>
        <v>0</v>
      </c>
      <c r="G32" s="28">
        <f t="shared" si="2"/>
        <v>0</v>
      </c>
      <c r="H32" s="28">
        <f t="shared" si="2"/>
        <v>0</v>
      </c>
      <c r="I32" s="28">
        <f t="shared" si="2"/>
        <v>0</v>
      </c>
      <c r="J32" s="28">
        <f t="shared" si="2"/>
        <v>0</v>
      </c>
      <c r="K32" s="28">
        <f t="shared" si="2"/>
        <v>0</v>
      </c>
      <c r="L32" s="28">
        <f t="shared" si="2"/>
        <v>0</v>
      </c>
      <c r="M32" s="28">
        <f t="shared" si="2"/>
        <v>0</v>
      </c>
      <c r="N32" s="28">
        <f t="shared" si="2"/>
        <v>0</v>
      </c>
      <c r="O32" s="28">
        <f t="shared" si="2"/>
        <v>0</v>
      </c>
      <c r="P32" s="28">
        <f t="shared" si="2"/>
        <v>0</v>
      </c>
      <c r="Q32" s="28">
        <f t="shared" si="2"/>
        <v>0</v>
      </c>
      <c r="R32" s="28">
        <f t="shared" si="2"/>
        <v>0</v>
      </c>
      <c r="S32" s="28">
        <f t="shared" si="2"/>
        <v>0</v>
      </c>
      <c r="T32" s="28">
        <f t="shared" si="2"/>
        <v>0</v>
      </c>
      <c r="U32" s="28">
        <f t="shared" si="2"/>
        <v>0</v>
      </c>
      <c r="V32" s="28">
        <f t="shared" si="2"/>
        <v>0</v>
      </c>
      <c r="W32" s="28">
        <f t="shared" si="2"/>
        <v>0</v>
      </c>
      <c r="X32" s="28">
        <f t="shared" si="2"/>
        <v>0</v>
      </c>
      <c r="Y32" s="28">
        <f t="shared" si="2"/>
        <v>0</v>
      </c>
      <c r="Z32" s="28">
        <f t="shared" si="2"/>
        <v>0</v>
      </c>
      <c r="AA32" s="28">
        <f t="shared" si="2"/>
        <v>0</v>
      </c>
      <c r="AB32" s="28">
        <f t="shared" si="2"/>
        <v>0</v>
      </c>
      <c r="AC32" s="28">
        <f t="shared" si="2"/>
        <v>0</v>
      </c>
      <c r="AD32" s="28">
        <f t="shared" si="2"/>
        <v>0</v>
      </c>
      <c r="AE32" s="28">
        <f t="shared" si="2"/>
        <v>0</v>
      </c>
      <c r="AF32" s="28">
        <f t="shared" si="2"/>
        <v>0</v>
      </c>
      <c r="AG32" s="28">
        <f t="shared" si="2"/>
        <v>0</v>
      </c>
      <c r="AH32" s="26"/>
      <c r="AI32" s="25"/>
    </row>
    <row r="34" spans="1:34" ht="17.25" customHeight="1">
      <c r="A34" s="29" t="s">
        <v>104</v>
      </c>
    </row>
    <row r="35" spans="1:34" ht="17.25" customHeight="1">
      <c r="A35" s="34" t="s">
        <v>77</v>
      </c>
      <c r="B35" s="30">
        <v>1</v>
      </c>
      <c r="C35" s="31">
        <v>2</v>
      </c>
      <c r="D35" s="31">
        <v>3</v>
      </c>
      <c r="E35" s="31">
        <v>4</v>
      </c>
      <c r="F35" s="31">
        <v>5</v>
      </c>
      <c r="G35" s="31">
        <v>6</v>
      </c>
      <c r="H35" s="31">
        <v>7</v>
      </c>
      <c r="I35" s="31">
        <v>8</v>
      </c>
      <c r="J35" s="31">
        <v>9</v>
      </c>
      <c r="K35" s="31">
        <v>10</v>
      </c>
      <c r="L35" s="31">
        <v>11</v>
      </c>
      <c r="M35" s="31">
        <v>12</v>
      </c>
      <c r="N35" s="31">
        <v>13</v>
      </c>
      <c r="O35" s="31">
        <v>14</v>
      </c>
      <c r="P35" s="31">
        <v>15</v>
      </c>
      <c r="Q35" s="31">
        <v>16</v>
      </c>
      <c r="R35" s="31">
        <v>17</v>
      </c>
      <c r="S35" s="31">
        <v>18</v>
      </c>
      <c r="T35" s="31">
        <v>19</v>
      </c>
      <c r="U35" s="31">
        <v>20</v>
      </c>
      <c r="V35" s="31">
        <v>21</v>
      </c>
      <c r="W35" s="31">
        <v>22</v>
      </c>
      <c r="X35" s="31">
        <v>23</v>
      </c>
      <c r="Y35" s="31">
        <v>24</v>
      </c>
      <c r="Z35" s="31">
        <v>25</v>
      </c>
      <c r="AA35" s="31">
        <v>26</v>
      </c>
      <c r="AB35" s="31">
        <v>27</v>
      </c>
      <c r="AC35" s="31">
        <v>28</v>
      </c>
      <c r="AD35" s="31">
        <v>29</v>
      </c>
      <c r="AE35" s="31">
        <v>30</v>
      </c>
      <c r="AF35" s="31">
        <v>31</v>
      </c>
      <c r="AG35" s="32" t="s">
        <v>81</v>
      </c>
    </row>
    <row r="36" spans="1:34" ht="17.25" customHeight="1">
      <c r="A36" s="22" t="s">
        <v>21</v>
      </c>
      <c r="B36" s="23">
        <f>SUMIFS('Data input'!$K$5:$K$9779,'Data input'!$H$5:$H$9779,'DATA '!$A36,'Data input'!$R$5:$R$9779,'DATA '!$A$35,'Data input'!$D$5:$D$9779,'DATA '!$A$34,'Data input'!$A$5:$A$9779,'DATA '!B$35)</f>
        <v>0</v>
      </c>
      <c r="C36" s="23">
        <f>SUMIFS('Data input'!$K$5:$K$9779,'Data input'!$H$5:$H$9779,'DATA '!$A36,'Data input'!$R$5:$R$9779,'DATA '!$A$35,'Data input'!$D$5:$D$9779,'DATA '!$A$34,'Data input'!$A$5:$A$9779,'DATA '!C$35)</f>
        <v>0</v>
      </c>
      <c r="D36" s="23">
        <f>SUMIFS('Data input'!$K$5:$K$9779,'Data input'!$H$5:$H$9779,'DATA '!$A36,'Data input'!$R$5:$R$9779,'DATA '!$A$35,'Data input'!$D$5:$D$9779,'DATA '!$A$34,'Data input'!$A$5:$A$9779,'DATA '!D$35)</f>
        <v>0</v>
      </c>
      <c r="E36" s="23">
        <f>SUMIFS('Data input'!$K$5:$K$9779,'Data input'!$H$5:$H$9779,'DATA '!$A36,'Data input'!$R$5:$R$9779,'DATA '!$A$35,'Data input'!$D$5:$D$9779,'DATA '!$A$34,'Data input'!$A$5:$A$9779,'DATA '!E$35)</f>
        <v>0</v>
      </c>
      <c r="F36" s="23">
        <f>SUMIFS('Data input'!$K$5:$K$9779,'Data input'!$H$5:$H$9779,'DATA '!$A36,'Data input'!$R$5:$R$9779,'DATA '!$A$35,'Data input'!$D$5:$D$9779,'DATA '!$A$34,'Data input'!$A$5:$A$9779,'DATA '!F$35)</f>
        <v>0</v>
      </c>
      <c r="G36" s="23">
        <f>SUMIFS('Data input'!$K$5:$K$9779,'Data input'!$H$5:$H$9779,'DATA '!$A36,'Data input'!$R$5:$R$9779,'DATA '!$A$35,'Data input'!$D$5:$D$9779,'DATA '!$A$34,'Data input'!$A$5:$A$9779,'DATA '!G$35)</f>
        <v>0</v>
      </c>
      <c r="H36" s="23">
        <f>SUMIFS('Data input'!$K$5:$K$9779,'Data input'!$H$5:$H$9779,'DATA '!$A36,'Data input'!$R$5:$R$9779,'DATA '!$A$35,'Data input'!$D$5:$D$9779,'DATA '!$A$34,'Data input'!$A$5:$A$9779,'DATA '!H$35)</f>
        <v>0</v>
      </c>
      <c r="I36" s="23">
        <f>SUMIFS('Data input'!$K$5:$K$9779,'Data input'!$H$5:$H$9779,'DATA '!$A36,'Data input'!$R$5:$R$9779,'DATA '!$A$35,'Data input'!$D$5:$D$9779,'DATA '!$A$34,'Data input'!$A$5:$A$9779,'DATA '!I$35)</f>
        <v>0</v>
      </c>
      <c r="J36" s="23">
        <f>SUMIFS('Data input'!$K$5:$K$9779,'Data input'!$H$5:$H$9779,'DATA '!$A36,'Data input'!$R$5:$R$9779,'DATA '!$A$35,'Data input'!$D$5:$D$9779,'DATA '!$A$34,'Data input'!$A$5:$A$9779,'DATA '!J$35)</f>
        <v>0</v>
      </c>
      <c r="K36" s="23">
        <f>SUMIFS('Data input'!$K$5:$K$9779,'Data input'!$H$5:$H$9779,'DATA '!$A36,'Data input'!$R$5:$R$9779,'DATA '!$A$35,'Data input'!$D$5:$D$9779,'DATA '!$A$34,'Data input'!$A$5:$A$9779,'DATA '!K$35)</f>
        <v>0</v>
      </c>
      <c r="L36" s="23">
        <f>SUMIFS('Data input'!$K$5:$K$9779,'Data input'!$H$5:$H$9779,'DATA '!$A36,'Data input'!$R$5:$R$9779,'DATA '!$A$35,'Data input'!$D$5:$D$9779,'DATA '!$A$34,'Data input'!$A$5:$A$9779,'DATA '!L$35)</f>
        <v>0</v>
      </c>
      <c r="M36" s="23">
        <f>SUMIFS('Data input'!$K$5:$K$9779,'Data input'!$H$5:$H$9779,'DATA '!$A36,'Data input'!$R$5:$R$9779,'DATA '!$A$35,'Data input'!$D$5:$D$9779,'DATA '!$A$34,'Data input'!$A$5:$A$9779,'DATA '!M$35)</f>
        <v>0</v>
      </c>
      <c r="N36" s="23">
        <f>SUMIFS('Data input'!$K$5:$K$9779,'Data input'!$H$5:$H$9779,'DATA '!$A36,'Data input'!$R$5:$R$9779,'DATA '!$A$35,'Data input'!$D$5:$D$9779,'DATA '!$A$34,'Data input'!$A$5:$A$9779,'DATA '!N$35)</f>
        <v>0</v>
      </c>
      <c r="O36" s="23">
        <f>SUMIFS('Data input'!$K$5:$K$9779,'Data input'!$H$5:$H$9779,'DATA '!$A36,'Data input'!$R$5:$R$9779,'DATA '!$A$35,'Data input'!$D$5:$D$9779,'DATA '!$A$34,'Data input'!$A$5:$A$9779,'DATA '!O$35)</f>
        <v>0</v>
      </c>
      <c r="P36" s="23">
        <f>SUMIFS('Data input'!$K$5:$K$9779,'Data input'!$H$5:$H$9779,'DATA '!$A36,'Data input'!$R$5:$R$9779,'DATA '!$A$35,'Data input'!$D$5:$D$9779,'DATA '!$A$34,'Data input'!$A$5:$A$9779,'DATA '!P$35)</f>
        <v>0</v>
      </c>
      <c r="Q36" s="23">
        <f>SUMIFS('Data input'!$K$5:$K$9779,'Data input'!$H$5:$H$9779,'DATA '!$A36,'Data input'!$R$5:$R$9779,'DATA '!$A$35,'Data input'!$D$5:$D$9779,'DATA '!$A$34,'Data input'!$A$5:$A$9779,'DATA '!Q$35)</f>
        <v>0</v>
      </c>
      <c r="R36" s="23">
        <f>SUMIFS('Data input'!$K$5:$K$9779,'Data input'!$H$5:$H$9779,'DATA '!$A36,'Data input'!$R$5:$R$9779,'DATA '!$A$35,'Data input'!$D$5:$D$9779,'DATA '!$A$34,'Data input'!$A$5:$A$9779,'DATA '!R$35)</f>
        <v>0</v>
      </c>
      <c r="S36" s="23">
        <f>SUMIFS('Data input'!$K$5:$K$9779,'Data input'!$H$5:$H$9779,'DATA '!$A36,'Data input'!$R$5:$R$9779,'DATA '!$A$35,'Data input'!$D$5:$D$9779,'DATA '!$A$34,'Data input'!$A$5:$A$9779,'DATA '!S$35)</f>
        <v>0</v>
      </c>
      <c r="T36" s="23">
        <f>SUMIFS('Data input'!$K$5:$K$9779,'Data input'!$H$5:$H$9779,'DATA '!$A36,'Data input'!$R$5:$R$9779,'DATA '!$A$35,'Data input'!$D$5:$D$9779,'DATA '!$A$34,'Data input'!$A$5:$A$9779,'DATA '!T$35)</f>
        <v>0</v>
      </c>
      <c r="U36" s="23">
        <f>SUMIFS('Data input'!$K$5:$K$9779,'Data input'!$H$5:$H$9779,'DATA '!$A36,'Data input'!$R$5:$R$9779,'DATA '!$A$35,'Data input'!$D$5:$D$9779,'DATA '!$A$34,'Data input'!$A$5:$A$9779,'DATA '!U$35)</f>
        <v>0</v>
      </c>
      <c r="V36" s="23">
        <f>SUMIFS('Data input'!$K$5:$K$9779,'Data input'!$H$5:$H$9779,'DATA '!$A36,'Data input'!$R$5:$R$9779,'DATA '!$A$35,'Data input'!$D$5:$D$9779,'DATA '!$A$34,'Data input'!$A$5:$A$9779,'DATA '!V$35)</f>
        <v>0</v>
      </c>
      <c r="W36" s="23">
        <f>SUMIFS('Data input'!$K$5:$K$9779,'Data input'!$H$5:$H$9779,'DATA '!$A36,'Data input'!$R$5:$R$9779,'DATA '!$A$35,'Data input'!$D$5:$D$9779,'DATA '!$A$34,'Data input'!$A$5:$A$9779,'DATA '!W$35)</f>
        <v>0</v>
      </c>
      <c r="X36" s="23">
        <f>SUMIFS('Data input'!$K$5:$K$9779,'Data input'!$H$5:$H$9779,'DATA '!$A36,'Data input'!$R$5:$R$9779,'DATA '!$A$35,'Data input'!$D$5:$D$9779,'DATA '!$A$34,'Data input'!$A$5:$A$9779,'DATA '!X$35)</f>
        <v>0</v>
      </c>
      <c r="Y36" s="23">
        <f>SUMIFS('Data input'!$K$5:$K$9779,'Data input'!$H$5:$H$9779,'DATA '!$A36,'Data input'!$R$5:$R$9779,'DATA '!$A$35,'Data input'!$D$5:$D$9779,'DATA '!$A$34,'Data input'!$A$5:$A$9779,'DATA '!Y$35)</f>
        <v>0</v>
      </c>
      <c r="Z36" s="23">
        <f>SUMIFS('Data input'!$K$5:$K$9779,'Data input'!$H$5:$H$9779,'DATA '!$A36,'Data input'!$R$5:$R$9779,'DATA '!$A$35,'Data input'!$D$5:$D$9779,'DATA '!$A$34,'Data input'!$A$5:$A$9779,'DATA '!Z$35)</f>
        <v>0</v>
      </c>
      <c r="AA36" s="23">
        <f>SUMIFS('Data input'!$K$5:$K$9779,'Data input'!$H$5:$H$9779,'DATA '!$A36,'Data input'!$R$5:$R$9779,'DATA '!$A$35,'Data input'!$D$5:$D$9779,'DATA '!$A$34,'Data input'!$A$5:$A$9779,'DATA '!AA$35)</f>
        <v>0</v>
      </c>
      <c r="AB36" s="23">
        <f>SUMIFS('Data input'!$K$5:$K$9779,'Data input'!$H$5:$H$9779,'DATA '!$A36,'Data input'!$R$5:$R$9779,'DATA '!$A$35,'Data input'!$D$5:$D$9779,'DATA '!$A$34,'Data input'!$A$5:$A$9779,'DATA '!AB$35)</f>
        <v>0</v>
      </c>
      <c r="AC36" s="23">
        <f>SUMIFS('Data input'!$K$5:$K$9779,'Data input'!$H$5:$H$9779,'DATA '!$A36,'Data input'!$R$5:$R$9779,'DATA '!$A$35,'Data input'!$D$5:$D$9779,'DATA '!$A$34,'Data input'!$A$5:$A$9779,'DATA '!AC$35)</f>
        <v>0</v>
      </c>
      <c r="AD36" s="23">
        <f>SUMIFS('Data input'!$K$5:$K$9779,'Data input'!$H$5:$H$9779,'DATA '!$A36,'Data input'!$R$5:$R$9779,'DATA '!$A$35,'Data input'!$D$5:$D$9779,'DATA '!$A$34,'Data input'!$A$5:$A$9779,'DATA '!AD$35)</f>
        <v>0</v>
      </c>
      <c r="AE36" s="23">
        <f>SUMIFS('Data input'!$K$5:$K$9779,'Data input'!$H$5:$H$9779,'DATA '!$A36,'Data input'!$R$5:$R$9779,'DATA '!$A$35,'Data input'!$D$5:$D$9779,'DATA '!$A$34,'Data input'!$A$5:$A$9779,'DATA '!AE$35)</f>
        <v>0</v>
      </c>
      <c r="AF36" s="23">
        <f>SUMIFS('Data input'!$K$5:$K$9779,'Data input'!$H$5:$H$9779,'DATA '!$A36,'Data input'!$R$5:$R$9779,'DATA '!$A$35,'Data input'!$D$5:$D$9779,'DATA '!$A$34,'Data input'!$A$5:$A$9779,'DATA '!AF$35)</f>
        <v>0</v>
      </c>
      <c r="AG36" s="33">
        <f>SUM(B36:AF36)</f>
        <v>0</v>
      </c>
    </row>
    <row r="37" spans="1:34" ht="17.25" customHeight="1">
      <c r="A37" s="22" t="s">
        <v>22</v>
      </c>
      <c r="B37" s="23">
        <f>SUMIFS('Data input'!$K$5:$K$9779,'Data input'!$H$5:$H$9779,'DATA '!$A37,'Data input'!$R$5:$R$9779,'DATA '!$A$35,'Data input'!$D$5:$D$9779,'DATA '!$A$34,'Data input'!$A$5:$A$9779,'DATA '!B$35)</f>
        <v>0</v>
      </c>
      <c r="C37" s="23">
        <f>SUMIFS('Data input'!$K$5:$K$9779,'Data input'!$H$5:$H$9779,'DATA '!$A37,'Data input'!$R$5:$R$9779,'DATA '!$A$35,'Data input'!$D$5:$D$9779,'DATA '!$A$34,'Data input'!$A$5:$A$9779,'DATA '!C$35)</f>
        <v>0</v>
      </c>
      <c r="D37" s="23">
        <f>SUMIFS('Data input'!$K$5:$K$9779,'Data input'!$H$5:$H$9779,'DATA '!$A37,'Data input'!$R$5:$R$9779,'DATA '!$A$35,'Data input'!$D$5:$D$9779,'DATA '!$A$34,'Data input'!$A$5:$A$9779,'DATA '!D$35)</f>
        <v>0</v>
      </c>
      <c r="E37" s="23">
        <f>SUMIFS('Data input'!$K$5:$K$9779,'Data input'!$H$5:$H$9779,'DATA '!$A37,'Data input'!$R$5:$R$9779,'DATA '!$A$35,'Data input'!$D$5:$D$9779,'DATA '!$A$34,'Data input'!$A$5:$A$9779,'DATA '!E$35)</f>
        <v>0</v>
      </c>
      <c r="F37" s="23">
        <f>SUMIFS('Data input'!$K$5:$K$9779,'Data input'!$H$5:$H$9779,'DATA '!$A37,'Data input'!$R$5:$R$9779,'DATA '!$A$35,'Data input'!$D$5:$D$9779,'DATA '!$A$34,'Data input'!$A$5:$A$9779,'DATA '!F$35)</f>
        <v>0</v>
      </c>
      <c r="G37" s="23">
        <f>SUMIFS('Data input'!$K$5:$K$9779,'Data input'!$H$5:$H$9779,'DATA '!$A37,'Data input'!$R$5:$R$9779,'DATA '!$A$35,'Data input'!$D$5:$D$9779,'DATA '!$A$34,'Data input'!$A$5:$A$9779,'DATA '!G$35)</f>
        <v>0</v>
      </c>
      <c r="H37" s="23">
        <f>SUMIFS('Data input'!$K$5:$K$9779,'Data input'!$H$5:$H$9779,'DATA '!$A37,'Data input'!$R$5:$R$9779,'DATA '!$A$35,'Data input'!$D$5:$D$9779,'DATA '!$A$34,'Data input'!$A$5:$A$9779,'DATA '!H$35)</f>
        <v>0</v>
      </c>
      <c r="I37" s="23">
        <f>SUMIFS('Data input'!$K$5:$K$9779,'Data input'!$H$5:$H$9779,'DATA '!$A37,'Data input'!$R$5:$R$9779,'DATA '!$A$35,'Data input'!$D$5:$D$9779,'DATA '!$A$34,'Data input'!$A$5:$A$9779,'DATA '!I$35)</f>
        <v>0</v>
      </c>
      <c r="J37" s="23">
        <f>SUMIFS('Data input'!$K$5:$K$9779,'Data input'!$H$5:$H$9779,'DATA '!$A37,'Data input'!$R$5:$R$9779,'DATA '!$A$35,'Data input'!$D$5:$D$9779,'DATA '!$A$34,'Data input'!$A$5:$A$9779,'DATA '!J$35)</f>
        <v>0</v>
      </c>
      <c r="K37" s="23">
        <f>SUMIFS('Data input'!$K$5:$K$9779,'Data input'!$H$5:$H$9779,'DATA '!$A37,'Data input'!$R$5:$R$9779,'DATA '!$A$35,'Data input'!$D$5:$D$9779,'DATA '!$A$34,'Data input'!$A$5:$A$9779,'DATA '!K$35)</f>
        <v>0</v>
      </c>
      <c r="L37" s="23">
        <f>SUMIFS('Data input'!$K$5:$K$9779,'Data input'!$H$5:$H$9779,'DATA '!$A37,'Data input'!$R$5:$R$9779,'DATA '!$A$35,'Data input'!$D$5:$D$9779,'DATA '!$A$34,'Data input'!$A$5:$A$9779,'DATA '!L$35)</f>
        <v>0</v>
      </c>
      <c r="M37" s="23">
        <f>SUMIFS('Data input'!$K$5:$K$9779,'Data input'!$H$5:$H$9779,'DATA '!$A37,'Data input'!$R$5:$R$9779,'DATA '!$A$35,'Data input'!$D$5:$D$9779,'DATA '!$A$34,'Data input'!$A$5:$A$9779,'DATA '!M$35)</f>
        <v>0</v>
      </c>
      <c r="N37" s="23">
        <f>SUMIFS('Data input'!$K$5:$K$9779,'Data input'!$H$5:$H$9779,'DATA '!$A37,'Data input'!$R$5:$R$9779,'DATA '!$A$35,'Data input'!$D$5:$D$9779,'DATA '!$A$34,'Data input'!$A$5:$A$9779,'DATA '!N$35)</f>
        <v>0</v>
      </c>
      <c r="O37" s="23">
        <f>SUMIFS('Data input'!$K$5:$K$9779,'Data input'!$H$5:$H$9779,'DATA '!$A37,'Data input'!$R$5:$R$9779,'DATA '!$A$35,'Data input'!$D$5:$D$9779,'DATA '!$A$34,'Data input'!$A$5:$A$9779,'DATA '!O$35)</f>
        <v>0</v>
      </c>
      <c r="P37" s="23">
        <f>SUMIFS('Data input'!$K$5:$K$9779,'Data input'!$H$5:$H$9779,'DATA '!$A37,'Data input'!$R$5:$R$9779,'DATA '!$A$35,'Data input'!$D$5:$D$9779,'DATA '!$A$34,'Data input'!$A$5:$A$9779,'DATA '!P$35)</f>
        <v>0</v>
      </c>
      <c r="Q37" s="23">
        <f>SUMIFS('Data input'!$K$5:$K$9779,'Data input'!$H$5:$H$9779,'DATA '!$A37,'Data input'!$R$5:$R$9779,'DATA '!$A$35,'Data input'!$D$5:$D$9779,'DATA '!$A$34,'Data input'!$A$5:$A$9779,'DATA '!Q$35)</f>
        <v>0</v>
      </c>
      <c r="R37" s="23">
        <f>SUMIFS('Data input'!$K$5:$K$9779,'Data input'!$H$5:$H$9779,'DATA '!$A37,'Data input'!$R$5:$R$9779,'DATA '!$A$35,'Data input'!$D$5:$D$9779,'DATA '!$A$34,'Data input'!$A$5:$A$9779,'DATA '!R$35)</f>
        <v>0</v>
      </c>
      <c r="S37" s="23">
        <f>SUMIFS('Data input'!$K$5:$K$9779,'Data input'!$H$5:$H$9779,'DATA '!$A37,'Data input'!$R$5:$R$9779,'DATA '!$A$35,'Data input'!$D$5:$D$9779,'DATA '!$A$34,'Data input'!$A$5:$A$9779,'DATA '!S$35)</f>
        <v>0</v>
      </c>
      <c r="T37" s="23">
        <f>SUMIFS('Data input'!$K$5:$K$9779,'Data input'!$H$5:$H$9779,'DATA '!$A37,'Data input'!$R$5:$R$9779,'DATA '!$A$35,'Data input'!$D$5:$D$9779,'DATA '!$A$34,'Data input'!$A$5:$A$9779,'DATA '!T$35)</f>
        <v>0</v>
      </c>
      <c r="U37" s="23">
        <f>SUMIFS('Data input'!$K$5:$K$9779,'Data input'!$H$5:$H$9779,'DATA '!$A37,'Data input'!$R$5:$R$9779,'DATA '!$A$35,'Data input'!$D$5:$D$9779,'DATA '!$A$34,'Data input'!$A$5:$A$9779,'DATA '!U$35)</f>
        <v>0</v>
      </c>
      <c r="V37" s="23">
        <f>SUMIFS('Data input'!$K$5:$K$9779,'Data input'!$H$5:$H$9779,'DATA '!$A37,'Data input'!$R$5:$R$9779,'DATA '!$A$35,'Data input'!$D$5:$D$9779,'DATA '!$A$34,'Data input'!$A$5:$A$9779,'DATA '!V$35)</f>
        <v>0</v>
      </c>
      <c r="W37" s="23">
        <f>SUMIFS('Data input'!$K$5:$K$9779,'Data input'!$H$5:$H$9779,'DATA '!$A37,'Data input'!$R$5:$R$9779,'DATA '!$A$35,'Data input'!$D$5:$D$9779,'DATA '!$A$34,'Data input'!$A$5:$A$9779,'DATA '!W$35)</f>
        <v>0</v>
      </c>
      <c r="X37" s="23">
        <f>SUMIFS('Data input'!$K$5:$K$9779,'Data input'!$H$5:$H$9779,'DATA '!$A37,'Data input'!$R$5:$R$9779,'DATA '!$A$35,'Data input'!$D$5:$D$9779,'DATA '!$A$34,'Data input'!$A$5:$A$9779,'DATA '!X$35)</f>
        <v>0</v>
      </c>
      <c r="Y37" s="23">
        <f>SUMIFS('Data input'!$K$5:$K$9779,'Data input'!$H$5:$H$9779,'DATA '!$A37,'Data input'!$R$5:$R$9779,'DATA '!$A$35,'Data input'!$D$5:$D$9779,'DATA '!$A$34,'Data input'!$A$5:$A$9779,'DATA '!Y$35)</f>
        <v>0</v>
      </c>
      <c r="Z37" s="23">
        <f>SUMIFS('Data input'!$K$5:$K$9779,'Data input'!$H$5:$H$9779,'DATA '!$A37,'Data input'!$R$5:$R$9779,'DATA '!$A$35,'Data input'!$D$5:$D$9779,'DATA '!$A$34,'Data input'!$A$5:$A$9779,'DATA '!Z$35)</f>
        <v>0</v>
      </c>
      <c r="AA37" s="23">
        <f>SUMIFS('Data input'!$K$5:$K$9779,'Data input'!$H$5:$H$9779,'DATA '!$A37,'Data input'!$R$5:$R$9779,'DATA '!$A$35,'Data input'!$D$5:$D$9779,'DATA '!$A$34,'Data input'!$A$5:$A$9779,'DATA '!AA$35)</f>
        <v>0</v>
      </c>
      <c r="AB37" s="23">
        <f>SUMIFS('Data input'!$K$5:$K$9779,'Data input'!$H$5:$H$9779,'DATA '!$A37,'Data input'!$R$5:$R$9779,'DATA '!$A$35,'Data input'!$D$5:$D$9779,'DATA '!$A$34,'Data input'!$A$5:$A$9779,'DATA '!AB$35)</f>
        <v>0</v>
      </c>
      <c r="AC37" s="23">
        <f>SUMIFS('Data input'!$K$5:$K$9779,'Data input'!$H$5:$H$9779,'DATA '!$A37,'Data input'!$R$5:$R$9779,'DATA '!$A$35,'Data input'!$D$5:$D$9779,'DATA '!$A$34,'Data input'!$A$5:$A$9779,'DATA '!AC$35)</f>
        <v>0</v>
      </c>
      <c r="AD37" s="23">
        <f>SUMIFS('Data input'!$K$5:$K$9779,'Data input'!$H$5:$H$9779,'DATA '!$A37,'Data input'!$R$5:$R$9779,'DATA '!$A$35,'Data input'!$D$5:$D$9779,'DATA '!$A$34,'Data input'!$A$5:$A$9779,'DATA '!AD$35)</f>
        <v>0</v>
      </c>
      <c r="AE37" s="23">
        <f>SUMIFS('Data input'!$K$5:$K$9779,'Data input'!$H$5:$H$9779,'DATA '!$A37,'Data input'!$R$5:$R$9779,'DATA '!$A$35,'Data input'!$D$5:$D$9779,'DATA '!$A$34,'Data input'!$A$5:$A$9779,'DATA '!AE$35)</f>
        <v>0</v>
      </c>
      <c r="AF37" s="23">
        <f>SUMIFS('Data input'!$K$5:$K$9779,'Data input'!$H$5:$H$9779,'DATA '!$A37,'Data input'!$R$5:$R$9779,'DATA '!$A$35,'Data input'!$D$5:$D$9779,'DATA '!$A$34,'Data input'!$A$5:$A$9779,'DATA '!AF$35)</f>
        <v>0</v>
      </c>
      <c r="AG37" s="33">
        <f t="shared" ref="AG37:AG64" si="3">SUM(B37:AF37)</f>
        <v>0</v>
      </c>
    </row>
    <row r="38" spans="1:34" ht="17.25" customHeight="1">
      <c r="A38" s="22" t="s">
        <v>24</v>
      </c>
      <c r="B38" s="23">
        <f>SUMIFS('Data input'!$K$5:$K$9779,'Data input'!$H$5:$H$9779,'DATA '!$A38,'Data input'!$R$5:$R$9779,'DATA '!$A$35,'Data input'!$D$5:$D$9779,'DATA '!$A$34,'Data input'!$A$5:$A$9779,'DATA '!B$35)</f>
        <v>0</v>
      </c>
      <c r="C38" s="23">
        <f>SUMIFS('Data input'!$K$5:$K$9779,'Data input'!$H$5:$H$9779,'DATA '!$A38,'Data input'!$R$5:$R$9779,'DATA '!$A$35,'Data input'!$D$5:$D$9779,'DATA '!$A$34,'Data input'!$A$5:$A$9779,'DATA '!C$35)</f>
        <v>0</v>
      </c>
      <c r="D38" s="23">
        <f>SUMIFS('Data input'!$K$5:$K$9779,'Data input'!$H$5:$H$9779,'DATA '!$A38,'Data input'!$R$5:$R$9779,'DATA '!$A$35,'Data input'!$D$5:$D$9779,'DATA '!$A$34,'Data input'!$A$5:$A$9779,'DATA '!D$35)</f>
        <v>0</v>
      </c>
      <c r="E38" s="23">
        <f>SUMIFS('Data input'!$K$5:$K$9779,'Data input'!$H$5:$H$9779,'DATA '!$A38,'Data input'!$R$5:$R$9779,'DATA '!$A$35,'Data input'!$D$5:$D$9779,'DATA '!$A$34,'Data input'!$A$5:$A$9779,'DATA '!E$35)</f>
        <v>0</v>
      </c>
      <c r="F38" s="23">
        <f>SUMIFS('Data input'!$K$5:$K$9779,'Data input'!$H$5:$H$9779,'DATA '!$A38,'Data input'!$R$5:$R$9779,'DATA '!$A$35,'Data input'!$D$5:$D$9779,'DATA '!$A$34,'Data input'!$A$5:$A$9779,'DATA '!F$35)</f>
        <v>0</v>
      </c>
      <c r="G38" s="23">
        <f>SUMIFS('Data input'!$K$5:$K$9779,'Data input'!$H$5:$H$9779,'DATA '!$A38,'Data input'!$R$5:$R$9779,'DATA '!$A$35,'Data input'!$D$5:$D$9779,'DATA '!$A$34,'Data input'!$A$5:$A$9779,'DATA '!G$35)</f>
        <v>0</v>
      </c>
      <c r="H38" s="23">
        <f>SUMIFS('Data input'!$K$5:$K$9779,'Data input'!$H$5:$H$9779,'DATA '!$A38,'Data input'!$R$5:$R$9779,'DATA '!$A$35,'Data input'!$D$5:$D$9779,'DATA '!$A$34,'Data input'!$A$5:$A$9779,'DATA '!H$35)</f>
        <v>0</v>
      </c>
      <c r="I38" s="23">
        <f>SUMIFS('Data input'!$K$5:$K$9779,'Data input'!$H$5:$H$9779,'DATA '!$A38,'Data input'!$R$5:$R$9779,'DATA '!$A$35,'Data input'!$D$5:$D$9779,'DATA '!$A$34,'Data input'!$A$5:$A$9779,'DATA '!I$35)</f>
        <v>0</v>
      </c>
      <c r="J38" s="23">
        <f>SUMIFS('Data input'!$K$5:$K$9779,'Data input'!$H$5:$H$9779,'DATA '!$A38,'Data input'!$R$5:$R$9779,'DATA '!$A$35,'Data input'!$D$5:$D$9779,'DATA '!$A$34,'Data input'!$A$5:$A$9779,'DATA '!J$35)</f>
        <v>0</v>
      </c>
      <c r="K38" s="23">
        <f>SUMIFS('Data input'!$K$5:$K$9779,'Data input'!$H$5:$H$9779,'DATA '!$A38,'Data input'!$R$5:$R$9779,'DATA '!$A$35,'Data input'!$D$5:$D$9779,'DATA '!$A$34,'Data input'!$A$5:$A$9779,'DATA '!K$35)</f>
        <v>0</v>
      </c>
      <c r="L38" s="23">
        <f>SUMIFS('Data input'!$K$5:$K$9779,'Data input'!$H$5:$H$9779,'DATA '!$A38,'Data input'!$R$5:$R$9779,'DATA '!$A$35,'Data input'!$D$5:$D$9779,'DATA '!$A$34,'Data input'!$A$5:$A$9779,'DATA '!L$35)</f>
        <v>0</v>
      </c>
      <c r="M38" s="23">
        <f>SUMIFS('Data input'!$K$5:$K$9779,'Data input'!$H$5:$H$9779,'DATA '!$A38,'Data input'!$R$5:$R$9779,'DATA '!$A$35,'Data input'!$D$5:$D$9779,'DATA '!$A$34,'Data input'!$A$5:$A$9779,'DATA '!M$35)</f>
        <v>0</v>
      </c>
      <c r="N38" s="23">
        <f>SUMIFS('Data input'!$K$5:$K$9779,'Data input'!$H$5:$H$9779,'DATA '!$A38,'Data input'!$R$5:$R$9779,'DATA '!$A$35,'Data input'!$D$5:$D$9779,'DATA '!$A$34,'Data input'!$A$5:$A$9779,'DATA '!N$35)</f>
        <v>0</v>
      </c>
      <c r="O38" s="23">
        <f>SUMIFS('Data input'!$K$5:$K$9779,'Data input'!$H$5:$H$9779,'DATA '!$A38,'Data input'!$R$5:$R$9779,'DATA '!$A$35,'Data input'!$D$5:$D$9779,'DATA '!$A$34,'Data input'!$A$5:$A$9779,'DATA '!O$35)</f>
        <v>0</v>
      </c>
      <c r="P38" s="23">
        <f>SUMIFS('Data input'!$K$5:$K$9779,'Data input'!$H$5:$H$9779,'DATA '!$A38,'Data input'!$R$5:$R$9779,'DATA '!$A$35,'Data input'!$D$5:$D$9779,'DATA '!$A$34,'Data input'!$A$5:$A$9779,'DATA '!P$35)</f>
        <v>0</v>
      </c>
      <c r="Q38" s="23">
        <f>SUMIFS('Data input'!$K$5:$K$9779,'Data input'!$H$5:$H$9779,'DATA '!$A38,'Data input'!$R$5:$R$9779,'DATA '!$A$35,'Data input'!$D$5:$D$9779,'DATA '!$A$34,'Data input'!$A$5:$A$9779,'DATA '!Q$35)</f>
        <v>0</v>
      </c>
      <c r="R38" s="23">
        <f>SUMIFS('Data input'!$K$5:$K$9779,'Data input'!$H$5:$H$9779,'DATA '!$A38,'Data input'!$R$5:$R$9779,'DATA '!$A$35,'Data input'!$D$5:$D$9779,'DATA '!$A$34,'Data input'!$A$5:$A$9779,'DATA '!R$35)</f>
        <v>0</v>
      </c>
      <c r="S38" s="23">
        <f>SUMIFS('Data input'!$K$5:$K$9779,'Data input'!$H$5:$H$9779,'DATA '!$A38,'Data input'!$R$5:$R$9779,'DATA '!$A$35,'Data input'!$D$5:$D$9779,'DATA '!$A$34,'Data input'!$A$5:$A$9779,'DATA '!S$35)</f>
        <v>0</v>
      </c>
      <c r="T38" s="23">
        <f>SUMIFS('Data input'!$K$5:$K$9779,'Data input'!$H$5:$H$9779,'DATA '!$A38,'Data input'!$R$5:$R$9779,'DATA '!$A$35,'Data input'!$D$5:$D$9779,'DATA '!$A$34,'Data input'!$A$5:$A$9779,'DATA '!T$35)</f>
        <v>0</v>
      </c>
      <c r="U38" s="23">
        <f>SUMIFS('Data input'!$K$5:$K$9779,'Data input'!$H$5:$H$9779,'DATA '!$A38,'Data input'!$R$5:$R$9779,'DATA '!$A$35,'Data input'!$D$5:$D$9779,'DATA '!$A$34,'Data input'!$A$5:$A$9779,'DATA '!U$35)</f>
        <v>0</v>
      </c>
      <c r="V38" s="23">
        <f>SUMIFS('Data input'!$K$5:$K$9779,'Data input'!$H$5:$H$9779,'DATA '!$A38,'Data input'!$R$5:$R$9779,'DATA '!$A$35,'Data input'!$D$5:$D$9779,'DATA '!$A$34,'Data input'!$A$5:$A$9779,'DATA '!V$35)</f>
        <v>0</v>
      </c>
      <c r="W38" s="23">
        <f>SUMIFS('Data input'!$K$5:$K$9779,'Data input'!$H$5:$H$9779,'DATA '!$A38,'Data input'!$R$5:$R$9779,'DATA '!$A$35,'Data input'!$D$5:$D$9779,'DATA '!$A$34,'Data input'!$A$5:$A$9779,'DATA '!W$35)</f>
        <v>0</v>
      </c>
      <c r="X38" s="23">
        <f>SUMIFS('Data input'!$K$5:$K$9779,'Data input'!$H$5:$H$9779,'DATA '!$A38,'Data input'!$R$5:$R$9779,'DATA '!$A$35,'Data input'!$D$5:$D$9779,'DATA '!$A$34,'Data input'!$A$5:$A$9779,'DATA '!X$35)</f>
        <v>0</v>
      </c>
      <c r="Y38" s="23">
        <f>SUMIFS('Data input'!$K$5:$K$9779,'Data input'!$H$5:$H$9779,'DATA '!$A38,'Data input'!$R$5:$R$9779,'DATA '!$A$35,'Data input'!$D$5:$D$9779,'DATA '!$A$34,'Data input'!$A$5:$A$9779,'DATA '!Y$35)</f>
        <v>0</v>
      </c>
      <c r="Z38" s="23">
        <f>SUMIFS('Data input'!$K$5:$K$9779,'Data input'!$H$5:$H$9779,'DATA '!$A38,'Data input'!$R$5:$R$9779,'DATA '!$A$35,'Data input'!$D$5:$D$9779,'DATA '!$A$34,'Data input'!$A$5:$A$9779,'DATA '!Z$35)</f>
        <v>0</v>
      </c>
      <c r="AA38" s="23">
        <f>SUMIFS('Data input'!$K$5:$K$9779,'Data input'!$H$5:$H$9779,'DATA '!$A38,'Data input'!$R$5:$R$9779,'DATA '!$A$35,'Data input'!$D$5:$D$9779,'DATA '!$A$34,'Data input'!$A$5:$A$9779,'DATA '!AA$35)</f>
        <v>0</v>
      </c>
      <c r="AB38" s="23">
        <f>SUMIFS('Data input'!$K$5:$K$9779,'Data input'!$H$5:$H$9779,'DATA '!$A38,'Data input'!$R$5:$R$9779,'DATA '!$A$35,'Data input'!$D$5:$D$9779,'DATA '!$A$34,'Data input'!$A$5:$A$9779,'DATA '!AB$35)</f>
        <v>0</v>
      </c>
      <c r="AC38" s="23">
        <f>SUMIFS('Data input'!$K$5:$K$9779,'Data input'!$H$5:$H$9779,'DATA '!$A38,'Data input'!$R$5:$R$9779,'DATA '!$A$35,'Data input'!$D$5:$D$9779,'DATA '!$A$34,'Data input'!$A$5:$A$9779,'DATA '!AC$35)</f>
        <v>0</v>
      </c>
      <c r="AD38" s="23">
        <f>SUMIFS('Data input'!$K$5:$K$9779,'Data input'!$H$5:$H$9779,'DATA '!$A38,'Data input'!$R$5:$R$9779,'DATA '!$A$35,'Data input'!$D$5:$D$9779,'DATA '!$A$34,'Data input'!$A$5:$A$9779,'DATA '!AD$35)</f>
        <v>0</v>
      </c>
      <c r="AE38" s="23">
        <f>SUMIFS('Data input'!$K$5:$K$9779,'Data input'!$H$5:$H$9779,'DATA '!$A38,'Data input'!$R$5:$R$9779,'DATA '!$A$35,'Data input'!$D$5:$D$9779,'DATA '!$A$34,'Data input'!$A$5:$A$9779,'DATA '!AE$35)</f>
        <v>0</v>
      </c>
      <c r="AF38" s="23">
        <f>SUMIFS('Data input'!$K$5:$K$9779,'Data input'!$H$5:$H$9779,'DATA '!$A38,'Data input'!$R$5:$R$9779,'DATA '!$A$35,'Data input'!$D$5:$D$9779,'DATA '!$A$34,'Data input'!$A$5:$A$9779,'DATA '!AF$35)</f>
        <v>0</v>
      </c>
      <c r="AG38" s="33">
        <f t="shared" si="3"/>
        <v>0</v>
      </c>
    </row>
    <row r="39" spans="1:34" ht="17.25" customHeight="1">
      <c r="A39" s="22" t="s">
        <v>26</v>
      </c>
      <c r="B39" s="23">
        <f>SUMIFS('Data input'!$K$5:$K$9779,'Data input'!$H$5:$H$9779,'DATA '!$A39,'Data input'!$R$5:$R$9779,'DATA '!$A$35,'Data input'!$D$5:$D$9779,'DATA '!$A$34,'Data input'!$A$5:$A$9779,'DATA '!B$35)</f>
        <v>0</v>
      </c>
      <c r="C39" s="23">
        <f>SUMIFS('Data input'!$K$5:$K$9779,'Data input'!$H$5:$H$9779,'DATA '!$A39,'Data input'!$R$5:$R$9779,'DATA '!$A$35,'Data input'!$D$5:$D$9779,'DATA '!$A$34,'Data input'!$A$5:$A$9779,'DATA '!C$35)</f>
        <v>0</v>
      </c>
      <c r="D39" s="23">
        <f>SUMIFS('Data input'!$K$5:$K$9779,'Data input'!$H$5:$H$9779,'DATA '!$A39,'Data input'!$R$5:$R$9779,'DATA '!$A$35,'Data input'!$D$5:$D$9779,'DATA '!$A$34,'Data input'!$A$5:$A$9779,'DATA '!D$35)</f>
        <v>0</v>
      </c>
      <c r="E39" s="23">
        <f>SUMIFS('Data input'!$K$5:$K$9779,'Data input'!$H$5:$H$9779,'DATA '!$A39,'Data input'!$R$5:$R$9779,'DATA '!$A$35,'Data input'!$D$5:$D$9779,'DATA '!$A$34,'Data input'!$A$5:$A$9779,'DATA '!E$35)</f>
        <v>0</v>
      </c>
      <c r="F39" s="23">
        <f>SUMIFS('Data input'!$K$5:$K$9779,'Data input'!$H$5:$H$9779,'DATA '!$A39,'Data input'!$R$5:$R$9779,'DATA '!$A$35,'Data input'!$D$5:$D$9779,'DATA '!$A$34,'Data input'!$A$5:$A$9779,'DATA '!F$35)</f>
        <v>0</v>
      </c>
      <c r="G39" s="23">
        <f>SUMIFS('Data input'!$K$5:$K$9779,'Data input'!$H$5:$H$9779,'DATA '!$A39,'Data input'!$R$5:$R$9779,'DATA '!$A$35,'Data input'!$D$5:$D$9779,'DATA '!$A$34,'Data input'!$A$5:$A$9779,'DATA '!G$35)</f>
        <v>0</v>
      </c>
      <c r="H39" s="23">
        <f>SUMIFS('Data input'!$K$5:$K$9779,'Data input'!$H$5:$H$9779,'DATA '!$A39,'Data input'!$R$5:$R$9779,'DATA '!$A$35,'Data input'!$D$5:$D$9779,'DATA '!$A$34,'Data input'!$A$5:$A$9779,'DATA '!H$35)</f>
        <v>0</v>
      </c>
      <c r="I39" s="23">
        <f>SUMIFS('Data input'!$K$5:$K$9779,'Data input'!$H$5:$H$9779,'DATA '!$A39,'Data input'!$R$5:$R$9779,'DATA '!$A$35,'Data input'!$D$5:$D$9779,'DATA '!$A$34,'Data input'!$A$5:$A$9779,'DATA '!I$35)</f>
        <v>0</v>
      </c>
      <c r="J39" s="23">
        <f>SUMIFS('Data input'!$K$5:$K$9779,'Data input'!$H$5:$H$9779,'DATA '!$A39,'Data input'!$R$5:$R$9779,'DATA '!$A$35,'Data input'!$D$5:$D$9779,'DATA '!$A$34,'Data input'!$A$5:$A$9779,'DATA '!J$35)</f>
        <v>0</v>
      </c>
      <c r="K39" s="23">
        <f>SUMIFS('Data input'!$K$5:$K$9779,'Data input'!$H$5:$H$9779,'DATA '!$A39,'Data input'!$R$5:$R$9779,'DATA '!$A$35,'Data input'!$D$5:$D$9779,'DATA '!$A$34,'Data input'!$A$5:$A$9779,'DATA '!K$35)</f>
        <v>0</v>
      </c>
      <c r="L39" s="23">
        <f>SUMIFS('Data input'!$K$5:$K$9779,'Data input'!$H$5:$H$9779,'DATA '!$A39,'Data input'!$R$5:$R$9779,'DATA '!$A$35,'Data input'!$D$5:$D$9779,'DATA '!$A$34,'Data input'!$A$5:$A$9779,'DATA '!L$35)</f>
        <v>0</v>
      </c>
      <c r="M39" s="23">
        <f>SUMIFS('Data input'!$K$5:$K$9779,'Data input'!$H$5:$H$9779,'DATA '!$A39,'Data input'!$R$5:$R$9779,'DATA '!$A$35,'Data input'!$D$5:$D$9779,'DATA '!$A$34,'Data input'!$A$5:$A$9779,'DATA '!M$35)</f>
        <v>0</v>
      </c>
      <c r="N39" s="23">
        <f>SUMIFS('Data input'!$K$5:$K$9779,'Data input'!$H$5:$H$9779,'DATA '!$A39,'Data input'!$R$5:$R$9779,'DATA '!$A$35,'Data input'!$D$5:$D$9779,'DATA '!$A$34,'Data input'!$A$5:$A$9779,'DATA '!N$35)</f>
        <v>0</v>
      </c>
      <c r="O39" s="23">
        <f>SUMIFS('Data input'!$K$5:$K$9779,'Data input'!$H$5:$H$9779,'DATA '!$A39,'Data input'!$R$5:$R$9779,'DATA '!$A$35,'Data input'!$D$5:$D$9779,'DATA '!$A$34,'Data input'!$A$5:$A$9779,'DATA '!O$35)</f>
        <v>0</v>
      </c>
      <c r="P39" s="23">
        <f>SUMIFS('Data input'!$K$5:$K$9779,'Data input'!$H$5:$H$9779,'DATA '!$A39,'Data input'!$R$5:$R$9779,'DATA '!$A$35,'Data input'!$D$5:$D$9779,'DATA '!$A$34,'Data input'!$A$5:$A$9779,'DATA '!P$35)</f>
        <v>0</v>
      </c>
      <c r="Q39" s="23">
        <f>SUMIFS('Data input'!$K$5:$K$9779,'Data input'!$H$5:$H$9779,'DATA '!$A39,'Data input'!$R$5:$R$9779,'DATA '!$A$35,'Data input'!$D$5:$D$9779,'DATA '!$A$34,'Data input'!$A$5:$A$9779,'DATA '!Q$35)</f>
        <v>0</v>
      </c>
      <c r="R39" s="23">
        <f>SUMIFS('Data input'!$K$5:$K$9779,'Data input'!$H$5:$H$9779,'DATA '!$A39,'Data input'!$R$5:$R$9779,'DATA '!$A$35,'Data input'!$D$5:$D$9779,'DATA '!$A$34,'Data input'!$A$5:$A$9779,'DATA '!R$35)</f>
        <v>0</v>
      </c>
      <c r="S39" s="23">
        <f>SUMIFS('Data input'!$K$5:$K$9779,'Data input'!$H$5:$H$9779,'DATA '!$A39,'Data input'!$R$5:$R$9779,'DATA '!$A$35,'Data input'!$D$5:$D$9779,'DATA '!$A$34,'Data input'!$A$5:$A$9779,'DATA '!S$35)</f>
        <v>0</v>
      </c>
      <c r="T39" s="23">
        <f>SUMIFS('Data input'!$K$5:$K$9779,'Data input'!$H$5:$H$9779,'DATA '!$A39,'Data input'!$R$5:$R$9779,'DATA '!$A$35,'Data input'!$D$5:$D$9779,'DATA '!$A$34,'Data input'!$A$5:$A$9779,'DATA '!T$35)</f>
        <v>0</v>
      </c>
      <c r="U39" s="23">
        <f>SUMIFS('Data input'!$K$5:$K$9779,'Data input'!$H$5:$H$9779,'DATA '!$A39,'Data input'!$R$5:$R$9779,'DATA '!$A$35,'Data input'!$D$5:$D$9779,'DATA '!$A$34,'Data input'!$A$5:$A$9779,'DATA '!U$35)</f>
        <v>0</v>
      </c>
      <c r="V39" s="23">
        <f>SUMIFS('Data input'!$K$5:$K$9779,'Data input'!$H$5:$H$9779,'DATA '!$A39,'Data input'!$R$5:$R$9779,'DATA '!$A$35,'Data input'!$D$5:$D$9779,'DATA '!$A$34,'Data input'!$A$5:$A$9779,'DATA '!V$35)</f>
        <v>0</v>
      </c>
      <c r="W39" s="23">
        <f>SUMIFS('Data input'!$K$5:$K$9779,'Data input'!$H$5:$H$9779,'DATA '!$A39,'Data input'!$R$5:$R$9779,'DATA '!$A$35,'Data input'!$D$5:$D$9779,'DATA '!$A$34,'Data input'!$A$5:$A$9779,'DATA '!W$35)</f>
        <v>0</v>
      </c>
      <c r="X39" s="23">
        <f>SUMIFS('Data input'!$K$5:$K$9779,'Data input'!$H$5:$H$9779,'DATA '!$A39,'Data input'!$R$5:$R$9779,'DATA '!$A$35,'Data input'!$D$5:$D$9779,'DATA '!$A$34,'Data input'!$A$5:$A$9779,'DATA '!X$35)</f>
        <v>0</v>
      </c>
      <c r="Y39" s="23">
        <f>SUMIFS('Data input'!$K$5:$K$9779,'Data input'!$H$5:$H$9779,'DATA '!$A39,'Data input'!$R$5:$R$9779,'DATA '!$A$35,'Data input'!$D$5:$D$9779,'DATA '!$A$34,'Data input'!$A$5:$A$9779,'DATA '!Y$35)</f>
        <v>0</v>
      </c>
      <c r="Z39" s="23">
        <f>SUMIFS('Data input'!$K$5:$K$9779,'Data input'!$H$5:$H$9779,'DATA '!$A39,'Data input'!$R$5:$R$9779,'DATA '!$A$35,'Data input'!$D$5:$D$9779,'DATA '!$A$34,'Data input'!$A$5:$A$9779,'DATA '!Z$35)</f>
        <v>0</v>
      </c>
      <c r="AA39" s="23">
        <f>SUMIFS('Data input'!$K$5:$K$9779,'Data input'!$H$5:$H$9779,'DATA '!$A39,'Data input'!$R$5:$R$9779,'DATA '!$A$35,'Data input'!$D$5:$D$9779,'DATA '!$A$34,'Data input'!$A$5:$A$9779,'DATA '!AA$35)</f>
        <v>0</v>
      </c>
      <c r="AB39" s="23">
        <f>SUMIFS('Data input'!$K$5:$K$9779,'Data input'!$H$5:$H$9779,'DATA '!$A39,'Data input'!$R$5:$R$9779,'DATA '!$A$35,'Data input'!$D$5:$D$9779,'DATA '!$A$34,'Data input'!$A$5:$A$9779,'DATA '!AB$35)</f>
        <v>0</v>
      </c>
      <c r="AC39" s="23">
        <f>SUMIFS('Data input'!$K$5:$K$9779,'Data input'!$H$5:$H$9779,'DATA '!$A39,'Data input'!$R$5:$R$9779,'DATA '!$A$35,'Data input'!$D$5:$D$9779,'DATA '!$A$34,'Data input'!$A$5:$A$9779,'DATA '!AC$35)</f>
        <v>0</v>
      </c>
      <c r="AD39" s="23">
        <f>SUMIFS('Data input'!$K$5:$K$9779,'Data input'!$H$5:$H$9779,'DATA '!$A39,'Data input'!$R$5:$R$9779,'DATA '!$A$35,'Data input'!$D$5:$D$9779,'DATA '!$A$34,'Data input'!$A$5:$A$9779,'DATA '!AD$35)</f>
        <v>0</v>
      </c>
      <c r="AE39" s="23">
        <f>SUMIFS('Data input'!$K$5:$K$9779,'Data input'!$H$5:$H$9779,'DATA '!$A39,'Data input'!$R$5:$R$9779,'DATA '!$A$35,'Data input'!$D$5:$D$9779,'DATA '!$A$34,'Data input'!$A$5:$A$9779,'DATA '!AE$35)</f>
        <v>0</v>
      </c>
      <c r="AF39" s="23">
        <f>SUMIFS('Data input'!$K$5:$K$9779,'Data input'!$H$5:$H$9779,'DATA '!$A39,'Data input'!$R$5:$R$9779,'DATA '!$A$35,'Data input'!$D$5:$D$9779,'DATA '!$A$34,'Data input'!$A$5:$A$9779,'DATA '!AF$35)</f>
        <v>0</v>
      </c>
      <c r="AG39" s="33">
        <f t="shared" si="3"/>
        <v>0</v>
      </c>
    </row>
    <row r="40" spans="1:34" ht="17.25" customHeight="1">
      <c r="A40" s="22" t="s">
        <v>28</v>
      </c>
      <c r="B40" s="23">
        <f>SUMIFS('Data input'!$K$5:$K$9779,'Data input'!$H$5:$H$9779,'DATA '!$A40,'Data input'!$R$5:$R$9779,'DATA '!$A$35,'Data input'!$D$5:$D$9779,'DATA '!$A$34,'Data input'!$A$5:$A$9779,'DATA '!B$35)</f>
        <v>0</v>
      </c>
      <c r="C40" s="23">
        <f>SUMIFS('Data input'!$K$5:$K$9779,'Data input'!$H$5:$H$9779,'DATA '!$A40,'Data input'!$R$5:$R$9779,'DATA '!$A$35,'Data input'!$D$5:$D$9779,'DATA '!$A$34,'Data input'!$A$5:$A$9779,'DATA '!C$35)</f>
        <v>0</v>
      </c>
      <c r="D40" s="23">
        <f>SUMIFS('Data input'!$K$5:$K$9779,'Data input'!$H$5:$H$9779,'DATA '!$A40,'Data input'!$R$5:$R$9779,'DATA '!$A$35,'Data input'!$D$5:$D$9779,'DATA '!$A$34,'Data input'!$A$5:$A$9779,'DATA '!D$35)</f>
        <v>0</v>
      </c>
      <c r="E40" s="23">
        <f>SUMIFS('Data input'!$K$5:$K$9779,'Data input'!$H$5:$H$9779,'DATA '!$A40,'Data input'!$R$5:$R$9779,'DATA '!$A$35,'Data input'!$D$5:$D$9779,'DATA '!$A$34,'Data input'!$A$5:$A$9779,'DATA '!E$35)</f>
        <v>0</v>
      </c>
      <c r="F40" s="23">
        <f>SUMIFS('Data input'!$K$5:$K$9779,'Data input'!$H$5:$H$9779,'DATA '!$A40,'Data input'!$R$5:$R$9779,'DATA '!$A$35,'Data input'!$D$5:$D$9779,'DATA '!$A$34,'Data input'!$A$5:$A$9779,'DATA '!F$35)</f>
        <v>0</v>
      </c>
      <c r="G40" s="23">
        <f>SUMIFS('Data input'!$K$5:$K$9779,'Data input'!$H$5:$H$9779,'DATA '!$A40,'Data input'!$R$5:$R$9779,'DATA '!$A$35,'Data input'!$D$5:$D$9779,'DATA '!$A$34,'Data input'!$A$5:$A$9779,'DATA '!G$35)</f>
        <v>0</v>
      </c>
      <c r="H40" s="23">
        <f>SUMIFS('Data input'!$K$5:$K$9779,'Data input'!$H$5:$H$9779,'DATA '!$A40,'Data input'!$R$5:$R$9779,'DATA '!$A$35,'Data input'!$D$5:$D$9779,'DATA '!$A$34,'Data input'!$A$5:$A$9779,'DATA '!H$35)</f>
        <v>0</v>
      </c>
      <c r="I40" s="23">
        <f>SUMIFS('Data input'!$K$5:$K$9779,'Data input'!$H$5:$H$9779,'DATA '!$A40,'Data input'!$R$5:$R$9779,'DATA '!$A$35,'Data input'!$D$5:$D$9779,'DATA '!$A$34,'Data input'!$A$5:$A$9779,'DATA '!I$35)</f>
        <v>0</v>
      </c>
      <c r="J40" s="23">
        <f>SUMIFS('Data input'!$K$5:$K$9779,'Data input'!$H$5:$H$9779,'DATA '!$A40,'Data input'!$R$5:$R$9779,'DATA '!$A$35,'Data input'!$D$5:$D$9779,'DATA '!$A$34,'Data input'!$A$5:$A$9779,'DATA '!J$35)</f>
        <v>0</v>
      </c>
      <c r="K40" s="23">
        <f>SUMIFS('Data input'!$K$5:$K$9779,'Data input'!$H$5:$H$9779,'DATA '!$A40,'Data input'!$R$5:$R$9779,'DATA '!$A$35,'Data input'!$D$5:$D$9779,'DATA '!$A$34,'Data input'!$A$5:$A$9779,'DATA '!K$35)</f>
        <v>0</v>
      </c>
      <c r="L40" s="23">
        <f>SUMIFS('Data input'!$K$5:$K$9779,'Data input'!$H$5:$H$9779,'DATA '!$A40,'Data input'!$R$5:$R$9779,'DATA '!$A$35,'Data input'!$D$5:$D$9779,'DATA '!$A$34,'Data input'!$A$5:$A$9779,'DATA '!L$35)</f>
        <v>0</v>
      </c>
      <c r="M40" s="23">
        <f>SUMIFS('Data input'!$K$5:$K$9779,'Data input'!$H$5:$H$9779,'DATA '!$A40,'Data input'!$R$5:$R$9779,'DATA '!$A$35,'Data input'!$D$5:$D$9779,'DATA '!$A$34,'Data input'!$A$5:$A$9779,'DATA '!M$35)</f>
        <v>0</v>
      </c>
      <c r="N40" s="23">
        <f>SUMIFS('Data input'!$K$5:$K$9779,'Data input'!$H$5:$H$9779,'DATA '!$A40,'Data input'!$R$5:$R$9779,'DATA '!$A$35,'Data input'!$D$5:$D$9779,'DATA '!$A$34,'Data input'!$A$5:$A$9779,'DATA '!N$35)</f>
        <v>0</v>
      </c>
      <c r="O40" s="23">
        <f>SUMIFS('Data input'!$K$5:$K$9779,'Data input'!$H$5:$H$9779,'DATA '!$A40,'Data input'!$R$5:$R$9779,'DATA '!$A$35,'Data input'!$D$5:$D$9779,'DATA '!$A$34,'Data input'!$A$5:$A$9779,'DATA '!O$35)</f>
        <v>0</v>
      </c>
      <c r="P40" s="23">
        <f>SUMIFS('Data input'!$K$5:$K$9779,'Data input'!$H$5:$H$9779,'DATA '!$A40,'Data input'!$R$5:$R$9779,'DATA '!$A$35,'Data input'!$D$5:$D$9779,'DATA '!$A$34,'Data input'!$A$5:$A$9779,'DATA '!P$35)</f>
        <v>0</v>
      </c>
      <c r="Q40" s="23">
        <f>SUMIFS('Data input'!$K$5:$K$9779,'Data input'!$H$5:$H$9779,'DATA '!$A40,'Data input'!$R$5:$R$9779,'DATA '!$A$35,'Data input'!$D$5:$D$9779,'DATA '!$A$34,'Data input'!$A$5:$A$9779,'DATA '!Q$35)</f>
        <v>0</v>
      </c>
      <c r="R40" s="23">
        <f>SUMIFS('Data input'!$K$5:$K$9779,'Data input'!$H$5:$H$9779,'DATA '!$A40,'Data input'!$R$5:$R$9779,'DATA '!$A$35,'Data input'!$D$5:$D$9779,'DATA '!$A$34,'Data input'!$A$5:$A$9779,'DATA '!R$35)</f>
        <v>0</v>
      </c>
      <c r="S40" s="23">
        <f>SUMIFS('Data input'!$K$5:$K$9779,'Data input'!$H$5:$H$9779,'DATA '!$A40,'Data input'!$R$5:$R$9779,'DATA '!$A$35,'Data input'!$D$5:$D$9779,'DATA '!$A$34,'Data input'!$A$5:$A$9779,'DATA '!S$35)</f>
        <v>0</v>
      </c>
      <c r="T40" s="23">
        <f>SUMIFS('Data input'!$K$5:$K$9779,'Data input'!$H$5:$H$9779,'DATA '!$A40,'Data input'!$R$5:$R$9779,'DATA '!$A$35,'Data input'!$D$5:$D$9779,'DATA '!$A$34,'Data input'!$A$5:$A$9779,'DATA '!T$35)</f>
        <v>0</v>
      </c>
      <c r="U40" s="23">
        <f>SUMIFS('Data input'!$K$5:$K$9779,'Data input'!$H$5:$H$9779,'DATA '!$A40,'Data input'!$R$5:$R$9779,'DATA '!$A$35,'Data input'!$D$5:$D$9779,'DATA '!$A$34,'Data input'!$A$5:$A$9779,'DATA '!U$35)</f>
        <v>0</v>
      </c>
      <c r="V40" s="23">
        <f>SUMIFS('Data input'!$K$5:$K$9779,'Data input'!$H$5:$H$9779,'DATA '!$A40,'Data input'!$R$5:$R$9779,'DATA '!$A$35,'Data input'!$D$5:$D$9779,'DATA '!$A$34,'Data input'!$A$5:$A$9779,'DATA '!V$35)</f>
        <v>0</v>
      </c>
      <c r="W40" s="23">
        <f>SUMIFS('Data input'!$K$5:$K$9779,'Data input'!$H$5:$H$9779,'DATA '!$A40,'Data input'!$R$5:$R$9779,'DATA '!$A$35,'Data input'!$D$5:$D$9779,'DATA '!$A$34,'Data input'!$A$5:$A$9779,'DATA '!W$35)</f>
        <v>0</v>
      </c>
      <c r="X40" s="23">
        <f>SUMIFS('Data input'!$K$5:$K$9779,'Data input'!$H$5:$H$9779,'DATA '!$A40,'Data input'!$R$5:$R$9779,'DATA '!$A$35,'Data input'!$D$5:$D$9779,'DATA '!$A$34,'Data input'!$A$5:$A$9779,'DATA '!X$35)</f>
        <v>0</v>
      </c>
      <c r="Y40" s="23">
        <f>SUMIFS('Data input'!$K$5:$K$9779,'Data input'!$H$5:$H$9779,'DATA '!$A40,'Data input'!$R$5:$R$9779,'DATA '!$A$35,'Data input'!$D$5:$D$9779,'DATA '!$A$34,'Data input'!$A$5:$A$9779,'DATA '!Y$35)</f>
        <v>0</v>
      </c>
      <c r="Z40" s="23">
        <f>SUMIFS('Data input'!$K$5:$K$9779,'Data input'!$H$5:$H$9779,'DATA '!$A40,'Data input'!$R$5:$R$9779,'DATA '!$A$35,'Data input'!$D$5:$D$9779,'DATA '!$A$34,'Data input'!$A$5:$A$9779,'DATA '!Z$35)</f>
        <v>0</v>
      </c>
      <c r="AA40" s="23">
        <f>SUMIFS('Data input'!$K$5:$K$9779,'Data input'!$H$5:$H$9779,'DATA '!$A40,'Data input'!$R$5:$R$9779,'DATA '!$A$35,'Data input'!$D$5:$D$9779,'DATA '!$A$34,'Data input'!$A$5:$A$9779,'DATA '!AA$35)</f>
        <v>0</v>
      </c>
      <c r="AB40" s="23">
        <f>SUMIFS('Data input'!$K$5:$K$9779,'Data input'!$H$5:$H$9779,'DATA '!$A40,'Data input'!$R$5:$R$9779,'DATA '!$A$35,'Data input'!$D$5:$D$9779,'DATA '!$A$34,'Data input'!$A$5:$A$9779,'DATA '!AB$35)</f>
        <v>0</v>
      </c>
      <c r="AC40" s="23">
        <f>SUMIFS('Data input'!$K$5:$K$9779,'Data input'!$H$5:$H$9779,'DATA '!$A40,'Data input'!$R$5:$R$9779,'DATA '!$A$35,'Data input'!$D$5:$D$9779,'DATA '!$A$34,'Data input'!$A$5:$A$9779,'DATA '!AC$35)</f>
        <v>0</v>
      </c>
      <c r="AD40" s="23">
        <f>SUMIFS('Data input'!$K$5:$K$9779,'Data input'!$H$5:$H$9779,'DATA '!$A40,'Data input'!$R$5:$R$9779,'DATA '!$A$35,'Data input'!$D$5:$D$9779,'DATA '!$A$34,'Data input'!$A$5:$A$9779,'DATA '!AD$35)</f>
        <v>0</v>
      </c>
      <c r="AE40" s="23">
        <f>SUMIFS('Data input'!$K$5:$K$9779,'Data input'!$H$5:$H$9779,'DATA '!$A40,'Data input'!$R$5:$R$9779,'DATA '!$A$35,'Data input'!$D$5:$D$9779,'DATA '!$A$34,'Data input'!$A$5:$A$9779,'DATA '!AE$35)</f>
        <v>0</v>
      </c>
      <c r="AF40" s="23">
        <f>SUMIFS('Data input'!$K$5:$K$9779,'Data input'!$H$5:$H$9779,'DATA '!$A40,'Data input'!$R$5:$R$9779,'DATA '!$A$35,'Data input'!$D$5:$D$9779,'DATA '!$A$34,'Data input'!$A$5:$A$9779,'DATA '!AF$35)</f>
        <v>0</v>
      </c>
      <c r="AG40" s="33">
        <f t="shared" si="3"/>
        <v>0</v>
      </c>
    </row>
    <row r="41" spans="1:34" ht="17.25" customHeight="1">
      <c r="A41" s="22" t="s">
        <v>30</v>
      </c>
      <c r="B41" s="23">
        <f>SUMIFS('Data input'!$K$5:$K$9779,'Data input'!$H$5:$H$9779,'DATA '!$A41,'Data input'!$R$5:$R$9779,'DATA '!$A$35,'Data input'!$D$5:$D$9779,'DATA '!$A$34,'Data input'!$A$5:$A$9779,'DATA '!B$35)</f>
        <v>0</v>
      </c>
      <c r="C41" s="23">
        <f>SUMIFS('Data input'!$K$5:$K$9779,'Data input'!$H$5:$H$9779,'DATA '!$A41,'Data input'!$R$5:$R$9779,'DATA '!$A$35,'Data input'!$D$5:$D$9779,'DATA '!$A$34,'Data input'!$A$5:$A$9779,'DATA '!C$35)</f>
        <v>0</v>
      </c>
      <c r="D41" s="23">
        <f>SUMIFS('Data input'!$K$5:$K$9779,'Data input'!$H$5:$H$9779,'DATA '!$A41,'Data input'!$R$5:$R$9779,'DATA '!$A$35,'Data input'!$D$5:$D$9779,'DATA '!$A$34,'Data input'!$A$5:$A$9779,'DATA '!D$35)</f>
        <v>0</v>
      </c>
      <c r="E41" s="23">
        <f>SUMIFS('Data input'!$K$5:$K$9779,'Data input'!$H$5:$H$9779,'DATA '!$A41,'Data input'!$R$5:$R$9779,'DATA '!$A$35,'Data input'!$D$5:$D$9779,'DATA '!$A$34,'Data input'!$A$5:$A$9779,'DATA '!E$35)</f>
        <v>0</v>
      </c>
      <c r="F41" s="23">
        <f>SUMIFS('Data input'!$K$5:$K$9779,'Data input'!$H$5:$H$9779,'DATA '!$A41,'Data input'!$R$5:$R$9779,'DATA '!$A$35,'Data input'!$D$5:$D$9779,'DATA '!$A$34,'Data input'!$A$5:$A$9779,'DATA '!F$35)</f>
        <v>0</v>
      </c>
      <c r="G41" s="23">
        <f>SUMIFS('Data input'!$K$5:$K$9779,'Data input'!$H$5:$H$9779,'DATA '!$A41,'Data input'!$R$5:$R$9779,'DATA '!$A$35,'Data input'!$D$5:$D$9779,'DATA '!$A$34,'Data input'!$A$5:$A$9779,'DATA '!G$35)</f>
        <v>0</v>
      </c>
      <c r="H41" s="23">
        <f>SUMIFS('Data input'!$K$5:$K$9779,'Data input'!$H$5:$H$9779,'DATA '!$A41,'Data input'!$R$5:$R$9779,'DATA '!$A$35,'Data input'!$D$5:$D$9779,'DATA '!$A$34,'Data input'!$A$5:$A$9779,'DATA '!H$35)</f>
        <v>0</v>
      </c>
      <c r="I41" s="23">
        <f>SUMIFS('Data input'!$K$5:$K$9779,'Data input'!$H$5:$H$9779,'DATA '!$A41,'Data input'!$R$5:$R$9779,'DATA '!$A$35,'Data input'!$D$5:$D$9779,'DATA '!$A$34,'Data input'!$A$5:$A$9779,'DATA '!I$35)</f>
        <v>0</v>
      </c>
      <c r="J41" s="23">
        <f>SUMIFS('Data input'!$K$5:$K$9779,'Data input'!$H$5:$H$9779,'DATA '!$A41,'Data input'!$R$5:$R$9779,'DATA '!$A$35,'Data input'!$D$5:$D$9779,'DATA '!$A$34,'Data input'!$A$5:$A$9779,'DATA '!J$35)</f>
        <v>0</v>
      </c>
      <c r="K41" s="23">
        <f>SUMIFS('Data input'!$K$5:$K$9779,'Data input'!$H$5:$H$9779,'DATA '!$A41,'Data input'!$R$5:$R$9779,'DATA '!$A$35,'Data input'!$D$5:$D$9779,'DATA '!$A$34,'Data input'!$A$5:$A$9779,'DATA '!K$35)</f>
        <v>0</v>
      </c>
      <c r="L41" s="23">
        <f>SUMIFS('Data input'!$K$5:$K$9779,'Data input'!$H$5:$H$9779,'DATA '!$A41,'Data input'!$R$5:$R$9779,'DATA '!$A$35,'Data input'!$D$5:$D$9779,'DATA '!$A$34,'Data input'!$A$5:$A$9779,'DATA '!L$35)</f>
        <v>0</v>
      </c>
      <c r="M41" s="23">
        <f>SUMIFS('Data input'!$K$5:$K$9779,'Data input'!$H$5:$H$9779,'DATA '!$A41,'Data input'!$R$5:$R$9779,'DATA '!$A$35,'Data input'!$D$5:$D$9779,'DATA '!$A$34,'Data input'!$A$5:$A$9779,'DATA '!M$35)</f>
        <v>0</v>
      </c>
      <c r="N41" s="23">
        <f>SUMIFS('Data input'!$K$5:$K$9779,'Data input'!$H$5:$H$9779,'DATA '!$A41,'Data input'!$R$5:$R$9779,'DATA '!$A$35,'Data input'!$D$5:$D$9779,'DATA '!$A$34,'Data input'!$A$5:$A$9779,'DATA '!N$35)</f>
        <v>0</v>
      </c>
      <c r="O41" s="23">
        <f>SUMIFS('Data input'!$K$5:$K$9779,'Data input'!$H$5:$H$9779,'DATA '!$A41,'Data input'!$R$5:$R$9779,'DATA '!$A$35,'Data input'!$D$5:$D$9779,'DATA '!$A$34,'Data input'!$A$5:$A$9779,'DATA '!O$35)</f>
        <v>0</v>
      </c>
      <c r="P41" s="23">
        <f>SUMIFS('Data input'!$K$5:$K$9779,'Data input'!$H$5:$H$9779,'DATA '!$A41,'Data input'!$R$5:$R$9779,'DATA '!$A$35,'Data input'!$D$5:$D$9779,'DATA '!$A$34,'Data input'!$A$5:$A$9779,'DATA '!P$35)</f>
        <v>0</v>
      </c>
      <c r="Q41" s="23">
        <f>SUMIFS('Data input'!$K$5:$K$9779,'Data input'!$H$5:$H$9779,'DATA '!$A41,'Data input'!$R$5:$R$9779,'DATA '!$A$35,'Data input'!$D$5:$D$9779,'DATA '!$A$34,'Data input'!$A$5:$A$9779,'DATA '!Q$35)</f>
        <v>0</v>
      </c>
      <c r="R41" s="23">
        <f>SUMIFS('Data input'!$K$5:$K$9779,'Data input'!$H$5:$H$9779,'DATA '!$A41,'Data input'!$R$5:$R$9779,'DATA '!$A$35,'Data input'!$D$5:$D$9779,'DATA '!$A$34,'Data input'!$A$5:$A$9779,'DATA '!R$35)</f>
        <v>0</v>
      </c>
      <c r="S41" s="23">
        <f>SUMIFS('Data input'!$K$5:$K$9779,'Data input'!$H$5:$H$9779,'DATA '!$A41,'Data input'!$R$5:$R$9779,'DATA '!$A$35,'Data input'!$D$5:$D$9779,'DATA '!$A$34,'Data input'!$A$5:$A$9779,'DATA '!S$35)</f>
        <v>0</v>
      </c>
      <c r="T41" s="23">
        <f>SUMIFS('Data input'!$K$5:$K$9779,'Data input'!$H$5:$H$9779,'DATA '!$A41,'Data input'!$R$5:$R$9779,'DATA '!$A$35,'Data input'!$D$5:$D$9779,'DATA '!$A$34,'Data input'!$A$5:$A$9779,'DATA '!T$35)</f>
        <v>0</v>
      </c>
      <c r="U41" s="23">
        <f>SUMIFS('Data input'!$K$5:$K$9779,'Data input'!$H$5:$H$9779,'DATA '!$A41,'Data input'!$R$5:$R$9779,'DATA '!$A$35,'Data input'!$D$5:$D$9779,'DATA '!$A$34,'Data input'!$A$5:$A$9779,'DATA '!U$35)</f>
        <v>0</v>
      </c>
      <c r="V41" s="23">
        <f>SUMIFS('Data input'!$K$5:$K$9779,'Data input'!$H$5:$H$9779,'DATA '!$A41,'Data input'!$R$5:$R$9779,'DATA '!$A$35,'Data input'!$D$5:$D$9779,'DATA '!$A$34,'Data input'!$A$5:$A$9779,'DATA '!V$35)</f>
        <v>0</v>
      </c>
      <c r="W41" s="23">
        <f>SUMIFS('Data input'!$K$5:$K$9779,'Data input'!$H$5:$H$9779,'DATA '!$A41,'Data input'!$R$5:$R$9779,'DATA '!$A$35,'Data input'!$D$5:$D$9779,'DATA '!$A$34,'Data input'!$A$5:$A$9779,'DATA '!W$35)</f>
        <v>0</v>
      </c>
      <c r="X41" s="23">
        <f>SUMIFS('Data input'!$K$5:$K$9779,'Data input'!$H$5:$H$9779,'DATA '!$A41,'Data input'!$R$5:$R$9779,'DATA '!$A$35,'Data input'!$D$5:$D$9779,'DATA '!$A$34,'Data input'!$A$5:$A$9779,'DATA '!X$35)</f>
        <v>0</v>
      </c>
      <c r="Y41" s="23">
        <f>SUMIFS('Data input'!$K$5:$K$9779,'Data input'!$H$5:$H$9779,'DATA '!$A41,'Data input'!$R$5:$R$9779,'DATA '!$A$35,'Data input'!$D$5:$D$9779,'DATA '!$A$34,'Data input'!$A$5:$A$9779,'DATA '!Y$35)</f>
        <v>0</v>
      </c>
      <c r="Z41" s="23">
        <f>SUMIFS('Data input'!$K$5:$K$9779,'Data input'!$H$5:$H$9779,'DATA '!$A41,'Data input'!$R$5:$R$9779,'DATA '!$A$35,'Data input'!$D$5:$D$9779,'DATA '!$A$34,'Data input'!$A$5:$A$9779,'DATA '!Z$35)</f>
        <v>0</v>
      </c>
      <c r="AA41" s="23">
        <f>SUMIFS('Data input'!$K$5:$K$9779,'Data input'!$H$5:$H$9779,'DATA '!$A41,'Data input'!$R$5:$R$9779,'DATA '!$A$35,'Data input'!$D$5:$D$9779,'DATA '!$A$34,'Data input'!$A$5:$A$9779,'DATA '!AA$35)</f>
        <v>0</v>
      </c>
      <c r="AB41" s="23">
        <f>SUMIFS('Data input'!$K$5:$K$9779,'Data input'!$H$5:$H$9779,'DATA '!$A41,'Data input'!$R$5:$R$9779,'DATA '!$A$35,'Data input'!$D$5:$D$9779,'DATA '!$A$34,'Data input'!$A$5:$A$9779,'DATA '!AB$35)</f>
        <v>0</v>
      </c>
      <c r="AC41" s="23">
        <f>SUMIFS('Data input'!$K$5:$K$9779,'Data input'!$H$5:$H$9779,'DATA '!$A41,'Data input'!$R$5:$R$9779,'DATA '!$A$35,'Data input'!$D$5:$D$9779,'DATA '!$A$34,'Data input'!$A$5:$A$9779,'DATA '!AC$35)</f>
        <v>0</v>
      </c>
      <c r="AD41" s="23">
        <f>SUMIFS('Data input'!$K$5:$K$9779,'Data input'!$H$5:$H$9779,'DATA '!$A41,'Data input'!$R$5:$R$9779,'DATA '!$A$35,'Data input'!$D$5:$D$9779,'DATA '!$A$34,'Data input'!$A$5:$A$9779,'DATA '!AD$35)</f>
        <v>0</v>
      </c>
      <c r="AE41" s="23">
        <f>SUMIFS('Data input'!$K$5:$K$9779,'Data input'!$H$5:$H$9779,'DATA '!$A41,'Data input'!$R$5:$R$9779,'DATA '!$A$35,'Data input'!$D$5:$D$9779,'DATA '!$A$34,'Data input'!$A$5:$A$9779,'DATA '!AE$35)</f>
        <v>0</v>
      </c>
      <c r="AF41" s="23">
        <f>SUMIFS('Data input'!$K$5:$K$9779,'Data input'!$H$5:$H$9779,'DATA '!$A41,'Data input'!$R$5:$R$9779,'DATA '!$A$35,'Data input'!$D$5:$D$9779,'DATA '!$A$34,'Data input'!$A$5:$A$9779,'DATA '!AF$35)</f>
        <v>0</v>
      </c>
      <c r="AG41" s="33">
        <f t="shared" si="3"/>
        <v>0</v>
      </c>
    </row>
    <row r="42" spans="1:34" ht="17.25" customHeight="1">
      <c r="A42" s="22" t="s">
        <v>32</v>
      </c>
      <c r="B42" s="23">
        <f>SUMIFS('Data input'!$K$5:$K$9779,'Data input'!$H$5:$H$9779,'DATA '!$A42,'Data input'!$R$5:$R$9779,'DATA '!$A$35,'Data input'!$D$5:$D$9779,'DATA '!$A$34,'Data input'!$A$5:$A$9779,'DATA '!B$35)</f>
        <v>0</v>
      </c>
      <c r="C42" s="23">
        <f>SUMIFS('Data input'!$K$5:$K$9779,'Data input'!$H$5:$H$9779,'DATA '!$A42,'Data input'!$R$5:$R$9779,'DATA '!$A$35,'Data input'!$D$5:$D$9779,'DATA '!$A$34,'Data input'!$A$5:$A$9779,'DATA '!C$35)</f>
        <v>0</v>
      </c>
      <c r="D42" s="23">
        <f>SUMIFS('Data input'!$K$5:$K$9779,'Data input'!$H$5:$H$9779,'DATA '!$A42,'Data input'!$R$5:$R$9779,'DATA '!$A$35,'Data input'!$D$5:$D$9779,'DATA '!$A$34,'Data input'!$A$5:$A$9779,'DATA '!D$35)</f>
        <v>0</v>
      </c>
      <c r="E42" s="23">
        <f>SUMIFS('Data input'!$K$5:$K$9779,'Data input'!$H$5:$H$9779,'DATA '!$A42,'Data input'!$R$5:$R$9779,'DATA '!$A$35,'Data input'!$D$5:$D$9779,'DATA '!$A$34,'Data input'!$A$5:$A$9779,'DATA '!E$35)</f>
        <v>0</v>
      </c>
      <c r="F42" s="23">
        <f>SUMIFS('Data input'!$K$5:$K$9779,'Data input'!$H$5:$H$9779,'DATA '!$A42,'Data input'!$R$5:$R$9779,'DATA '!$A$35,'Data input'!$D$5:$D$9779,'DATA '!$A$34,'Data input'!$A$5:$A$9779,'DATA '!F$35)</f>
        <v>0</v>
      </c>
      <c r="G42" s="23">
        <f>SUMIFS('Data input'!$K$5:$K$9779,'Data input'!$H$5:$H$9779,'DATA '!$A42,'Data input'!$R$5:$R$9779,'DATA '!$A$35,'Data input'!$D$5:$D$9779,'DATA '!$A$34,'Data input'!$A$5:$A$9779,'DATA '!G$35)</f>
        <v>0</v>
      </c>
      <c r="H42" s="23">
        <f>SUMIFS('Data input'!$K$5:$K$9779,'Data input'!$H$5:$H$9779,'DATA '!$A42,'Data input'!$R$5:$R$9779,'DATA '!$A$35,'Data input'!$D$5:$D$9779,'DATA '!$A$34,'Data input'!$A$5:$A$9779,'DATA '!H$35)</f>
        <v>0</v>
      </c>
      <c r="I42" s="23">
        <f>SUMIFS('Data input'!$K$5:$K$9779,'Data input'!$H$5:$H$9779,'DATA '!$A42,'Data input'!$R$5:$R$9779,'DATA '!$A$35,'Data input'!$D$5:$D$9779,'DATA '!$A$34,'Data input'!$A$5:$A$9779,'DATA '!I$35)</f>
        <v>0</v>
      </c>
      <c r="J42" s="23">
        <f>SUMIFS('Data input'!$K$5:$K$9779,'Data input'!$H$5:$H$9779,'DATA '!$A42,'Data input'!$R$5:$R$9779,'DATA '!$A$35,'Data input'!$D$5:$D$9779,'DATA '!$A$34,'Data input'!$A$5:$A$9779,'DATA '!J$35)</f>
        <v>0</v>
      </c>
      <c r="K42" s="23">
        <f>SUMIFS('Data input'!$K$5:$K$9779,'Data input'!$H$5:$H$9779,'DATA '!$A42,'Data input'!$R$5:$R$9779,'DATA '!$A$35,'Data input'!$D$5:$D$9779,'DATA '!$A$34,'Data input'!$A$5:$A$9779,'DATA '!K$35)</f>
        <v>0</v>
      </c>
      <c r="L42" s="23">
        <f>SUMIFS('Data input'!$K$5:$K$9779,'Data input'!$H$5:$H$9779,'DATA '!$A42,'Data input'!$R$5:$R$9779,'DATA '!$A$35,'Data input'!$D$5:$D$9779,'DATA '!$A$34,'Data input'!$A$5:$A$9779,'DATA '!L$35)</f>
        <v>0</v>
      </c>
      <c r="M42" s="23">
        <f>SUMIFS('Data input'!$K$5:$K$9779,'Data input'!$H$5:$H$9779,'DATA '!$A42,'Data input'!$R$5:$R$9779,'DATA '!$A$35,'Data input'!$D$5:$D$9779,'DATA '!$A$34,'Data input'!$A$5:$A$9779,'DATA '!M$35)</f>
        <v>0</v>
      </c>
      <c r="N42" s="23">
        <f>SUMIFS('Data input'!$K$5:$K$9779,'Data input'!$H$5:$H$9779,'DATA '!$A42,'Data input'!$R$5:$R$9779,'DATA '!$A$35,'Data input'!$D$5:$D$9779,'DATA '!$A$34,'Data input'!$A$5:$A$9779,'DATA '!N$35)</f>
        <v>0</v>
      </c>
      <c r="O42" s="23">
        <f>SUMIFS('Data input'!$K$5:$K$9779,'Data input'!$H$5:$H$9779,'DATA '!$A42,'Data input'!$R$5:$R$9779,'DATA '!$A$35,'Data input'!$D$5:$D$9779,'DATA '!$A$34,'Data input'!$A$5:$A$9779,'DATA '!O$35)</f>
        <v>0</v>
      </c>
      <c r="P42" s="23">
        <f>SUMIFS('Data input'!$K$5:$K$9779,'Data input'!$H$5:$H$9779,'DATA '!$A42,'Data input'!$R$5:$R$9779,'DATA '!$A$35,'Data input'!$D$5:$D$9779,'DATA '!$A$34,'Data input'!$A$5:$A$9779,'DATA '!P$35)</f>
        <v>0</v>
      </c>
      <c r="Q42" s="23">
        <f>SUMIFS('Data input'!$K$5:$K$9779,'Data input'!$H$5:$H$9779,'DATA '!$A42,'Data input'!$R$5:$R$9779,'DATA '!$A$35,'Data input'!$D$5:$D$9779,'DATA '!$A$34,'Data input'!$A$5:$A$9779,'DATA '!Q$35)</f>
        <v>0</v>
      </c>
      <c r="R42" s="23">
        <f>SUMIFS('Data input'!$K$5:$K$9779,'Data input'!$H$5:$H$9779,'DATA '!$A42,'Data input'!$R$5:$R$9779,'DATA '!$A$35,'Data input'!$D$5:$D$9779,'DATA '!$A$34,'Data input'!$A$5:$A$9779,'DATA '!R$35)</f>
        <v>0</v>
      </c>
      <c r="S42" s="23">
        <f>SUMIFS('Data input'!$K$5:$K$9779,'Data input'!$H$5:$H$9779,'DATA '!$A42,'Data input'!$R$5:$R$9779,'DATA '!$A$35,'Data input'!$D$5:$D$9779,'DATA '!$A$34,'Data input'!$A$5:$A$9779,'DATA '!S$35)</f>
        <v>0</v>
      </c>
      <c r="T42" s="23">
        <f>SUMIFS('Data input'!$K$5:$K$9779,'Data input'!$H$5:$H$9779,'DATA '!$A42,'Data input'!$R$5:$R$9779,'DATA '!$A$35,'Data input'!$D$5:$D$9779,'DATA '!$A$34,'Data input'!$A$5:$A$9779,'DATA '!T$35)</f>
        <v>0</v>
      </c>
      <c r="U42" s="23">
        <f>SUMIFS('Data input'!$K$5:$K$9779,'Data input'!$H$5:$H$9779,'DATA '!$A42,'Data input'!$R$5:$R$9779,'DATA '!$A$35,'Data input'!$D$5:$D$9779,'DATA '!$A$34,'Data input'!$A$5:$A$9779,'DATA '!U$35)</f>
        <v>0</v>
      </c>
      <c r="V42" s="23">
        <f>SUMIFS('Data input'!$K$5:$K$9779,'Data input'!$H$5:$H$9779,'DATA '!$A42,'Data input'!$R$5:$R$9779,'DATA '!$A$35,'Data input'!$D$5:$D$9779,'DATA '!$A$34,'Data input'!$A$5:$A$9779,'DATA '!V$35)</f>
        <v>0</v>
      </c>
      <c r="W42" s="23">
        <f>SUMIFS('Data input'!$K$5:$K$9779,'Data input'!$H$5:$H$9779,'DATA '!$A42,'Data input'!$R$5:$R$9779,'DATA '!$A$35,'Data input'!$D$5:$D$9779,'DATA '!$A$34,'Data input'!$A$5:$A$9779,'DATA '!W$35)</f>
        <v>0</v>
      </c>
      <c r="X42" s="23">
        <f>SUMIFS('Data input'!$K$5:$K$9779,'Data input'!$H$5:$H$9779,'DATA '!$A42,'Data input'!$R$5:$R$9779,'DATA '!$A$35,'Data input'!$D$5:$D$9779,'DATA '!$A$34,'Data input'!$A$5:$A$9779,'DATA '!X$35)</f>
        <v>0</v>
      </c>
      <c r="Y42" s="23">
        <f>SUMIFS('Data input'!$K$5:$K$9779,'Data input'!$H$5:$H$9779,'DATA '!$A42,'Data input'!$R$5:$R$9779,'DATA '!$A$35,'Data input'!$D$5:$D$9779,'DATA '!$A$34,'Data input'!$A$5:$A$9779,'DATA '!Y$35)</f>
        <v>0</v>
      </c>
      <c r="Z42" s="23">
        <f>SUMIFS('Data input'!$K$5:$K$9779,'Data input'!$H$5:$H$9779,'DATA '!$A42,'Data input'!$R$5:$R$9779,'DATA '!$A$35,'Data input'!$D$5:$D$9779,'DATA '!$A$34,'Data input'!$A$5:$A$9779,'DATA '!Z$35)</f>
        <v>0</v>
      </c>
      <c r="AA42" s="23">
        <f>SUMIFS('Data input'!$K$5:$K$9779,'Data input'!$H$5:$H$9779,'DATA '!$A42,'Data input'!$R$5:$R$9779,'DATA '!$A$35,'Data input'!$D$5:$D$9779,'DATA '!$A$34,'Data input'!$A$5:$A$9779,'DATA '!AA$35)</f>
        <v>0</v>
      </c>
      <c r="AB42" s="23">
        <f>SUMIFS('Data input'!$K$5:$K$9779,'Data input'!$H$5:$H$9779,'DATA '!$A42,'Data input'!$R$5:$R$9779,'DATA '!$A$35,'Data input'!$D$5:$D$9779,'DATA '!$A$34,'Data input'!$A$5:$A$9779,'DATA '!AB$35)</f>
        <v>0</v>
      </c>
      <c r="AC42" s="23">
        <f>SUMIFS('Data input'!$K$5:$K$9779,'Data input'!$H$5:$H$9779,'DATA '!$A42,'Data input'!$R$5:$R$9779,'DATA '!$A$35,'Data input'!$D$5:$D$9779,'DATA '!$A$34,'Data input'!$A$5:$A$9779,'DATA '!AC$35)</f>
        <v>0</v>
      </c>
      <c r="AD42" s="23">
        <f>SUMIFS('Data input'!$K$5:$K$9779,'Data input'!$H$5:$H$9779,'DATA '!$A42,'Data input'!$R$5:$R$9779,'DATA '!$A$35,'Data input'!$D$5:$D$9779,'DATA '!$A$34,'Data input'!$A$5:$A$9779,'DATA '!AD$35)</f>
        <v>0</v>
      </c>
      <c r="AE42" s="23">
        <f>SUMIFS('Data input'!$K$5:$K$9779,'Data input'!$H$5:$H$9779,'DATA '!$A42,'Data input'!$R$5:$R$9779,'DATA '!$A$35,'Data input'!$D$5:$D$9779,'DATA '!$A$34,'Data input'!$A$5:$A$9779,'DATA '!AE$35)</f>
        <v>0</v>
      </c>
      <c r="AF42" s="23">
        <f>SUMIFS('Data input'!$K$5:$K$9779,'Data input'!$H$5:$H$9779,'DATA '!$A42,'Data input'!$R$5:$R$9779,'DATA '!$A$35,'Data input'!$D$5:$D$9779,'DATA '!$A$34,'Data input'!$A$5:$A$9779,'DATA '!AF$35)</f>
        <v>0</v>
      </c>
      <c r="AG42" s="33">
        <f t="shared" si="3"/>
        <v>0</v>
      </c>
    </row>
    <row r="43" spans="1:34" ht="17.25" customHeight="1">
      <c r="A43" s="22" t="s">
        <v>93</v>
      </c>
      <c r="B43" s="23">
        <f>SUMIFS('Data input'!$K$5:$K$9779,'Data input'!$H$5:$H$9779,'DATA '!$A43,'Data input'!$R$5:$R$9779,'DATA '!$A$35,'Data input'!$D$5:$D$9779,'DATA '!$A$34,'Data input'!$A$5:$A$9779,'DATA '!B$35)</f>
        <v>0</v>
      </c>
      <c r="C43" s="23">
        <f>SUMIFS('Data input'!$K$5:$K$9779,'Data input'!$H$5:$H$9779,'DATA '!$A43,'Data input'!$R$5:$R$9779,'DATA '!$A$35,'Data input'!$D$5:$D$9779,'DATA '!$A$34,'Data input'!$A$5:$A$9779,'DATA '!C$35)</f>
        <v>0</v>
      </c>
      <c r="D43" s="23">
        <f>SUMIFS('Data input'!$K$5:$K$9779,'Data input'!$H$5:$H$9779,'DATA '!$A43,'Data input'!$R$5:$R$9779,'DATA '!$A$35,'Data input'!$D$5:$D$9779,'DATA '!$A$34,'Data input'!$A$5:$A$9779,'DATA '!D$35)</f>
        <v>0</v>
      </c>
      <c r="E43" s="23">
        <f>SUMIFS('Data input'!$K$5:$K$9779,'Data input'!$H$5:$H$9779,'DATA '!$A43,'Data input'!$R$5:$R$9779,'DATA '!$A$35,'Data input'!$D$5:$D$9779,'DATA '!$A$34,'Data input'!$A$5:$A$9779,'DATA '!E$35)</f>
        <v>0</v>
      </c>
      <c r="F43" s="23">
        <f>SUMIFS('Data input'!$K$5:$K$9779,'Data input'!$H$5:$H$9779,'DATA '!$A43,'Data input'!$R$5:$R$9779,'DATA '!$A$35,'Data input'!$D$5:$D$9779,'DATA '!$A$34,'Data input'!$A$5:$A$9779,'DATA '!F$35)</f>
        <v>0</v>
      </c>
      <c r="G43" s="23">
        <f>SUMIFS('Data input'!$K$5:$K$9779,'Data input'!$H$5:$H$9779,'DATA '!$A43,'Data input'!$R$5:$R$9779,'DATA '!$A$35,'Data input'!$D$5:$D$9779,'DATA '!$A$34,'Data input'!$A$5:$A$9779,'DATA '!G$35)</f>
        <v>0</v>
      </c>
      <c r="H43" s="23">
        <f>SUMIFS('Data input'!$K$5:$K$9779,'Data input'!$H$5:$H$9779,'DATA '!$A43,'Data input'!$R$5:$R$9779,'DATA '!$A$35,'Data input'!$D$5:$D$9779,'DATA '!$A$34,'Data input'!$A$5:$A$9779,'DATA '!H$35)</f>
        <v>0</v>
      </c>
      <c r="I43" s="23">
        <f>SUMIFS('Data input'!$K$5:$K$9779,'Data input'!$H$5:$H$9779,'DATA '!$A43,'Data input'!$R$5:$R$9779,'DATA '!$A$35,'Data input'!$D$5:$D$9779,'DATA '!$A$34,'Data input'!$A$5:$A$9779,'DATA '!I$35)</f>
        <v>0</v>
      </c>
      <c r="J43" s="23">
        <f>SUMIFS('Data input'!$K$5:$K$9779,'Data input'!$H$5:$H$9779,'DATA '!$A43,'Data input'!$R$5:$R$9779,'DATA '!$A$35,'Data input'!$D$5:$D$9779,'DATA '!$A$34,'Data input'!$A$5:$A$9779,'DATA '!J$35)</f>
        <v>0</v>
      </c>
      <c r="K43" s="23">
        <f>SUMIFS('Data input'!$K$5:$K$9779,'Data input'!$H$5:$H$9779,'DATA '!$A43,'Data input'!$R$5:$R$9779,'DATA '!$A$35,'Data input'!$D$5:$D$9779,'DATA '!$A$34,'Data input'!$A$5:$A$9779,'DATA '!K$35)</f>
        <v>0</v>
      </c>
      <c r="L43" s="23">
        <f>SUMIFS('Data input'!$K$5:$K$9779,'Data input'!$H$5:$H$9779,'DATA '!$A43,'Data input'!$R$5:$R$9779,'DATA '!$A$35,'Data input'!$D$5:$D$9779,'DATA '!$A$34,'Data input'!$A$5:$A$9779,'DATA '!L$35)</f>
        <v>0</v>
      </c>
      <c r="M43" s="23">
        <f>SUMIFS('Data input'!$K$5:$K$9779,'Data input'!$H$5:$H$9779,'DATA '!$A43,'Data input'!$R$5:$R$9779,'DATA '!$A$35,'Data input'!$D$5:$D$9779,'DATA '!$A$34,'Data input'!$A$5:$A$9779,'DATA '!M$35)</f>
        <v>0</v>
      </c>
      <c r="N43" s="23">
        <f>SUMIFS('Data input'!$K$5:$K$9779,'Data input'!$H$5:$H$9779,'DATA '!$A43,'Data input'!$R$5:$R$9779,'DATA '!$A$35,'Data input'!$D$5:$D$9779,'DATA '!$A$34,'Data input'!$A$5:$A$9779,'DATA '!N$35)</f>
        <v>0</v>
      </c>
      <c r="O43" s="23">
        <f>SUMIFS('Data input'!$K$5:$K$9779,'Data input'!$H$5:$H$9779,'DATA '!$A43,'Data input'!$R$5:$R$9779,'DATA '!$A$35,'Data input'!$D$5:$D$9779,'DATA '!$A$34,'Data input'!$A$5:$A$9779,'DATA '!O$35)</f>
        <v>0</v>
      </c>
      <c r="P43" s="23">
        <f>SUMIFS('Data input'!$K$5:$K$9779,'Data input'!$H$5:$H$9779,'DATA '!$A43,'Data input'!$R$5:$R$9779,'DATA '!$A$35,'Data input'!$D$5:$D$9779,'DATA '!$A$34,'Data input'!$A$5:$A$9779,'DATA '!P$35)</f>
        <v>0</v>
      </c>
      <c r="Q43" s="23">
        <f>SUMIFS('Data input'!$K$5:$K$9779,'Data input'!$H$5:$H$9779,'DATA '!$A43,'Data input'!$R$5:$R$9779,'DATA '!$A$35,'Data input'!$D$5:$D$9779,'DATA '!$A$34,'Data input'!$A$5:$A$9779,'DATA '!Q$35)</f>
        <v>0</v>
      </c>
      <c r="R43" s="23">
        <f>SUMIFS('Data input'!$K$5:$K$9779,'Data input'!$H$5:$H$9779,'DATA '!$A43,'Data input'!$R$5:$R$9779,'DATA '!$A$35,'Data input'!$D$5:$D$9779,'DATA '!$A$34,'Data input'!$A$5:$A$9779,'DATA '!R$35)</f>
        <v>0</v>
      </c>
      <c r="S43" s="23">
        <f>SUMIFS('Data input'!$K$5:$K$9779,'Data input'!$H$5:$H$9779,'DATA '!$A43,'Data input'!$R$5:$R$9779,'DATA '!$A$35,'Data input'!$D$5:$D$9779,'DATA '!$A$34,'Data input'!$A$5:$A$9779,'DATA '!S$35)</f>
        <v>0</v>
      </c>
      <c r="T43" s="23">
        <f>SUMIFS('Data input'!$K$5:$K$9779,'Data input'!$H$5:$H$9779,'DATA '!$A43,'Data input'!$R$5:$R$9779,'DATA '!$A$35,'Data input'!$D$5:$D$9779,'DATA '!$A$34,'Data input'!$A$5:$A$9779,'DATA '!T$35)</f>
        <v>0</v>
      </c>
      <c r="U43" s="23">
        <f>SUMIFS('Data input'!$K$5:$K$9779,'Data input'!$H$5:$H$9779,'DATA '!$A43,'Data input'!$R$5:$R$9779,'DATA '!$A$35,'Data input'!$D$5:$D$9779,'DATA '!$A$34,'Data input'!$A$5:$A$9779,'DATA '!U$35)</f>
        <v>0</v>
      </c>
      <c r="V43" s="23">
        <f>SUMIFS('Data input'!$K$5:$K$9779,'Data input'!$H$5:$H$9779,'DATA '!$A43,'Data input'!$R$5:$R$9779,'DATA '!$A$35,'Data input'!$D$5:$D$9779,'DATA '!$A$34,'Data input'!$A$5:$A$9779,'DATA '!V$35)</f>
        <v>0</v>
      </c>
      <c r="W43" s="23">
        <f>SUMIFS('Data input'!$K$5:$K$9779,'Data input'!$H$5:$H$9779,'DATA '!$A43,'Data input'!$R$5:$R$9779,'DATA '!$A$35,'Data input'!$D$5:$D$9779,'DATA '!$A$34,'Data input'!$A$5:$A$9779,'DATA '!W$35)</f>
        <v>0</v>
      </c>
      <c r="X43" s="23">
        <f>SUMIFS('Data input'!$K$5:$K$9779,'Data input'!$H$5:$H$9779,'DATA '!$A43,'Data input'!$R$5:$R$9779,'DATA '!$A$35,'Data input'!$D$5:$D$9779,'DATA '!$A$34,'Data input'!$A$5:$A$9779,'DATA '!X$35)</f>
        <v>0</v>
      </c>
      <c r="Y43" s="23">
        <f>SUMIFS('Data input'!$K$5:$K$9779,'Data input'!$H$5:$H$9779,'DATA '!$A43,'Data input'!$R$5:$R$9779,'DATA '!$A$35,'Data input'!$D$5:$D$9779,'DATA '!$A$34,'Data input'!$A$5:$A$9779,'DATA '!Y$35)</f>
        <v>0</v>
      </c>
      <c r="Z43" s="23">
        <f>SUMIFS('Data input'!$K$5:$K$9779,'Data input'!$H$5:$H$9779,'DATA '!$A43,'Data input'!$R$5:$R$9779,'DATA '!$A$35,'Data input'!$D$5:$D$9779,'DATA '!$A$34,'Data input'!$A$5:$A$9779,'DATA '!Z$35)</f>
        <v>0</v>
      </c>
      <c r="AA43" s="23">
        <f>SUMIFS('Data input'!$K$5:$K$9779,'Data input'!$H$5:$H$9779,'DATA '!$A43,'Data input'!$R$5:$R$9779,'DATA '!$A$35,'Data input'!$D$5:$D$9779,'DATA '!$A$34,'Data input'!$A$5:$A$9779,'DATA '!AA$35)</f>
        <v>0</v>
      </c>
      <c r="AB43" s="23">
        <f>SUMIFS('Data input'!$K$5:$K$9779,'Data input'!$H$5:$H$9779,'DATA '!$A43,'Data input'!$R$5:$R$9779,'DATA '!$A$35,'Data input'!$D$5:$D$9779,'DATA '!$A$34,'Data input'!$A$5:$A$9779,'DATA '!AB$35)</f>
        <v>0</v>
      </c>
      <c r="AC43" s="23">
        <f>SUMIFS('Data input'!$K$5:$K$9779,'Data input'!$H$5:$H$9779,'DATA '!$A43,'Data input'!$R$5:$R$9779,'DATA '!$A$35,'Data input'!$D$5:$D$9779,'DATA '!$A$34,'Data input'!$A$5:$A$9779,'DATA '!AC$35)</f>
        <v>0</v>
      </c>
      <c r="AD43" s="23">
        <f>SUMIFS('Data input'!$K$5:$K$9779,'Data input'!$H$5:$H$9779,'DATA '!$A43,'Data input'!$R$5:$R$9779,'DATA '!$A$35,'Data input'!$D$5:$D$9779,'DATA '!$A$34,'Data input'!$A$5:$A$9779,'DATA '!AD$35)</f>
        <v>0</v>
      </c>
      <c r="AE43" s="23">
        <f>SUMIFS('Data input'!$K$5:$K$9779,'Data input'!$H$5:$H$9779,'DATA '!$A43,'Data input'!$R$5:$R$9779,'DATA '!$A$35,'Data input'!$D$5:$D$9779,'DATA '!$A$34,'Data input'!$A$5:$A$9779,'DATA '!AE$35)</f>
        <v>0</v>
      </c>
      <c r="AF43" s="23">
        <f>SUMIFS('Data input'!$K$5:$K$9779,'Data input'!$H$5:$H$9779,'DATA '!$A43,'Data input'!$R$5:$R$9779,'DATA '!$A$35,'Data input'!$D$5:$D$9779,'DATA '!$A$34,'Data input'!$A$5:$A$9779,'DATA '!AF$35)</f>
        <v>0</v>
      </c>
      <c r="AG43" s="33">
        <f t="shared" si="3"/>
        <v>0</v>
      </c>
    </row>
    <row r="44" spans="1:34" ht="17.25" customHeight="1">
      <c r="A44" s="22" t="s">
        <v>36</v>
      </c>
      <c r="B44" s="23">
        <f>SUMIFS('Data input'!$K$5:$K$9779,'Data input'!$H$5:$H$9779,'DATA '!$A44,'Data input'!$R$5:$R$9779,'DATA '!$A$35,'Data input'!$D$5:$D$9779,'DATA '!$A$34,'Data input'!$A$5:$A$9779,'DATA '!B$35)</f>
        <v>0</v>
      </c>
      <c r="C44" s="23">
        <f>SUMIFS('Data input'!$K$5:$K$9779,'Data input'!$H$5:$H$9779,'DATA '!$A44,'Data input'!$R$5:$R$9779,'DATA '!$A$35,'Data input'!$D$5:$D$9779,'DATA '!$A$34,'Data input'!$A$5:$A$9779,'DATA '!C$35)</f>
        <v>0</v>
      </c>
      <c r="D44" s="23">
        <f>SUMIFS('Data input'!$K$5:$K$9779,'Data input'!$H$5:$H$9779,'DATA '!$A44,'Data input'!$R$5:$R$9779,'DATA '!$A$35,'Data input'!$D$5:$D$9779,'DATA '!$A$34,'Data input'!$A$5:$A$9779,'DATA '!D$35)</f>
        <v>0</v>
      </c>
      <c r="E44" s="23">
        <f>SUMIFS('Data input'!$K$5:$K$9779,'Data input'!$H$5:$H$9779,'DATA '!$A44,'Data input'!$R$5:$R$9779,'DATA '!$A$35,'Data input'!$D$5:$D$9779,'DATA '!$A$34,'Data input'!$A$5:$A$9779,'DATA '!E$35)</f>
        <v>0</v>
      </c>
      <c r="F44" s="23">
        <f>SUMIFS('Data input'!$K$5:$K$9779,'Data input'!$H$5:$H$9779,'DATA '!$A44,'Data input'!$R$5:$R$9779,'DATA '!$A$35,'Data input'!$D$5:$D$9779,'DATA '!$A$34,'Data input'!$A$5:$A$9779,'DATA '!F$35)</f>
        <v>0</v>
      </c>
      <c r="G44" s="23">
        <f>SUMIFS('Data input'!$K$5:$K$9779,'Data input'!$H$5:$H$9779,'DATA '!$A44,'Data input'!$R$5:$R$9779,'DATA '!$A$35,'Data input'!$D$5:$D$9779,'DATA '!$A$34,'Data input'!$A$5:$A$9779,'DATA '!G$35)</f>
        <v>1</v>
      </c>
      <c r="H44" s="23">
        <f>SUMIFS('Data input'!$K$5:$K$9779,'Data input'!$H$5:$H$9779,'DATA '!$A44,'Data input'!$R$5:$R$9779,'DATA '!$A$35,'Data input'!$D$5:$D$9779,'DATA '!$A$34,'Data input'!$A$5:$A$9779,'DATA '!H$35)</f>
        <v>0</v>
      </c>
      <c r="I44" s="23">
        <f>SUMIFS('Data input'!$K$5:$K$9779,'Data input'!$H$5:$H$9779,'DATA '!$A44,'Data input'!$R$5:$R$9779,'DATA '!$A$35,'Data input'!$D$5:$D$9779,'DATA '!$A$34,'Data input'!$A$5:$A$9779,'DATA '!I$35)</f>
        <v>0</v>
      </c>
      <c r="J44" s="23">
        <f>SUMIFS('Data input'!$K$5:$K$9779,'Data input'!$H$5:$H$9779,'DATA '!$A44,'Data input'!$R$5:$R$9779,'DATA '!$A$35,'Data input'!$D$5:$D$9779,'DATA '!$A$34,'Data input'!$A$5:$A$9779,'DATA '!J$35)</f>
        <v>0</v>
      </c>
      <c r="K44" s="23">
        <f>SUMIFS('Data input'!$K$5:$K$9779,'Data input'!$H$5:$H$9779,'DATA '!$A44,'Data input'!$R$5:$R$9779,'DATA '!$A$35,'Data input'!$D$5:$D$9779,'DATA '!$A$34,'Data input'!$A$5:$A$9779,'DATA '!K$35)</f>
        <v>0</v>
      </c>
      <c r="L44" s="23">
        <f>SUMIFS('Data input'!$K$5:$K$9779,'Data input'!$H$5:$H$9779,'DATA '!$A44,'Data input'!$R$5:$R$9779,'DATA '!$A$35,'Data input'!$D$5:$D$9779,'DATA '!$A$34,'Data input'!$A$5:$A$9779,'DATA '!L$35)</f>
        <v>0</v>
      </c>
      <c r="M44" s="23">
        <f>SUMIFS('Data input'!$K$5:$K$9779,'Data input'!$H$5:$H$9779,'DATA '!$A44,'Data input'!$R$5:$R$9779,'DATA '!$A$35,'Data input'!$D$5:$D$9779,'DATA '!$A$34,'Data input'!$A$5:$A$9779,'DATA '!M$35)</f>
        <v>0</v>
      </c>
      <c r="N44" s="23">
        <f>SUMIFS('Data input'!$K$5:$K$9779,'Data input'!$H$5:$H$9779,'DATA '!$A44,'Data input'!$R$5:$R$9779,'DATA '!$A$35,'Data input'!$D$5:$D$9779,'DATA '!$A$34,'Data input'!$A$5:$A$9779,'DATA '!N$35)</f>
        <v>0</v>
      </c>
      <c r="O44" s="23">
        <f>SUMIFS('Data input'!$K$5:$K$9779,'Data input'!$H$5:$H$9779,'DATA '!$A44,'Data input'!$R$5:$R$9779,'DATA '!$A$35,'Data input'!$D$5:$D$9779,'DATA '!$A$34,'Data input'!$A$5:$A$9779,'DATA '!O$35)</f>
        <v>0</v>
      </c>
      <c r="P44" s="23">
        <f>SUMIFS('Data input'!$K$5:$K$9779,'Data input'!$H$5:$H$9779,'DATA '!$A44,'Data input'!$R$5:$R$9779,'DATA '!$A$35,'Data input'!$D$5:$D$9779,'DATA '!$A$34,'Data input'!$A$5:$A$9779,'DATA '!P$35)</f>
        <v>0</v>
      </c>
      <c r="Q44" s="23">
        <f>SUMIFS('Data input'!$K$5:$K$9779,'Data input'!$H$5:$H$9779,'DATA '!$A44,'Data input'!$R$5:$R$9779,'DATA '!$A$35,'Data input'!$D$5:$D$9779,'DATA '!$A$34,'Data input'!$A$5:$A$9779,'DATA '!Q$35)</f>
        <v>0</v>
      </c>
      <c r="R44" s="23">
        <f>SUMIFS('Data input'!$K$5:$K$9779,'Data input'!$H$5:$H$9779,'DATA '!$A44,'Data input'!$R$5:$R$9779,'DATA '!$A$35,'Data input'!$D$5:$D$9779,'DATA '!$A$34,'Data input'!$A$5:$A$9779,'DATA '!R$35)</f>
        <v>0</v>
      </c>
      <c r="S44" s="23">
        <f>SUMIFS('Data input'!$K$5:$K$9779,'Data input'!$H$5:$H$9779,'DATA '!$A44,'Data input'!$R$5:$R$9779,'DATA '!$A$35,'Data input'!$D$5:$D$9779,'DATA '!$A$34,'Data input'!$A$5:$A$9779,'DATA '!S$35)</f>
        <v>0</v>
      </c>
      <c r="T44" s="23">
        <f>SUMIFS('Data input'!$K$5:$K$9779,'Data input'!$H$5:$H$9779,'DATA '!$A44,'Data input'!$R$5:$R$9779,'DATA '!$A$35,'Data input'!$D$5:$D$9779,'DATA '!$A$34,'Data input'!$A$5:$A$9779,'DATA '!T$35)</f>
        <v>0</v>
      </c>
      <c r="U44" s="23">
        <f>SUMIFS('Data input'!$K$5:$K$9779,'Data input'!$H$5:$H$9779,'DATA '!$A44,'Data input'!$R$5:$R$9779,'DATA '!$A$35,'Data input'!$D$5:$D$9779,'DATA '!$A$34,'Data input'!$A$5:$A$9779,'DATA '!U$35)</f>
        <v>0</v>
      </c>
      <c r="V44" s="23">
        <f>SUMIFS('Data input'!$K$5:$K$9779,'Data input'!$H$5:$H$9779,'DATA '!$A44,'Data input'!$R$5:$R$9779,'DATA '!$A$35,'Data input'!$D$5:$D$9779,'DATA '!$A$34,'Data input'!$A$5:$A$9779,'DATA '!V$35)</f>
        <v>0</v>
      </c>
      <c r="W44" s="23">
        <f>SUMIFS('Data input'!$K$5:$K$9779,'Data input'!$H$5:$H$9779,'DATA '!$A44,'Data input'!$R$5:$R$9779,'DATA '!$A$35,'Data input'!$D$5:$D$9779,'DATA '!$A$34,'Data input'!$A$5:$A$9779,'DATA '!W$35)</f>
        <v>0</v>
      </c>
      <c r="X44" s="23">
        <f>SUMIFS('Data input'!$K$5:$K$9779,'Data input'!$H$5:$H$9779,'DATA '!$A44,'Data input'!$R$5:$R$9779,'DATA '!$A$35,'Data input'!$D$5:$D$9779,'DATA '!$A$34,'Data input'!$A$5:$A$9779,'DATA '!X$35)</f>
        <v>0</v>
      </c>
      <c r="Y44" s="23">
        <f>SUMIFS('Data input'!$K$5:$K$9779,'Data input'!$H$5:$H$9779,'DATA '!$A44,'Data input'!$R$5:$R$9779,'DATA '!$A$35,'Data input'!$D$5:$D$9779,'DATA '!$A$34,'Data input'!$A$5:$A$9779,'DATA '!Y$35)</f>
        <v>0</v>
      </c>
      <c r="Z44" s="23">
        <f>SUMIFS('Data input'!$K$5:$K$9779,'Data input'!$H$5:$H$9779,'DATA '!$A44,'Data input'!$R$5:$R$9779,'DATA '!$A$35,'Data input'!$D$5:$D$9779,'DATA '!$A$34,'Data input'!$A$5:$A$9779,'DATA '!Z$35)</f>
        <v>0</v>
      </c>
      <c r="AA44" s="23">
        <f>SUMIFS('Data input'!$K$5:$K$9779,'Data input'!$H$5:$H$9779,'DATA '!$A44,'Data input'!$R$5:$R$9779,'DATA '!$A$35,'Data input'!$D$5:$D$9779,'DATA '!$A$34,'Data input'!$A$5:$A$9779,'DATA '!AA$35)</f>
        <v>0</v>
      </c>
      <c r="AB44" s="23">
        <f>SUMIFS('Data input'!$K$5:$K$9779,'Data input'!$H$5:$H$9779,'DATA '!$A44,'Data input'!$R$5:$R$9779,'DATA '!$A$35,'Data input'!$D$5:$D$9779,'DATA '!$A$34,'Data input'!$A$5:$A$9779,'DATA '!AB$35)</f>
        <v>0</v>
      </c>
      <c r="AC44" s="23">
        <f>SUMIFS('Data input'!$K$5:$K$9779,'Data input'!$H$5:$H$9779,'DATA '!$A44,'Data input'!$R$5:$R$9779,'DATA '!$A$35,'Data input'!$D$5:$D$9779,'DATA '!$A$34,'Data input'!$A$5:$A$9779,'DATA '!AC$35)</f>
        <v>0</v>
      </c>
      <c r="AD44" s="23">
        <f>SUMIFS('Data input'!$K$5:$K$9779,'Data input'!$H$5:$H$9779,'DATA '!$A44,'Data input'!$R$5:$R$9779,'DATA '!$A$35,'Data input'!$D$5:$D$9779,'DATA '!$A$34,'Data input'!$A$5:$A$9779,'DATA '!AD$35)</f>
        <v>0</v>
      </c>
      <c r="AE44" s="23">
        <f>SUMIFS('Data input'!$K$5:$K$9779,'Data input'!$H$5:$H$9779,'DATA '!$A44,'Data input'!$R$5:$R$9779,'DATA '!$A$35,'Data input'!$D$5:$D$9779,'DATA '!$A$34,'Data input'!$A$5:$A$9779,'DATA '!AE$35)</f>
        <v>0</v>
      </c>
      <c r="AF44" s="23">
        <f>SUMIFS('Data input'!$K$5:$K$9779,'Data input'!$H$5:$H$9779,'DATA '!$A44,'Data input'!$R$5:$R$9779,'DATA '!$A$35,'Data input'!$D$5:$D$9779,'DATA '!$A$34,'Data input'!$A$5:$A$9779,'DATA '!AF$35)</f>
        <v>0</v>
      </c>
      <c r="AG44" s="33">
        <f t="shared" si="3"/>
        <v>1</v>
      </c>
    </row>
    <row r="45" spans="1:34" ht="17.25" customHeight="1">
      <c r="A45" s="22" t="s">
        <v>38</v>
      </c>
      <c r="B45" s="23">
        <f>SUMIFS('Data input'!$K$5:$K$9779,'Data input'!$H$5:$H$9779,'DATA '!$A45,'Data input'!$R$5:$R$9779,'DATA '!$A$35,'Data input'!$D$5:$D$9779,'DATA '!$A$34,'Data input'!$A$5:$A$9779,'DATA '!B$35)</f>
        <v>0</v>
      </c>
      <c r="C45" s="23">
        <f>SUMIFS('Data input'!$K$5:$K$9779,'Data input'!$H$5:$H$9779,'DATA '!$A45,'Data input'!$R$5:$R$9779,'DATA '!$A$35,'Data input'!$D$5:$D$9779,'DATA '!$A$34,'Data input'!$A$5:$A$9779,'DATA '!C$35)</f>
        <v>0</v>
      </c>
      <c r="D45" s="23">
        <f>SUMIFS('Data input'!$K$5:$K$9779,'Data input'!$H$5:$H$9779,'DATA '!$A45,'Data input'!$R$5:$R$9779,'DATA '!$A$35,'Data input'!$D$5:$D$9779,'DATA '!$A$34,'Data input'!$A$5:$A$9779,'DATA '!D$35)</f>
        <v>0</v>
      </c>
      <c r="E45" s="23">
        <f>SUMIFS('Data input'!$K$5:$K$9779,'Data input'!$H$5:$H$9779,'DATA '!$A45,'Data input'!$R$5:$R$9779,'DATA '!$A$35,'Data input'!$D$5:$D$9779,'DATA '!$A$34,'Data input'!$A$5:$A$9779,'DATA '!E$35)</f>
        <v>0</v>
      </c>
      <c r="F45" s="23">
        <f>SUMIFS('Data input'!$K$5:$K$9779,'Data input'!$H$5:$H$9779,'DATA '!$A45,'Data input'!$R$5:$R$9779,'DATA '!$A$35,'Data input'!$D$5:$D$9779,'DATA '!$A$34,'Data input'!$A$5:$A$9779,'DATA '!F$35)</f>
        <v>0</v>
      </c>
      <c r="G45" s="23">
        <f>SUMIFS('Data input'!$K$5:$K$9779,'Data input'!$H$5:$H$9779,'DATA '!$A45,'Data input'!$R$5:$R$9779,'DATA '!$A$35,'Data input'!$D$5:$D$9779,'DATA '!$A$34,'Data input'!$A$5:$A$9779,'DATA '!G$35)</f>
        <v>0</v>
      </c>
      <c r="H45" s="23">
        <f>SUMIFS('Data input'!$K$5:$K$9779,'Data input'!$H$5:$H$9779,'DATA '!$A45,'Data input'!$R$5:$R$9779,'DATA '!$A$35,'Data input'!$D$5:$D$9779,'DATA '!$A$34,'Data input'!$A$5:$A$9779,'DATA '!H$35)</f>
        <v>0</v>
      </c>
      <c r="I45" s="23">
        <f>SUMIFS('Data input'!$K$5:$K$9779,'Data input'!$H$5:$H$9779,'DATA '!$A45,'Data input'!$R$5:$R$9779,'DATA '!$A$35,'Data input'!$D$5:$D$9779,'DATA '!$A$34,'Data input'!$A$5:$A$9779,'DATA '!I$35)</f>
        <v>0</v>
      </c>
      <c r="J45" s="23">
        <f>SUMIFS('Data input'!$K$5:$K$9779,'Data input'!$H$5:$H$9779,'DATA '!$A45,'Data input'!$R$5:$R$9779,'DATA '!$A$35,'Data input'!$D$5:$D$9779,'DATA '!$A$34,'Data input'!$A$5:$A$9779,'DATA '!J$35)</f>
        <v>0</v>
      </c>
      <c r="K45" s="23">
        <f>SUMIFS('Data input'!$K$5:$K$9779,'Data input'!$H$5:$H$9779,'DATA '!$A45,'Data input'!$R$5:$R$9779,'DATA '!$A$35,'Data input'!$D$5:$D$9779,'DATA '!$A$34,'Data input'!$A$5:$A$9779,'DATA '!K$35)</f>
        <v>0</v>
      </c>
      <c r="L45" s="23">
        <f>SUMIFS('Data input'!$K$5:$K$9779,'Data input'!$H$5:$H$9779,'DATA '!$A45,'Data input'!$R$5:$R$9779,'DATA '!$A$35,'Data input'!$D$5:$D$9779,'DATA '!$A$34,'Data input'!$A$5:$A$9779,'DATA '!L$35)</f>
        <v>0</v>
      </c>
      <c r="M45" s="23">
        <f>SUMIFS('Data input'!$K$5:$K$9779,'Data input'!$H$5:$H$9779,'DATA '!$A45,'Data input'!$R$5:$R$9779,'DATA '!$A$35,'Data input'!$D$5:$D$9779,'DATA '!$A$34,'Data input'!$A$5:$A$9779,'DATA '!M$35)</f>
        <v>0</v>
      </c>
      <c r="N45" s="23">
        <f>SUMIFS('Data input'!$K$5:$K$9779,'Data input'!$H$5:$H$9779,'DATA '!$A45,'Data input'!$R$5:$R$9779,'DATA '!$A$35,'Data input'!$D$5:$D$9779,'DATA '!$A$34,'Data input'!$A$5:$A$9779,'DATA '!N$35)</f>
        <v>0</v>
      </c>
      <c r="O45" s="23">
        <f>SUMIFS('Data input'!$K$5:$K$9779,'Data input'!$H$5:$H$9779,'DATA '!$A45,'Data input'!$R$5:$R$9779,'DATA '!$A$35,'Data input'!$D$5:$D$9779,'DATA '!$A$34,'Data input'!$A$5:$A$9779,'DATA '!O$35)</f>
        <v>0</v>
      </c>
      <c r="P45" s="23">
        <f>SUMIFS('Data input'!$K$5:$K$9779,'Data input'!$H$5:$H$9779,'DATA '!$A45,'Data input'!$R$5:$R$9779,'DATA '!$A$35,'Data input'!$D$5:$D$9779,'DATA '!$A$34,'Data input'!$A$5:$A$9779,'DATA '!P$35)</f>
        <v>0</v>
      </c>
      <c r="Q45" s="23">
        <f>SUMIFS('Data input'!$K$5:$K$9779,'Data input'!$H$5:$H$9779,'DATA '!$A45,'Data input'!$R$5:$R$9779,'DATA '!$A$35,'Data input'!$D$5:$D$9779,'DATA '!$A$34,'Data input'!$A$5:$A$9779,'DATA '!Q$35)</f>
        <v>0</v>
      </c>
      <c r="R45" s="23">
        <f>SUMIFS('Data input'!$K$5:$K$9779,'Data input'!$H$5:$H$9779,'DATA '!$A45,'Data input'!$R$5:$R$9779,'DATA '!$A$35,'Data input'!$D$5:$D$9779,'DATA '!$A$34,'Data input'!$A$5:$A$9779,'DATA '!R$35)</f>
        <v>0</v>
      </c>
      <c r="S45" s="23">
        <f>SUMIFS('Data input'!$K$5:$K$9779,'Data input'!$H$5:$H$9779,'DATA '!$A45,'Data input'!$R$5:$R$9779,'DATA '!$A$35,'Data input'!$D$5:$D$9779,'DATA '!$A$34,'Data input'!$A$5:$A$9779,'DATA '!S$35)</f>
        <v>0</v>
      </c>
      <c r="T45" s="23">
        <f>SUMIFS('Data input'!$K$5:$K$9779,'Data input'!$H$5:$H$9779,'DATA '!$A45,'Data input'!$R$5:$R$9779,'DATA '!$A$35,'Data input'!$D$5:$D$9779,'DATA '!$A$34,'Data input'!$A$5:$A$9779,'DATA '!T$35)</f>
        <v>0</v>
      </c>
      <c r="U45" s="23">
        <f>SUMIFS('Data input'!$K$5:$K$9779,'Data input'!$H$5:$H$9779,'DATA '!$A45,'Data input'!$R$5:$R$9779,'DATA '!$A$35,'Data input'!$D$5:$D$9779,'DATA '!$A$34,'Data input'!$A$5:$A$9779,'DATA '!U$35)</f>
        <v>0</v>
      </c>
      <c r="V45" s="23">
        <f>SUMIFS('Data input'!$K$5:$K$9779,'Data input'!$H$5:$H$9779,'DATA '!$A45,'Data input'!$R$5:$R$9779,'DATA '!$A$35,'Data input'!$D$5:$D$9779,'DATA '!$A$34,'Data input'!$A$5:$A$9779,'DATA '!V$35)</f>
        <v>0</v>
      </c>
      <c r="W45" s="23">
        <f>SUMIFS('Data input'!$K$5:$K$9779,'Data input'!$H$5:$H$9779,'DATA '!$A45,'Data input'!$R$5:$R$9779,'DATA '!$A$35,'Data input'!$D$5:$D$9779,'DATA '!$A$34,'Data input'!$A$5:$A$9779,'DATA '!W$35)</f>
        <v>0</v>
      </c>
      <c r="X45" s="23">
        <f>SUMIFS('Data input'!$K$5:$K$9779,'Data input'!$H$5:$H$9779,'DATA '!$A45,'Data input'!$R$5:$R$9779,'DATA '!$A$35,'Data input'!$D$5:$D$9779,'DATA '!$A$34,'Data input'!$A$5:$A$9779,'DATA '!X$35)</f>
        <v>0</v>
      </c>
      <c r="Y45" s="23">
        <f>SUMIFS('Data input'!$K$5:$K$9779,'Data input'!$H$5:$H$9779,'DATA '!$A45,'Data input'!$R$5:$R$9779,'DATA '!$A$35,'Data input'!$D$5:$D$9779,'DATA '!$A$34,'Data input'!$A$5:$A$9779,'DATA '!Y$35)</f>
        <v>0</v>
      </c>
      <c r="Z45" s="23">
        <f>SUMIFS('Data input'!$K$5:$K$9779,'Data input'!$H$5:$H$9779,'DATA '!$A45,'Data input'!$R$5:$R$9779,'DATA '!$A$35,'Data input'!$D$5:$D$9779,'DATA '!$A$34,'Data input'!$A$5:$A$9779,'DATA '!Z$35)</f>
        <v>0</v>
      </c>
      <c r="AA45" s="23">
        <f>SUMIFS('Data input'!$K$5:$K$9779,'Data input'!$H$5:$H$9779,'DATA '!$A45,'Data input'!$R$5:$R$9779,'DATA '!$A$35,'Data input'!$D$5:$D$9779,'DATA '!$A$34,'Data input'!$A$5:$A$9779,'DATA '!AA$35)</f>
        <v>0</v>
      </c>
      <c r="AB45" s="23">
        <f>SUMIFS('Data input'!$K$5:$K$9779,'Data input'!$H$5:$H$9779,'DATA '!$A45,'Data input'!$R$5:$R$9779,'DATA '!$A$35,'Data input'!$D$5:$D$9779,'DATA '!$A$34,'Data input'!$A$5:$A$9779,'DATA '!AB$35)</f>
        <v>0</v>
      </c>
      <c r="AC45" s="23">
        <f>SUMIFS('Data input'!$K$5:$K$9779,'Data input'!$H$5:$H$9779,'DATA '!$A45,'Data input'!$R$5:$R$9779,'DATA '!$A$35,'Data input'!$D$5:$D$9779,'DATA '!$A$34,'Data input'!$A$5:$A$9779,'DATA '!AC$35)</f>
        <v>0</v>
      </c>
      <c r="AD45" s="23">
        <f>SUMIFS('Data input'!$K$5:$K$9779,'Data input'!$H$5:$H$9779,'DATA '!$A45,'Data input'!$R$5:$R$9779,'DATA '!$A$35,'Data input'!$D$5:$D$9779,'DATA '!$A$34,'Data input'!$A$5:$A$9779,'DATA '!AD$35)</f>
        <v>0</v>
      </c>
      <c r="AE45" s="23">
        <f>SUMIFS('Data input'!$K$5:$K$9779,'Data input'!$H$5:$H$9779,'DATA '!$A45,'Data input'!$R$5:$R$9779,'DATA '!$A$35,'Data input'!$D$5:$D$9779,'DATA '!$A$34,'Data input'!$A$5:$A$9779,'DATA '!AE$35)</f>
        <v>0</v>
      </c>
      <c r="AF45" s="23">
        <f>SUMIFS('Data input'!$K$5:$K$9779,'Data input'!$H$5:$H$9779,'DATA '!$A45,'Data input'!$R$5:$R$9779,'DATA '!$A$35,'Data input'!$D$5:$D$9779,'DATA '!$A$34,'Data input'!$A$5:$A$9779,'DATA '!AF$35)</f>
        <v>0</v>
      </c>
      <c r="AG45" s="33">
        <f t="shared" si="3"/>
        <v>0</v>
      </c>
    </row>
    <row r="46" spans="1:34" ht="17.25" customHeight="1">
      <c r="A46" s="22" t="s">
        <v>40</v>
      </c>
      <c r="B46" s="23">
        <f>SUMIFS('Data input'!$K$5:$K$9779,'Data input'!$H$5:$H$9779,'DATA '!$A46,'Data input'!$R$5:$R$9779,'DATA '!$A$35,'Data input'!$D$5:$D$9779,'DATA '!$A$34,'Data input'!$A$5:$A$9779,'DATA '!B$35)</f>
        <v>0</v>
      </c>
      <c r="C46" s="23">
        <f>SUMIFS('Data input'!$K$5:$K$9779,'Data input'!$H$5:$H$9779,'DATA '!$A46,'Data input'!$R$5:$R$9779,'DATA '!$A$35,'Data input'!$D$5:$D$9779,'DATA '!$A$34,'Data input'!$A$5:$A$9779,'DATA '!C$35)</f>
        <v>0</v>
      </c>
      <c r="D46" s="23">
        <f>SUMIFS('Data input'!$K$5:$K$9779,'Data input'!$H$5:$H$9779,'DATA '!$A46,'Data input'!$R$5:$R$9779,'DATA '!$A$35,'Data input'!$D$5:$D$9779,'DATA '!$A$34,'Data input'!$A$5:$A$9779,'DATA '!D$35)</f>
        <v>0</v>
      </c>
      <c r="E46" s="23">
        <f>SUMIFS('Data input'!$K$5:$K$9779,'Data input'!$H$5:$H$9779,'DATA '!$A46,'Data input'!$R$5:$R$9779,'DATA '!$A$35,'Data input'!$D$5:$D$9779,'DATA '!$A$34,'Data input'!$A$5:$A$9779,'DATA '!E$35)</f>
        <v>0</v>
      </c>
      <c r="F46" s="23">
        <f>SUMIFS('Data input'!$K$5:$K$9779,'Data input'!$H$5:$H$9779,'DATA '!$A46,'Data input'!$R$5:$R$9779,'DATA '!$A$35,'Data input'!$D$5:$D$9779,'DATA '!$A$34,'Data input'!$A$5:$A$9779,'DATA '!F$35)</f>
        <v>0</v>
      </c>
      <c r="G46" s="23">
        <f>SUMIFS('Data input'!$K$5:$K$9779,'Data input'!$H$5:$H$9779,'DATA '!$A46,'Data input'!$R$5:$R$9779,'DATA '!$A$35,'Data input'!$D$5:$D$9779,'DATA '!$A$34,'Data input'!$A$5:$A$9779,'DATA '!G$35)</f>
        <v>0</v>
      </c>
      <c r="H46" s="23">
        <f>SUMIFS('Data input'!$K$5:$K$9779,'Data input'!$H$5:$H$9779,'DATA '!$A46,'Data input'!$R$5:$R$9779,'DATA '!$A$35,'Data input'!$D$5:$D$9779,'DATA '!$A$34,'Data input'!$A$5:$A$9779,'DATA '!H$35)</f>
        <v>0</v>
      </c>
      <c r="I46" s="23">
        <f>SUMIFS('Data input'!$K$5:$K$9779,'Data input'!$H$5:$H$9779,'DATA '!$A46,'Data input'!$R$5:$R$9779,'DATA '!$A$35,'Data input'!$D$5:$D$9779,'DATA '!$A$34,'Data input'!$A$5:$A$9779,'DATA '!I$35)</f>
        <v>0</v>
      </c>
      <c r="J46" s="23">
        <f>SUMIFS('Data input'!$K$5:$K$9779,'Data input'!$H$5:$H$9779,'DATA '!$A46,'Data input'!$R$5:$R$9779,'DATA '!$A$35,'Data input'!$D$5:$D$9779,'DATA '!$A$34,'Data input'!$A$5:$A$9779,'DATA '!J$35)</f>
        <v>0</v>
      </c>
      <c r="K46" s="23">
        <f>SUMIFS('Data input'!$K$5:$K$9779,'Data input'!$H$5:$H$9779,'DATA '!$A46,'Data input'!$R$5:$R$9779,'DATA '!$A$35,'Data input'!$D$5:$D$9779,'DATA '!$A$34,'Data input'!$A$5:$A$9779,'DATA '!K$35)</f>
        <v>0</v>
      </c>
      <c r="L46" s="23">
        <f>SUMIFS('Data input'!$K$5:$K$9779,'Data input'!$H$5:$H$9779,'DATA '!$A46,'Data input'!$R$5:$R$9779,'DATA '!$A$35,'Data input'!$D$5:$D$9779,'DATA '!$A$34,'Data input'!$A$5:$A$9779,'DATA '!L$35)</f>
        <v>0</v>
      </c>
      <c r="M46" s="23">
        <f>SUMIFS('Data input'!$K$5:$K$9779,'Data input'!$H$5:$H$9779,'DATA '!$A46,'Data input'!$R$5:$R$9779,'DATA '!$A$35,'Data input'!$D$5:$D$9779,'DATA '!$A$34,'Data input'!$A$5:$A$9779,'DATA '!M$35)</f>
        <v>0</v>
      </c>
      <c r="N46" s="23">
        <f>SUMIFS('Data input'!$K$5:$K$9779,'Data input'!$H$5:$H$9779,'DATA '!$A46,'Data input'!$R$5:$R$9779,'DATA '!$A$35,'Data input'!$D$5:$D$9779,'DATA '!$A$34,'Data input'!$A$5:$A$9779,'DATA '!N$35)</f>
        <v>0</v>
      </c>
      <c r="O46" s="23">
        <f>SUMIFS('Data input'!$K$5:$K$9779,'Data input'!$H$5:$H$9779,'DATA '!$A46,'Data input'!$R$5:$R$9779,'DATA '!$A$35,'Data input'!$D$5:$D$9779,'DATA '!$A$34,'Data input'!$A$5:$A$9779,'DATA '!O$35)</f>
        <v>0</v>
      </c>
      <c r="P46" s="23">
        <f>SUMIFS('Data input'!$K$5:$K$9779,'Data input'!$H$5:$H$9779,'DATA '!$A46,'Data input'!$R$5:$R$9779,'DATA '!$A$35,'Data input'!$D$5:$D$9779,'DATA '!$A$34,'Data input'!$A$5:$A$9779,'DATA '!P$35)</f>
        <v>0</v>
      </c>
      <c r="Q46" s="23">
        <f>SUMIFS('Data input'!$K$5:$K$9779,'Data input'!$H$5:$H$9779,'DATA '!$A46,'Data input'!$R$5:$R$9779,'DATA '!$A$35,'Data input'!$D$5:$D$9779,'DATA '!$A$34,'Data input'!$A$5:$A$9779,'DATA '!Q$35)</f>
        <v>0</v>
      </c>
      <c r="R46" s="23">
        <f>SUMIFS('Data input'!$K$5:$K$9779,'Data input'!$H$5:$H$9779,'DATA '!$A46,'Data input'!$R$5:$R$9779,'DATA '!$A$35,'Data input'!$D$5:$D$9779,'DATA '!$A$34,'Data input'!$A$5:$A$9779,'DATA '!R$35)</f>
        <v>0</v>
      </c>
      <c r="S46" s="23">
        <f>SUMIFS('Data input'!$K$5:$K$9779,'Data input'!$H$5:$H$9779,'DATA '!$A46,'Data input'!$R$5:$R$9779,'DATA '!$A$35,'Data input'!$D$5:$D$9779,'DATA '!$A$34,'Data input'!$A$5:$A$9779,'DATA '!S$35)</f>
        <v>0</v>
      </c>
      <c r="T46" s="23">
        <f>SUMIFS('Data input'!$K$5:$K$9779,'Data input'!$H$5:$H$9779,'DATA '!$A46,'Data input'!$R$5:$R$9779,'DATA '!$A$35,'Data input'!$D$5:$D$9779,'DATA '!$A$34,'Data input'!$A$5:$A$9779,'DATA '!T$35)</f>
        <v>0</v>
      </c>
      <c r="U46" s="23">
        <f>SUMIFS('Data input'!$K$5:$K$9779,'Data input'!$H$5:$H$9779,'DATA '!$A46,'Data input'!$R$5:$R$9779,'DATA '!$A$35,'Data input'!$D$5:$D$9779,'DATA '!$A$34,'Data input'!$A$5:$A$9779,'DATA '!U$35)</f>
        <v>0</v>
      </c>
      <c r="V46" s="23">
        <f>SUMIFS('Data input'!$K$5:$K$9779,'Data input'!$H$5:$H$9779,'DATA '!$A46,'Data input'!$R$5:$R$9779,'DATA '!$A$35,'Data input'!$D$5:$D$9779,'DATA '!$A$34,'Data input'!$A$5:$A$9779,'DATA '!V$35)</f>
        <v>0</v>
      </c>
      <c r="W46" s="23">
        <f>SUMIFS('Data input'!$K$5:$K$9779,'Data input'!$H$5:$H$9779,'DATA '!$A46,'Data input'!$R$5:$R$9779,'DATA '!$A$35,'Data input'!$D$5:$D$9779,'DATA '!$A$34,'Data input'!$A$5:$A$9779,'DATA '!W$35)</f>
        <v>0</v>
      </c>
      <c r="X46" s="23">
        <f>SUMIFS('Data input'!$K$5:$K$9779,'Data input'!$H$5:$H$9779,'DATA '!$A46,'Data input'!$R$5:$R$9779,'DATA '!$A$35,'Data input'!$D$5:$D$9779,'DATA '!$A$34,'Data input'!$A$5:$A$9779,'DATA '!X$35)</f>
        <v>0</v>
      </c>
      <c r="Y46" s="23">
        <f>SUMIFS('Data input'!$K$5:$K$9779,'Data input'!$H$5:$H$9779,'DATA '!$A46,'Data input'!$R$5:$R$9779,'DATA '!$A$35,'Data input'!$D$5:$D$9779,'DATA '!$A$34,'Data input'!$A$5:$A$9779,'DATA '!Y$35)</f>
        <v>0</v>
      </c>
      <c r="Z46" s="23">
        <f>SUMIFS('Data input'!$K$5:$K$9779,'Data input'!$H$5:$H$9779,'DATA '!$A46,'Data input'!$R$5:$R$9779,'DATA '!$A$35,'Data input'!$D$5:$D$9779,'DATA '!$A$34,'Data input'!$A$5:$A$9779,'DATA '!Z$35)</f>
        <v>0</v>
      </c>
      <c r="AA46" s="23">
        <f>SUMIFS('Data input'!$K$5:$K$9779,'Data input'!$H$5:$H$9779,'DATA '!$A46,'Data input'!$R$5:$R$9779,'DATA '!$A$35,'Data input'!$D$5:$D$9779,'DATA '!$A$34,'Data input'!$A$5:$A$9779,'DATA '!AA$35)</f>
        <v>0</v>
      </c>
      <c r="AB46" s="23">
        <f>SUMIFS('Data input'!$K$5:$K$9779,'Data input'!$H$5:$H$9779,'DATA '!$A46,'Data input'!$R$5:$R$9779,'DATA '!$A$35,'Data input'!$D$5:$D$9779,'DATA '!$A$34,'Data input'!$A$5:$A$9779,'DATA '!AB$35)</f>
        <v>0</v>
      </c>
      <c r="AC46" s="23">
        <f>SUMIFS('Data input'!$K$5:$K$9779,'Data input'!$H$5:$H$9779,'DATA '!$A46,'Data input'!$R$5:$R$9779,'DATA '!$A$35,'Data input'!$D$5:$D$9779,'DATA '!$A$34,'Data input'!$A$5:$A$9779,'DATA '!AC$35)</f>
        <v>0</v>
      </c>
      <c r="AD46" s="23">
        <f>SUMIFS('Data input'!$K$5:$K$9779,'Data input'!$H$5:$H$9779,'DATA '!$A46,'Data input'!$R$5:$R$9779,'DATA '!$A$35,'Data input'!$D$5:$D$9779,'DATA '!$A$34,'Data input'!$A$5:$A$9779,'DATA '!AD$35)</f>
        <v>0</v>
      </c>
      <c r="AE46" s="23">
        <f>SUMIFS('Data input'!$K$5:$K$9779,'Data input'!$H$5:$H$9779,'DATA '!$A46,'Data input'!$R$5:$R$9779,'DATA '!$A$35,'Data input'!$D$5:$D$9779,'DATA '!$A$34,'Data input'!$A$5:$A$9779,'DATA '!AE$35)</f>
        <v>0</v>
      </c>
      <c r="AF46" s="23">
        <f>SUMIFS('Data input'!$K$5:$K$9779,'Data input'!$H$5:$H$9779,'DATA '!$A46,'Data input'!$R$5:$R$9779,'DATA '!$A$35,'Data input'!$D$5:$D$9779,'DATA '!$A$34,'Data input'!$A$5:$A$9779,'DATA '!AF$35)</f>
        <v>0</v>
      </c>
      <c r="AG46" s="33">
        <f t="shared" si="3"/>
        <v>0</v>
      </c>
    </row>
    <row r="47" spans="1:34" s="27" customFormat="1" ht="17.25" customHeight="1">
      <c r="A47" s="22" t="s">
        <v>42</v>
      </c>
      <c r="B47" s="23">
        <f>SUMIFS('Data input'!$K$5:$K$9779,'Data input'!$H$5:$H$9779,'DATA '!$A47,'Data input'!$R$5:$R$9779,'DATA '!$A$35,'Data input'!$D$5:$D$9779,'DATA '!$A$34,'Data input'!$A$5:$A$9779,'DATA '!B$35)</f>
        <v>0</v>
      </c>
      <c r="C47" s="23">
        <f>SUMIFS('Data input'!$K$5:$K$9779,'Data input'!$H$5:$H$9779,'DATA '!$A47,'Data input'!$R$5:$R$9779,'DATA '!$A$35,'Data input'!$D$5:$D$9779,'DATA '!$A$34,'Data input'!$A$5:$A$9779,'DATA '!C$35)</f>
        <v>0</v>
      </c>
      <c r="D47" s="23">
        <f>SUMIFS('Data input'!$K$5:$K$9779,'Data input'!$H$5:$H$9779,'DATA '!$A47,'Data input'!$R$5:$R$9779,'DATA '!$A$35,'Data input'!$D$5:$D$9779,'DATA '!$A$34,'Data input'!$A$5:$A$9779,'DATA '!D$35)</f>
        <v>0</v>
      </c>
      <c r="E47" s="23">
        <f>SUMIFS('Data input'!$K$5:$K$9779,'Data input'!$H$5:$H$9779,'DATA '!$A47,'Data input'!$R$5:$R$9779,'DATA '!$A$35,'Data input'!$D$5:$D$9779,'DATA '!$A$34,'Data input'!$A$5:$A$9779,'DATA '!E$35)</f>
        <v>0</v>
      </c>
      <c r="F47" s="23">
        <f>SUMIFS('Data input'!$K$5:$K$9779,'Data input'!$H$5:$H$9779,'DATA '!$A47,'Data input'!$R$5:$R$9779,'DATA '!$A$35,'Data input'!$D$5:$D$9779,'DATA '!$A$34,'Data input'!$A$5:$A$9779,'DATA '!F$35)</f>
        <v>0</v>
      </c>
      <c r="G47" s="23">
        <f>SUMIFS('Data input'!$K$5:$K$9779,'Data input'!$H$5:$H$9779,'DATA '!$A47,'Data input'!$R$5:$R$9779,'DATA '!$A$35,'Data input'!$D$5:$D$9779,'DATA '!$A$34,'Data input'!$A$5:$A$9779,'DATA '!G$35)</f>
        <v>0</v>
      </c>
      <c r="H47" s="23">
        <f>SUMIFS('Data input'!$K$5:$K$9779,'Data input'!$H$5:$H$9779,'DATA '!$A47,'Data input'!$R$5:$R$9779,'DATA '!$A$35,'Data input'!$D$5:$D$9779,'DATA '!$A$34,'Data input'!$A$5:$A$9779,'DATA '!H$35)</f>
        <v>0</v>
      </c>
      <c r="I47" s="23">
        <f>SUMIFS('Data input'!$K$5:$K$9779,'Data input'!$H$5:$H$9779,'DATA '!$A47,'Data input'!$R$5:$R$9779,'DATA '!$A$35,'Data input'!$D$5:$D$9779,'DATA '!$A$34,'Data input'!$A$5:$A$9779,'DATA '!I$35)</f>
        <v>0</v>
      </c>
      <c r="J47" s="23">
        <f>SUMIFS('Data input'!$K$5:$K$9779,'Data input'!$H$5:$H$9779,'DATA '!$A47,'Data input'!$R$5:$R$9779,'DATA '!$A$35,'Data input'!$D$5:$D$9779,'DATA '!$A$34,'Data input'!$A$5:$A$9779,'DATA '!J$35)</f>
        <v>0</v>
      </c>
      <c r="K47" s="23">
        <f>SUMIFS('Data input'!$K$5:$K$9779,'Data input'!$H$5:$H$9779,'DATA '!$A47,'Data input'!$R$5:$R$9779,'DATA '!$A$35,'Data input'!$D$5:$D$9779,'DATA '!$A$34,'Data input'!$A$5:$A$9779,'DATA '!K$35)</f>
        <v>0</v>
      </c>
      <c r="L47" s="23">
        <f>SUMIFS('Data input'!$K$5:$K$9779,'Data input'!$H$5:$H$9779,'DATA '!$A47,'Data input'!$R$5:$R$9779,'DATA '!$A$35,'Data input'!$D$5:$D$9779,'DATA '!$A$34,'Data input'!$A$5:$A$9779,'DATA '!L$35)</f>
        <v>0</v>
      </c>
      <c r="M47" s="23">
        <f>SUMIFS('Data input'!$K$5:$K$9779,'Data input'!$H$5:$H$9779,'DATA '!$A47,'Data input'!$R$5:$R$9779,'DATA '!$A$35,'Data input'!$D$5:$D$9779,'DATA '!$A$34,'Data input'!$A$5:$A$9779,'DATA '!M$35)</f>
        <v>0</v>
      </c>
      <c r="N47" s="23">
        <f>SUMIFS('Data input'!$K$5:$K$9779,'Data input'!$H$5:$H$9779,'DATA '!$A47,'Data input'!$R$5:$R$9779,'DATA '!$A$35,'Data input'!$D$5:$D$9779,'DATA '!$A$34,'Data input'!$A$5:$A$9779,'DATA '!N$35)</f>
        <v>0</v>
      </c>
      <c r="O47" s="23">
        <f>SUMIFS('Data input'!$K$5:$K$9779,'Data input'!$H$5:$H$9779,'DATA '!$A47,'Data input'!$R$5:$R$9779,'DATA '!$A$35,'Data input'!$D$5:$D$9779,'DATA '!$A$34,'Data input'!$A$5:$A$9779,'DATA '!O$35)</f>
        <v>0</v>
      </c>
      <c r="P47" s="23">
        <f>SUMIFS('Data input'!$K$5:$K$9779,'Data input'!$H$5:$H$9779,'DATA '!$A47,'Data input'!$R$5:$R$9779,'DATA '!$A$35,'Data input'!$D$5:$D$9779,'DATA '!$A$34,'Data input'!$A$5:$A$9779,'DATA '!P$35)</f>
        <v>0</v>
      </c>
      <c r="Q47" s="23">
        <f>SUMIFS('Data input'!$K$5:$K$9779,'Data input'!$H$5:$H$9779,'DATA '!$A47,'Data input'!$R$5:$R$9779,'DATA '!$A$35,'Data input'!$D$5:$D$9779,'DATA '!$A$34,'Data input'!$A$5:$A$9779,'DATA '!Q$35)</f>
        <v>0</v>
      </c>
      <c r="R47" s="23">
        <f>SUMIFS('Data input'!$K$5:$K$9779,'Data input'!$H$5:$H$9779,'DATA '!$A47,'Data input'!$R$5:$R$9779,'DATA '!$A$35,'Data input'!$D$5:$D$9779,'DATA '!$A$34,'Data input'!$A$5:$A$9779,'DATA '!R$35)</f>
        <v>0</v>
      </c>
      <c r="S47" s="23">
        <f>SUMIFS('Data input'!$K$5:$K$9779,'Data input'!$H$5:$H$9779,'DATA '!$A47,'Data input'!$R$5:$R$9779,'DATA '!$A$35,'Data input'!$D$5:$D$9779,'DATA '!$A$34,'Data input'!$A$5:$A$9779,'DATA '!S$35)</f>
        <v>0</v>
      </c>
      <c r="T47" s="23">
        <f>SUMIFS('Data input'!$K$5:$K$9779,'Data input'!$H$5:$H$9779,'DATA '!$A47,'Data input'!$R$5:$R$9779,'DATA '!$A$35,'Data input'!$D$5:$D$9779,'DATA '!$A$34,'Data input'!$A$5:$A$9779,'DATA '!T$35)</f>
        <v>0</v>
      </c>
      <c r="U47" s="23">
        <f>SUMIFS('Data input'!$K$5:$K$9779,'Data input'!$H$5:$H$9779,'DATA '!$A47,'Data input'!$R$5:$R$9779,'DATA '!$A$35,'Data input'!$D$5:$D$9779,'DATA '!$A$34,'Data input'!$A$5:$A$9779,'DATA '!U$35)</f>
        <v>0</v>
      </c>
      <c r="V47" s="23">
        <f>SUMIFS('Data input'!$K$5:$K$9779,'Data input'!$H$5:$H$9779,'DATA '!$A47,'Data input'!$R$5:$R$9779,'DATA '!$A$35,'Data input'!$D$5:$D$9779,'DATA '!$A$34,'Data input'!$A$5:$A$9779,'DATA '!V$35)</f>
        <v>0</v>
      </c>
      <c r="W47" s="23">
        <f>SUMIFS('Data input'!$K$5:$K$9779,'Data input'!$H$5:$H$9779,'DATA '!$A47,'Data input'!$R$5:$R$9779,'DATA '!$A$35,'Data input'!$D$5:$D$9779,'DATA '!$A$34,'Data input'!$A$5:$A$9779,'DATA '!W$35)</f>
        <v>0</v>
      </c>
      <c r="X47" s="23">
        <f>SUMIFS('Data input'!$K$5:$K$9779,'Data input'!$H$5:$H$9779,'DATA '!$A47,'Data input'!$R$5:$R$9779,'DATA '!$A$35,'Data input'!$D$5:$D$9779,'DATA '!$A$34,'Data input'!$A$5:$A$9779,'DATA '!X$35)</f>
        <v>0</v>
      </c>
      <c r="Y47" s="23">
        <f>SUMIFS('Data input'!$K$5:$K$9779,'Data input'!$H$5:$H$9779,'DATA '!$A47,'Data input'!$R$5:$R$9779,'DATA '!$A$35,'Data input'!$D$5:$D$9779,'DATA '!$A$34,'Data input'!$A$5:$A$9779,'DATA '!Y$35)</f>
        <v>0</v>
      </c>
      <c r="Z47" s="23">
        <f>SUMIFS('Data input'!$K$5:$K$9779,'Data input'!$H$5:$H$9779,'DATA '!$A47,'Data input'!$R$5:$R$9779,'DATA '!$A$35,'Data input'!$D$5:$D$9779,'DATA '!$A$34,'Data input'!$A$5:$A$9779,'DATA '!Z$35)</f>
        <v>0</v>
      </c>
      <c r="AA47" s="23">
        <f>SUMIFS('Data input'!$K$5:$K$9779,'Data input'!$H$5:$H$9779,'DATA '!$A47,'Data input'!$R$5:$R$9779,'DATA '!$A$35,'Data input'!$D$5:$D$9779,'DATA '!$A$34,'Data input'!$A$5:$A$9779,'DATA '!AA$35)</f>
        <v>0</v>
      </c>
      <c r="AB47" s="23">
        <f>SUMIFS('Data input'!$K$5:$K$9779,'Data input'!$H$5:$H$9779,'DATA '!$A47,'Data input'!$R$5:$R$9779,'DATA '!$A$35,'Data input'!$D$5:$D$9779,'DATA '!$A$34,'Data input'!$A$5:$A$9779,'DATA '!AB$35)</f>
        <v>0</v>
      </c>
      <c r="AC47" s="23">
        <f>SUMIFS('Data input'!$K$5:$K$9779,'Data input'!$H$5:$H$9779,'DATA '!$A47,'Data input'!$R$5:$R$9779,'DATA '!$A$35,'Data input'!$D$5:$D$9779,'DATA '!$A$34,'Data input'!$A$5:$A$9779,'DATA '!AC$35)</f>
        <v>0</v>
      </c>
      <c r="AD47" s="23">
        <f>SUMIFS('Data input'!$K$5:$K$9779,'Data input'!$H$5:$H$9779,'DATA '!$A47,'Data input'!$R$5:$R$9779,'DATA '!$A$35,'Data input'!$D$5:$D$9779,'DATA '!$A$34,'Data input'!$A$5:$A$9779,'DATA '!AD$35)</f>
        <v>0</v>
      </c>
      <c r="AE47" s="23">
        <f>SUMIFS('Data input'!$K$5:$K$9779,'Data input'!$H$5:$H$9779,'DATA '!$A47,'Data input'!$R$5:$R$9779,'DATA '!$A$35,'Data input'!$D$5:$D$9779,'DATA '!$A$34,'Data input'!$A$5:$A$9779,'DATA '!AE$35)</f>
        <v>0</v>
      </c>
      <c r="AF47" s="23">
        <f>SUMIFS('Data input'!$K$5:$K$9779,'Data input'!$H$5:$H$9779,'DATA '!$A47,'Data input'!$R$5:$R$9779,'DATA '!$A$35,'Data input'!$D$5:$D$9779,'DATA '!$A$34,'Data input'!$A$5:$A$9779,'DATA '!AF$35)</f>
        <v>0</v>
      </c>
      <c r="AG47" s="33">
        <f t="shared" si="3"/>
        <v>0</v>
      </c>
      <c r="AH47" s="26"/>
    </row>
    <row r="48" spans="1:34" s="27" customFormat="1" ht="17.25" customHeight="1">
      <c r="A48" s="22" t="s">
        <v>44</v>
      </c>
      <c r="B48" s="23">
        <f>SUMIFS('Data input'!$K$5:$K$9779,'Data input'!$H$5:$H$9779,'DATA '!$A48,'Data input'!$R$5:$R$9779,'DATA '!$A$35,'Data input'!$D$5:$D$9779,'DATA '!$A$34,'Data input'!$A$5:$A$9779,'DATA '!B$35)</f>
        <v>0</v>
      </c>
      <c r="C48" s="23">
        <f>SUMIFS('Data input'!$K$5:$K$9779,'Data input'!$H$5:$H$9779,'DATA '!$A48,'Data input'!$R$5:$R$9779,'DATA '!$A$35,'Data input'!$D$5:$D$9779,'DATA '!$A$34,'Data input'!$A$5:$A$9779,'DATA '!C$35)</f>
        <v>0</v>
      </c>
      <c r="D48" s="23">
        <f>SUMIFS('Data input'!$K$5:$K$9779,'Data input'!$H$5:$H$9779,'DATA '!$A48,'Data input'!$R$5:$R$9779,'DATA '!$A$35,'Data input'!$D$5:$D$9779,'DATA '!$A$34,'Data input'!$A$5:$A$9779,'DATA '!D$35)</f>
        <v>0</v>
      </c>
      <c r="E48" s="23">
        <f>SUMIFS('Data input'!$K$5:$K$9779,'Data input'!$H$5:$H$9779,'DATA '!$A48,'Data input'!$R$5:$R$9779,'DATA '!$A$35,'Data input'!$D$5:$D$9779,'DATA '!$A$34,'Data input'!$A$5:$A$9779,'DATA '!E$35)</f>
        <v>0</v>
      </c>
      <c r="F48" s="23">
        <f>SUMIFS('Data input'!$K$5:$K$9779,'Data input'!$H$5:$H$9779,'DATA '!$A48,'Data input'!$R$5:$R$9779,'DATA '!$A$35,'Data input'!$D$5:$D$9779,'DATA '!$A$34,'Data input'!$A$5:$A$9779,'DATA '!F$35)</f>
        <v>0</v>
      </c>
      <c r="G48" s="23">
        <f>SUMIFS('Data input'!$K$5:$K$9779,'Data input'!$H$5:$H$9779,'DATA '!$A48,'Data input'!$R$5:$R$9779,'DATA '!$A$35,'Data input'!$D$5:$D$9779,'DATA '!$A$34,'Data input'!$A$5:$A$9779,'DATA '!G$35)</f>
        <v>0</v>
      </c>
      <c r="H48" s="23">
        <f>SUMIFS('Data input'!$K$5:$K$9779,'Data input'!$H$5:$H$9779,'DATA '!$A48,'Data input'!$R$5:$R$9779,'DATA '!$A$35,'Data input'!$D$5:$D$9779,'DATA '!$A$34,'Data input'!$A$5:$A$9779,'DATA '!H$35)</f>
        <v>0</v>
      </c>
      <c r="I48" s="23">
        <f>SUMIFS('Data input'!$K$5:$K$9779,'Data input'!$H$5:$H$9779,'DATA '!$A48,'Data input'!$R$5:$R$9779,'DATA '!$A$35,'Data input'!$D$5:$D$9779,'DATA '!$A$34,'Data input'!$A$5:$A$9779,'DATA '!I$35)</f>
        <v>0</v>
      </c>
      <c r="J48" s="23">
        <f>SUMIFS('Data input'!$K$5:$K$9779,'Data input'!$H$5:$H$9779,'DATA '!$A48,'Data input'!$R$5:$R$9779,'DATA '!$A$35,'Data input'!$D$5:$D$9779,'DATA '!$A$34,'Data input'!$A$5:$A$9779,'DATA '!J$35)</f>
        <v>0</v>
      </c>
      <c r="K48" s="23">
        <f>SUMIFS('Data input'!$K$5:$K$9779,'Data input'!$H$5:$H$9779,'DATA '!$A48,'Data input'!$R$5:$R$9779,'DATA '!$A$35,'Data input'!$D$5:$D$9779,'DATA '!$A$34,'Data input'!$A$5:$A$9779,'DATA '!K$35)</f>
        <v>0</v>
      </c>
      <c r="L48" s="23">
        <f>SUMIFS('Data input'!$K$5:$K$9779,'Data input'!$H$5:$H$9779,'DATA '!$A48,'Data input'!$R$5:$R$9779,'DATA '!$A$35,'Data input'!$D$5:$D$9779,'DATA '!$A$34,'Data input'!$A$5:$A$9779,'DATA '!L$35)</f>
        <v>0</v>
      </c>
      <c r="M48" s="23">
        <f>SUMIFS('Data input'!$K$5:$K$9779,'Data input'!$H$5:$H$9779,'DATA '!$A48,'Data input'!$R$5:$R$9779,'DATA '!$A$35,'Data input'!$D$5:$D$9779,'DATA '!$A$34,'Data input'!$A$5:$A$9779,'DATA '!M$35)</f>
        <v>0</v>
      </c>
      <c r="N48" s="23">
        <f>SUMIFS('Data input'!$K$5:$K$9779,'Data input'!$H$5:$H$9779,'DATA '!$A48,'Data input'!$R$5:$R$9779,'DATA '!$A$35,'Data input'!$D$5:$D$9779,'DATA '!$A$34,'Data input'!$A$5:$A$9779,'DATA '!N$35)</f>
        <v>0</v>
      </c>
      <c r="O48" s="23">
        <f>SUMIFS('Data input'!$K$5:$K$9779,'Data input'!$H$5:$H$9779,'DATA '!$A48,'Data input'!$R$5:$R$9779,'DATA '!$A$35,'Data input'!$D$5:$D$9779,'DATA '!$A$34,'Data input'!$A$5:$A$9779,'DATA '!O$35)</f>
        <v>0</v>
      </c>
      <c r="P48" s="23">
        <f>SUMIFS('Data input'!$K$5:$K$9779,'Data input'!$H$5:$H$9779,'DATA '!$A48,'Data input'!$R$5:$R$9779,'DATA '!$A$35,'Data input'!$D$5:$D$9779,'DATA '!$A$34,'Data input'!$A$5:$A$9779,'DATA '!P$35)</f>
        <v>0</v>
      </c>
      <c r="Q48" s="23">
        <f>SUMIFS('Data input'!$K$5:$K$9779,'Data input'!$H$5:$H$9779,'DATA '!$A48,'Data input'!$R$5:$R$9779,'DATA '!$A$35,'Data input'!$D$5:$D$9779,'DATA '!$A$34,'Data input'!$A$5:$A$9779,'DATA '!Q$35)</f>
        <v>0</v>
      </c>
      <c r="R48" s="23">
        <f>SUMIFS('Data input'!$K$5:$K$9779,'Data input'!$H$5:$H$9779,'DATA '!$A48,'Data input'!$R$5:$R$9779,'DATA '!$A$35,'Data input'!$D$5:$D$9779,'DATA '!$A$34,'Data input'!$A$5:$A$9779,'DATA '!R$35)</f>
        <v>0</v>
      </c>
      <c r="S48" s="23">
        <f>SUMIFS('Data input'!$K$5:$K$9779,'Data input'!$H$5:$H$9779,'DATA '!$A48,'Data input'!$R$5:$R$9779,'DATA '!$A$35,'Data input'!$D$5:$D$9779,'DATA '!$A$34,'Data input'!$A$5:$A$9779,'DATA '!S$35)</f>
        <v>0</v>
      </c>
      <c r="T48" s="23">
        <f>SUMIFS('Data input'!$K$5:$K$9779,'Data input'!$H$5:$H$9779,'DATA '!$A48,'Data input'!$R$5:$R$9779,'DATA '!$A$35,'Data input'!$D$5:$D$9779,'DATA '!$A$34,'Data input'!$A$5:$A$9779,'DATA '!T$35)</f>
        <v>0</v>
      </c>
      <c r="U48" s="23">
        <f>SUMIFS('Data input'!$K$5:$K$9779,'Data input'!$H$5:$H$9779,'DATA '!$A48,'Data input'!$R$5:$R$9779,'DATA '!$A$35,'Data input'!$D$5:$D$9779,'DATA '!$A$34,'Data input'!$A$5:$A$9779,'DATA '!U$35)</f>
        <v>0</v>
      </c>
      <c r="V48" s="23">
        <f>SUMIFS('Data input'!$K$5:$K$9779,'Data input'!$H$5:$H$9779,'DATA '!$A48,'Data input'!$R$5:$R$9779,'DATA '!$A$35,'Data input'!$D$5:$D$9779,'DATA '!$A$34,'Data input'!$A$5:$A$9779,'DATA '!V$35)</f>
        <v>0</v>
      </c>
      <c r="W48" s="23">
        <f>SUMIFS('Data input'!$K$5:$K$9779,'Data input'!$H$5:$H$9779,'DATA '!$A48,'Data input'!$R$5:$R$9779,'DATA '!$A$35,'Data input'!$D$5:$D$9779,'DATA '!$A$34,'Data input'!$A$5:$A$9779,'DATA '!W$35)</f>
        <v>0</v>
      </c>
      <c r="X48" s="23">
        <f>SUMIFS('Data input'!$K$5:$K$9779,'Data input'!$H$5:$H$9779,'DATA '!$A48,'Data input'!$R$5:$R$9779,'DATA '!$A$35,'Data input'!$D$5:$D$9779,'DATA '!$A$34,'Data input'!$A$5:$A$9779,'DATA '!X$35)</f>
        <v>0</v>
      </c>
      <c r="Y48" s="23">
        <f>SUMIFS('Data input'!$K$5:$K$9779,'Data input'!$H$5:$H$9779,'DATA '!$A48,'Data input'!$R$5:$R$9779,'DATA '!$A$35,'Data input'!$D$5:$D$9779,'DATA '!$A$34,'Data input'!$A$5:$A$9779,'DATA '!Y$35)</f>
        <v>0</v>
      </c>
      <c r="Z48" s="23">
        <f>SUMIFS('Data input'!$K$5:$K$9779,'Data input'!$H$5:$H$9779,'DATA '!$A48,'Data input'!$R$5:$R$9779,'DATA '!$A$35,'Data input'!$D$5:$D$9779,'DATA '!$A$34,'Data input'!$A$5:$A$9779,'DATA '!Z$35)</f>
        <v>0</v>
      </c>
      <c r="AA48" s="23">
        <f>SUMIFS('Data input'!$K$5:$K$9779,'Data input'!$H$5:$H$9779,'DATA '!$A48,'Data input'!$R$5:$R$9779,'DATA '!$A$35,'Data input'!$D$5:$D$9779,'DATA '!$A$34,'Data input'!$A$5:$A$9779,'DATA '!AA$35)</f>
        <v>0</v>
      </c>
      <c r="AB48" s="23">
        <f>SUMIFS('Data input'!$K$5:$K$9779,'Data input'!$H$5:$H$9779,'DATA '!$A48,'Data input'!$R$5:$R$9779,'DATA '!$A$35,'Data input'!$D$5:$D$9779,'DATA '!$A$34,'Data input'!$A$5:$A$9779,'DATA '!AB$35)</f>
        <v>0</v>
      </c>
      <c r="AC48" s="23">
        <f>SUMIFS('Data input'!$K$5:$K$9779,'Data input'!$H$5:$H$9779,'DATA '!$A48,'Data input'!$R$5:$R$9779,'DATA '!$A$35,'Data input'!$D$5:$D$9779,'DATA '!$A$34,'Data input'!$A$5:$A$9779,'DATA '!AC$35)</f>
        <v>0</v>
      </c>
      <c r="AD48" s="23">
        <f>SUMIFS('Data input'!$K$5:$K$9779,'Data input'!$H$5:$H$9779,'DATA '!$A48,'Data input'!$R$5:$R$9779,'DATA '!$A$35,'Data input'!$D$5:$D$9779,'DATA '!$A$34,'Data input'!$A$5:$A$9779,'DATA '!AD$35)</f>
        <v>0</v>
      </c>
      <c r="AE48" s="23">
        <f>SUMIFS('Data input'!$K$5:$K$9779,'Data input'!$H$5:$H$9779,'DATA '!$A48,'Data input'!$R$5:$R$9779,'DATA '!$A$35,'Data input'!$D$5:$D$9779,'DATA '!$A$34,'Data input'!$A$5:$A$9779,'DATA '!AE$35)</f>
        <v>0</v>
      </c>
      <c r="AF48" s="23">
        <f>SUMIFS('Data input'!$K$5:$K$9779,'Data input'!$H$5:$H$9779,'DATA '!$A48,'Data input'!$R$5:$R$9779,'DATA '!$A$35,'Data input'!$D$5:$D$9779,'DATA '!$A$34,'Data input'!$A$5:$A$9779,'DATA '!AF$35)</f>
        <v>0</v>
      </c>
      <c r="AG48" s="33">
        <f t="shared" si="3"/>
        <v>0</v>
      </c>
      <c r="AH48" s="26"/>
    </row>
    <row r="49" spans="1:34" s="27" customFormat="1" ht="17.25" customHeight="1">
      <c r="A49" s="22" t="s">
        <v>46</v>
      </c>
      <c r="B49" s="23">
        <f>SUMIFS('Data input'!$K$5:$K$9779,'Data input'!$H$5:$H$9779,'DATA '!$A49,'Data input'!$R$5:$R$9779,'DATA '!$A$35,'Data input'!$D$5:$D$9779,'DATA '!$A$34,'Data input'!$A$5:$A$9779,'DATA '!B$35)</f>
        <v>0</v>
      </c>
      <c r="C49" s="23">
        <f>SUMIFS('Data input'!$K$5:$K$9779,'Data input'!$H$5:$H$9779,'DATA '!$A49,'Data input'!$R$5:$R$9779,'DATA '!$A$35,'Data input'!$D$5:$D$9779,'DATA '!$A$34,'Data input'!$A$5:$A$9779,'DATA '!C$35)</f>
        <v>0</v>
      </c>
      <c r="D49" s="23">
        <f>SUMIFS('Data input'!$K$5:$K$9779,'Data input'!$H$5:$H$9779,'DATA '!$A49,'Data input'!$R$5:$R$9779,'DATA '!$A$35,'Data input'!$D$5:$D$9779,'DATA '!$A$34,'Data input'!$A$5:$A$9779,'DATA '!D$35)</f>
        <v>0</v>
      </c>
      <c r="E49" s="23">
        <f>SUMIFS('Data input'!$K$5:$K$9779,'Data input'!$H$5:$H$9779,'DATA '!$A49,'Data input'!$R$5:$R$9779,'DATA '!$A$35,'Data input'!$D$5:$D$9779,'DATA '!$A$34,'Data input'!$A$5:$A$9779,'DATA '!E$35)</f>
        <v>0</v>
      </c>
      <c r="F49" s="23">
        <f>SUMIFS('Data input'!$K$5:$K$9779,'Data input'!$H$5:$H$9779,'DATA '!$A49,'Data input'!$R$5:$R$9779,'DATA '!$A$35,'Data input'!$D$5:$D$9779,'DATA '!$A$34,'Data input'!$A$5:$A$9779,'DATA '!F$35)</f>
        <v>0</v>
      </c>
      <c r="G49" s="23">
        <f>SUMIFS('Data input'!$K$5:$K$9779,'Data input'!$H$5:$H$9779,'DATA '!$A49,'Data input'!$R$5:$R$9779,'DATA '!$A$35,'Data input'!$D$5:$D$9779,'DATA '!$A$34,'Data input'!$A$5:$A$9779,'DATA '!G$35)</f>
        <v>0</v>
      </c>
      <c r="H49" s="23">
        <f>SUMIFS('Data input'!$K$5:$K$9779,'Data input'!$H$5:$H$9779,'DATA '!$A49,'Data input'!$R$5:$R$9779,'DATA '!$A$35,'Data input'!$D$5:$D$9779,'DATA '!$A$34,'Data input'!$A$5:$A$9779,'DATA '!H$35)</f>
        <v>0</v>
      </c>
      <c r="I49" s="23">
        <f>SUMIFS('Data input'!$K$5:$K$9779,'Data input'!$H$5:$H$9779,'DATA '!$A49,'Data input'!$R$5:$R$9779,'DATA '!$A$35,'Data input'!$D$5:$D$9779,'DATA '!$A$34,'Data input'!$A$5:$A$9779,'DATA '!I$35)</f>
        <v>0</v>
      </c>
      <c r="J49" s="23">
        <f>SUMIFS('Data input'!$K$5:$K$9779,'Data input'!$H$5:$H$9779,'DATA '!$A49,'Data input'!$R$5:$R$9779,'DATA '!$A$35,'Data input'!$D$5:$D$9779,'DATA '!$A$34,'Data input'!$A$5:$A$9779,'DATA '!J$35)</f>
        <v>0</v>
      </c>
      <c r="K49" s="23">
        <f>SUMIFS('Data input'!$K$5:$K$9779,'Data input'!$H$5:$H$9779,'DATA '!$A49,'Data input'!$R$5:$R$9779,'DATA '!$A$35,'Data input'!$D$5:$D$9779,'DATA '!$A$34,'Data input'!$A$5:$A$9779,'DATA '!K$35)</f>
        <v>0</v>
      </c>
      <c r="L49" s="23">
        <f>SUMIFS('Data input'!$K$5:$K$9779,'Data input'!$H$5:$H$9779,'DATA '!$A49,'Data input'!$R$5:$R$9779,'DATA '!$A$35,'Data input'!$D$5:$D$9779,'DATA '!$A$34,'Data input'!$A$5:$A$9779,'DATA '!L$35)</f>
        <v>0</v>
      </c>
      <c r="M49" s="23">
        <f>SUMIFS('Data input'!$K$5:$K$9779,'Data input'!$H$5:$H$9779,'DATA '!$A49,'Data input'!$R$5:$R$9779,'DATA '!$A$35,'Data input'!$D$5:$D$9779,'DATA '!$A$34,'Data input'!$A$5:$A$9779,'DATA '!M$35)</f>
        <v>0</v>
      </c>
      <c r="N49" s="23">
        <f>SUMIFS('Data input'!$K$5:$K$9779,'Data input'!$H$5:$H$9779,'DATA '!$A49,'Data input'!$R$5:$R$9779,'DATA '!$A$35,'Data input'!$D$5:$D$9779,'DATA '!$A$34,'Data input'!$A$5:$A$9779,'DATA '!N$35)</f>
        <v>0</v>
      </c>
      <c r="O49" s="23">
        <f>SUMIFS('Data input'!$K$5:$K$9779,'Data input'!$H$5:$H$9779,'DATA '!$A49,'Data input'!$R$5:$R$9779,'DATA '!$A$35,'Data input'!$D$5:$D$9779,'DATA '!$A$34,'Data input'!$A$5:$A$9779,'DATA '!O$35)</f>
        <v>0</v>
      </c>
      <c r="P49" s="23">
        <f>SUMIFS('Data input'!$K$5:$K$9779,'Data input'!$H$5:$H$9779,'DATA '!$A49,'Data input'!$R$5:$R$9779,'DATA '!$A$35,'Data input'!$D$5:$D$9779,'DATA '!$A$34,'Data input'!$A$5:$A$9779,'DATA '!P$35)</f>
        <v>0</v>
      </c>
      <c r="Q49" s="23">
        <f>SUMIFS('Data input'!$K$5:$K$9779,'Data input'!$H$5:$H$9779,'DATA '!$A49,'Data input'!$R$5:$R$9779,'DATA '!$A$35,'Data input'!$D$5:$D$9779,'DATA '!$A$34,'Data input'!$A$5:$A$9779,'DATA '!Q$35)</f>
        <v>0</v>
      </c>
      <c r="R49" s="23">
        <f>SUMIFS('Data input'!$K$5:$K$9779,'Data input'!$H$5:$H$9779,'DATA '!$A49,'Data input'!$R$5:$R$9779,'DATA '!$A$35,'Data input'!$D$5:$D$9779,'DATA '!$A$34,'Data input'!$A$5:$A$9779,'DATA '!R$35)</f>
        <v>0</v>
      </c>
      <c r="S49" s="23">
        <f>SUMIFS('Data input'!$K$5:$K$9779,'Data input'!$H$5:$H$9779,'DATA '!$A49,'Data input'!$R$5:$R$9779,'DATA '!$A$35,'Data input'!$D$5:$D$9779,'DATA '!$A$34,'Data input'!$A$5:$A$9779,'DATA '!S$35)</f>
        <v>0</v>
      </c>
      <c r="T49" s="23">
        <f>SUMIFS('Data input'!$K$5:$K$9779,'Data input'!$H$5:$H$9779,'DATA '!$A49,'Data input'!$R$5:$R$9779,'DATA '!$A$35,'Data input'!$D$5:$D$9779,'DATA '!$A$34,'Data input'!$A$5:$A$9779,'DATA '!T$35)</f>
        <v>0</v>
      </c>
      <c r="U49" s="23">
        <f>SUMIFS('Data input'!$K$5:$K$9779,'Data input'!$H$5:$H$9779,'DATA '!$A49,'Data input'!$R$5:$R$9779,'DATA '!$A$35,'Data input'!$D$5:$D$9779,'DATA '!$A$34,'Data input'!$A$5:$A$9779,'DATA '!U$35)</f>
        <v>0</v>
      </c>
      <c r="V49" s="23">
        <f>SUMIFS('Data input'!$K$5:$K$9779,'Data input'!$H$5:$H$9779,'DATA '!$A49,'Data input'!$R$5:$R$9779,'DATA '!$A$35,'Data input'!$D$5:$D$9779,'DATA '!$A$34,'Data input'!$A$5:$A$9779,'DATA '!V$35)</f>
        <v>0</v>
      </c>
      <c r="W49" s="23">
        <f>SUMIFS('Data input'!$K$5:$K$9779,'Data input'!$H$5:$H$9779,'DATA '!$A49,'Data input'!$R$5:$R$9779,'DATA '!$A$35,'Data input'!$D$5:$D$9779,'DATA '!$A$34,'Data input'!$A$5:$A$9779,'DATA '!W$35)</f>
        <v>0</v>
      </c>
      <c r="X49" s="23">
        <f>SUMIFS('Data input'!$K$5:$K$9779,'Data input'!$H$5:$H$9779,'DATA '!$A49,'Data input'!$R$5:$R$9779,'DATA '!$A$35,'Data input'!$D$5:$D$9779,'DATA '!$A$34,'Data input'!$A$5:$A$9779,'DATA '!X$35)</f>
        <v>0</v>
      </c>
      <c r="Y49" s="23">
        <f>SUMIFS('Data input'!$K$5:$K$9779,'Data input'!$H$5:$H$9779,'DATA '!$A49,'Data input'!$R$5:$R$9779,'DATA '!$A$35,'Data input'!$D$5:$D$9779,'DATA '!$A$34,'Data input'!$A$5:$A$9779,'DATA '!Y$35)</f>
        <v>0</v>
      </c>
      <c r="Z49" s="23">
        <f>SUMIFS('Data input'!$K$5:$K$9779,'Data input'!$H$5:$H$9779,'DATA '!$A49,'Data input'!$R$5:$R$9779,'DATA '!$A$35,'Data input'!$D$5:$D$9779,'DATA '!$A$34,'Data input'!$A$5:$A$9779,'DATA '!Z$35)</f>
        <v>0</v>
      </c>
      <c r="AA49" s="23">
        <f>SUMIFS('Data input'!$K$5:$K$9779,'Data input'!$H$5:$H$9779,'DATA '!$A49,'Data input'!$R$5:$R$9779,'DATA '!$A$35,'Data input'!$D$5:$D$9779,'DATA '!$A$34,'Data input'!$A$5:$A$9779,'DATA '!AA$35)</f>
        <v>0</v>
      </c>
      <c r="AB49" s="23">
        <f>SUMIFS('Data input'!$K$5:$K$9779,'Data input'!$H$5:$H$9779,'DATA '!$A49,'Data input'!$R$5:$R$9779,'DATA '!$A$35,'Data input'!$D$5:$D$9779,'DATA '!$A$34,'Data input'!$A$5:$A$9779,'DATA '!AB$35)</f>
        <v>0</v>
      </c>
      <c r="AC49" s="23">
        <f>SUMIFS('Data input'!$K$5:$K$9779,'Data input'!$H$5:$H$9779,'DATA '!$A49,'Data input'!$R$5:$R$9779,'DATA '!$A$35,'Data input'!$D$5:$D$9779,'DATA '!$A$34,'Data input'!$A$5:$A$9779,'DATA '!AC$35)</f>
        <v>0</v>
      </c>
      <c r="AD49" s="23">
        <f>SUMIFS('Data input'!$K$5:$K$9779,'Data input'!$H$5:$H$9779,'DATA '!$A49,'Data input'!$R$5:$R$9779,'DATA '!$A$35,'Data input'!$D$5:$D$9779,'DATA '!$A$34,'Data input'!$A$5:$A$9779,'DATA '!AD$35)</f>
        <v>0</v>
      </c>
      <c r="AE49" s="23">
        <f>SUMIFS('Data input'!$K$5:$K$9779,'Data input'!$H$5:$H$9779,'DATA '!$A49,'Data input'!$R$5:$R$9779,'DATA '!$A$35,'Data input'!$D$5:$D$9779,'DATA '!$A$34,'Data input'!$A$5:$A$9779,'DATA '!AE$35)</f>
        <v>0</v>
      </c>
      <c r="AF49" s="23">
        <f>SUMIFS('Data input'!$K$5:$K$9779,'Data input'!$H$5:$H$9779,'DATA '!$A49,'Data input'!$R$5:$R$9779,'DATA '!$A$35,'Data input'!$D$5:$D$9779,'DATA '!$A$34,'Data input'!$A$5:$A$9779,'DATA '!AF$35)</f>
        <v>0</v>
      </c>
      <c r="AG49" s="33">
        <f t="shared" si="3"/>
        <v>0</v>
      </c>
      <c r="AH49" s="26"/>
    </row>
    <row r="50" spans="1:34" s="27" customFormat="1" ht="17.25" customHeight="1">
      <c r="A50" s="22" t="s">
        <v>48</v>
      </c>
      <c r="B50" s="23">
        <f>SUMIFS('Data input'!$K$5:$K$9779,'Data input'!$H$5:$H$9779,'DATA '!$A50,'Data input'!$R$5:$R$9779,'DATA '!$A$35,'Data input'!$D$5:$D$9779,'DATA '!$A$34,'Data input'!$A$5:$A$9779,'DATA '!B$35)</f>
        <v>0</v>
      </c>
      <c r="C50" s="23">
        <f>SUMIFS('Data input'!$K$5:$K$9779,'Data input'!$H$5:$H$9779,'DATA '!$A50,'Data input'!$R$5:$R$9779,'DATA '!$A$35,'Data input'!$D$5:$D$9779,'DATA '!$A$34,'Data input'!$A$5:$A$9779,'DATA '!C$35)</f>
        <v>0</v>
      </c>
      <c r="D50" s="23">
        <f>SUMIFS('Data input'!$K$5:$K$9779,'Data input'!$H$5:$H$9779,'DATA '!$A50,'Data input'!$R$5:$R$9779,'DATA '!$A$35,'Data input'!$D$5:$D$9779,'DATA '!$A$34,'Data input'!$A$5:$A$9779,'DATA '!D$35)</f>
        <v>0</v>
      </c>
      <c r="E50" s="23">
        <f>SUMIFS('Data input'!$K$5:$K$9779,'Data input'!$H$5:$H$9779,'DATA '!$A50,'Data input'!$R$5:$R$9779,'DATA '!$A$35,'Data input'!$D$5:$D$9779,'DATA '!$A$34,'Data input'!$A$5:$A$9779,'DATA '!E$35)</f>
        <v>0</v>
      </c>
      <c r="F50" s="23">
        <f>SUMIFS('Data input'!$K$5:$K$9779,'Data input'!$H$5:$H$9779,'DATA '!$A50,'Data input'!$R$5:$R$9779,'DATA '!$A$35,'Data input'!$D$5:$D$9779,'DATA '!$A$34,'Data input'!$A$5:$A$9779,'DATA '!F$35)</f>
        <v>0</v>
      </c>
      <c r="G50" s="23">
        <f>SUMIFS('Data input'!$K$5:$K$9779,'Data input'!$H$5:$H$9779,'DATA '!$A50,'Data input'!$R$5:$R$9779,'DATA '!$A$35,'Data input'!$D$5:$D$9779,'DATA '!$A$34,'Data input'!$A$5:$A$9779,'DATA '!G$35)</f>
        <v>0</v>
      </c>
      <c r="H50" s="23">
        <f>SUMIFS('Data input'!$K$5:$K$9779,'Data input'!$H$5:$H$9779,'DATA '!$A50,'Data input'!$R$5:$R$9779,'DATA '!$A$35,'Data input'!$D$5:$D$9779,'DATA '!$A$34,'Data input'!$A$5:$A$9779,'DATA '!H$35)</f>
        <v>0</v>
      </c>
      <c r="I50" s="23">
        <f>SUMIFS('Data input'!$K$5:$K$9779,'Data input'!$H$5:$H$9779,'DATA '!$A50,'Data input'!$R$5:$R$9779,'DATA '!$A$35,'Data input'!$D$5:$D$9779,'DATA '!$A$34,'Data input'!$A$5:$A$9779,'DATA '!I$35)</f>
        <v>0</v>
      </c>
      <c r="J50" s="23">
        <f>SUMIFS('Data input'!$K$5:$K$9779,'Data input'!$H$5:$H$9779,'DATA '!$A50,'Data input'!$R$5:$R$9779,'DATA '!$A$35,'Data input'!$D$5:$D$9779,'DATA '!$A$34,'Data input'!$A$5:$A$9779,'DATA '!J$35)</f>
        <v>0</v>
      </c>
      <c r="K50" s="23">
        <f>SUMIFS('Data input'!$K$5:$K$9779,'Data input'!$H$5:$H$9779,'DATA '!$A50,'Data input'!$R$5:$R$9779,'DATA '!$A$35,'Data input'!$D$5:$D$9779,'DATA '!$A$34,'Data input'!$A$5:$A$9779,'DATA '!K$35)</f>
        <v>0</v>
      </c>
      <c r="L50" s="23">
        <f>SUMIFS('Data input'!$K$5:$K$9779,'Data input'!$H$5:$H$9779,'DATA '!$A50,'Data input'!$R$5:$R$9779,'DATA '!$A$35,'Data input'!$D$5:$D$9779,'DATA '!$A$34,'Data input'!$A$5:$A$9779,'DATA '!L$35)</f>
        <v>0</v>
      </c>
      <c r="M50" s="23">
        <f>SUMIFS('Data input'!$K$5:$K$9779,'Data input'!$H$5:$H$9779,'DATA '!$A50,'Data input'!$R$5:$R$9779,'DATA '!$A$35,'Data input'!$D$5:$D$9779,'DATA '!$A$34,'Data input'!$A$5:$A$9779,'DATA '!M$35)</f>
        <v>0</v>
      </c>
      <c r="N50" s="23">
        <f>SUMIFS('Data input'!$K$5:$K$9779,'Data input'!$H$5:$H$9779,'DATA '!$A50,'Data input'!$R$5:$R$9779,'DATA '!$A$35,'Data input'!$D$5:$D$9779,'DATA '!$A$34,'Data input'!$A$5:$A$9779,'DATA '!N$35)</f>
        <v>0</v>
      </c>
      <c r="O50" s="23">
        <f>SUMIFS('Data input'!$K$5:$K$9779,'Data input'!$H$5:$H$9779,'DATA '!$A50,'Data input'!$R$5:$R$9779,'DATA '!$A$35,'Data input'!$D$5:$D$9779,'DATA '!$A$34,'Data input'!$A$5:$A$9779,'DATA '!O$35)</f>
        <v>0</v>
      </c>
      <c r="P50" s="23">
        <f>SUMIFS('Data input'!$K$5:$K$9779,'Data input'!$H$5:$H$9779,'DATA '!$A50,'Data input'!$R$5:$R$9779,'DATA '!$A$35,'Data input'!$D$5:$D$9779,'DATA '!$A$34,'Data input'!$A$5:$A$9779,'DATA '!P$35)</f>
        <v>0</v>
      </c>
      <c r="Q50" s="23">
        <f>SUMIFS('Data input'!$K$5:$K$9779,'Data input'!$H$5:$H$9779,'DATA '!$A50,'Data input'!$R$5:$R$9779,'DATA '!$A$35,'Data input'!$D$5:$D$9779,'DATA '!$A$34,'Data input'!$A$5:$A$9779,'DATA '!Q$35)</f>
        <v>0</v>
      </c>
      <c r="R50" s="23">
        <f>SUMIFS('Data input'!$K$5:$K$9779,'Data input'!$H$5:$H$9779,'DATA '!$A50,'Data input'!$R$5:$R$9779,'DATA '!$A$35,'Data input'!$D$5:$D$9779,'DATA '!$A$34,'Data input'!$A$5:$A$9779,'DATA '!R$35)</f>
        <v>0</v>
      </c>
      <c r="S50" s="23">
        <f>SUMIFS('Data input'!$K$5:$K$9779,'Data input'!$H$5:$H$9779,'DATA '!$A50,'Data input'!$R$5:$R$9779,'DATA '!$A$35,'Data input'!$D$5:$D$9779,'DATA '!$A$34,'Data input'!$A$5:$A$9779,'DATA '!S$35)</f>
        <v>0</v>
      </c>
      <c r="T50" s="23">
        <f>SUMIFS('Data input'!$K$5:$K$9779,'Data input'!$H$5:$H$9779,'DATA '!$A50,'Data input'!$R$5:$R$9779,'DATA '!$A$35,'Data input'!$D$5:$D$9779,'DATA '!$A$34,'Data input'!$A$5:$A$9779,'DATA '!T$35)</f>
        <v>0</v>
      </c>
      <c r="U50" s="23">
        <f>SUMIFS('Data input'!$K$5:$K$9779,'Data input'!$H$5:$H$9779,'DATA '!$A50,'Data input'!$R$5:$R$9779,'DATA '!$A$35,'Data input'!$D$5:$D$9779,'DATA '!$A$34,'Data input'!$A$5:$A$9779,'DATA '!U$35)</f>
        <v>0</v>
      </c>
      <c r="V50" s="23">
        <f>SUMIFS('Data input'!$K$5:$K$9779,'Data input'!$H$5:$H$9779,'DATA '!$A50,'Data input'!$R$5:$R$9779,'DATA '!$A$35,'Data input'!$D$5:$D$9779,'DATA '!$A$34,'Data input'!$A$5:$A$9779,'DATA '!V$35)</f>
        <v>0</v>
      </c>
      <c r="W50" s="23">
        <f>SUMIFS('Data input'!$K$5:$K$9779,'Data input'!$H$5:$H$9779,'DATA '!$A50,'Data input'!$R$5:$R$9779,'DATA '!$A$35,'Data input'!$D$5:$D$9779,'DATA '!$A$34,'Data input'!$A$5:$A$9779,'DATA '!W$35)</f>
        <v>0</v>
      </c>
      <c r="X50" s="23">
        <f>SUMIFS('Data input'!$K$5:$K$9779,'Data input'!$H$5:$H$9779,'DATA '!$A50,'Data input'!$R$5:$R$9779,'DATA '!$A$35,'Data input'!$D$5:$D$9779,'DATA '!$A$34,'Data input'!$A$5:$A$9779,'DATA '!X$35)</f>
        <v>0</v>
      </c>
      <c r="Y50" s="23">
        <f>SUMIFS('Data input'!$K$5:$K$9779,'Data input'!$H$5:$H$9779,'DATA '!$A50,'Data input'!$R$5:$R$9779,'DATA '!$A$35,'Data input'!$D$5:$D$9779,'DATA '!$A$34,'Data input'!$A$5:$A$9779,'DATA '!Y$35)</f>
        <v>0</v>
      </c>
      <c r="Z50" s="23">
        <f>SUMIFS('Data input'!$K$5:$K$9779,'Data input'!$H$5:$H$9779,'DATA '!$A50,'Data input'!$R$5:$R$9779,'DATA '!$A$35,'Data input'!$D$5:$D$9779,'DATA '!$A$34,'Data input'!$A$5:$A$9779,'DATA '!Z$35)</f>
        <v>0</v>
      </c>
      <c r="AA50" s="23">
        <f>SUMIFS('Data input'!$K$5:$K$9779,'Data input'!$H$5:$H$9779,'DATA '!$A50,'Data input'!$R$5:$R$9779,'DATA '!$A$35,'Data input'!$D$5:$D$9779,'DATA '!$A$34,'Data input'!$A$5:$A$9779,'DATA '!AA$35)</f>
        <v>0</v>
      </c>
      <c r="AB50" s="23">
        <f>SUMIFS('Data input'!$K$5:$K$9779,'Data input'!$H$5:$H$9779,'DATA '!$A50,'Data input'!$R$5:$R$9779,'DATA '!$A$35,'Data input'!$D$5:$D$9779,'DATA '!$A$34,'Data input'!$A$5:$A$9779,'DATA '!AB$35)</f>
        <v>0</v>
      </c>
      <c r="AC50" s="23">
        <f>SUMIFS('Data input'!$K$5:$K$9779,'Data input'!$H$5:$H$9779,'DATA '!$A50,'Data input'!$R$5:$R$9779,'DATA '!$A$35,'Data input'!$D$5:$D$9779,'DATA '!$A$34,'Data input'!$A$5:$A$9779,'DATA '!AC$35)</f>
        <v>0</v>
      </c>
      <c r="AD50" s="23">
        <f>SUMIFS('Data input'!$K$5:$K$9779,'Data input'!$H$5:$H$9779,'DATA '!$A50,'Data input'!$R$5:$R$9779,'DATA '!$A$35,'Data input'!$D$5:$D$9779,'DATA '!$A$34,'Data input'!$A$5:$A$9779,'DATA '!AD$35)</f>
        <v>0</v>
      </c>
      <c r="AE50" s="23">
        <f>SUMIFS('Data input'!$K$5:$K$9779,'Data input'!$H$5:$H$9779,'DATA '!$A50,'Data input'!$R$5:$R$9779,'DATA '!$A$35,'Data input'!$D$5:$D$9779,'DATA '!$A$34,'Data input'!$A$5:$A$9779,'DATA '!AE$35)</f>
        <v>0</v>
      </c>
      <c r="AF50" s="23">
        <f>SUMIFS('Data input'!$K$5:$K$9779,'Data input'!$H$5:$H$9779,'DATA '!$A50,'Data input'!$R$5:$R$9779,'DATA '!$A$35,'Data input'!$D$5:$D$9779,'DATA '!$A$34,'Data input'!$A$5:$A$9779,'DATA '!AF$35)</f>
        <v>0</v>
      </c>
      <c r="AG50" s="33">
        <f t="shared" si="3"/>
        <v>0</v>
      </c>
      <c r="AH50" s="26"/>
    </row>
    <row r="51" spans="1:34" s="27" customFormat="1" ht="17.25" customHeight="1">
      <c r="A51" s="22" t="s">
        <v>50</v>
      </c>
      <c r="B51" s="23">
        <f>SUMIFS('Data input'!$K$5:$K$9779,'Data input'!$H$5:$H$9779,'DATA '!$A51,'Data input'!$R$5:$R$9779,'DATA '!$A$35,'Data input'!$D$5:$D$9779,'DATA '!$A$34,'Data input'!$A$5:$A$9779,'DATA '!B$35)</f>
        <v>0</v>
      </c>
      <c r="C51" s="23">
        <f>SUMIFS('Data input'!$K$5:$K$9779,'Data input'!$H$5:$H$9779,'DATA '!$A51,'Data input'!$R$5:$R$9779,'DATA '!$A$35,'Data input'!$D$5:$D$9779,'DATA '!$A$34,'Data input'!$A$5:$A$9779,'DATA '!C$35)</f>
        <v>0</v>
      </c>
      <c r="D51" s="23">
        <f>SUMIFS('Data input'!$K$5:$K$9779,'Data input'!$H$5:$H$9779,'DATA '!$A51,'Data input'!$R$5:$R$9779,'DATA '!$A$35,'Data input'!$D$5:$D$9779,'DATA '!$A$34,'Data input'!$A$5:$A$9779,'DATA '!D$35)</f>
        <v>0</v>
      </c>
      <c r="E51" s="23">
        <f>SUMIFS('Data input'!$K$5:$K$9779,'Data input'!$H$5:$H$9779,'DATA '!$A51,'Data input'!$R$5:$R$9779,'DATA '!$A$35,'Data input'!$D$5:$D$9779,'DATA '!$A$34,'Data input'!$A$5:$A$9779,'DATA '!E$35)</f>
        <v>0</v>
      </c>
      <c r="F51" s="23">
        <f>SUMIFS('Data input'!$K$5:$K$9779,'Data input'!$H$5:$H$9779,'DATA '!$A51,'Data input'!$R$5:$R$9779,'DATA '!$A$35,'Data input'!$D$5:$D$9779,'DATA '!$A$34,'Data input'!$A$5:$A$9779,'DATA '!F$35)</f>
        <v>0</v>
      </c>
      <c r="G51" s="23">
        <f>SUMIFS('Data input'!$K$5:$K$9779,'Data input'!$H$5:$H$9779,'DATA '!$A51,'Data input'!$R$5:$R$9779,'DATA '!$A$35,'Data input'!$D$5:$D$9779,'DATA '!$A$34,'Data input'!$A$5:$A$9779,'DATA '!G$35)</f>
        <v>0</v>
      </c>
      <c r="H51" s="23">
        <f>SUMIFS('Data input'!$K$5:$K$9779,'Data input'!$H$5:$H$9779,'DATA '!$A51,'Data input'!$R$5:$R$9779,'DATA '!$A$35,'Data input'!$D$5:$D$9779,'DATA '!$A$34,'Data input'!$A$5:$A$9779,'DATA '!H$35)</f>
        <v>0</v>
      </c>
      <c r="I51" s="23">
        <f>SUMIFS('Data input'!$K$5:$K$9779,'Data input'!$H$5:$H$9779,'DATA '!$A51,'Data input'!$R$5:$R$9779,'DATA '!$A$35,'Data input'!$D$5:$D$9779,'DATA '!$A$34,'Data input'!$A$5:$A$9779,'DATA '!I$35)</f>
        <v>0</v>
      </c>
      <c r="J51" s="23">
        <f>SUMIFS('Data input'!$K$5:$K$9779,'Data input'!$H$5:$H$9779,'DATA '!$A51,'Data input'!$R$5:$R$9779,'DATA '!$A$35,'Data input'!$D$5:$D$9779,'DATA '!$A$34,'Data input'!$A$5:$A$9779,'DATA '!J$35)</f>
        <v>0</v>
      </c>
      <c r="K51" s="23">
        <f>SUMIFS('Data input'!$K$5:$K$9779,'Data input'!$H$5:$H$9779,'DATA '!$A51,'Data input'!$R$5:$R$9779,'DATA '!$A$35,'Data input'!$D$5:$D$9779,'DATA '!$A$34,'Data input'!$A$5:$A$9779,'DATA '!K$35)</f>
        <v>0</v>
      </c>
      <c r="L51" s="23">
        <f>SUMIFS('Data input'!$K$5:$K$9779,'Data input'!$H$5:$H$9779,'DATA '!$A51,'Data input'!$R$5:$R$9779,'DATA '!$A$35,'Data input'!$D$5:$D$9779,'DATA '!$A$34,'Data input'!$A$5:$A$9779,'DATA '!L$35)</f>
        <v>0</v>
      </c>
      <c r="M51" s="23">
        <f>SUMIFS('Data input'!$K$5:$K$9779,'Data input'!$H$5:$H$9779,'DATA '!$A51,'Data input'!$R$5:$R$9779,'DATA '!$A$35,'Data input'!$D$5:$D$9779,'DATA '!$A$34,'Data input'!$A$5:$A$9779,'DATA '!M$35)</f>
        <v>0</v>
      </c>
      <c r="N51" s="23">
        <f>SUMIFS('Data input'!$K$5:$K$9779,'Data input'!$H$5:$H$9779,'DATA '!$A51,'Data input'!$R$5:$R$9779,'DATA '!$A$35,'Data input'!$D$5:$D$9779,'DATA '!$A$34,'Data input'!$A$5:$A$9779,'DATA '!N$35)</f>
        <v>0</v>
      </c>
      <c r="O51" s="23">
        <f>SUMIFS('Data input'!$K$5:$K$9779,'Data input'!$H$5:$H$9779,'DATA '!$A51,'Data input'!$R$5:$R$9779,'DATA '!$A$35,'Data input'!$D$5:$D$9779,'DATA '!$A$34,'Data input'!$A$5:$A$9779,'DATA '!O$35)</f>
        <v>0</v>
      </c>
      <c r="P51" s="23">
        <f>SUMIFS('Data input'!$K$5:$K$9779,'Data input'!$H$5:$H$9779,'DATA '!$A51,'Data input'!$R$5:$R$9779,'DATA '!$A$35,'Data input'!$D$5:$D$9779,'DATA '!$A$34,'Data input'!$A$5:$A$9779,'DATA '!P$35)</f>
        <v>0</v>
      </c>
      <c r="Q51" s="23">
        <f>SUMIFS('Data input'!$K$5:$K$9779,'Data input'!$H$5:$H$9779,'DATA '!$A51,'Data input'!$R$5:$R$9779,'DATA '!$A$35,'Data input'!$D$5:$D$9779,'DATA '!$A$34,'Data input'!$A$5:$A$9779,'DATA '!Q$35)</f>
        <v>0</v>
      </c>
      <c r="R51" s="23">
        <f>SUMIFS('Data input'!$K$5:$K$9779,'Data input'!$H$5:$H$9779,'DATA '!$A51,'Data input'!$R$5:$R$9779,'DATA '!$A$35,'Data input'!$D$5:$D$9779,'DATA '!$A$34,'Data input'!$A$5:$A$9779,'DATA '!R$35)</f>
        <v>0</v>
      </c>
      <c r="S51" s="23">
        <f>SUMIFS('Data input'!$K$5:$K$9779,'Data input'!$H$5:$H$9779,'DATA '!$A51,'Data input'!$R$5:$R$9779,'DATA '!$A$35,'Data input'!$D$5:$D$9779,'DATA '!$A$34,'Data input'!$A$5:$A$9779,'DATA '!S$35)</f>
        <v>0</v>
      </c>
      <c r="T51" s="23">
        <f>SUMIFS('Data input'!$K$5:$K$9779,'Data input'!$H$5:$H$9779,'DATA '!$A51,'Data input'!$R$5:$R$9779,'DATA '!$A$35,'Data input'!$D$5:$D$9779,'DATA '!$A$34,'Data input'!$A$5:$A$9779,'DATA '!T$35)</f>
        <v>0</v>
      </c>
      <c r="U51" s="23">
        <f>SUMIFS('Data input'!$K$5:$K$9779,'Data input'!$H$5:$H$9779,'DATA '!$A51,'Data input'!$R$5:$R$9779,'DATA '!$A$35,'Data input'!$D$5:$D$9779,'DATA '!$A$34,'Data input'!$A$5:$A$9779,'DATA '!U$35)</f>
        <v>0</v>
      </c>
      <c r="V51" s="23">
        <f>SUMIFS('Data input'!$K$5:$K$9779,'Data input'!$H$5:$H$9779,'DATA '!$A51,'Data input'!$R$5:$R$9779,'DATA '!$A$35,'Data input'!$D$5:$D$9779,'DATA '!$A$34,'Data input'!$A$5:$A$9779,'DATA '!V$35)</f>
        <v>0</v>
      </c>
      <c r="W51" s="23">
        <f>SUMIFS('Data input'!$K$5:$K$9779,'Data input'!$H$5:$H$9779,'DATA '!$A51,'Data input'!$R$5:$R$9779,'DATA '!$A$35,'Data input'!$D$5:$D$9779,'DATA '!$A$34,'Data input'!$A$5:$A$9779,'DATA '!W$35)</f>
        <v>0</v>
      </c>
      <c r="X51" s="23">
        <f>SUMIFS('Data input'!$K$5:$K$9779,'Data input'!$H$5:$H$9779,'DATA '!$A51,'Data input'!$R$5:$R$9779,'DATA '!$A$35,'Data input'!$D$5:$D$9779,'DATA '!$A$34,'Data input'!$A$5:$A$9779,'DATA '!X$35)</f>
        <v>0</v>
      </c>
      <c r="Y51" s="23">
        <f>SUMIFS('Data input'!$K$5:$K$9779,'Data input'!$H$5:$H$9779,'DATA '!$A51,'Data input'!$R$5:$R$9779,'DATA '!$A$35,'Data input'!$D$5:$D$9779,'DATA '!$A$34,'Data input'!$A$5:$A$9779,'DATA '!Y$35)</f>
        <v>0</v>
      </c>
      <c r="Z51" s="23">
        <f>SUMIFS('Data input'!$K$5:$K$9779,'Data input'!$H$5:$H$9779,'DATA '!$A51,'Data input'!$R$5:$R$9779,'DATA '!$A$35,'Data input'!$D$5:$D$9779,'DATA '!$A$34,'Data input'!$A$5:$A$9779,'DATA '!Z$35)</f>
        <v>0</v>
      </c>
      <c r="AA51" s="23">
        <f>SUMIFS('Data input'!$K$5:$K$9779,'Data input'!$H$5:$H$9779,'DATA '!$A51,'Data input'!$R$5:$R$9779,'DATA '!$A$35,'Data input'!$D$5:$D$9779,'DATA '!$A$34,'Data input'!$A$5:$A$9779,'DATA '!AA$35)</f>
        <v>0</v>
      </c>
      <c r="AB51" s="23">
        <f>SUMIFS('Data input'!$K$5:$K$9779,'Data input'!$H$5:$H$9779,'DATA '!$A51,'Data input'!$R$5:$R$9779,'DATA '!$A$35,'Data input'!$D$5:$D$9779,'DATA '!$A$34,'Data input'!$A$5:$A$9779,'DATA '!AB$35)</f>
        <v>0</v>
      </c>
      <c r="AC51" s="23">
        <f>SUMIFS('Data input'!$K$5:$K$9779,'Data input'!$H$5:$H$9779,'DATA '!$A51,'Data input'!$R$5:$R$9779,'DATA '!$A$35,'Data input'!$D$5:$D$9779,'DATA '!$A$34,'Data input'!$A$5:$A$9779,'DATA '!AC$35)</f>
        <v>0</v>
      </c>
      <c r="AD51" s="23">
        <f>SUMIFS('Data input'!$K$5:$K$9779,'Data input'!$H$5:$H$9779,'DATA '!$A51,'Data input'!$R$5:$R$9779,'DATA '!$A$35,'Data input'!$D$5:$D$9779,'DATA '!$A$34,'Data input'!$A$5:$A$9779,'DATA '!AD$35)</f>
        <v>0</v>
      </c>
      <c r="AE51" s="23">
        <f>SUMIFS('Data input'!$K$5:$K$9779,'Data input'!$H$5:$H$9779,'DATA '!$A51,'Data input'!$R$5:$R$9779,'DATA '!$A$35,'Data input'!$D$5:$D$9779,'DATA '!$A$34,'Data input'!$A$5:$A$9779,'DATA '!AE$35)</f>
        <v>0</v>
      </c>
      <c r="AF51" s="23">
        <f>SUMIFS('Data input'!$K$5:$K$9779,'Data input'!$H$5:$H$9779,'DATA '!$A51,'Data input'!$R$5:$R$9779,'DATA '!$A$35,'Data input'!$D$5:$D$9779,'DATA '!$A$34,'Data input'!$A$5:$A$9779,'DATA '!AF$35)</f>
        <v>0</v>
      </c>
      <c r="AG51" s="33">
        <f t="shared" si="3"/>
        <v>0</v>
      </c>
      <c r="AH51" s="26"/>
    </row>
    <row r="52" spans="1:34" s="27" customFormat="1" ht="17.25" customHeight="1">
      <c r="A52" s="22" t="s">
        <v>52</v>
      </c>
      <c r="B52" s="23">
        <f>SUMIFS('Data input'!$K$5:$K$9779,'Data input'!$H$5:$H$9779,'DATA '!$A52,'Data input'!$R$5:$R$9779,'DATA '!$A$35,'Data input'!$D$5:$D$9779,'DATA '!$A$34,'Data input'!$A$5:$A$9779,'DATA '!B$35)</f>
        <v>0</v>
      </c>
      <c r="C52" s="23">
        <f>SUMIFS('Data input'!$K$5:$K$9779,'Data input'!$H$5:$H$9779,'DATA '!$A52,'Data input'!$R$5:$R$9779,'DATA '!$A$35,'Data input'!$D$5:$D$9779,'DATA '!$A$34,'Data input'!$A$5:$A$9779,'DATA '!C$35)</f>
        <v>0</v>
      </c>
      <c r="D52" s="23">
        <f>SUMIFS('Data input'!$K$5:$K$9779,'Data input'!$H$5:$H$9779,'DATA '!$A52,'Data input'!$R$5:$R$9779,'DATA '!$A$35,'Data input'!$D$5:$D$9779,'DATA '!$A$34,'Data input'!$A$5:$A$9779,'DATA '!D$35)</f>
        <v>0</v>
      </c>
      <c r="E52" s="23">
        <f>SUMIFS('Data input'!$K$5:$K$9779,'Data input'!$H$5:$H$9779,'DATA '!$A52,'Data input'!$R$5:$R$9779,'DATA '!$A$35,'Data input'!$D$5:$D$9779,'DATA '!$A$34,'Data input'!$A$5:$A$9779,'DATA '!E$35)</f>
        <v>0</v>
      </c>
      <c r="F52" s="23">
        <f>SUMIFS('Data input'!$K$5:$K$9779,'Data input'!$H$5:$H$9779,'DATA '!$A52,'Data input'!$R$5:$R$9779,'DATA '!$A$35,'Data input'!$D$5:$D$9779,'DATA '!$A$34,'Data input'!$A$5:$A$9779,'DATA '!F$35)</f>
        <v>0</v>
      </c>
      <c r="G52" s="23">
        <f>SUMIFS('Data input'!$K$5:$K$9779,'Data input'!$H$5:$H$9779,'DATA '!$A52,'Data input'!$R$5:$R$9779,'DATA '!$A$35,'Data input'!$D$5:$D$9779,'DATA '!$A$34,'Data input'!$A$5:$A$9779,'DATA '!G$35)</f>
        <v>0</v>
      </c>
      <c r="H52" s="23">
        <f>SUMIFS('Data input'!$K$5:$K$9779,'Data input'!$H$5:$H$9779,'DATA '!$A52,'Data input'!$R$5:$R$9779,'DATA '!$A$35,'Data input'!$D$5:$D$9779,'DATA '!$A$34,'Data input'!$A$5:$A$9779,'DATA '!H$35)</f>
        <v>0</v>
      </c>
      <c r="I52" s="23">
        <f>SUMIFS('Data input'!$K$5:$K$9779,'Data input'!$H$5:$H$9779,'DATA '!$A52,'Data input'!$R$5:$R$9779,'DATA '!$A$35,'Data input'!$D$5:$D$9779,'DATA '!$A$34,'Data input'!$A$5:$A$9779,'DATA '!I$35)</f>
        <v>0</v>
      </c>
      <c r="J52" s="23">
        <f>SUMIFS('Data input'!$K$5:$K$9779,'Data input'!$H$5:$H$9779,'DATA '!$A52,'Data input'!$R$5:$R$9779,'DATA '!$A$35,'Data input'!$D$5:$D$9779,'DATA '!$A$34,'Data input'!$A$5:$A$9779,'DATA '!J$35)</f>
        <v>0</v>
      </c>
      <c r="K52" s="23">
        <f>SUMIFS('Data input'!$K$5:$K$9779,'Data input'!$H$5:$H$9779,'DATA '!$A52,'Data input'!$R$5:$R$9779,'DATA '!$A$35,'Data input'!$D$5:$D$9779,'DATA '!$A$34,'Data input'!$A$5:$A$9779,'DATA '!K$35)</f>
        <v>0</v>
      </c>
      <c r="L52" s="23">
        <f>SUMIFS('Data input'!$K$5:$K$9779,'Data input'!$H$5:$H$9779,'DATA '!$A52,'Data input'!$R$5:$R$9779,'DATA '!$A$35,'Data input'!$D$5:$D$9779,'DATA '!$A$34,'Data input'!$A$5:$A$9779,'DATA '!L$35)</f>
        <v>0</v>
      </c>
      <c r="M52" s="23">
        <f>SUMIFS('Data input'!$K$5:$K$9779,'Data input'!$H$5:$H$9779,'DATA '!$A52,'Data input'!$R$5:$R$9779,'DATA '!$A$35,'Data input'!$D$5:$D$9779,'DATA '!$A$34,'Data input'!$A$5:$A$9779,'DATA '!M$35)</f>
        <v>0</v>
      </c>
      <c r="N52" s="23">
        <f>SUMIFS('Data input'!$K$5:$K$9779,'Data input'!$H$5:$H$9779,'DATA '!$A52,'Data input'!$R$5:$R$9779,'DATA '!$A$35,'Data input'!$D$5:$D$9779,'DATA '!$A$34,'Data input'!$A$5:$A$9779,'DATA '!N$35)</f>
        <v>0</v>
      </c>
      <c r="O52" s="23">
        <f>SUMIFS('Data input'!$K$5:$K$9779,'Data input'!$H$5:$H$9779,'DATA '!$A52,'Data input'!$R$5:$R$9779,'DATA '!$A$35,'Data input'!$D$5:$D$9779,'DATA '!$A$34,'Data input'!$A$5:$A$9779,'DATA '!O$35)</f>
        <v>0</v>
      </c>
      <c r="P52" s="23">
        <f>SUMIFS('Data input'!$K$5:$K$9779,'Data input'!$H$5:$H$9779,'DATA '!$A52,'Data input'!$R$5:$R$9779,'DATA '!$A$35,'Data input'!$D$5:$D$9779,'DATA '!$A$34,'Data input'!$A$5:$A$9779,'DATA '!P$35)</f>
        <v>0</v>
      </c>
      <c r="Q52" s="23">
        <f>SUMIFS('Data input'!$K$5:$K$9779,'Data input'!$H$5:$H$9779,'DATA '!$A52,'Data input'!$R$5:$R$9779,'DATA '!$A$35,'Data input'!$D$5:$D$9779,'DATA '!$A$34,'Data input'!$A$5:$A$9779,'DATA '!Q$35)</f>
        <v>0</v>
      </c>
      <c r="R52" s="23">
        <f>SUMIFS('Data input'!$K$5:$K$9779,'Data input'!$H$5:$H$9779,'DATA '!$A52,'Data input'!$R$5:$R$9779,'DATA '!$A$35,'Data input'!$D$5:$D$9779,'DATA '!$A$34,'Data input'!$A$5:$A$9779,'DATA '!R$35)</f>
        <v>0</v>
      </c>
      <c r="S52" s="23">
        <f>SUMIFS('Data input'!$K$5:$K$9779,'Data input'!$H$5:$H$9779,'DATA '!$A52,'Data input'!$R$5:$R$9779,'DATA '!$A$35,'Data input'!$D$5:$D$9779,'DATA '!$A$34,'Data input'!$A$5:$A$9779,'DATA '!S$35)</f>
        <v>0</v>
      </c>
      <c r="T52" s="23">
        <f>SUMIFS('Data input'!$K$5:$K$9779,'Data input'!$H$5:$H$9779,'DATA '!$A52,'Data input'!$R$5:$R$9779,'DATA '!$A$35,'Data input'!$D$5:$D$9779,'DATA '!$A$34,'Data input'!$A$5:$A$9779,'DATA '!T$35)</f>
        <v>0</v>
      </c>
      <c r="U52" s="23">
        <f>SUMIFS('Data input'!$K$5:$K$9779,'Data input'!$H$5:$H$9779,'DATA '!$A52,'Data input'!$R$5:$R$9779,'DATA '!$A$35,'Data input'!$D$5:$D$9779,'DATA '!$A$34,'Data input'!$A$5:$A$9779,'DATA '!U$35)</f>
        <v>0</v>
      </c>
      <c r="V52" s="23">
        <f>SUMIFS('Data input'!$K$5:$K$9779,'Data input'!$H$5:$H$9779,'DATA '!$A52,'Data input'!$R$5:$R$9779,'DATA '!$A$35,'Data input'!$D$5:$D$9779,'DATA '!$A$34,'Data input'!$A$5:$A$9779,'DATA '!V$35)</f>
        <v>0</v>
      </c>
      <c r="W52" s="23">
        <f>SUMIFS('Data input'!$K$5:$K$9779,'Data input'!$H$5:$H$9779,'DATA '!$A52,'Data input'!$R$5:$R$9779,'DATA '!$A$35,'Data input'!$D$5:$D$9779,'DATA '!$A$34,'Data input'!$A$5:$A$9779,'DATA '!W$35)</f>
        <v>0</v>
      </c>
      <c r="X52" s="23">
        <f>SUMIFS('Data input'!$K$5:$K$9779,'Data input'!$H$5:$H$9779,'DATA '!$A52,'Data input'!$R$5:$R$9779,'DATA '!$A$35,'Data input'!$D$5:$D$9779,'DATA '!$A$34,'Data input'!$A$5:$A$9779,'DATA '!X$35)</f>
        <v>0</v>
      </c>
      <c r="Y52" s="23">
        <f>SUMIFS('Data input'!$K$5:$K$9779,'Data input'!$H$5:$H$9779,'DATA '!$A52,'Data input'!$R$5:$R$9779,'DATA '!$A$35,'Data input'!$D$5:$D$9779,'DATA '!$A$34,'Data input'!$A$5:$A$9779,'DATA '!Y$35)</f>
        <v>0</v>
      </c>
      <c r="Z52" s="23">
        <f>SUMIFS('Data input'!$K$5:$K$9779,'Data input'!$H$5:$H$9779,'DATA '!$A52,'Data input'!$R$5:$R$9779,'DATA '!$A$35,'Data input'!$D$5:$D$9779,'DATA '!$A$34,'Data input'!$A$5:$A$9779,'DATA '!Z$35)</f>
        <v>0</v>
      </c>
      <c r="AA52" s="23">
        <f>SUMIFS('Data input'!$K$5:$K$9779,'Data input'!$H$5:$H$9779,'DATA '!$A52,'Data input'!$R$5:$R$9779,'DATA '!$A$35,'Data input'!$D$5:$D$9779,'DATA '!$A$34,'Data input'!$A$5:$A$9779,'DATA '!AA$35)</f>
        <v>0</v>
      </c>
      <c r="AB52" s="23">
        <f>SUMIFS('Data input'!$K$5:$K$9779,'Data input'!$H$5:$H$9779,'DATA '!$A52,'Data input'!$R$5:$R$9779,'DATA '!$A$35,'Data input'!$D$5:$D$9779,'DATA '!$A$34,'Data input'!$A$5:$A$9779,'DATA '!AB$35)</f>
        <v>0</v>
      </c>
      <c r="AC52" s="23">
        <f>SUMIFS('Data input'!$K$5:$K$9779,'Data input'!$H$5:$H$9779,'DATA '!$A52,'Data input'!$R$5:$R$9779,'DATA '!$A$35,'Data input'!$D$5:$D$9779,'DATA '!$A$34,'Data input'!$A$5:$A$9779,'DATA '!AC$35)</f>
        <v>0</v>
      </c>
      <c r="AD52" s="23">
        <f>SUMIFS('Data input'!$K$5:$K$9779,'Data input'!$H$5:$H$9779,'DATA '!$A52,'Data input'!$R$5:$R$9779,'DATA '!$A$35,'Data input'!$D$5:$D$9779,'DATA '!$A$34,'Data input'!$A$5:$A$9779,'DATA '!AD$35)</f>
        <v>0</v>
      </c>
      <c r="AE52" s="23">
        <f>SUMIFS('Data input'!$K$5:$K$9779,'Data input'!$H$5:$H$9779,'DATA '!$A52,'Data input'!$R$5:$R$9779,'DATA '!$A$35,'Data input'!$D$5:$D$9779,'DATA '!$A$34,'Data input'!$A$5:$A$9779,'DATA '!AE$35)</f>
        <v>0</v>
      </c>
      <c r="AF52" s="23">
        <f>SUMIFS('Data input'!$K$5:$K$9779,'Data input'!$H$5:$H$9779,'DATA '!$A52,'Data input'!$R$5:$R$9779,'DATA '!$A$35,'Data input'!$D$5:$D$9779,'DATA '!$A$34,'Data input'!$A$5:$A$9779,'DATA '!AF$35)</f>
        <v>0</v>
      </c>
      <c r="AG52" s="33">
        <f t="shared" si="3"/>
        <v>0</v>
      </c>
      <c r="AH52" s="26"/>
    </row>
    <row r="53" spans="1:34" s="27" customFormat="1" ht="17.25" customHeight="1">
      <c r="A53" s="22" t="s">
        <v>54</v>
      </c>
      <c r="B53" s="23">
        <f>SUMIFS('Data input'!$K$5:$K$9779,'Data input'!$H$5:$H$9779,'DATA '!$A53,'Data input'!$R$5:$R$9779,'DATA '!$A$35,'Data input'!$D$5:$D$9779,'DATA '!$A$34,'Data input'!$A$5:$A$9779,'DATA '!B$35)</f>
        <v>0</v>
      </c>
      <c r="C53" s="23">
        <f>SUMIFS('Data input'!$K$5:$K$9779,'Data input'!$H$5:$H$9779,'DATA '!$A53,'Data input'!$R$5:$R$9779,'DATA '!$A$35,'Data input'!$D$5:$D$9779,'DATA '!$A$34,'Data input'!$A$5:$A$9779,'DATA '!C$35)</f>
        <v>0</v>
      </c>
      <c r="D53" s="23">
        <f>SUMIFS('Data input'!$K$5:$K$9779,'Data input'!$H$5:$H$9779,'DATA '!$A53,'Data input'!$R$5:$R$9779,'DATA '!$A$35,'Data input'!$D$5:$D$9779,'DATA '!$A$34,'Data input'!$A$5:$A$9779,'DATA '!D$35)</f>
        <v>0</v>
      </c>
      <c r="E53" s="23">
        <f>SUMIFS('Data input'!$K$5:$K$9779,'Data input'!$H$5:$H$9779,'DATA '!$A53,'Data input'!$R$5:$R$9779,'DATA '!$A$35,'Data input'!$D$5:$D$9779,'DATA '!$A$34,'Data input'!$A$5:$A$9779,'DATA '!E$35)</f>
        <v>0</v>
      </c>
      <c r="F53" s="23">
        <f>SUMIFS('Data input'!$K$5:$K$9779,'Data input'!$H$5:$H$9779,'DATA '!$A53,'Data input'!$R$5:$R$9779,'DATA '!$A$35,'Data input'!$D$5:$D$9779,'DATA '!$A$34,'Data input'!$A$5:$A$9779,'DATA '!F$35)</f>
        <v>0</v>
      </c>
      <c r="G53" s="23">
        <f>SUMIFS('Data input'!$K$5:$K$9779,'Data input'!$H$5:$H$9779,'DATA '!$A53,'Data input'!$R$5:$R$9779,'DATA '!$A$35,'Data input'!$D$5:$D$9779,'DATA '!$A$34,'Data input'!$A$5:$A$9779,'DATA '!G$35)</f>
        <v>0</v>
      </c>
      <c r="H53" s="23">
        <f>SUMIFS('Data input'!$K$5:$K$9779,'Data input'!$H$5:$H$9779,'DATA '!$A53,'Data input'!$R$5:$R$9779,'DATA '!$A$35,'Data input'!$D$5:$D$9779,'DATA '!$A$34,'Data input'!$A$5:$A$9779,'DATA '!H$35)</f>
        <v>0</v>
      </c>
      <c r="I53" s="23">
        <f>SUMIFS('Data input'!$K$5:$K$9779,'Data input'!$H$5:$H$9779,'DATA '!$A53,'Data input'!$R$5:$R$9779,'DATA '!$A$35,'Data input'!$D$5:$D$9779,'DATA '!$A$34,'Data input'!$A$5:$A$9779,'DATA '!I$35)</f>
        <v>0</v>
      </c>
      <c r="J53" s="23">
        <f>SUMIFS('Data input'!$K$5:$K$9779,'Data input'!$H$5:$H$9779,'DATA '!$A53,'Data input'!$R$5:$R$9779,'DATA '!$A$35,'Data input'!$D$5:$D$9779,'DATA '!$A$34,'Data input'!$A$5:$A$9779,'DATA '!J$35)</f>
        <v>0</v>
      </c>
      <c r="K53" s="23">
        <f>SUMIFS('Data input'!$K$5:$K$9779,'Data input'!$H$5:$H$9779,'DATA '!$A53,'Data input'!$R$5:$R$9779,'DATA '!$A$35,'Data input'!$D$5:$D$9779,'DATA '!$A$34,'Data input'!$A$5:$A$9779,'DATA '!K$35)</f>
        <v>0</v>
      </c>
      <c r="L53" s="23">
        <f>SUMIFS('Data input'!$K$5:$K$9779,'Data input'!$H$5:$H$9779,'DATA '!$A53,'Data input'!$R$5:$R$9779,'DATA '!$A$35,'Data input'!$D$5:$D$9779,'DATA '!$A$34,'Data input'!$A$5:$A$9779,'DATA '!L$35)</f>
        <v>0</v>
      </c>
      <c r="M53" s="23">
        <f>SUMIFS('Data input'!$K$5:$K$9779,'Data input'!$H$5:$H$9779,'DATA '!$A53,'Data input'!$R$5:$R$9779,'DATA '!$A$35,'Data input'!$D$5:$D$9779,'DATA '!$A$34,'Data input'!$A$5:$A$9779,'DATA '!M$35)</f>
        <v>0</v>
      </c>
      <c r="N53" s="23">
        <f>SUMIFS('Data input'!$K$5:$K$9779,'Data input'!$H$5:$H$9779,'DATA '!$A53,'Data input'!$R$5:$R$9779,'DATA '!$A$35,'Data input'!$D$5:$D$9779,'DATA '!$A$34,'Data input'!$A$5:$A$9779,'DATA '!N$35)</f>
        <v>0</v>
      </c>
      <c r="O53" s="23">
        <f>SUMIFS('Data input'!$K$5:$K$9779,'Data input'!$H$5:$H$9779,'DATA '!$A53,'Data input'!$R$5:$R$9779,'DATA '!$A$35,'Data input'!$D$5:$D$9779,'DATA '!$A$34,'Data input'!$A$5:$A$9779,'DATA '!O$35)</f>
        <v>0</v>
      </c>
      <c r="P53" s="23">
        <f>SUMIFS('Data input'!$K$5:$K$9779,'Data input'!$H$5:$H$9779,'DATA '!$A53,'Data input'!$R$5:$R$9779,'DATA '!$A$35,'Data input'!$D$5:$D$9779,'DATA '!$A$34,'Data input'!$A$5:$A$9779,'DATA '!P$35)</f>
        <v>0</v>
      </c>
      <c r="Q53" s="23">
        <f>SUMIFS('Data input'!$K$5:$K$9779,'Data input'!$H$5:$H$9779,'DATA '!$A53,'Data input'!$R$5:$R$9779,'DATA '!$A$35,'Data input'!$D$5:$D$9779,'DATA '!$A$34,'Data input'!$A$5:$A$9779,'DATA '!Q$35)</f>
        <v>0</v>
      </c>
      <c r="R53" s="23">
        <f>SUMIFS('Data input'!$K$5:$K$9779,'Data input'!$H$5:$H$9779,'DATA '!$A53,'Data input'!$R$5:$R$9779,'DATA '!$A$35,'Data input'!$D$5:$D$9779,'DATA '!$A$34,'Data input'!$A$5:$A$9779,'DATA '!R$35)</f>
        <v>0</v>
      </c>
      <c r="S53" s="23">
        <f>SUMIFS('Data input'!$K$5:$K$9779,'Data input'!$H$5:$H$9779,'DATA '!$A53,'Data input'!$R$5:$R$9779,'DATA '!$A$35,'Data input'!$D$5:$D$9779,'DATA '!$A$34,'Data input'!$A$5:$A$9779,'DATA '!S$35)</f>
        <v>0</v>
      </c>
      <c r="T53" s="23">
        <f>SUMIFS('Data input'!$K$5:$K$9779,'Data input'!$H$5:$H$9779,'DATA '!$A53,'Data input'!$R$5:$R$9779,'DATA '!$A$35,'Data input'!$D$5:$D$9779,'DATA '!$A$34,'Data input'!$A$5:$A$9779,'DATA '!T$35)</f>
        <v>0</v>
      </c>
      <c r="U53" s="23">
        <f>SUMIFS('Data input'!$K$5:$K$9779,'Data input'!$H$5:$H$9779,'DATA '!$A53,'Data input'!$R$5:$R$9779,'DATA '!$A$35,'Data input'!$D$5:$D$9779,'DATA '!$A$34,'Data input'!$A$5:$A$9779,'DATA '!U$35)</f>
        <v>0</v>
      </c>
      <c r="V53" s="23">
        <f>SUMIFS('Data input'!$K$5:$K$9779,'Data input'!$H$5:$H$9779,'DATA '!$A53,'Data input'!$R$5:$R$9779,'DATA '!$A$35,'Data input'!$D$5:$D$9779,'DATA '!$A$34,'Data input'!$A$5:$A$9779,'DATA '!V$35)</f>
        <v>0</v>
      </c>
      <c r="W53" s="23">
        <f>SUMIFS('Data input'!$K$5:$K$9779,'Data input'!$H$5:$H$9779,'DATA '!$A53,'Data input'!$R$5:$R$9779,'DATA '!$A$35,'Data input'!$D$5:$D$9779,'DATA '!$A$34,'Data input'!$A$5:$A$9779,'DATA '!W$35)</f>
        <v>0</v>
      </c>
      <c r="X53" s="23">
        <f>SUMIFS('Data input'!$K$5:$K$9779,'Data input'!$H$5:$H$9779,'DATA '!$A53,'Data input'!$R$5:$R$9779,'DATA '!$A$35,'Data input'!$D$5:$D$9779,'DATA '!$A$34,'Data input'!$A$5:$A$9779,'DATA '!X$35)</f>
        <v>0</v>
      </c>
      <c r="Y53" s="23">
        <f>SUMIFS('Data input'!$K$5:$K$9779,'Data input'!$H$5:$H$9779,'DATA '!$A53,'Data input'!$R$5:$R$9779,'DATA '!$A$35,'Data input'!$D$5:$D$9779,'DATA '!$A$34,'Data input'!$A$5:$A$9779,'DATA '!Y$35)</f>
        <v>0</v>
      </c>
      <c r="Z53" s="23">
        <f>SUMIFS('Data input'!$K$5:$K$9779,'Data input'!$H$5:$H$9779,'DATA '!$A53,'Data input'!$R$5:$R$9779,'DATA '!$A$35,'Data input'!$D$5:$D$9779,'DATA '!$A$34,'Data input'!$A$5:$A$9779,'DATA '!Z$35)</f>
        <v>0</v>
      </c>
      <c r="AA53" s="23">
        <f>SUMIFS('Data input'!$K$5:$K$9779,'Data input'!$H$5:$H$9779,'DATA '!$A53,'Data input'!$R$5:$R$9779,'DATA '!$A$35,'Data input'!$D$5:$D$9779,'DATA '!$A$34,'Data input'!$A$5:$A$9779,'DATA '!AA$35)</f>
        <v>0</v>
      </c>
      <c r="AB53" s="23">
        <f>SUMIFS('Data input'!$K$5:$K$9779,'Data input'!$H$5:$H$9779,'DATA '!$A53,'Data input'!$R$5:$R$9779,'DATA '!$A$35,'Data input'!$D$5:$D$9779,'DATA '!$A$34,'Data input'!$A$5:$A$9779,'DATA '!AB$35)</f>
        <v>0</v>
      </c>
      <c r="AC53" s="23">
        <f>SUMIFS('Data input'!$K$5:$K$9779,'Data input'!$H$5:$H$9779,'DATA '!$A53,'Data input'!$R$5:$R$9779,'DATA '!$A$35,'Data input'!$D$5:$D$9779,'DATA '!$A$34,'Data input'!$A$5:$A$9779,'DATA '!AC$35)</f>
        <v>0</v>
      </c>
      <c r="AD53" s="23">
        <f>SUMIFS('Data input'!$K$5:$K$9779,'Data input'!$H$5:$H$9779,'DATA '!$A53,'Data input'!$R$5:$R$9779,'DATA '!$A$35,'Data input'!$D$5:$D$9779,'DATA '!$A$34,'Data input'!$A$5:$A$9779,'DATA '!AD$35)</f>
        <v>0</v>
      </c>
      <c r="AE53" s="23">
        <f>SUMIFS('Data input'!$K$5:$K$9779,'Data input'!$H$5:$H$9779,'DATA '!$A53,'Data input'!$R$5:$R$9779,'DATA '!$A$35,'Data input'!$D$5:$D$9779,'DATA '!$A$34,'Data input'!$A$5:$A$9779,'DATA '!AE$35)</f>
        <v>0</v>
      </c>
      <c r="AF53" s="23">
        <f>SUMIFS('Data input'!$K$5:$K$9779,'Data input'!$H$5:$H$9779,'DATA '!$A53,'Data input'!$R$5:$R$9779,'DATA '!$A$35,'Data input'!$D$5:$D$9779,'DATA '!$A$34,'Data input'!$A$5:$A$9779,'DATA '!AF$35)</f>
        <v>0</v>
      </c>
      <c r="AG53" s="33">
        <f t="shared" si="3"/>
        <v>0</v>
      </c>
      <c r="AH53" s="26"/>
    </row>
    <row r="54" spans="1:34" s="27" customFormat="1" ht="17.25" customHeight="1">
      <c r="A54" s="22" t="s">
        <v>56</v>
      </c>
      <c r="B54" s="23">
        <f>SUMIFS('Data input'!$K$5:$K$9779,'Data input'!$H$5:$H$9779,'DATA '!$A54,'Data input'!$R$5:$R$9779,'DATA '!$A$35,'Data input'!$D$5:$D$9779,'DATA '!$A$34,'Data input'!$A$5:$A$9779,'DATA '!B$35)</f>
        <v>0</v>
      </c>
      <c r="C54" s="23">
        <f>SUMIFS('Data input'!$K$5:$K$9779,'Data input'!$H$5:$H$9779,'DATA '!$A54,'Data input'!$R$5:$R$9779,'DATA '!$A$35,'Data input'!$D$5:$D$9779,'DATA '!$A$34,'Data input'!$A$5:$A$9779,'DATA '!C$35)</f>
        <v>0</v>
      </c>
      <c r="D54" s="23">
        <f>SUMIFS('Data input'!$K$5:$K$9779,'Data input'!$H$5:$H$9779,'DATA '!$A54,'Data input'!$R$5:$R$9779,'DATA '!$A$35,'Data input'!$D$5:$D$9779,'DATA '!$A$34,'Data input'!$A$5:$A$9779,'DATA '!D$35)</f>
        <v>0</v>
      </c>
      <c r="E54" s="23">
        <f>SUMIFS('Data input'!$K$5:$K$9779,'Data input'!$H$5:$H$9779,'DATA '!$A54,'Data input'!$R$5:$R$9779,'DATA '!$A$35,'Data input'!$D$5:$D$9779,'DATA '!$A$34,'Data input'!$A$5:$A$9779,'DATA '!E$35)</f>
        <v>0</v>
      </c>
      <c r="F54" s="23">
        <f>SUMIFS('Data input'!$K$5:$K$9779,'Data input'!$H$5:$H$9779,'DATA '!$A54,'Data input'!$R$5:$R$9779,'DATA '!$A$35,'Data input'!$D$5:$D$9779,'DATA '!$A$34,'Data input'!$A$5:$A$9779,'DATA '!F$35)</f>
        <v>0</v>
      </c>
      <c r="G54" s="23">
        <f>SUMIFS('Data input'!$K$5:$K$9779,'Data input'!$H$5:$H$9779,'DATA '!$A54,'Data input'!$R$5:$R$9779,'DATA '!$A$35,'Data input'!$D$5:$D$9779,'DATA '!$A$34,'Data input'!$A$5:$A$9779,'DATA '!G$35)</f>
        <v>0</v>
      </c>
      <c r="H54" s="23">
        <f>SUMIFS('Data input'!$K$5:$K$9779,'Data input'!$H$5:$H$9779,'DATA '!$A54,'Data input'!$R$5:$R$9779,'DATA '!$A$35,'Data input'!$D$5:$D$9779,'DATA '!$A$34,'Data input'!$A$5:$A$9779,'DATA '!H$35)</f>
        <v>0</v>
      </c>
      <c r="I54" s="23">
        <f>SUMIFS('Data input'!$K$5:$K$9779,'Data input'!$H$5:$H$9779,'DATA '!$A54,'Data input'!$R$5:$R$9779,'DATA '!$A$35,'Data input'!$D$5:$D$9779,'DATA '!$A$34,'Data input'!$A$5:$A$9779,'DATA '!I$35)</f>
        <v>0</v>
      </c>
      <c r="J54" s="23">
        <f>SUMIFS('Data input'!$K$5:$K$9779,'Data input'!$H$5:$H$9779,'DATA '!$A54,'Data input'!$R$5:$R$9779,'DATA '!$A$35,'Data input'!$D$5:$D$9779,'DATA '!$A$34,'Data input'!$A$5:$A$9779,'DATA '!J$35)</f>
        <v>0</v>
      </c>
      <c r="K54" s="23">
        <f>SUMIFS('Data input'!$K$5:$K$9779,'Data input'!$H$5:$H$9779,'DATA '!$A54,'Data input'!$R$5:$R$9779,'DATA '!$A$35,'Data input'!$D$5:$D$9779,'DATA '!$A$34,'Data input'!$A$5:$A$9779,'DATA '!K$35)</f>
        <v>0</v>
      </c>
      <c r="L54" s="23">
        <f>SUMIFS('Data input'!$K$5:$K$9779,'Data input'!$H$5:$H$9779,'DATA '!$A54,'Data input'!$R$5:$R$9779,'DATA '!$A$35,'Data input'!$D$5:$D$9779,'DATA '!$A$34,'Data input'!$A$5:$A$9779,'DATA '!L$35)</f>
        <v>0</v>
      </c>
      <c r="M54" s="23">
        <f>SUMIFS('Data input'!$K$5:$K$9779,'Data input'!$H$5:$H$9779,'DATA '!$A54,'Data input'!$R$5:$R$9779,'DATA '!$A$35,'Data input'!$D$5:$D$9779,'DATA '!$A$34,'Data input'!$A$5:$A$9779,'DATA '!M$35)</f>
        <v>0</v>
      </c>
      <c r="N54" s="23">
        <f>SUMIFS('Data input'!$K$5:$K$9779,'Data input'!$H$5:$H$9779,'DATA '!$A54,'Data input'!$R$5:$R$9779,'DATA '!$A$35,'Data input'!$D$5:$D$9779,'DATA '!$A$34,'Data input'!$A$5:$A$9779,'DATA '!N$35)</f>
        <v>0</v>
      </c>
      <c r="O54" s="23">
        <f>SUMIFS('Data input'!$K$5:$K$9779,'Data input'!$H$5:$H$9779,'DATA '!$A54,'Data input'!$R$5:$R$9779,'DATA '!$A$35,'Data input'!$D$5:$D$9779,'DATA '!$A$34,'Data input'!$A$5:$A$9779,'DATA '!O$35)</f>
        <v>0</v>
      </c>
      <c r="P54" s="23">
        <f>SUMIFS('Data input'!$K$5:$K$9779,'Data input'!$H$5:$H$9779,'DATA '!$A54,'Data input'!$R$5:$R$9779,'DATA '!$A$35,'Data input'!$D$5:$D$9779,'DATA '!$A$34,'Data input'!$A$5:$A$9779,'DATA '!P$35)</f>
        <v>0</v>
      </c>
      <c r="Q54" s="23">
        <f>SUMIFS('Data input'!$K$5:$K$9779,'Data input'!$H$5:$H$9779,'DATA '!$A54,'Data input'!$R$5:$R$9779,'DATA '!$A$35,'Data input'!$D$5:$D$9779,'DATA '!$A$34,'Data input'!$A$5:$A$9779,'DATA '!Q$35)</f>
        <v>0</v>
      </c>
      <c r="R54" s="23">
        <f>SUMIFS('Data input'!$K$5:$K$9779,'Data input'!$H$5:$H$9779,'DATA '!$A54,'Data input'!$R$5:$R$9779,'DATA '!$A$35,'Data input'!$D$5:$D$9779,'DATA '!$A$34,'Data input'!$A$5:$A$9779,'DATA '!R$35)</f>
        <v>0</v>
      </c>
      <c r="S54" s="23">
        <f>SUMIFS('Data input'!$K$5:$K$9779,'Data input'!$H$5:$H$9779,'DATA '!$A54,'Data input'!$R$5:$R$9779,'DATA '!$A$35,'Data input'!$D$5:$D$9779,'DATA '!$A$34,'Data input'!$A$5:$A$9779,'DATA '!S$35)</f>
        <v>0</v>
      </c>
      <c r="T54" s="23">
        <f>SUMIFS('Data input'!$K$5:$K$9779,'Data input'!$H$5:$H$9779,'DATA '!$A54,'Data input'!$R$5:$R$9779,'DATA '!$A$35,'Data input'!$D$5:$D$9779,'DATA '!$A$34,'Data input'!$A$5:$A$9779,'DATA '!T$35)</f>
        <v>0</v>
      </c>
      <c r="U54" s="23">
        <f>SUMIFS('Data input'!$K$5:$K$9779,'Data input'!$H$5:$H$9779,'DATA '!$A54,'Data input'!$R$5:$R$9779,'DATA '!$A$35,'Data input'!$D$5:$D$9779,'DATA '!$A$34,'Data input'!$A$5:$A$9779,'DATA '!U$35)</f>
        <v>0</v>
      </c>
      <c r="V54" s="23">
        <f>SUMIFS('Data input'!$K$5:$K$9779,'Data input'!$H$5:$H$9779,'DATA '!$A54,'Data input'!$R$5:$R$9779,'DATA '!$A$35,'Data input'!$D$5:$D$9779,'DATA '!$A$34,'Data input'!$A$5:$A$9779,'DATA '!V$35)</f>
        <v>0</v>
      </c>
      <c r="W54" s="23">
        <f>SUMIFS('Data input'!$K$5:$K$9779,'Data input'!$H$5:$H$9779,'DATA '!$A54,'Data input'!$R$5:$R$9779,'DATA '!$A$35,'Data input'!$D$5:$D$9779,'DATA '!$A$34,'Data input'!$A$5:$A$9779,'DATA '!W$35)</f>
        <v>0</v>
      </c>
      <c r="X54" s="23">
        <f>SUMIFS('Data input'!$K$5:$K$9779,'Data input'!$H$5:$H$9779,'DATA '!$A54,'Data input'!$R$5:$R$9779,'DATA '!$A$35,'Data input'!$D$5:$D$9779,'DATA '!$A$34,'Data input'!$A$5:$A$9779,'DATA '!X$35)</f>
        <v>0</v>
      </c>
      <c r="Y54" s="23">
        <f>SUMIFS('Data input'!$K$5:$K$9779,'Data input'!$H$5:$H$9779,'DATA '!$A54,'Data input'!$R$5:$R$9779,'DATA '!$A$35,'Data input'!$D$5:$D$9779,'DATA '!$A$34,'Data input'!$A$5:$A$9779,'DATA '!Y$35)</f>
        <v>0</v>
      </c>
      <c r="Z54" s="23">
        <f>SUMIFS('Data input'!$K$5:$K$9779,'Data input'!$H$5:$H$9779,'DATA '!$A54,'Data input'!$R$5:$R$9779,'DATA '!$A$35,'Data input'!$D$5:$D$9779,'DATA '!$A$34,'Data input'!$A$5:$A$9779,'DATA '!Z$35)</f>
        <v>0</v>
      </c>
      <c r="AA54" s="23">
        <f>SUMIFS('Data input'!$K$5:$K$9779,'Data input'!$H$5:$H$9779,'DATA '!$A54,'Data input'!$R$5:$R$9779,'DATA '!$A$35,'Data input'!$D$5:$D$9779,'DATA '!$A$34,'Data input'!$A$5:$A$9779,'DATA '!AA$35)</f>
        <v>0</v>
      </c>
      <c r="AB54" s="23">
        <f>SUMIFS('Data input'!$K$5:$K$9779,'Data input'!$H$5:$H$9779,'DATA '!$A54,'Data input'!$R$5:$R$9779,'DATA '!$A$35,'Data input'!$D$5:$D$9779,'DATA '!$A$34,'Data input'!$A$5:$A$9779,'DATA '!AB$35)</f>
        <v>0</v>
      </c>
      <c r="AC54" s="23">
        <f>SUMIFS('Data input'!$K$5:$K$9779,'Data input'!$H$5:$H$9779,'DATA '!$A54,'Data input'!$R$5:$R$9779,'DATA '!$A$35,'Data input'!$D$5:$D$9779,'DATA '!$A$34,'Data input'!$A$5:$A$9779,'DATA '!AC$35)</f>
        <v>0</v>
      </c>
      <c r="AD54" s="23">
        <f>SUMIFS('Data input'!$K$5:$K$9779,'Data input'!$H$5:$H$9779,'DATA '!$A54,'Data input'!$R$5:$R$9779,'DATA '!$A$35,'Data input'!$D$5:$D$9779,'DATA '!$A$34,'Data input'!$A$5:$A$9779,'DATA '!AD$35)</f>
        <v>0</v>
      </c>
      <c r="AE54" s="23">
        <f>SUMIFS('Data input'!$K$5:$K$9779,'Data input'!$H$5:$H$9779,'DATA '!$A54,'Data input'!$R$5:$R$9779,'DATA '!$A$35,'Data input'!$D$5:$D$9779,'DATA '!$A$34,'Data input'!$A$5:$A$9779,'DATA '!AE$35)</f>
        <v>0</v>
      </c>
      <c r="AF54" s="23">
        <f>SUMIFS('Data input'!$K$5:$K$9779,'Data input'!$H$5:$H$9779,'DATA '!$A54,'Data input'!$R$5:$R$9779,'DATA '!$A$35,'Data input'!$D$5:$D$9779,'DATA '!$A$34,'Data input'!$A$5:$A$9779,'DATA '!AF$35)</f>
        <v>0</v>
      </c>
      <c r="AG54" s="33">
        <f t="shared" si="3"/>
        <v>0</v>
      </c>
      <c r="AH54" s="26"/>
    </row>
    <row r="55" spans="1:34" s="27" customFormat="1" ht="17.25" customHeight="1">
      <c r="A55" s="22" t="s">
        <v>58</v>
      </c>
      <c r="B55" s="23">
        <f>SUMIFS('Data input'!$K$5:$K$9779,'Data input'!$H$5:$H$9779,'DATA '!$A55,'Data input'!$R$5:$R$9779,'DATA '!$A$35,'Data input'!$D$5:$D$9779,'DATA '!$A$34,'Data input'!$A$5:$A$9779,'DATA '!B$35)</f>
        <v>0</v>
      </c>
      <c r="C55" s="23">
        <f>SUMIFS('Data input'!$K$5:$K$9779,'Data input'!$H$5:$H$9779,'DATA '!$A55,'Data input'!$R$5:$R$9779,'DATA '!$A$35,'Data input'!$D$5:$D$9779,'DATA '!$A$34,'Data input'!$A$5:$A$9779,'DATA '!C$35)</f>
        <v>0</v>
      </c>
      <c r="D55" s="23">
        <f>SUMIFS('Data input'!$K$5:$K$9779,'Data input'!$H$5:$H$9779,'DATA '!$A55,'Data input'!$R$5:$R$9779,'DATA '!$A$35,'Data input'!$D$5:$D$9779,'DATA '!$A$34,'Data input'!$A$5:$A$9779,'DATA '!D$35)</f>
        <v>0</v>
      </c>
      <c r="E55" s="23">
        <f>SUMIFS('Data input'!$K$5:$K$9779,'Data input'!$H$5:$H$9779,'DATA '!$A55,'Data input'!$R$5:$R$9779,'DATA '!$A$35,'Data input'!$D$5:$D$9779,'DATA '!$A$34,'Data input'!$A$5:$A$9779,'DATA '!E$35)</f>
        <v>0</v>
      </c>
      <c r="F55" s="23">
        <f>SUMIFS('Data input'!$K$5:$K$9779,'Data input'!$H$5:$H$9779,'DATA '!$A55,'Data input'!$R$5:$R$9779,'DATA '!$A$35,'Data input'!$D$5:$D$9779,'DATA '!$A$34,'Data input'!$A$5:$A$9779,'DATA '!F$35)</f>
        <v>0</v>
      </c>
      <c r="G55" s="23">
        <f>SUMIFS('Data input'!$K$5:$K$9779,'Data input'!$H$5:$H$9779,'DATA '!$A55,'Data input'!$R$5:$R$9779,'DATA '!$A$35,'Data input'!$D$5:$D$9779,'DATA '!$A$34,'Data input'!$A$5:$A$9779,'DATA '!G$35)</f>
        <v>0</v>
      </c>
      <c r="H55" s="23">
        <f>SUMIFS('Data input'!$K$5:$K$9779,'Data input'!$H$5:$H$9779,'DATA '!$A55,'Data input'!$R$5:$R$9779,'DATA '!$A$35,'Data input'!$D$5:$D$9779,'DATA '!$A$34,'Data input'!$A$5:$A$9779,'DATA '!H$35)</f>
        <v>0</v>
      </c>
      <c r="I55" s="23">
        <f>SUMIFS('Data input'!$K$5:$K$9779,'Data input'!$H$5:$H$9779,'DATA '!$A55,'Data input'!$R$5:$R$9779,'DATA '!$A$35,'Data input'!$D$5:$D$9779,'DATA '!$A$34,'Data input'!$A$5:$A$9779,'DATA '!I$35)</f>
        <v>0</v>
      </c>
      <c r="J55" s="23">
        <f>SUMIFS('Data input'!$K$5:$K$9779,'Data input'!$H$5:$H$9779,'DATA '!$A55,'Data input'!$R$5:$R$9779,'DATA '!$A$35,'Data input'!$D$5:$D$9779,'DATA '!$A$34,'Data input'!$A$5:$A$9779,'DATA '!J$35)</f>
        <v>0</v>
      </c>
      <c r="K55" s="23">
        <f>SUMIFS('Data input'!$K$5:$K$9779,'Data input'!$H$5:$H$9779,'DATA '!$A55,'Data input'!$R$5:$R$9779,'DATA '!$A$35,'Data input'!$D$5:$D$9779,'DATA '!$A$34,'Data input'!$A$5:$A$9779,'DATA '!K$35)</f>
        <v>0</v>
      </c>
      <c r="L55" s="23">
        <f>SUMIFS('Data input'!$K$5:$K$9779,'Data input'!$H$5:$H$9779,'DATA '!$A55,'Data input'!$R$5:$R$9779,'DATA '!$A$35,'Data input'!$D$5:$D$9779,'DATA '!$A$34,'Data input'!$A$5:$A$9779,'DATA '!L$35)</f>
        <v>0</v>
      </c>
      <c r="M55" s="23">
        <f>SUMIFS('Data input'!$K$5:$K$9779,'Data input'!$H$5:$H$9779,'DATA '!$A55,'Data input'!$R$5:$R$9779,'DATA '!$A$35,'Data input'!$D$5:$D$9779,'DATA '!$A$34,'Data input'!$A$5:$A$9779,'DATA '!M$35)</f>
        <v>0</v>
      </c>
      <c r="N55" s="23">
        <f>SUMIFS('Data input'!$K$5:$K$9779,'Data input'!$H$5:$H$9779,'DATA '!$A55,'Data input'!$R$5:$R$9779,'DATA '!$A$35,'Data input'!$D$5:$D$9779,'DATA '!$A$34,'Data input'!$A$5:$A$9779,'DATA '!N$35)</f>
        <v>0</v>
      </c>
      <c r="O55" s="23">
        <f>SUMIFS('Data input'!$K$5:$K$9779,'Data input'!$H$5:$H$9779,'DATA '!$A55,'Data input'!$R$5:$R$9779,'DATA '!$A$35,'Data input'!$D$5:$D$9779,'DATA '!$A$34,'Data input'!$A$5:$A$9779,'DATA '!O$35)</f>
        <v>0</v>
      </c>
      <c r="P55" s="23">
        <f>SUMIFS('Data input'!$K$5:$K$9779,'Data input'!$H$5:$H$9779,'DATA '!$A55,'Data input'!$R$5:$R$9779,'DATA '!$A$35,'Data input'!$D$5:$D$9779,'DATA '!$A$34,'Data input'!$A$5:$A$9779,'DATA '!P$35)</f>
        <v>0</v>
      </c>
      <c r="Q55" s="23">
        <f>SUMIFS('Data input'!$K$5:$K$9779,'Data input'!$H$5:$H$9779,'DATA '!$A55,'Data input'!$R$5:$R$9779,'DATA '!$A$35,'Data input'!$D$5:$D$9779,'DATA '!$A$34,'Data input'!$A$5:$A$9779,'DATA '!Q$35)</f>
        <v>0</v>
      </c>
      <c r="R55" s="23">
        <f>SUMIFS('Data input'!$K$5:$K$9779,'Data input'!$H$5:$H$9779,'DATA '!$A55,'Data input'!$R$5:$R$9779,'DATA '!$A$35,'Data input'!$D$5:$D$9779,'DATA '!$A$34,'Data input'!$A$5:$A$9779,'DATA '!R$35)</f>
        <v>0</v>
      </c>
      <c r="S55" s="23">
        <f>SUMIFS('Data input'!$K$5:$K$9779,'Data input'!$H$5:$H$9779,'DATA '!$A55,'Data input'!$R$5:$R$9779,'DATA '!$A$35,'Data input'!$D$5:$D$9779,'DATA '!$A$34,'Data input'!$A$5:$A$9779,'DATA '!S$35)</f>
        <v>0</v>
      </c>
      <c r="T55" s="23">
        <f>SUMIFS('Data input'!$K$5:$K$9779,'Data input'!$H$5:$H$9779,'DATA '!$A55,'Data input'!$R$5:$R$9779,'DATA '!$A$35,'Data input'!$D$5:$D$9779,'DATA '!$A$34,'Data input'!$A$5:$A$9779,'DATA '!T$35)</f>
        <v>0</v>
      </c>
      <c r="U55" s="23">
        <f>SUMIFS('Data input'!$K$5:$K$9779,'Data input'!$H$5:$H$9779,'DATA '!$A55,'Data input'!$R$5:$R$9779,'DATA '!$A$35,'Data input'!$D$5:$D$9779,'DATA '!$A$34,'Data input'!$A$5:$A$9779,'DATA '!U$35)</f>
        <v>0</v>
      </c>
      <c r="V55" s="23">
        <f>SUMIFS('Data input'!$K$5:$K$9779,'Data input'!$H$5:$H$9779,'DATA '!$A55,'Data input'!$R$5:$R$9779,'DATA '!$A$35,'Data input'!$D$5:$D$9779,'DATA '!$A$34,'Data input'!$A$5:$A$9779,'DATA '!V$35)</f>
        <v>0</v>
      </c>
      <c r="W55" s="23">
        <f>SUMIFS('Data input'!$K$5:$K$9779,'Data input'!$H$5:$H$9779,'DATA '!$A55,'Data input'!$R$5:$R$9779,'DATA '!$A$35,'Data input'!$D$5:$D$9779,'DATA '!$A$34,'Data input'!$A$5:$A$9779,'DATA '!W$35)</f>
        <v>0</v>
      </c>
      <c r="X55" s="23">
        <f>SUMIFS('Data input'!$K$5:$K$9779,'Data input'!$H$5:$H$9779,'DATA '!$A55,'Data input'!$R$5:$R$9779,'DATA '!$A$35,'Data input'!$D$5:$D$9779,'DATA '!$A$34,'Data input'!$A$5:$A$9779,'DATA '!X$35)</f>
        <v>0</v>
      </c>
      <c r="Y55" s="23">
        <f>SUMIFS('Data input'!$K$5:$K$9779,'Data input'!$H$5:$H$9779,'DATA '!$A55,'Data input'!$R$5:$R$9779,'DATA '!$A$35,'Data input'!$D$5:$D$9779,'DATA '!$A$34,'Data input'!$A$5:$A$9779,'DATA '!Y$35)</f>
        <v>0</v>
      </c>
      <c r="Z55" s="23">
        <f>SUMIFS('Data input'!$K$5:$K$9779,'Data input'!$H$5:$H$9779,'DATA '!$A55,'Data input'!$R$5:$R$9779,'DATA '!$A$35,'Data input'!$D$5:$D$9779,'DATA '!$A$34,'Data input'!$A$5:$A$9779,'DATA '!Z$35)</f>
        <v>0</v>
      </c>
      <c r="AA55" s="23">
        <f>SUMIFS('Data input'!$K$5:$K$9779,'Data input'!$H$5:$H$9779,'DATA '!$A55,'Data input'!$R$5:$R$9779,'DATA '!$A$35,'Data input'!$D$5:$D$9779,'DATA '!$A$34,'Data input'!$A$5:$A$9779,'DATA '!AA$35)</f>
        <v>0</v>
      </c>
      <c r="AB55" s="23">
        <f>SUMIFS('Data input'!$K$5:$K$9779,'Data input'!$H$5:$H$9779,'DATA '!$A55,'Data input'!$R$5:$R$9779,'DATA '!$A$35,'Data input'!$D$5:$D$9779,'DATA '!$A$34,'Data input'!$A$5:$A$9779,'DATA '!AB$35)</f>
        <v>0</v>
      </c>
      <c r="AC55" s="23">
        <f>SUMIFS('Data input'!$K$5:$K$9779,'Data input'!$H$5:$H$9779,'DATA '!$A55,'Data input'!$R$5:$R$9779,'DATA '!$A$35,'Data input'!$D$5:$D$9779,'DATA '!$A$34,'Data input'!$A$5:$A$9779,'DATA '!AC$35)</f>
        <v>0</v>
      </c>
      <c r="AD55" s="23">
        <f>SUMIFS('Data input'!$K$5:$K$9779,'Data input'!$H$5:$H$9779,'DATA '!$A55,'Data input'!$R$5:$R$9779,'DATA '!$A$35,'Data input'!$D$5:$D$9779,'DATA '!$A$34,'Data input'!$A$5:$A$9779,'DATA '!AD$35)</f>
        <v>0</v>
      </c>
      <c r="AE55" s="23">
        <f>SUMIFS('Data input'!$K$5:$K$9779,'Data input'!$H$5:$H$9779,'DATA '!$A55,'Data input'!$R$5:$R$9779,'DATA '!$A$35,'Data input'!$D$5:$D$9779,'DATA '!$A$34,'Data input'!$A$5:$A$9779,'DATA '!AE$35)</f>
        <v>0</v>
      </c>
      <c r="AF55" s="23">
        <f>SUMIFS('Data input'!$K$5:$K$9779,'Data input'!$H$5:$H$9779,'DATA '!$A55,'Data input'!$R$5:$R$9779,'DATA '!$A$35,'Data input'!$D$5:$D$9779,'DATA '!$A$34,'Data input'!$A$5:$A$9779,'DATA '!AF$35)</f>
        <v>0</v>
      </c>
      <c r="AG55" s="33">
        <f t="shared" si="3"/>
        <v>0</v>
      </c>
      <c r="AH55" s="26"/>
    </row>
    <row r="56" spans="1:34" s="27" customFormat="1" ht="17.25" customHeight="1">
      <c r="A56" s="22" t="s">
        <v>60</v>
      </c>
      <c r="B56" s="23">
        <f>SUMIFS('Data input'!$K$5:$K$9779,'Data input'!$H$5:$H$9779,'DATA '!$A56,'Data input'!$R$5:$R$9779,'DATA '!$A$35,'Data input'!$D$5:$D$9779,'DATA '!$A$34,'Data input'!$A$5:$A$9779,'DATA '!B$35)</f>
        <v>0</v>
      </c>
      <c r="C56" s="23">
        <f>SUMIFS('Data input'!$K$5:$K$9779,'Data input'!$H$5:$H$9779,'DATA '!$A56,'Data input'!$R$5:$R$9779,'DATA '!$A$35,'Data input'!$D$5:$D$9779,'DATA '!$A$34,'Data input'!$A$5:$A$9779,'DATA '!C$35)</f>
        <v>0</v>
      </c>
      <c r="D56" s="23">
        <f>SUMIFS('Data input'!$K$5:$K$9779,'Data input'!$H$5:$H$9779,'DATA '!$A56,'Data input'!$R$5:$R$9779,'DATA '!$A$35,'Data input'!$D$5:$D$9779,'DATA '!$A$34,'Data input'!$A$5:$A$9779,'DATA '!D$35)</f>
        <v>0</v>
      </c>
      <c r="E56" s="23">
        <f>SUMIFS('Data input'!$K$5:$K$9779,'Data input'!$H$5:$H$9779,'DATA '!$A56,'Data input'!$R$5:$R$9779,'DATA '!$A$35,'Data input'!$D$5:$D$9779,'DATA '!$A$34,'Data input'!$A$5:$A$9779,'DATA '!E$35)</f>
        <v>0</v>
      </c>
      <c r="F56" s="23">
        <f>SUMIFS('Data input'!$K$5:$K$9779,'Data input'!$H$5:$H$9779,'DATA '!$A56,'Data input'!$R$5:$R$9779,'DATA '!$A$35,'Data input'!$D$5:$D$9779,'DATA '!$A$34,'Data input'!$A$5:$A$9779,'DATA '!F$35)</f>
        <v>0</v>
      </c>
      <c r="G56" s="23">
        <f>SUMIFS('Data input'!$K$5:$K$9779,'Data input'!$H$5:$H$9779,'DATA '!$A56,'Data input'!$R$5:$R$9779,'DATA '!$A$35,'Data input'!$D$5:$D$9779,'DATA '!$A$34,'Data input'!$A$5:$A$9779,'DATA '!G$35)</f>
        <v>0</v>
      </c>
      <c r="H56" s="23">
        <f>SUMIFS('Data input'!$K$5:$K$9779,'Data input'!$H$5:$H$9779,'DATA '!$A56,'Data input'!$R$5:$R$9779,'DATA '!$A$35,'Data input'!$D$5:$D$9779,'DATA '!$A$34,'Data input'!$A$5:$A$9779,'DATA '!H$35)</f>
        <v>0</v>
      </c>
      <c r="I56" s="23">
        <f>SUMIFS('Data input'!$K$5:$K$9779,'Data input'!$H$5:$H$9779,'DATA '!$A56,'Data input'!$R$5:$R$9779,'DATA '!$A$35,'Data input'!$D$5:$D$9779,'DATA '!$A$34,'Data input'!$A$5:$A$9779,'DATA '!I$35)</f>
        <v>0</v>
      </c>
      <c r="J56" s="23">
        <f>SUMIFS('Data input'!$K$5:$K$9779,'Data input'!$H$5:$H$9779,'DATA '!$A56,'Data input'!$R$5:$R$9779,'DATA '!$A$35,'Data input'!$D$5:$D$9779,'DATA '!$A$34,'Data input'!$A$5:$A$9779,'DATA '!J$35)</f>
        <v>0</v>
      </c>
      <c r="K56" s="23">
        <f>SUMIFS('Data input'!$K$5:$K$9779,'Data input'!$H$5:$H$9779,'DATA '!$A56,'Data input'!$R$5:$R$9779,'DATA '!$A$35,'Data input'!$D$5:$D$9779,'DATA '!$A$34,'Data input'!$A$5:$A$9779,'DATA '!K$35)</f>
        <v>0</v>
      </c>
      <c r="L56" s="23">
        <f>SUMIFS('Data input'!$K$5:$K$9779,'Data input'!$H$5:$H$9779,'DATA '!$A56,'Data input'!$R$5:$R$9779,'DATA '!$A$35,'Data input'!$D$5:$D$9779,'DATA '!$A$34,'Data input'!$A$5:$A$9779,'DATA '!L$35)</f>
        <v>0</v>
      </c>
      <c r="M56" s="23">
        <f>SUMIFS('Data input'!$K$5:$K$9779,'Data input'!$H$5:$H$9779,'DATA '!$A56,'Data input'!$R$5:$R$9779,'DATA '!$A$35,'Data input'!$D$5:$D$9779,'DATA '!$A$34,'Data input'!$A$5:$A$9779,'DATA '!M$35)</f>
        <v>0</v>
      </c>
      <c r="N56" s="23">
        <f>SUMIFS('Data input'!$K$5:$K$9779,'Data input'!$H$5:$H$9779,'DATA '!$A56,'Data input'!$R$5:$R$9779,'DATA '!$A$35,'Data input'!$D$5:$D$9779,'DATA '!$A$34,'Data input'!$A$5:$A$9779,'DATA '!N$35)</f>
        <v>0</v>
      </c>
      <c r="O56" s="23">
        <f>SUMIFS('Data input'!$K$5:$K$9779,'Data input'!$H$5:$H$9779,'DATA '!$A56,'Data input'!$R$5:$R$9779,'DATA '!$A$35,'Data input'!$D$5:$D$9779,'DATA '!$A$34,'Data input'!$A$5:$A$9779,'DATA '!O$35)</f>
        <v>0</v>
      </c>
      <c r="P56" s="23">
        <f>SUMIFS('Data input'!$K$5:$K$9779,'Data input'!$H$5:$H$9779,'DATA '!$A56,'Data input'!$R$5:$R$9779,'DATA '!$A$35,'Data input'!$D$5:$D$9779,'DATA '!$A$34,'Data input'!$A$5:$A$9779,'DATA '!P$35)</f>
        <v>0</v>
      </c>
      <c r="Q56" s="23">
        <f>SUMIFS('Data input'!$K$5:$K$9779,'Data input'!$H$5:$H$9779,'DATA '!$A56,'Data input'!$R$5:$R$9779,'DATA '!$A$35,'Data input'!$D$5:$D$9779,'DATA '!$A$34,'Data input'!$A$5:$A$9779,'DATA '!Q$35)</f>
        <v>0</v>
      </c>
      <c r="R56" s="23">
        <f>SUMIFS('Data input'!$K$5:$K$9779,'Data input'!$H$5:$H$9779,'DATA '!$A56,'Data input'!$R$5:$R$9779,'DATA '!$A$35,'Data input'!$D$5:$D$9779,'DATA '!$A$34,'Data input'!$A$5:$A$9779,'DATA '!R$35)</f>
        <v>0</v>
      </c>
      <c r="S56" s="23">
        <f>SUMIFS('Data input'!$K$5:$K$9779,'Data input'!$H$5:$H$9779,'DATA '!$A56,'Data input'!$R$5:$R$9779,'DATA '!$A$35,'Data input'!$D$5:$D$9779,'DATA '!$A$34,'Data input'!$A$5:$A$9779,'DATA '!S$35)</f>
        <v>0</v>
      </c>
      <c r="T56" s="23">
        <f>SUMIFS('Data input'!$K$5:$K$9779,'Data input'!$H$5:$H$9779,'DATA '!$A56,'Data input'!$R$5:$R$9779,'DATA '!$A$35,'Data input'!$D$5:$D$9779,'DATA '!$A$34,'Data input'!$A$5:$A$9779,'DATA '!T$35)</f>
        <v>0</v>
      </c>
      <c r="U56" s="23">
        <f>SUMIFS('Data input'!$K$5:$K$9779,'Data input'!$H$5:$H$9779,'DATA '!$A56,'Data input'!$R$5:$R$9779,'DATA '!$A$35,'Data input'!$D$5:$D$9779,'DATA '!$A$34,'Data input'!$A$5:$A$9779,'DATA '!U$35)</f>
        <v>0</v>
      </c>
      <c r="V56" s="23">
        <f>SUMIFS('Data input'!$K$5:$K$9779,'Data input'!$H$5:$H$9779,'DATA '!$A56,'Data input'!$R$5:$R$9779,'DATA '!$A$35,'Data input'!$D$5:$D$9779,'DATA '!$A$34,'Data input'!$A$5:$A$9779,'DATA '!V$35)</f>
        <v>0</v>
      </c>
      <c r="W56" s="23">
        <f>SUMIFS('Data input'!$K$5:$K$9779,'Data input'!$H$5:$H$9779,'DATA '!$A56,'Data input'!$R$5:$R$9779,'DATA '!$A$35,'Data input'!$D$5:$D$9779,'DATA '!$A$34,'Data input'!$A$5:$A$9779,'DATA '!W$35)</f>
        <v>0</v>
      </c>
      <c r="X56" s="23">
        <f>SUMIFS('Data input'!$K$5:$K$9779,'Data input'!$H$5:$H$9779,'DATA '!$A56,'Data input'!$R$5:$R$9779,'DATA '!$A$35,'Data input'!$D$5:$D$9779,'DATA '!$A$34,'Data input'!$A$5:$A$9779,'DATA '!X$35)</f>
        <v>0</v>
      </c>
      <c r="Y56" s="23">
        <f>SUMIFS('Data input'!$K$5:$K$9779,'Data input'!$H$5:$H$9779,'DATA '!$A56,'Data input'!$R$5:$R$9779,'DATA '!$A$35,'Data input'!$D$5:$D$9779,'DATA '!$A$34,'Data input'!$A$5:$A$9779,'DATA '!Y$35)</f>
        <v>0</v>
      </c>
      <c r="Z56" s="23">
        <f>SUMIFS('Data input'!$K$5:$K$9779,'Data input'!$H$5:$H$9779,'DATA '!$A56,'Data input'!$R$5:$R$9779,'DATA '!$A$35,'Data input'!$D$5:$D$9779,'DATA '!$A$34,'Data input'!$A$5:$A$9779,'DATA '!Z$35)</f>
        <v>0</v>
      </c>
      <c r="AA56" s="23">
        <f>SUMIFS('Data input'!$K$5:$K$9779,'Data input'!$H$5:$H$9779,'DATA '!$A56,'Data input'!$R$5:$R$9779,'DATA '!$A$35,'Data input'!$D$5:$D$9779,'DATA '!$A$34,'Data input'!$A$5:$A$9779,'DATA '!AA$35)</f>
        <v>0</v>
      </c>
      <c r="AB56" s="23">
        <f>SUMIFS('Data input'!$K$5:$K$9779,'Data input'!$H$5:$H$9779,'DATA '!$A56,'Data input'!$R$5:$R$9779,'DATA '!$A$35,'Data input'!$D$5:$D$9779,'DATA '!$A$34,'Data input'!$A$5:$A$9779,'DATA '!AB$35)</f>
        <v>0</v>
      </c>
      <c r="AC56" s="23">
        <f>SUMIFS('Data input'!$K$5:$K$9779,'Data input'!$H$5:$H$9779,'DATA '!$A56,'Data input'!$R$5:$R$9779,'DATA '!$A$35,'Data input'!$D$5:$D$9779,'DATA '!$A$34,'Data input'!$A$5:$A$9779,'DATA '!AC$35)</f>
        <v>0</v>
      </c>
      <c r="AD56" s="23">
        <f>SUMIFS('Data input'!$K$5:$K$9779,'Data input'!$H$5:$H$9779,'DATA '!$A56,'Data input'!$R$5:$R$9779,'DATA '!$A$35,'Data input'!$D$5:$D$9779,'DATA '!$A$34,'Data input'!$A$5:$A$9779,'DATA '!AD$35)</f>
        <v>0</v>
      </c>
      <c r="AE56" s="23">
        <f>SUMIFS('Data input'!$K$5:$K$9779,'Data input'!$H$5:$H$9779,'DATA '!$A56,'Data input'!$R$5:$R$9779,'DATA '!$A$35,'Data input'!$D$5:$D$9779,'DATA '!$A$34,'Data input'!$A$5:$A$9779,'DATA '!AE$35)</f>
        <v>0</v>
      </c>
      <c r="AF56" s="23">
        <f>SUMIFS('Data input'!$K$5:$K$9779,'Data input'!$H$5:$H$9779,'DATA '!$A56,'Data input'!$R$5:$R$9779,'DATA '!$A$35,'Data input'!$D$5:$D$9779,'DATA '!$A$34,'Data input'!$A$5:$A$9779,'DATA '!AF$35)</f>
        <v>0</v>
      </c>
      <c r="AG56" s="33">
        <f t="shared" si="3"/>
        <v>0</v>
      </c>
      <c r="AH56" s="26"/>
    </row>
    <row r="57" spans="1:34" s="27" customFormat="1" ht="17.25" customHeight="1">
      <c r="A57" s="22" t="s">
        <v>62</v>
      </c>
      <c r="B57" s="23">
        <f>SUMIFS('Data input'!$K$5:$K$9779,'Data input'!$H$5:$H$9779,'DATA '!$A57,'Data input'!$R$5:$R$9779,'DATA '!$A$35,'Data input'!$D$5:$D$9779,'DATA '!$A$34,'Data input'!$A$5:$A$9779,'DATA '!B$35)</f>
        <v>0</v>
      </c>
      <c r="C57" s="23">
        <f>SUMIFS('Data input'!$K$5:$K$9779,'Data input'!$H$5:$H$9779,'DATA '!$A57,'Data input'!$R$5:$R$9779,'DATA '!$A$35,'Data input'!$D$5:$D$9779,'DATA '!$A$34,'Data input'!$A$5:$A$9779,'DATA '!C$35)</f>
        <v>0</v>
      </c>
      <c r="D57" s="23">
        <f>SUMIFS('Data input'!$K$5:$K$9779,'Data input'!$H$5:$H$9779,'DATA '!$A57,'Data input'!$R$5:$R$9779,'DATA '!$A$35,'Data input'!$D$5:$D$9779,'DATA '!$A$34,'Data input'!$A$5:$A$9779,'DATA '!D$35)</f>
        <v>0</v>
      </c>
      <c r="E57" s="23">
        <f>SUMIFS('Data input'!$K$5:$K$9779,'Data input'!$H$5:$H$9779,'DATA '!$A57,'Data input'!$R$5:$R$9779,'DATA '!$A$35,'Data input'!$D$5:$D$9779,'DATA '!$A$34,'Data input'!$A$5:$A$9779,'DATA '!E$35)</f>
        <v>0</v>
      </c>
      <c r="F57" s="23">
        <f>SUMIFS('Data input'!$K$5:$K$9779,'Data input'!$H$5:$H$9779,'DATA '!$A57,'Data input'!$R$5:$R$9779,'DATA '!$A$35,'Data input'!$D$5:$D$9779,'DATA '!$A$34,'Data input'!$A$5:$A$9779,'DATA '!F$35)</f>
        <v>0</v>
      </c>
      <c r="G57" s="23">
        <f>SUMIFS('Data input'!$K$5:$K$9779,'Data input'!$H$5:$H$9779,'DATA '!$A57,'Data input'!$R$5:$R$9779,'DATA '!$A$35,'Data input'!$D$5:$D$9779,'DATA '!$A$34,'Data input'!$A$5:$A$9779,'DATA '!G$35)</f>
        <v>0</v>
      </c>
      <c r="H57" s="23">
        <f>SUMIFS('Data input'!$K$5:$K$9779,'Data input'!$H$5:$H$9779,'DATA '!$A57,'Data input'!$R$5:$R$9779,'DATA '!$A$35,'Data input'!$D$5:$D$9779,'DATA '!$A$34,'Data input'!$A$5:$A$9779,'DATA '!H$35)</f>
        <v>0</v>
      </c>
      <c r="I57" s="23">
        <f>SUMIFS('Data input'!$K$5:$K$9779,'Data input'!$H$5:$H$9779,'DATA '!$A57,'Data input'!$R$5:$R$9779,'DATA '!$A$35,'Data input'!$D$5:$D$9779,'DATA '!$A$34,'Data input'!$A$5:$A$9779,'DATA '!I$35)</f>
        <v>0</v>
      </c>
      <c r="J57" s="23">
        <f>SUMIFS('Data input'!$K$5:$K$9779,'Data input'!$H$5:$H$9779,'DATA '!$A57,'Data input'!$R$5:$R$9779,'DATA '!$A$35,'Data input'!$D$5:$D$9779,'DATA '!$A$34,'Data input'!$A$5:$A$9779,'DATA '!J$35)</f>
        <v>0</v>
      </c>
      <c r="K57" s="23">
        <f>SUMIFS('Data input'!$K$5:$K$9779,'Data input'!$H$5:$H$9779,'DATA '!$A57,'Data input'!$R$5:$R$9779,'DATA '!$A$35,'Data input'!$D$5:$D$9779,'DATA '!$A$34,'Data input'!$A$5:$A$9779,'DATA '!K$35)</f>
        <v>0</v>
      </c>
      <c r="L57" s="23">
        <f>SUMIFS('Data input'!$K$5:$K$9779,'Data input'!$H$5:$H$9779,'DATA '!$A57,'Data input'!$R$5:$R$9779,'DATA '!$A$35,'Data input'!$D$5:$D$9779,'DATA '!$A$34,'Data input'!$A$5:$A$9779,'DATA '!L$35)</f>
        <v>0</v>
      </c>
      <c r="M57" s="23">
        <f>SUMIFS('Data input'!$K$5:$K$9779,'Data input'!$H$5:$H$9779,'DATA '!$A57,'Data input'!$R$5:$R$9779,'DATA '!$A$35,'Data input'!$D$5:$D$9779,'DATA '!$A$34,'Data input'!$A$5:$A$9779,'DATA '!M$35)</f>
        <v>0</v>
      </c>
      <c r="N57" s="23">
        <f>SUMIFS('Data input'!$K$5:$K$9779,'Data input'!$H$5:$H$9779,'DATA '!$A57,'Data input'!$R$5:$R$9779,'DATA '!$A$35,'Data input'!$D$5:$D$9779,'DATA '!$A$34,'Data input'!$A$5:$A$9779,'DATA '!N$35)</f>
        <v>0</v>
      </c>
      <c r="O57" s="23">
        <f>SUMIFS('Data input'!$K$5:$K$9779,'Data input'!$H$5:$H$9779,'DATA '!$A57,'Data input'!$R$5:$R$9779,'DATA '!$A$35,'Data input'!$D$5:$D$9779,'DATA '!$A$34,'Data input'!$A$5:$A$9779,'DATA '!O$35)</f>
        <v>0</v>
      </c>
      <c r="P57" s="23">
        <f>SUMIFS('Data input'!$K$5:$K$9779,'Data input'!$H$5:$H$9779,'DATA '!$A57,'Data input'!$R$5:$R$9779,'DATA '!$A$35,'Data input'!$D$5:$D$9779,'DATA '!$A$34,'Data input'!$A$5:$A$9779,'DATA '!P$35)</f>
        <v>0</v>
      </c>
      <c r="Q57" s="23">
        <f>SUMIFS('Data input'!$K$5:$K$9779,'Data input'!$H$5:$H$9779,'DATA '!$A57,'Data input'!$R$5:$R$9779,'DATA '!$A$35,'Data input'!$D$5:$D$9779,'DATA '!$A$34,'Data input'!$A$5:$A$9779,'DATA '!Q$35)</f>
        <v>0</v>
      </c>
      <c r="R57" s="23">
        <f>SUMIFS('Data input'!$K$5:$K$9779,'Data input'!$H$5:$H$9779,'DATA '!$A57,'Data input'!$R$5:$R$9779,'DATA '!$A$35,'Data input'!$D$5:$D$9779,'DATA '!$A$34,'Data input'!$A$5:$A$9779,'DATA '!R$35)</f>
        <v>0</v>
      </c>
      <c r="S57" s="23">
        <f>SUMIFS('Data input'!$K$5:$K$9779,'Data input'!$H$5:$H$9779,'DATA '!$A57,'Data input'!$R$5:$R$9779,'DATA '!$A$35,'Data input'!$D$5:$D$9779,'DATA '!$A$34,'Data input'!$A$5:$A$9779,'DATA '!S$35)</f>
        <v>0</v>
      </c>
      <c r="T57" s="23">
        <f>SUMIFS('Data input'!$K$5:$K$9779,'Data input'!$H$5:$H$9779,'DATA '!$A57,'Data input'!$R$5:$R$9779,'DATA '!$A$35,'Data input'!$D$5:$D$9779,'DATA '!$A$34,'Data input'!$A$5:$A$9779,'DATA '!T$35)</f>
        <v>0</v>
      </c>
      <c r="U57" s="23">
        <f>SUMIFS('Data input'!$K$5:$K$9779,'Data input'!$H$5:$H$9779,'DATA '!$A57,'Data input'!$R$5:$R$9779,'DATA '!$A$35,'Data input'!$D$5:$D$9779,'DATA '!$A$34,'Data input'!$A$5:$A$9779,'DATA '!U$35)</f>
        <v>0</v>
      </c>
      <c r="V57" s="23">
        <f>SUMIFS('Data input'!$K$5:$K$9779,'Data input'!$H$5:$H$9779,'DATA '!$A57,'Data input'!$R$5:$R$9779,'DATA '!$A$35,'Data input'!$D$5:$D$9779,'DATA '!$A$34,'Data input'!$A$5:$A$9779,'DATA '!V$35)</f>
        <v>0</v>
      </c>
      <c r="W57" s="23">
        <f>SUMIFS('Data input'!$K$5:$K$9779,'Data input'!$H$5:$H$9779,'DATA '!$A57,'Data input'!$R$5:$R$9779,'DATA '!$A$35,'Data input'!$D$5:$D$9779,'DATA '!$A$34,'Data input'!$A$5:$A$9779,'DATA '!W$35)</f>
        <v>0</v>
      </c>
      <c r="X57" s="23">
        <f>SUMIFS('Data input'!$K$5:$K$9779,'Data input'!$H$5:$H$9779,'DATA '!$A57,'Data input'!$R$5:$R$9779,'DATA '!$A$35,'Data input'!$D$5:$D$9779,'DATA '!$A$34,'Data input'!$A$5:$A$9779,'DATA '!X$35)</f>
        <v>0</v>
      </c>
      <c r="Y57" s="23">
        <f>SUMIFS('Data input'!$K$5:$K$9779,'Data input'!$H$5:$H$9779,'DATA '!$A57,'Data input'!$R$5:$R$9779,'DATA '!$A$35,'Data input'!$D$5:$D$9779,'DATA '!$A$34,'Data input'!$A$5:$A$9779,'DATA '!Y$35)</f>
        <v>0</v>
      </c>
      <c r="Z57" s="23">
        <f>SUMIFS('Data input'!$K$5:$K$9779,'Data input'!$H$5:$H$9779,'DATA '!$A57,'Data input'!$R$5:$R$9779,'DATA '!$A$35,'Data input'!$D$5:$D$9779,'DATA '!$A$34,'Data input'!$A$5:$A$9779,'DATA '!Z$35)</f>
        <v>0</v>
      </c>
      <c r="AA57" s="23">
        <f>SUMIFS('Data input'!$K$5:$K$9779,'Data input'!$H$5:$H$9779,'DATA '!$A57,'Data input'!$R$5:$R$9779,'DATA '!$A$35,'Data input'!$D$5:$D$9779,'DATA '!$A$34,'Data input'!$A$5:$A$9779,'DATA '!AA$35)</f>
        <v>0</v>
      </c>
      <c r="AB57" s="23">
        <f>SUMIFS('Data input'!$K$5:$K$9779,'Data input'!$H$5:$H$9779,'DATA '!$A57,'Data input'!$R$5:$R$9779,'DATA '!$A$35,'Data input'!$D$5:$D$9779,'DATA '!$A$34,'Data input'!$A$5:$A$9779,'DATA '!AB$35)</f>
        <v>0</v>
      </c>
      <c r="AC57" s="23">
        <f>SUMIFS('Data input'!$K$5:$K$9779,'Data input'!$H$5:$H$9779,'DATA '!$A57,'Data input'!$R$5:$R$9779,'DATA '!$A$35,'Data input'!$D$5:$D$9779,'DATA '!$A$34,'Data input'!$A$5:$A$9779,'DATA '!AC$35)</f>
        <v>0</v>
      </c>
      <c r="AD57" s="23">
        <f>SUMIFS('Data input'!$K$5:$K$9779,'Data input'!$H$5:$H$9779,'DATA '!$A57,'Data input'!$R$5:$R$9779,'DATA '!$A$35,'Data input'!$D$5:$D$9779,'DATA '!$A$34,'Data input'!$A$5:$A$9779,'DATA '!AD$35)</f>
        <v>0</v>
      </c>
      <c r="AE57" s="23">
        <f>SUMIFS('Data input'!$K$5:$K$9779,'Data input'!$H$5:$H$9779,'DATA '!$A57,'Data input'!$R$5:$R$9779,'DATA '!$A$35,'Data input'!$D$5:$D$9779,'DATA '!$A$34,'Data input'!$A$5:$A$9779,'DATA '!AE$35)</f>
        <v>0</v>
      </c>
      <c r="AF57" s="23">
        <f>SUMIFS('Data input'!$K$5:$K$9779,'Data input'!$H$5:$H$9779,'DATA '!$A57,'Data input'!$R$5:$R$9779,'DATA '!$A$35,'Data input'!$D$5:$D$9779,'DATA '!$A$34,'Data input'!$A$5:$A$9779,'DATA '!AF$35)</f>
        <v>0</v>
      </c>
      <c r="AG57" s="33">
        <f t="shared" si="3"/>
        <v>0</v>
      </c>
      <c r="AH57" s="26"/>
    </row>
    <row r="58" spans="1:34" s="27" customFormat="1" ht="17.25" customHeight="1">
      <c r="A58" s="22" t="s">
        <v>64</v>
      </c>
      <c r="B58" s="23">
        <f>SUMIFS('Data input'!$K$5:$K$9779,'Data input'!$H$5:$H$9779,'DATA '!$A58,'Data input'!$R$5:$R$9779,'DATA '!$A$35,'Data input'!$D$5:$D$9779,'DATA '!$A$34,'Data input'!$A$5:$A$9779,'DATA '!B$35)</f>
        <v>0</v>
      </c>
      <c r="C58" s="23">
        <f>SUMIFS('Data input'!$K$5:$K$9779,'Data input'!$H$5:$H$9779,'DATA '!$A58,'Data input'!$R$5:$R$9779,'DATA '!$A$35,'Data input'!$D$5:$D$9779,'DATA '!$A$34,'Data input'!$A$5:$A$9779,'DATA '!C$35)</f>
        <v>0</v>
      </c>
      <c r="D58" s="23">
        <f>SUMIFS('Data input'!$K$5:$K$9779,'Data input'!$H$5:$H$9779,'DATA '!$A58,'Data input'!$R$5:$R$9779,'DATA '!$A$35,'Data input'!$D$5:$D$9779,'DATA '!$A$34,'Data input'!$A$5:$A$9779,'DATA '!D$35)</f>
        <v>0</v>
      </c>
      <c r="E58" s="23">
        <f>SUMIFS('Data input'!$K$5:$K$9779,'Data input'!$H$5:$H$9779,'DATA '!$A58,'Data input'!$R$5:$R$9779,'DATA '!$A$35,'Data input'!$D$5:$D$9779,'DATA '!$A$34,'Data input'!$A$5:$A$9779,'DATA '!E$35)</f>
        <v>0</v>
      </c>
      <c r="F58" s="23">
        <f>SUMIFS('Data input'!$K$5:$K$9779,'Data input'!$H$5:$H$9779,'DATA '!$A58,'Data input'!$R$5:$R$9779,'DATA '!$A$35,'Data input'!$D$5:$D$9779,'DATA '!$A$34,'Data input'!$A$5:$A$9779,'DATA '!F$35)</f>
        <v>0</v>
      </c>
      <c r="G58" s="23">
        <f>SUMIFS('Data input'!$K$5:$K$9779,'Data input'!$H$5:$H$9779,'DATA '!$A58,'Data input'!$R$5:$R$9779,'DATA '!$A$35,'Data input'!$D$5:$D$9779,'DATA '!$A$34,'Data input'!$A$5:$A$9779,'DATA '!G$35)</f>
        <v>0</v>
      </c>
      <c r="H58" s="23">
        <f>SUMIFS('Data input'!$K$5:$K$9779,'Data input'!$H$5:$H$9779,'DATA '!$A58,'Data input'!$R$5:$R$9779,'DATA '!$A$35,'Data input'!$D$5:$D$9779,'DATA '!$A$34,'Data input'!$A$5:$A$9779,'DATA '!H$35)</f>
        <v>0</v>
      </c>
      <c r="I58" s="23">
        <f>SUMIFS('Data input'!$K$5:$K$9779,'Data input'!$H$5:$H$9779,'DATA '!$A58,'Data input'!$R$5:$R$9779,'DATA '!$A$35,'Data input'!$D$5:$D$9779,'DATA '!$A$34,'Data input'!$A$5:$A$9779,'DATA '!I$35)</f>
        <v>0</v>
      </c>
      <c r="J58" s="23">
        <f>SUMIFS('Data input'!$K$5:$K$9779,'Data input'!$H$5:$H$9779,'DATA '!$A58,'Data input'!$R$5:$R$9779,'DATA '!$A$35,'Data input'!$D$5:$D$9779,'DATA '!$A$34,'Data input'!$A$5:$A$9779,'DATA '!J$35)</f>
        <v>0</v>
      </c>
      <c r="K58" s="23">
        <f>SUMIFS('Data input'!$K$5:$K$9779,'Data input'!$H$5:$H$9779,'DATA '!$A58,'Data input'!$R$5:$R$9779,'DATA '!$A$35,'Data input'!$D$5:$D$9779,'DATA '!$A$34,'Data input'!$A$5:$A$9779,'DATA '!K$35)</f>
        <v>0</v>
      </c>
      <c r="L58" s="23">
        <f>SUMIFS('Data input'!$K$5:$K$9779,'Data input'!$H$5:$H$9779,'DATA '!$A58,'Data input'!$R$5:$R$9779,'DATA '!$A$35,'Data input'!$D$5:$D$9779,'DATA '!$A$34,'Data input'!$A$5:$A$9779,'DATA '!L$35)</f>
        <v>0</v>
      </c>
      <c r="M58" s="23">
        <f>SUMIFS('Data input'!$K$5:$K$9779,'Data input'!$H$5:$H$9779,'DATA '!$A58,'Data input'!$R$5:$R$9779,'DATA '!$A$35,'Data input'!$D$5:$D$9779,'DATA '!$A$34,'Data input'!$A$5:$A$9779,'DATA '!M$35)</f>
        <v>0</v>
      </c>
      <c r="N58" s="23">
        <f>SUMIFS('Data input'!$K$5:$K$9779,'Data input'!$H$5:$H$9779,'DATA '!$A58,'Data input'!$R$5:$R$9779,'DATA '!$A$35,'Data input'!$D$5:$D$9779,'DATA '!$A$34,'Data input'!$A$5:$A$9779,'DATA '!N$35)</f>
        <v>0</v>
      </c>
      <c r="O58" s="23">
        <f>SUMIFS('Data input'!$K$5:$K$9779,'Data input'!$H$5:$H$9779,'DATA '!$A58,'Data input'!$R$5:$R$9779,'DATA '!$A$35,'Data input'!$D$5:$D$9779,'DATA '!$A$34,'Data input'!$A$5:$A$9779,'DATA '!O$35)</f>
        <v>0</v>
      </c>
      <c r="P58" s="23">
        <f>SUMIFS('Data input'!$K$5:$K$9779,'Data input'!$H$5:$H$9779,'DATA '!$A58,'Data input'!$R$5:$R$9779,'DATA '!$A$35,'Data input'!$D$5:$D$9779,'DATA '!$A$34,'Data input'!$A$5:$A$9779,'DATA '!P$35)</f>
        <v>0</v>
      </c>
      <c r="Q58" s="23">
        <f>SUMIFS('Data input'!$K$5:$K$9779,'Data input'!$H$5:$H$9779,'DATA '!$A58,'Data input'!$R$5:$R$9779,'DATA '!$A$35,'Data input'!$D$5:$D$9779,'DATA '!$A$34,'Data input'!$A$5:$A$9779,'DATA '!Q$35)</f>
        <v>0</v>
      </c>
      <c r="R58" s="23">
        <f>SUMIFS('Data input'!$K$5:$K$9779,'Data input'!$H$5:$H$9779,'DATA '!$A58,'Data input'!$R$5:$R$9779,'DATA '!$A$35,'Data input'!$D$5:$D$9779,'DATA '!$A$34,'Data input'!$A$5:$A$9779,'DATA '!R$35)</f>
        <v>0</v>
      </c>
      <c r="S58" s="23">
        <f>SUMIFS('Data input'!$K$5:$K$9779,'Data input'!$H$5:$H$9779,'DATA '!$A58,'Data input'!$R$5:$R$9779,'DATA '!$A$35,'Data input'!$D$5:$D$9779,'DATA '!$A$34,'Data input'!$A$5:$A$9779,'DATA '!S$35)</f>
        <v>0</v>
      </c>
      <c r="T58" s="23">
        <f>SUMIFS('Data input'!$K$5:$K$9779,'Data input'!$H$5:$H$9779,'DATA '!$A58,'Data input'!$R$5:$R$9779,'DATA '!$A$35,'Data input'!$D$5:$D$9779,'DATA '!$A$34,'Data input'!$A$5:$A$9779,'DATA '!T$35)</f>
        <v>0</v>
      </c>
      <c r="U58" s="23">
        <f>SUMIFS('Data input'!$K$5:$K$9779,'Data input'!$H$5:$H$9779,'DATA '!$A58,'Data input'!$R$5:$R$9779,'DATA '!$A$35,'Data input'!$D$5:$D$9779,'DATA '!$A$34,'Data input'!$A$5:$A$9779,'DATA '!U$35)</f>
        <v>0</v>
      </c>
      <c r="V58" s="23">
        <f>SUMIFS('Data input'!$K$5:$K$9779,'Data input'!$H$5:$H$9779,'DATA '!$A58,'Data input'!$R$5:$R$9779,'DATA '!$A$35,'Data input'!$D$5:$D$9779,'DATA '!$A$34,'Data input'!$A$5:$A$9779,'DATA '!V$35)</f>
        <v>0</v>
      </c>
      <c r="W58" s="23">
        <f>SUMIFS('Data input'!$K$5:$K$9779,'Data input'!$H$5:$H$9779,'DATA '!$A58,'Data input'!$R$5:$R$9779,'DATA '!$A$35,'Data input'!$D$5:$D$9779,'DATA '!$A$34,'Data input'!$A$5:$A$9779,'DATA '!W$35)</f>
        <v>0</v>
      </c>
      <c r="X58" s="23">
        <f>SUMIFS('Data input'!$K$5:$K$9779,'Data input'!$H$5:$H$9779,'DATA '!$A58,'Data input'!$R$5:$R$9779,'DATA '!$A$35,'Data input'!$D$5:$D$9779,'DATA '!$A$34,'Data input'!$A$5:$A$9779,'DATA '!X$35)</f>
        <v>0</v>
      </c>
      <c r="Y58" s="23">
        <f>SUMIFS('Data input'!$K$5:$K$9779,'Data input'!$H$5:$H$9779,'DATA '!$A58,'Data input'!$R$5:$R$9779,'DATA '!$A$35,'Data input'!$D$5:$D$9779,'DATA '!$A$34,'Data input'!$A$5:$A$9779,'DATA '!Y$35)</f>
        <v>0</v>
      </c>
      <c r="Z58" s="23">
        <f>SUMIFS('Data input'!$K$5:$K$9779,'Data input'!$H$5:$H$9779,'DATA '!$A58,'Data input'!$R$5:$R$9779,'DATA '!$A$35,'Data input'!$D$5:$D$9779,'DATA '!$A$34,'Data input'!$A$5:$A$9779,'DATA '!Z$35)</f>
        <v>0</v>
      </c>
      <c r="AA58" s="23">
        <f>SUMIFS('Data input'!$K$5:$K$9779,'Data input'!$H$5:$H$9779,'DATA '!$A58,'Data input'!$R$5:$R$9779,'DATA '!$A$35,'Data input'!$D$5:$D$9779,'DATA '!$A$34,'Data input'!$A$5:$A$9779,'DATA '!AA$35)</f>
        <v>0</v>
      </c>
      <c r="AB58" s="23">
        <f>SUMIFS('Data input'!$K$5:$K$9779,'Data input'!$H$5:$H$9779,'DATA '!$A58,'Data input'!$R$5:$R$9779,'DATA '!$A$35,'Data input'!$D$5:$D$9779,'DATA '!$A$34,'Data input'!$A$5:$A$9779,'DATA '!AB$35)</f>
        <v>0</v>
      </c>
      <c r="AC58" s="23">
        <f>SUMIFS('Data input'!$K$5:$K$9779,'Data input'!$H$5:$H$9779,'DATA '!$A58,'Data input'!$R$5:$R$9779,'DATA '!$A$35,'Data input'!$D$5:$D$9779,'DATA '!$A$34,'Data input'!$A$5:$A$9779,'DATA '!AC$35)</f>
        <v>0</v>
      </c>
      <c r="AD58" s="23">
        <f>SUMIFS('Data input'!$K$5:$K$9779,'Data input'!$H$5:$H$9779,'DATA '!$A58,'Data input'!$R$5:$R$9779,'DATA '!$A$35,'Data input'!$D$5:$D$9779,'DATA '!$A$34,'Data input'!$A$5:$A$9779,'DATA '!AD$35)</f>
        <v>0</v>
      </c>
      <c r="AE58" s="23">
        <f>SUMIFS('Data input'!$K$5:$K$9779,'Data input'!$H$5:$H$9779,'DATA '!$A58,'Data input'!$R$5:$R$9779,'DATA '!$A$35,'Data input'!$D$5:$D$9779,'DATA '!$A$34,'Data input'!$A$5:$A$9779,'DATA '!AE$35)</f>
        <v>0</v>
      </c>
      <c r="AF58" s="23">
        <f>SUMIFS('Data input'!$K$5:$K$9779,'Data input'!$H$5:$H$9779,'DATA '!$A58,'Data input'!$R$5:$R$9779,'DATA '!$A$35,'Data input'!$D$5:$D$9779,'DATA '!$A$34,'Data input'!$A$5:$A$9779,'DATA '!AF$35)</f>
        <v>0</v>
      </c>
      <c r="AG58" s="33">
        <f t="shared" si="3"/>
        <v>0</v>
      </c>
      <c r="AH58" s="26"/>
    </row>
    <row r="59" spans="1:34" s="27" customFormat="1" ht="17.25" customHeight="1">
      <c r="A59" s="22" t="s">
        <v>84</v>
      </c>
      <c r="B59" s="23">
        <f>SUMIFS('Data input'!$K$5:$K$9779,'Data input'!$H$5:$H$9779,'DATA '!$A59,'Data input'!$R$5:$R$9779,'DATA '!$A$35,'Data input'!$D$5:$D$9779,'DATA '!$A$34,'Data input'!$A$5:$A$9779,'DATA '!B$35)</f>
        <v>0</v>
      </c>
      <c r="C59" s="23">
        <f>SUMIFS('Data input'!$K$5:$K$9779,'Data input'!$H$5:$H$9779,'DATA '!$A59,'Data input'!$R$5:$R$9779,'DATA '!$A$35,'Data input'!$D$5:$D$9779,'DATA '!$A$34,'Data input'!$A$5:$A$9779,'DATA '!C$35)</f>
        <v>0</v>
      </c>
      <c r="D59" s="23">
        <f>SUMIFS('Data input'!$K$5:$K$9779,'Data input'!$H$5:$H$9779,'DATA '!$A59,'Data input'!$R$5:$R$9779,'DATA '!$A$35,'Data input'!$D$5:$D$9779,'DATA '!$A$34,'Data input'!$A$5:$A$9779,'DATA '!D$35)</f>
        <v>0</v>
      </c>
      <c r="E59" s="23">
        <f>SUMIFS('Data input'!$K$5:$K$9779,'Data input'!$H$5:$H$9779,'DATA '!$A59,'Data input'!$R$5:$R$9779,'DATA '!$A$35,'Data input'!$D$5:$D$9779,'DATA '!$A$34,'Data input'!$A$5:$A$9779,'DATA '!E$35)</f>
        <v>0</v>
      </c>
      <c r="F59" s="23">
        <f>SUMIFS('Data input'!$K$5:$K$9779,'Data input'!$H$5:$H$9779,'DATA '!$A59,'Data input'!$R$5:$R$9779,'DATA '!$A$35,'Data input'!$D$5:$D$9779,'DATA '!$A$34,'Data input'!$A$5:$A$9779,'DATA '!F$35)</f>
        <v>0</v>
      </c>
      <c r="G59" s="23">
        <f>SUMIFS('Data input'!$K$5:$K$9779,'Data input'!$H$5:$H$9779,'DATA '!$A59,'Data input'!$R$5:$R$9779,'DATA '!$A$35,'Data input'!$D$5:$D$9779,'DATA '!$A$34,'Data input'!$A$5:$A$9779,'DATA '!G$35)</f>
        <v>0</v>
      </c>
      <c r="H59" s="23">
        <f>SUMIFS('Data input'!$K$5:$K$9779,'Data input'!$H$5:$H$9779,'DATA '!$A59,'Data input'!$R$5:$R$9779,'DATA '!$A$35,'Data input'!$D$5:$D$9779,'DATA '!$A$34,'Data input'!$A$5:$A$9779,'DATA '!H$35)</f>
        <v>0</v>
      </c>
      <c r="I59" s="23">
        <f>SUMIFS('Data input'!$K$5:$K$9779,'Data input'!$H$5:$H$9779,'DATA '!$A59,'Data input'!$R$5:$R$9779,'DATA '!$A$35,'Data input'!$D$5:$D$9779,'DATA '!$A$34,'Data input'!$A$5:$A$9779,'DATA '!I$35)</f>
        <v>0</v>
      </c>
      <c r="J59" s="23">
        <f>SUMIFS('Data input'!$K$5:$K$9779,'Data input'!$H$5:$H$9779,'DATA '!$A59,'Data input'!$R$5:$R$9779,'DATA '!$A$35,'Data input'!$D$5:$D$9779,'DATA '!$A$34,'Data input'!$A$5:$A$9779,'DATA '!J$35)</f>
        <v>0</v>
      </c>
      <c r="K59" s="23">
        <f>SUMIFS('Data input'!$K$5:$K$9779,'Data input'!$H$5:$H$9779,'DATA '!$A59,'Data input'!$R$5:$R$9779,'DATA '!$A$35,'Data input'!$D$5:$D$9779,'DATA '!$A$34,'Data input'!$A$5:$A$9779,'DATA '!K$35)</f>
        <v>0</v>
      </c>
      <c r="L59" s="23">
        <f>SUMIFS('Data input'!$K$5:$K$9779,'Data input'!$H$5:$H$9779,'DATA '!$A59,'Data input'!$R$5:$R$9779,'DATA '!$A$35,'Data input'!$D$5:$D$9779,'DATA '!$A$34,'Data input'!$A$5:$A$9779,'DATA '!L$35)</f>
        <v>0</v>
      </c>
      <c r="M59" s="23">
        <f>SUMIFS('Data input'!$K$5:$K$9779,'Data input'!$H$5:$H$9779,'DATA '!$A59,'Data input'!$R$5:$R$9779,'DATA '!$A$35,'Data input'!$D$5:$D$9779,'DATA '!$A$34,'Data input'!$A$5:$A$9779,'DATA '!M$35)</f>
        <v>0</v>
      </c>
      <c r="N59" s="23">
        <f>SUMIFS('Data input'!$K$5:$K$9779,'Data input'!$H$5:$H$9779,'DATA '!$A59,'Data input'!$R$5:$R$9779,'DATA '!$A$35,'Data input'!$D$5:$D$9779,'DATA '!$A$34,'Data input'!$A$5:$A$9779,'DATA '!N$35)</f>
        <v>0</v>
      </c>
      <c r="O59" s="23">
        <f>SUMIFS('Data input'!$K$5:$K$9779,'Data input'!$H$5:$H$9779,'DATA '!$A59,'Data input'!$R$5:$R$9779,'DATA '!$A$35,'Data input'!$D$5:$D$9779,'DATA '!$A$34,'Data input'!$A$5:$A$9779,'DATA '!O$35)</f>
        <v>0</v>
      </c>
      <c r="P59" s="23">
        <f>SUMIFS('Data input'!$K$5:$K$9779,'Data input'!$H$5:$H$9779,'DATA '!$A59,'Data input'!$R$5:$R$9779,'DATA '!$A$35,'Data input'!$D$5:$D$9779,'DATA '!$A$34,'Data input'!$A$5:$A$9779,'DATA '!P$35)</f>
        <v>0</v>
      </c>
      <c r="Q59" s="23">
        <f>SUMIFS('Data input'!$K$5:$K$9779,'Data input'!$H$5:$H$9779,'DATA '!$A59,'Data input'!$R$5:$R$9779,'DATA '!$A$35,'Data input'!$D$5:$D$9779,'DATA '!$A$34,'Data input'!$A$5:$A$9779,'DATA '!Q$35)</f>
        <v>0</v>
      </c>
      <c r="R59" s="23">
        <f>SUMIFS('Data input'!$K$5:$K$9779,'Data input'!$H$5:$H$9779,'DATA '!$A59,'Data input'!$R$5:$R$9779,'DATA '!$A$35,'Data input'!$D$5:$D$9779,'DATA '!$A$34,'Data input'!$A$5:$A$9779,'DATA '!R$35)</f>
        <v>0</v>
      </c>
      <c r="S59" s="23">
        <f>SUMIFS('Data input'!$K$5:$K$9779,'Data input'!$H$5:$H$9779,'DATA '!$A59,'Data input'!$R$5:$R$9779,'DATA '!$A$35,'Data input'!$D$5:$D$9779,'DATA '!$A$34,'Data input'!$A$5:$A$9779,'DATA '!S$35)</f>
        <v>0</v>
      </c>
      <c r="T59" s="23">
        <f>SUMIFS('Data input'!$K$5:$K$9779,'Data input'!$H$5:$H$9779,'DATA '!$A59,'Data input'!$R$5:$R$9779,'DATA '!$A$35,'Data input'!$D$5:$D$9779,'DATA '!$A$34,'Data input'!$A$5:$A$9779,'DATA '!T$35)</f>
        <v>0</v>
      </c>
      <c r="U59" s="23">
        <f>SUMIFS('Data input'!$K$5:$K$9779,'Data input'!$H$5:$H$9779,'DATA '!$A59,'Data input'!$R$5:$R$9779,'DATA '!$A$35,'Data input'!$D$5:$D$9779,'DATA '!$A$34,'Data input'!$A$5:$A$9779,'DATA '!U$35)</f>
        <v>0</v>
      </c>
      <c r="V59" s="23">
        <f>SUMIFS('Data input'!$K$5:$K$9779,'Data input'!$H$5:$H$9779,'DATA '!$A59,'Data input'!$R$5:$R$9779,'DATA '!$A$35,'Data input'!$D$5:$D$9779,'DATA '!$A$34,'Data input'!$A$5:$A$9779,'DATA '!V$35)</f>
        <v>0</v>
      </c>
      <c r="W59" s="23">
        <f>SUMIFS('Data input'!$K$5:$K$9779,'Data input'!$H$5:$H$9779,'DATA '!$A59,'Data input'!$R$5:$R$9779,'DATA '!$A$35,'Data input'!$D$5:$D$9779,'DATA '!$A$34,'Data input'!$A$5:$A$9779,'DATA '!W$35)</f>
        <v>0</v>
      </c>
      <c r="X59" s="23">
        <f>SUMIFS('Data input'!$K$5:$K$9779,'Data input'!$H$5:$H$9779,'DATA '!$A59,'Data input'!$R$5:$R$9779,'DATA '!$A$35,'Data input'!$D$5:$D$9779,'DATA '!$A$34,'Data input'!$A$5:$A$9779,'DATA '!X$35)</f>
        <v>0</v>
      </c>
      <c r="Y59" s="23">
        <f>SUMIFS('Data input'!$K$5:$K$9779,'Data input'!$H$5:$H$9779,'DATA '!$A59,'Data input'!$R$5:$R$9779,'DATA '!$A$35,'Data input'!$D$5:$D$9779,'DATA '!$A$34,'Data input'!$A$5:$A$9779,'DATA '!Y$35)</f>
        <v>0</v>
      </c>
      <c r="Z59" s="23">
        <f>SUMIFS('Data input'!$K$5:$K$9779,'Data input'!$H$5:$H$9779,'DATA '!$A59,'Data input'!$R$5:$R$9779,'DATA '!$A$35,'Data input'!$D$5:$D$9779,'DATA '!$A$34,'Data input'!$A$5:$A$9779,'DATA '!Z$35)</f>
        <v>0</v>
      </c>
      <c r="AA59" s="23">
        <f>SUMIFS('Data input'!$K$5:$K$9779,'Data input'!$H$5:$H$9779,'DATA '!$A59,'Data input'!$R$5:$R$9779,'DATA '!$A$35,'Data input'!$D$5:$D$9779,'DATA '!$A$34,'Data input'!$A$5:$A$9779,'DATA '!AA$35)</f>
        <v>0</v>
      </c>
      <c r="AB59" s="23">
        <f>SUMIFS('Data input'!$K$5:$K$9779,'Data input'!$H$5:$H$9779,'DATA '!$A59,'Data input'!$R$5:$R$9779,'DATA '!$A$35,'Data input'!$D$5:$D$9779,'DATA '!$A$34,'Data input'!$A$5:$A$9779,'DATA '!AB$35)</f>
        <v>0</v>
      </c>
      <c r="AC59" s="23">
        <f>SUMIFS('Data input'!$K$5:$K$9779,'Data input'!$H$5:$H$9779,'DATA '!$A59,'Data input'!$R$5:$R$9779,'DATA '!$A$35,'Data input'!$D$5:$D$9779,'DATA '!$A$34,'Data input'!$A$5:$A$9779,'DATA '!AC$35)</f>
        <v>0</v>
      </c>
      <c r="AD59" s="23">
        <f>SUMIFS('Data input'!$K$5:$K$9779,'Data input'!$H$5:$H$9779,'DATA '!$A59,'Data input'!$R$5:$R$9779,'DATA '!$A$35,'Data input'!$D$5:$D$9779,'DATA '!$A$34,'Data input'!$A$5:$A$9779,'DATA '!AD$35)</f>
        <v>0</v>
      </c>
      <c r="AE59" s="23">
        <f>SUMIFS('Data input'!$K$5:$K$9779,'Data input'!$H$5:$H$9779,'DATA '!$A59,'Data input'!$R$5:$R$9779,'DATA '!$A$35,'Data input'!$D$5:$D$9779,'DATA '!$A$34,'Data input'!$A$5:$A$9779,'DATA '!AE$35)</f>
        <v>0</v>
      </c>
      <c r="AF59" s="23">
        <f>SUMIFS('Data input'!$K$5:$K$9779,'Data input'!$H$5:$H$9779,'DATA '!$A59,'Data input'!$R$5:$R$9779,'DATA '!$A$35,'Data input'!$D$5:$D$9779,'DATA '!$A$34,'Data input'!$A$5:$A$9779,'DATA '!AF$35)</f>
        <v>0</v>
      </c>
      <c r="AG59" s="33">
        <f t="shared" si="3"/>
        <v>0</v>
      </c>
      <c r="AH59" s="26"/>
    </row>
    <row r="60" spans="1:34" s="27" customFormat="1" ht="17.25" customHeight="1">
      <c r="A60" s="22" t="s">
        <v>67</v>
      </c>
      <c r="B60" s="23">
        <f>SUMIFS('Data input'!$K$5:$K$9779,'Data input'!$H$5:$H$9779,'DATA '!$A60,'Data input'!$R$5:$R$9779,'DATA '!$A$35,'Data input'!$D$5:$D$9779,'DATA '!$A$34,'Data input'!$A$5:$A$9779,'DATA '!B$35)</f>
        <v>0</v>
      </c>
      <c r="C60" s="23">
        <f>SUMIFS('Data input'!$K$5:$K$9779,'Data input'!$H$5:$H$9779,'DATA '!$A60,'Data input'!$R$5:$R$9779,'DATA '!$A$35,'Data input'!$D$5:$D$9779,'DATA '!$A$34,'Data input'!$A$5:$A$9779,'DATA '!C$35)</f>
        <v>0</v>
      </c>
      <c r="D60" s="23">
        <f>SUMIFS('Data input'!$K$5:$K$9779,'Data input'!$H$5:$H$9779,'DATA '!$A60,'Data input'!$R$5:$R$9779,'DATA '!$A$35,'Data input'!$D$5:$D$9779,'DATA '!$A$34,'Data input'!$A$5:$A$9779,'DATA '!D$35)</f>
        <v>0</v>
      </c>
      <c r="E60" s="23">
        <f>SUMIFS('Data input'!$K$5:$K$9779,'Data input'!$H$5:$H$9779,'DATA '!$A60,'Data input'!$R$5:$R$9779,'DATA '!$A$35,'Data input'!$D$5:$D$9779,'DATA '!$A$34,'Data input'!$A$5:$A$9779,'DATA '!E$35)</f>
        <v>0</v>
      </c>
      <c r="F60" s="23">
        <f>SUMIFS('Data input'!$K$5:$K$9779,'Data input'!$H$5:$H$9779,'DATA '!$A60,'Data input'!$R$5:$R$9779,'DATA '!$A$35,'Data input'!$D$5:$D$9779,'DATA '!$A$34,'Data input'!$A$5:$A$9779,'DATA '!F$35)</f>
        <v>0</v>
      </c>
      <c r="G60" s="23">
        <f>SUMIFS('Data input'!$K$5:$K$9779,'Data input'!$H$5:$H$9779,'DATA '!$A60,'Data input'!$R$5:$R$9779,'DATA '!$A$35,'Data input'!$D$5:$D$9779,'DATA '!$A$34,'Data input'!$A$5:$A$9779,'DATA '!G$35)</f>
        <v>0</v>
      </c>
      <c r="H60" s="23">
        <f>SUMIFS('Data input'!$K$5:$K$9779,'Data input'!$H$5:$H$9779,'DATA '!$A60,'Data input'!$R$5:$R$9779,'DATA '!$A$35,'Data input'!$D$5:$D$9779,'DATA '!$A$34,'Data input'!$A$5:$A$9779,'DATA '!H$35)</f>
        <v>0</v>
      </c>
      <c r="I60" s="23">
        <f>SUMIFS('Data input'!$K$5:$K$9779,'Data input'!$H$5:$H$9779,'DATA '!$A60,'Data input'!$R$5:$R$9779,'DATA '!$A$35,'Data input'!$D$5:$D$9779,'DATA '!$A$34,'Data input'!$A$5:$A$9779,'DATA '!I$35)</f>
        <v>0</v>
      </c>
      <c r="J60" s="23">
        <f>SUMIFS('Data input'!$K$5:$K$9779,'Data input'!$H$5:$H$9779,'DATA '!$A60,'Data input'!$R$5:$R$9779,'DATA '!$A$35,'Data input'!$D$5:$D$9779,'DATA '!$A$34,'Data input'!$A$5:$A$9779,'DATA '!J$35)</f>
        <v>0</v>
      </c>
      <c r="K60" s="23">
        <f>SUMIFS('Data input'!$K$5:$K$9779,'Data input'!$H$5:$H$9779,'DATA '!$A60,'Data input'!$R$5:$R$9779,'DATA '!$A$35,'Data input'!$D$5:$D$9779,'DATA '!$A$34,'Data input'!$A$5:$A$9779,'DATA '!K$35)</f>
        <v>0</v>
      </c>
      <c r="L60" s="23">
        <f>SUMIFS('Data input'!$K$5:$K$9779,'Data input'!$H$5:$H$9779,'DATA '!$A60,'Data input'!$R$5:$R$9779,'DATA '!$A$35,'Data input'!$D$5:$D$9779,'DATA '!$A$34,'Data input'!$A$5:$A$9779,'DATA '!L$35)</f>
        <v>0</v>
      </c>
      <c r="M60" s="23">
        <f>SUMIFS('Data input'!$K$5:$K$9779,'Data input'!$H$5:$H$9779,'DATA '!$A60,'Data input'!$R$5:$R$9779,'DATA '!$A$35,'Data input'!$D$5:$D$9779,'DATA '!$A$34,'Data input'!$A$5:$A$9779,'DATA '!M$35)</f>
        <v>0</v>
      </c>
      <c r="N60" s="23">
        <f>SUMIFS('Data input'!$K$5:$K$9779,'Data input'!$H$5:$H$9779,'DATA '!$A60,'Data input'!$R$5:$R$9779,'DATA '!$A$35,'Data input'!$D$5:$D$9779,'DATA '!$A$34,'Data input'!$A$5:$A$9779,'DATA '!N$35)</f>
        <v>0</v>
      </c>
      <c r="O60" s="23">
        <f>SUMIFS('Data input'!$K$5:$K$9779,'Data input'!$H$5:$H$9779,'DATA '!$A60,'Data input'!$R$5:$R$9779,'DATA '!$A$35,'Data input'!$D$5:$D$9779,'DATA '!$A$34,'Data input'!$A$5:$A$9779,'DATA '!O$35)</f>
        <v>0</v>
      </c>
      <c r="P60" s="23">
        <f>SUMIFS('Data input'!$K$5:$K$9779,'Data input'!$H$5:$H$9779,'DATA '!$A60,'Data input'!$R$5:$R$9779,'DATA '!$A$35,'Data input'!$D$5:$D$9779,'DATA '!$A$34,'Data input'!$A$5:$A$9779,'DATA '!P$35)</f>
        <v>0</v>
      </c>
      <c r="Q60" s="23">
        <f>SUMIFS('Data input'!$K$5:$K$9779,'Data input'!$H$5:$H$9779,'DATA '!$A60,'Data input'!$R$5:$R$9779,'DATA '!$A$35,'Data input'!$D$5:$D$9779,'DATA '!$A$34,'Data input'!$A$5:$A$9779,'DATA '!Q$35)</f>
        <v>0</v>
      </c>
      <c r="R60" s="23">
        <f>SUMIFS('Data input'!$K$5:$K$9779,'Data input'!$H$5:$H$9779,'DATA '!$A60,'Data input'!$R$5:$R$9779,'DATA '!$A$35,'Data input'!$D$5:$D$9779,'DATA '!$A$34,'Data input'!$A$5:$A$9779,'DATA '!R$35)</f>
        <v>0</v>
      </c>
      <c r="S60" s="23">
        <f>SUMIFS('Data input'!$K$5:$K$9779,'Data input'!$H$5:$H$9779,'DATA '!$A60,'Data input'!$R$5:$R$9779,'DATA '!$A$35,'Data input'!$D$5:$D$9779,'DATA '!$A$34,'Data input'!$A$5:$A$9779,'DATA '!S$35)</f>
        <v>0</v>
      </c>
      <c r="T60" s="23">
        <f>SUMIFS('Data input'!$K$5:$K$9779,'Data input'!$H$5:$H$9779,'DATA '!$A60,'Data input'!$R$5:$R$9779,'DATA '!$A$35,'Data input'!$D$5:$D$9779,'DATA '!$A$34,'Data input'!$A$5:$A$9779,'DATA '!T$35)</f>
        <v>0</v>
      </c>
      <c r="U60" s="23">
        <f>SUMIFS('Data input'!$K$5:$K$9779,'Data input'!$H$5:$H$9779,'DATA '!$A60,'Data input'!$R$5:$R$9779,'DATA '!$A$35,'Data input'!$D$5:$D$9779,'DATA '!$A$34,'Data input'!$A$5:$A$9779,'DATA '!U$35)</f>
        <v>0</v>
      </c>
      <c r="V60" s="23">
        <f>SUMIFS('Data input'!$K$5:$K$9779,'Data input'!$H$5:$H$9779,'DATA '!$A60,'Data input'!$R$5:$R$9779,'DATA '!$A$35,'Data input'!$D$5:$D$9779,'DATA '!$A$34,'Data input'!$A$5:$A$9779,'DATA '!V$35)</f>
        <v>0</v>
      </c>
      <c r="W60" s="23">
        <f>SUMIFS('Data input'!$K$5:$K$9779,'Data input'!$H$5:$H$9779,'DATA '!$A60,'Data input'!$R$5:$R$9779,'DATA '!$A$35,'Data input'!$D$5:$D$9779,'DATA '!$A$34,'Data input'!$A$5:$A$9779,'DATA '!W$35)</f>
        <v>0</v>
      </c>
      <c r="X60" s="23">
        <f>SUMIFS('Data input'!$K$5:$K$9779,'Data input'!$H$5:$H$9779,'DATA '!$A60,'Data input'!$R$5:$R$9779,'DATA '!$A$35,'Data input'!$D$5:$D$9779,'DATA '!$A$34,'Data input'!$A$5:$A$9779,'DATA '!X$35)</f>
        <v>0</v>
      </c>
      <c r="Y60" s="23">
        <f>SUMIFS('Data input'!$K$5:$K$9779,'Data input'!$H$5:$H$9779,'DATA '!$A60,'Data input'!$R$5:$R$9779,'DATA '!$A$35,'Data input'!$D$5:$D$9779,'DATA '!$A$34,'Data input'!$A$5:$A$9779,'DATA '!Y$35)</f>
        <v>0</v>
      </c>
      <c r="Z60" s="23">
        <f>SUMIFS('Data input'!$K$5:$K$9779,'Data input'!$H$5:$H$9779,'DATA '!$A60,'Data input'!$R$5:$R$9779,'DATA '!$A$35,'Data input'!$D$5:$D$9779,'DATA '!$A$34,'Data input'!$A$5:$A$9779,'DATA '!Z$35)</f>
        <v>0</v>
      </c>
      <c r="AA60" s="23">
        <f>SUMIFS('Data input'!$K$5:$K$9779,'Data input'!$H$5:$H$9779,'DATA '!$A60,'Data input'!$R$5:$R$9779,'DATA '!$A$35,'Data input'!$D$5:$D$9779,'DATA '!$A$34,'Data input'!$A$5:$A$9779,'DATA '!AA$35)</f>
        <v>0</v>
      </c>
      <c r="AB60" s="23">
        <f>SUMIFS('Data input'!$K$5:$K$9779,'Data input'!$H$5:$H$9779,'DATA '!$A60,'Data input'!$R$5:$R$9779,'DATA '!$A$35,'Data input'!$D$5:$D$9779,'DATA '!$A$34,'Data input'!$A$5:$A$9779,'DATA '!AB$35)</f>
        <v>0</v>
      </c>
      <c r="AC60" s="23">
        <f>SUMIFS('Data input'!$K$5:$K$9779,'Data input'!$H$5:$H$9779,'DATA '!$A60,'Data input'!$R$5:$R$9779,'DATA '!$A$35,'Data input'!$D$5:$D$9779,'DATA '!$A$34,'Data input'!$A$5:$A$9779,'DATA '!AC$35)</f>
        <v>0</v>
      </c>
      <c r="AD60" s="23">
        <f>SUMIFS('Data input'!$K$5:$K$9779,'Data input'!$H$5:$H$9779,'DATA '!$A60,'Data input'!$R$5:$R$9779,'DATA '!$A$35,'Data input'!$D$5:$D$9779,'DATA '!$A$34,'Data input'!$A$5:$A$9779,'DATA '!AD$35)</f>
        <v>0</v>
      </c>
      <c r="AE60" s="23">
        <f>SUMIFS('Data input'!$K$5:$K$9779,'Data input'!$H$5:$H$9779,'DATA '!$A60,'Data input'!$R$5:$R$9779,'DATA '!$A$35,'Data input'!$D$5:$D$9779,'DATA '!$A$34,'Data input'!$A$5:$A$9779,'DATA '!AE$35)</f>
        <v>0</v>
      </c>
      <c r="AF60" s="23">
        <f>SUMIFS('Data input'!$K$5:$K$9779,'Data input'!$H$5:$H$9779,'DATA '!$A60,'Data input'!$R$5:$R$9779,'DATA '!$A$35,'Data input'!$D$5:$D$9779,'DATA '!$A$34,'Data input'!$A$5:$A$9779,'DATA '!AF$35)</f>
        <v>0</v>
      </c>
      <c r="AG60" s="33">
        <f t="shared" si="3"/>
        <v>0</v>
      </c>
      <c r="AH60" s="26"/>
    </row>
    <row r="61" spans="1:34" s="27" customFormat="1" ht="17.25" customHeight="1">
      <c r="A61" s="22" t="s">
        <v>69</v>
      </c>
      <c r="B61" s="23">
        <f>SUMIFS('Data input'!$K$5:$K$9779,'Data input'!$H$5:$H$9779,'DATA '!$A61,'Data input'!$R$5:$R$9779,'DATA '!$A$35,'Data input'!$D$5:$D$9779,'DATA '!$A$34,'Data input'!$A$5:$A$9779,'DATA '!B$35)</f>
        <v>0</v>
      </c>
      <c r="C61" s="23">
        <f>SUMIFS('Data input'!$K$5:$K$9779,'Data input'!$H$5:$H$9779,'DATA '!$A61,'Data input'!$R$5:$R$9779,'DATA '!$A$35,'Data input'!$D$5:$D$9779,'DATA '!$A$34,'Data input'!$A$5:$A$9779,'DATA '!C$35)</f>
        <v>0</v>
      </c>
      <c r="D61" s="23">
        <f>SUMIFS('Data input'!$K$5:$K$9779,'Data input'!$H$5:$H$9779,'DATA '!$A61,'Data input'!$R$5:$R$9779,'DATA '!$A$35,'Data input'!$D$5:$D$9779,'DATA '!$A$34,'Data input'!$A$5:$A$9779,'DATA '!D$35)</f>
        <v>0</v>
      </c>
      <c r="E61" s="23">
        <f>SUMIFS('Data input'!$K$5:$K$9779,'Data input'!$H$5:$H$9779,'DATA '!$A61,'Data input'!$R$5:$R$9779,'DATA '!$A$35,'Data input'!$D$5:$D$9779,'DATA '!$A$34,'Data input'!$A$5:$A$9779,'DATA '!E$35)</f>
        <v>0</v>
      </c>
      <c r="F61" s="23">
        <f>SUMIFS('Data input'!$K$5:$K$9779,'Data input'!$H$5:$H$9779,'DATA '!$A61,'Data input'!$R$5:$R$9779,'DATA '!$A$35,'Data input'!$D$5:$D$9779,'DATA '!$A$34,'Data input'!$A$5:$A$9779,'DATA '!F$35)</f>
        <v>0</v>
      </c>
      <c r="G61" s="23">
        <f>SUMIFS('Data input'!$K$5:$K$9779,'Data input'!$H$5:$H$9779,'DATA '!$A61,'Data input'!$R$5:$R$9779,'DATA '!$A$35,'Data input'!$D$5:$D$9779,'DATA '!$A$34,'Data input'!$A$5:$A$9779,'DATA '!G$35)</f>
        <v>0</v>
      </c>
      <c r="H61" s="23">
        <f>SUMIFS('Data input'!$K$5:$K$9779,'Data input'!$H$5:$H$9779,'DATA '!$A61,'Data input'!$R$5:$R$9779,'DATA '!$A$35,'Data input'!$D$5:$D$9779,'DATA '!$A$34,'Data input'!$A$5:$A$9779,'DATA '!H$35)</f>
        <v>0</v>
      </c>
      <c r="I61" s="23">
        <f>SUMIFS('Data input'!$K$5:$K$9779,'Data input'!$H$5:$H$9779,'DATA '!$A61,'Data input'!$R$5:$R$9779,'DATA '!$A$35,'Data input'!$D$5:$D$9779,'DATA '!$A$34,'Data input'!$A$5:$A$9779,'DATA '!I$35)</f>
        <v>0</v>
      </c>
      <c r="J61" s="23">
        <f>SUMIFS('Data input'!$K$5:$K$9779,'Data input'!$H$5:$H$9779,'DATA '!$A61,'Data input'!$R$5:$R$9779,'DATA '!$A$35,'Data input'!$D$5:$D$9779,'DATA '!$A$34,'Data input'!$A$5:$A$9779,'DATA '!J$35)</f>
        <v>0</v>
      </c>
      <c r="K61" s="23">
        <f>SUMIFS('Data input'!$K$5:$K$9779,'Data input'!$H$5:$H$9779,'DATA '!$A61,'Data input'!$R$5:$R$9779,'DATA '!$A$35,'Data input'!$D$5:$D$9779,'DATA '!$A$34,'Data input'!$A$5:$A$9779,'DATA '!K$35)</f>
        <v>0</v>
      </c>
      <c r="L61" s="23">
        <f>SUMIFS('Data input'!$K$5:$K$9779,'Data input'!$H$5:$H$9779,'DATA '!$A61,'Data input'!$R$5:$R$9779,'DATA '!$A$35,'Data input'!$D$5:$D$9779,'DATA '!$A$34,'Data input'!$A$5:$A$9779,'DATA '!L$35)</f>
        <v>0</v>
      </c>
      <c r="M61" s="23">
        <f>SUMIFS('Data input'!$K$5:$K$9779,'Data input'!$H$5:$H$9779,'DATA '!$A61,'Data input'!$R$5:$R$9779,'DATA '!$A$35,'Data input'!$D$5:$D$9779,'DATA '!$A$34,'Data input'!$A$5:$A$9779,'DATA '!M$35)</f>
        <v>0</v>
      </c>
      <c r="N61" s="23">
        <f>SUMIFS('Data input'!$K$5:$K$9779,'Data input'!$H$5:$H$9779,'DATA '!$A61,'Data input'!$R$5:$R$9779,'DATA '!$A$35,'Data input'!$D$5:$D$9779,'DATA '!$A$34,'Data input'!$A$5:$A$9779,'DATA '!N$35)</f>
        <v>0</v>
      </c>
      <c r="O61" s="23">
        <f>SUMIFS('Data input'!$K$5:$K$9779,'Data input'!$H$5:$H$9779,'DATA '!$A61,'Data input'!$R$5:$R$9779,'DATA '!$A$35,'Data input'!$D$5:$D$9779,'DATA '!$A$34,'Data input'!$A$5:$A$9779,'DATA '!O$35)</f>
        <v>0</v>
      </c>
      <c r="P61" s="23">
        <f>SUMIFS('Data input'!$K$5:$K$9779,'Data input'!$H$5:$H$9779,'DATA '!$A61,'Data input'!$R$5:$R$9779,'DATA '!$A$35,'Data input'!$D$5:$D$9779,'DATA '!$A$34,'Data input'!$A$5:$A$9779,'DATA '!P$35)</f>
        <v>0</v>
      </c>
      <c r="Q61" s="23">
        <f>SUMIFS('Data input'!$K$5:$K$9779,'Data input'!$H$5:$H$9779,'DATA '!$A61,'Data input'!$R$5:$R$9779,'DATA '!$A$35,'Data input'!$D$5:$D$9779,'DATA '!$A$34,'Data input'!$A$5:$A$9779,'DATA '!Q$35)</f>
        <v>0</v>
      </c>
      <c r="R61" s="23">
        <f>SUMIFS('Data input'!$K$5:$K$9779,'Data input'!$H$5:$H$9779,'DATA '!$A61,'Data input'!$R$5:$R$9779,'DATA '!$A$35,'Data input'!$D$5:$D$9779,'DATA '!$A$34,'Data input'!$A$5:$A$9779,'DATA '!R$35)</f>
        <v>0</v>
      </c>
      <c r="S61" s="23">
        <f>SUMIFS('Data input'!$K$5:$K$9779,'Data input'!$H$5:$H$9779,'DATA '!$A61,'Data input'!$R$5:$R$9779,'DATA '!$A$35,'Data input'!$D$5:$D$9779,'DATA '!$A$34,'Data input'!$A$5:$A$9779,'DATA '!S$35)</f>
        <v>0</v>
      </c>
      <c r="T61" s="23">
        <f>SUMIFS('Data input'!$K$5:$K$9779,'Data input'!$H$5:$H$9779,'DATA '!$A61,'Data input'!$R$5:$R$9779,'DATA '!$A$35,'Data input'!$D$5:$D$9779,'DATA '!$A$34,'Data input'!$A$5:$A$9779,'DATA '!T$35)</f>
        <v>0</v>
      </c>
      <c r="U61" s="23">
        <f>SUMIFS('Data input'!$K$5:$K$9779,'Data input'!$H$5:$H$9779,'DATA '!$A61,'Data input'!$R$5:$R$9779,'DATA '!$A$35,'Data input'!$D$5:$D$9779,'DATA '!$A$34,'Data input'!$A$5:$A$9779,'DATA '!U$35)</f>
        <v>0</v>
      </c>
      <c r="V61" s="23">
        <f>SUMIFS('Data input'!$K$5:$K$9779,'Data input'!$H$5:$H$9779,'DATA '!$A61,'Data input'!$R$5:$R$9779,'DATA '!$A$35,'Data input'!$D$5:$D$9779,'DATA '!$A$34,'Data input'!$A$5:$A$9779,'DATA '!V$35)</f>
        <v>0</v>
      </c>
      <c r="W61" s="23">
        <f>SUMIFS('Data input'!$K$5:$K$9779,'Data input'!$H$5:$H$9779,'DATA '!$A61,'Data input'!$R$5:$R$9779,'DATA '!$A$35,'Data input'!$D$5:$D$9779,'DATA '!$A$34,'Data input'!$A$5:$A$9779,'DATA '!W$35)</f>
        <v>0</v>
      </c>
      <c r="X61" s="23">
        <f>SUMIFS('Data input'!$K$5:$K$9779,'Data input'!$H$5:$H$9779,'DATA '!$A61,'Data input'!$R$5:$R$9779,'DATA '!$A$35,'Data input'!$D$5:$D$9779,'DATA '!$A$34,'Data input'!$A$5:$A$9779,'DATA '!X$35)</f>
        <v>0</v>
      </c>
      <c r="Y61" s="23">
        <f>SUMIFS('Data input'!$K$5:$K$9779,'Data input'!$H$5:$H$9779,'DATA '!$A61,'Data input'!$R$5:$R$9779,'DATA '!$A$35,'Data input'!$D$5:$D$9779,'DATA '!$A$34,'Data input'!$A$5:$A$9779,'DATA '!Y$35)</f>
        <v>0</v>
      </c>
      <c r="Z61" s="23">
        <f>SUMIFS('Data input'!$K$5:$K$9779,'Data input'!$H$5:$H$9779,'DATA '!$A61,'Data input'!$R$5:$R$9779,'DATA '!$A$35,'Data input'!$D$5:$D$9779,'DATA '!$A$34,'Data input'!$A$5:$A$9779,'DATA '!Z$35)</f>
        <v>0</v>
      </c>
      <c r="AA61" s="23">
        <f>SUMIFS('Data input'!$K$5:$K$9779,'Data input'!$H$5:$H$9779,'DATA '!$A61,'Data input'!$R$5:$R$9779,'DATA '!$A$35,'Data input'!$D$5:$D$9779,'DATA '!$A$34,'Data input'!$A$5:$A$9779,'DATA '!AA$35)</f>
        <v>0</v>
      </c>
      <c r="AB61" s="23">
        <f>SUMIFS('Data input'!$K$5:$K$9779,'Data input'!$H$5:$H$9779,'DATA '!$A61,'Data input'!$R$5:$R$9779,'DATA '!$A$35,'Data input'!$D$5:$D$9779,'DATA '!$A$34,'Data input'!$A$5:$A$9779,'DATA '!AB$35)</f>
        <v>0</v>
      </c>
      <c r="AC61" s="23">
        <f>SUMIFS('Data input'!$K$5:$K$9779,'Data input'!$H$5:$H$9779,'DATA '!$A61,'Data input'!$R$5:$R$9779,'DATA '!$A$35,'Data input'!$D$5:$D$9779,'DATA '!$A$34,'Data input'!$A$5:$A$9779,'DATA '!AC$35)</f>
        <v>0</v>
      </c>
      <c r="AD61" s="23">
        <f>SUMIFS('Data input'!$K$5:$K$9779,'Data input'!$H$5:$H$9779,'DATA '!$A61,'Data input'!$R$5:$R$9779,'DATA '!$A$35,'Data input'!$D$5:$D$9779,'DATA '!$A$34,'Data input'!$A$5:$A$9779,'DATA '!AD$35)</f>
        <v>0</v>
      </c>
      <c r="AE61" s="23">
        <f>SUMIFS('Data input'!$K$5:$K$9779,'Data input'!$H$5:$H$9779,'DATA '!$A61,'Data input'!$R$5:$R$9779,'DATA '!$A$35,'Data input'!$D$5:$D$9779,'DATA '!$A$34,'Data input'!$A$5:$A$9779,'DATA '!AE$35)</f>
        <v>0</v>
      </c>
      <c r="AF61" s="23">
        <f>SUMIFS('Data input'!$K$5:$K$9779,'Data input'!$H$5:$H$9779,'DATA '!$A61,'Data input'!$R$5:$R$9779,'DATA '!$A$35,'Data input'!$D$5:$D$9779,'DATA '!$A$34,'Data input'!$A$5:$A$9779,'DATA '!AF$35)</f>
        <v>0</v>
      </c>
      <c r="AG61" s="33">
        <f t="shared" si="3"/>
        <v>0</v>
      </c>
      <c r="AH61" s="26"/>
    </row>
    <row r="62" spans="1:34" s="27" customFormat="1" ht="17.25" customHeight="1">
      <c r="A62" s="22" t="s">
        <v>71</v>
      </c>
      <c r="B62" s="23">
        <f>SUMIFS('Data input'!$K$5:$K$9779,'Data input'!$H$5:$H$9779,'DATA '!$A62,'Data input'!$R$5:$R$9779,'DATA '!$A$35,'Data input'!$D$5:$D$9779,'DATA '!$A$34,'Data input'!$A$5:$A$9779,'DATA '!B$35)</f>
        <v>0</v>
      </c>
      <c r="C62" s="23">
        <f>SUMIFS('Data input'!$K$5:$K$9779,'Data input'!$H$5:$H$9779,'DATA '!$A62,'Data input'!$R$5:$R$9779,'DATA '!$A$35,'Data input'!$D$5:$D$9779,'DATA '!$A$34,'Data input'!$A$5:$A$9779,'DATA '!C$35)</f>
        <v>0</v>
      </c>
      <c r="D62" s="23">
        <f>SUMIFS('Data input'!$K$5:$K$9779,'Data input'!$H$5:$H$9779,'DATA '!$A62,'Data input'!$R$5:$R$9779,'DATA '!$A$35,'Data input'!$D$5:$D$9779,'DATA '!$A$34,'Data input'!$A$5:$A$9779,'DATA '!D$35)</f>
        <v>0</v>
      </c>
      <c r="E62" s="23">
        <f>SUMIFS('Data input'!$K$5:$K$9779,'Data input'!$H$5:$H$9779,'DATA '!$A62,'Data input'!$R$5:$R$9779,'DATA '!$A$35,'Data input'!$D$5:$D$9779,'DATA '!$A$34,'Data input'!$A$5:$A$9779,'DATA '!E$35)</f>
        <v>0</v>
      </c>
      <c r="F62" s="23">
        <f>SUMIFS('Data input'!$K$5:$K$9779,'Data input'!$H$5:$H$9779,'DATA '!$A62,'Data input'!$R$5:$R$9779,'DATA '!$A$35,'Data input'!$D$5:$D$9779,'DATA '!$A$34,'Data input'!$A$5:$A$9779,'DATA '!F$35)</f>
        <v>0</v>
      </c>
      <c r="G62" s="23">
        <f>SUMIFS('Data input'!$K$5:$K$9779,'Data input'!$H$5:$H$9779,'DATA '!$A62,'Data input'!$R$5:$R$9779,'DATA '!$A$35,'Data input'!$D$5:$D$9779,'DATA '!$A$34,'Data input'!$A$5:$A$9779,'DATA '!G$35)</f>
        <v>0</v>
      </c>
      <c r="H62" s="23">
        <f>SUMIFS('Data input'!$K$5:$K$9779,'Data input'!$H$5:$H$9779,'DATA '!$A62,'Data input'!$R$5:$R$9779,'DATA '!$A$35,'Data input'!$D$5:$D$9779,'DATA '!$A$34,'Data input'!$A$5:$A$9779,'DATA '!H$35)</f>
        <v>0</v>
      </c>
      <c r="I62" s="23">
        <f>SUMIFS('Data input'!$K$5:$K$9779,'Data input'!$H$5:$H$9779,'DATA '!$A62,'Data input'!$R$5:$R$9779,'DATA '!$A$35,'Data input'!$D$5:$D$9779,'DATA '!$A$34,'Data input'!$A$5:$A$9779,'DATA '!I$35)</f>
        <v>0</v>
      </c>
      <c r="J62" s="23">
        <f>SUMIFS('Data input'!$K$5:$K$9779,'Data input'!$H$5:$H$9779,'DATA '!$A62,'Data input'!$R$5:$R$9779,'DATA '!$A$35,'Data input'!$D$5:$D$9779,'DATA '!$A$34,'Data input'!$A$5:$A$9779,'DATA '!J$35)</f>
        <v>0</v>
      </c>
      <c r="K62" s="23">
        <f>SUMIFS('Data input'!$K$5:$K$9779,'Data input'!$H$5:$H$9779,'DATA '!$A62,'Data input'!$R$5:$R$9779,'DATA '!$A$35,'Data input'!$D$5:$D$9779,'DATA '!$A$34,'Data input'!$A$5:$A$9779,'DATA '!K$35)</f>
        <v>0</v>
      </c>
      <c r="L62" s="23">
        <f>SUMIFS('Data input'!$K$5:$K$9779,'Data input'!$H$5:$H$9779,'DATA '!$A62,'Data input'!$R$5:$R$9779,'DATA '!$A$35,'Data input'!$D$5:$D$9779,'DATA '!$A$34,'Data input'!$A$5:$A$9779,'DATA '!L$35)</f>
        <v>0</v>
      </c>
      <c r="M62" s="23">
        <f>SUMIFS('Data input'!$K$5:$K$9779,'Data input'!$H$5:$H$9779,'DATA '!$A62,'Data input'!$R$5:$R$9779,'DATA '!$A$35,'Data input'!$D$5:$D$9779,'DATA '!$A$34,'Data input'!$A$5:$A$9779,'DATA '!M$35)</f>
        <v>0</v>
      </c>
      <c r="N62" s="23">
        <f>SUMIFS('Data input'!$K$5:$K$9779,'Data input'!$H$5:$H$9779,'DATA '!$A62,'Data input'!$R$5:$R$9779,'DATA '!$A$35,'Data input'!$D$5:$D$9779,'DATA '!$A$34,'Data input'!$A$5:$A$9779,'DATA '!N$35)</f>
        <v>0</v>
      </c>
      <c r="O62" s="23">
        <f>SUMIFS('Data input'!$K$5:$K$9779,'Data input'!$H$5:$H$9779,'DATA '!$A62,'Data input'!$R$5:$R$9779,'DATA '!$A$35,'Data input'!$D$5:$D$9779,'DATA '!$A$34,'Data input'!$A$5:$A$9779,'DATA '!O$35)</f>
        <v>0</v>
      </c>
      <c r="P62" s="23">
        <f>SUMIFS('Data input'!$K$5:$K$9779,'Data input'!$H$5:$H$9779,'DATA '!$A62,'Data input'!$R$5:$R$9779,'DATA '!$A$35,'Data input'!$D$5:$D$9779,'DATA '!$A$34,'Data input'!$A$5:$A$9779,'DATA '!P$35)</f>
        <v>0</v>
      </c>
      <c r="Q62" s="23">
        <f>SUMIFS('Data input'!$K$5:$K$9779,'Data input'!$H$5:$H$9779,'DATA '!$A62,'Data input'!$R$5:$R$9779,'DATA '!$A$35,'Data input'!$D$5:$D$9779,'DATA '!$A$34,'Data input'!$A$5:$A$9779,'DATA '!Q$35)</f>
        <v>0</v>
      </c>
      <c r="R62" s="23">
        <f>SUMIFS('Data input'!$K$5:$K$9779,'Data input'!$H$5:$H$9779,'DATA '!$A62,'Data input'!$R$5:$R$9779,'DATA '!$A$35,'Data input'!$D$5:$D$9779,'DATA '!$A$34,'Data input'!$A$5:$A$9779,'DATA '!R$35)</f>
        <v>0</v>
      </c>
      <c r="S62" s="23">
        <f>SUMIFS('Data input'!$K$5:$K$9779,'Data input'!$H$5:$H$9779,'DATA '!$A62,'Data input'!$R$5:$R$9779,'DATA '!$A$35,'Data input'!$D$5:$D$9779,'DATA '!$A$34,'Data input'!$A$5:$A$9779,'DATA '!S$35)</f>
        <v>0</v>
      </c>
      <c r="T62" s="23">
        <f>SUMIFS('Data input'!$K$5:$K$9779,'Data input'!$H$5:$H$9779,'DATA '!$A62,'Data input'!$R$5:$R$9779,'DATA '!$A$35,'Data input'!$D$5:$D$9779,'DATA '!$A$34,'Data input'!$A$5:$A$9779,'DATA '!T$35)</f>
        <v>0</v>
      </c>
      <c r="U62" s="23">
        <f>SUMIFS('Data input'!$K$5:$K$9779,'Data input'!$H$5:$H$9779,'DATA '!$A62,'Data input'!$R$5:$R$9779,'DATA '!$A$35,'Data input'!$D$5:$D$9779,'DATA '!$A$34,'Data input'!$A$5:$A$9779,'DATA '!U$35)</f>
        <v>0</v>
      </c>
      <c r="V62" s="23">
        <f>SUMIFS('Data input'!$K$5:$K$9779,'Data input'!$H$5:$H$9779,'DATA '!$A62,'Data input'!$R$5:$R$9779,'DATA '!$A$35,'Data input'!$D$5:$D$9779,'DATA '!$A$34,'Data input'!$A$5:$A$9779,'DATA '!V$35)</f>
        <v>0</v>
      </c>
      <c r="W62" s="23">
        <f>SUMIFS('Data input'!$K$5:$K$9779,'Data input'!$H$5:$H$9779,'DATA '!$A62,'Data input'!$R$5:$R$9779,'DATA '!$A$35,'Data input'!$D$5:$D$9779,'DATA '!$A$34,'Data input'!$A$5:$A$9779,'DATA '!W$35)</f>
        <v>0</v>
      </c>
      <c r="X62" s="23">
        <f>SUMIFS('Data input'!$K$5:$K$9779,'Data input'!$H$5:$H$9779,'DATA '!$A62,'Data input'!$R$5:$R$9779,'DATA '!$A$35,'Data input'!$D$5:$D$9779,'DATA '!$A$34,'Data input'!$A$5:$A$9779,'DATA '!X$35)</f>
        <v>0</v>
      </c>
      <c r="Y62" s="23">
        <f>SUMIFS('Data input'!$K$5:$K$9779,'Data input'!$H$5:$H$9779,'DATA '!$A62,'Data input'!$R$5:$R$9779,'DATA '!$A$35,'Data input'!$D$5:$D$9779,'DATA '!$A$34,'Data input'!$A$5:$A$9779,'DATA '!Y$35)</f>
        <v>0</v>
      </c>
      <c r="Z62" s="23">
        <f>SUMIFS('Data input'!$K$5:$K$9779,'Data input'!$H$5:$H$9779,'DATA '!$A62,'Data input'!$R$5:$R$9779,'DATA '!$A$35,'Data input'!$D$5:$D$9779,'DATA '!$A$34,'Data input'!$A$5:$A$9779,'DATA '!Z$35)</f>
        <v>0</v>
      </c>
      <c r="AA62" s="23">
        <f>SUMIFS('Data input'!$K$5:$K$9779,'Data input'!$H$5:$H$9779,'DATA '!$A62,'Data input'!$R$5:$R$9779,'DATA '!$A$35,'Data input'!$D$5:$D$9779,'DATA '!$A$34,'Data input'!$A$5:$A$9779,'DATA '!AA$35)</f>
        <v>0</v>
      </c>
      <c r="AB62" s="23">
        <f>SUMIFS('Data input'!$K$5:$K$9779,'Data input'!$H$5:$H$9779,'DATA '!$A62,'Data input'!$R$5:$R$9779,'DATA '!$A$35,'Data input'!$D$5:$D$9779,'DATA '!$A$34,'Data input'!$A$5:$A$9779,'DATA '!AB$35)</f>
        <v>0</v>
      </c>
      <c r="AC62" s="23">
        <f>SUMIFS('Data input'!$K$5:$K$9779,'Data input'!$H$5:$H$9779,'DATA '!$A62,'Data input'!$R$5:$R$9779,'DATA '!$A$35,'Data input'!$D$5:$D$9779,'DATA '!$A$34,'Data input'!$A$5:$A$9779,'DATA '!AC$35)</f>
        <v>0</v>
      </c>
      <c r="AD62" s="23">
        <f>SUMIFS('Data input'!$K$5:$K$9779,'Data input'!$H$5:$H$9779,'DATA '!$A62,'Data input'!$R$5:$R$9779,'DATA '!$A$35,'Data input'!$D$5:$D$9779,'DATA '!$A$34,'Data input'!$A$5:$A$9779,'DATA '!AD$35)</f>
        <v>0</v>
      </c>
      <c r="AE62" s="23">
        <f>SUMIFS('Data input'!$K$5:$K$9779,'Data input'!$H$5:$H$9779,'DATA '!$A62,'Data input'!$R$5:$R$9779,'DATA '!$A$35,'Data input'!$D$5:$D$9779,'DATA '!$A$34,'Data input'!$A$5:$A$9779,'DATA '!AE$35)</f>
        <v>0</v>
      </c>
      <c r="AF62" s="23">
        <f>SUMIFS('Data input'!$K$5:$K$9779,'Data input'!$H$5:$H$9779,'DATA '!$A62,'Data input'!$R$5:$R$9779,'DATA '!$A$35,'Data input'!$D$5:$D$9779,'DATA '!$A$34,'Data input'!$A$5:$A$9779,'DATA '!AF$35)</f>
        <v>0</v>
      </c>
      <c r="AG62" s="33">
        <f t="shared" si="3"/>
        <v>0</v>
      </c>
      <c r="AH62" s="26"/>
    </row>
    <row r="63" spans="1:34" s="27" customFormat="1" ht="17.25" customHeight="1">
      <c r="A63" s="22" t="s">
        <v>73</v>
      </c>
      <c r="B63" s="23">
        <f>SUMIFS('Data input'!$K$5:$K$9779,'Data input'!$H$5:$H$9779,'DATA '!$A63,'Data input'!$R$5:$R$9779,'DATA '!$A$35,'Data input'!$D$5:$D$9779,'DATA '!$A$34,'Data input'!$A$5:$A$9779,'DATA '!B$35)</f>
        <v>0</v>
      </c>
      <c r="C63" s="23">
        <f>SUMIFS('Data input'!$K$5:$K$9779,'Data input'!$H$5:$H$9779,'DATA '!$A63,'Data input'!$R$5:$R$9779,'DATA '!$A$35,'Data input'!$D$5:$D$9779,'DATA '!$A$34,'Data input'!$A$5:$A$9779,'DATA '!C$35)</f>
        <v>0</v>
      </c>
      <c r="D63" s="23">
        <f>SUMIFS('Data input'!$K$5:$K$9779,'Data input'!$H$5:$H$9779,'DATA '!$A63,'Data input'!$R$5:$R$9779,'DATA '!$A$35,'Data input'!$D$5:$D$9779,'DATA '!$A$34,'Data input'!$A$5:$A$9779,'DATA '!D$35)</f>
        <v>0</v>
      </c>
      <c r="E63" s="23">
        <f>SUMIFS('Data input'!$K$5:$K$9779,'Data input'!$H$5:$H$9779,'DATA '!$A63,'Data input'!$R$5:$R$9779,'DATA '!$A$35,'Data input'!$D$5:$D$9779,'DATA '!$A$34,'Data input'!$A$5:$A$9779,'DATA '!E$35)</f>
        <v>0</v>
      </c>
      <c r="F63" s="23">
        <f>SUMIFS('Data input'!$K$5:$K$9779,'Data input'!$H$5:$H$9779,'DATA '!$A63,'Data input'!$R$5:$R$9779,'DATA '!$A$35,'Data input'!$D$5:$D$9779,'DATA '!$A$34,'Data input'!$A$5:$A$9779,'DATA '!F$35)</f>
        <v>0</v>
      </c>
      <c r="G63" s="23">
        <f>SUMIFS('Data input'!$K$5:$K$9779,'Data input'!$H$5:$H$9779,'DATA '!$A63,'Data input'!$R$5:$R$9779,'DATA '!$A$35,'Data input'!$D$5:$D$9779,'DATA '!$A$34,'Data input'!$A$5:$A$9779,'DATA '!G$35)</f>
        <v>0</v>
      </c>
      <c r="H63" s="23">
        <f>SUMIFS('Data input'!$K$5:$K$9779,'Data input'!$H$5:$H$9779,'DATA '!$A63,'Data input'!$R$5:$R$9779,'DATA '!$A$35,'Data input'!$D$5:$D$9779,'DATA '!$A$34,'Data input'!$A$5:$A$9779,'DATA '!H$35)</f>
        <v>0</v>
      </c>
      <c r="I63" s="23">
        <f>SUMIFS('Data input'!$K$5:$K$9779,'Data input'!$H$5:$H$9779,'DATA '!$A63,'Data input'!$R$5:$R$9779,'DATA '!$A$35,'Data input'!$D$5:$D$9779,'DATA '!$A$34,'Data input'!$A$5:$A$9779,'DATA '!I$35)</f>
        <v>0</v>
      </c>
      <c r="J63" s="23">
        <f>SUMIFS('Data input'!$K$5:$K$9779,'Data input'!$H$5:$H$9779,'DATA '!$A63,'Data input'!$R$5:$R$9779,'DATA '!$A$35,'Data input'!$D$5:$D$9779,'DATA '!$A$34,'Data input'!$A$5:$A$9779,'DATA '!J$35)</f>
        <v>0</v>
      </c>
      <c r="K63" s="23">
        <f>SUMIFS('Data input'!$K$5:$K$9779,'Data input'!$H$5:$H$9779,'DATA '!$A63,'Data input'!$R$5:$R$9779,'DATA '!$A$35,'Data input'!$D$5:$D$9779,'DATA '!$A$34,'Data input'!$A$5:$A$9779,'DATA '!K$35)</f>
        <v>0</v>
      </c>
      <c r="L63" s="23">
        <f>SUMIFS('Data input'!$K$5:$K$9779,'Data input'!$H$5:$H$9779,'DATA '!$A63,'Data input'!$R$5:$R$9779,'DATA '!$A$35,'Data input'!$D$5:$D$9779,'DATA '!$A$34,'Data input'!$A$5:$A$9779,'DATA '!L$35)</f>
        <v>0</v>
      </c>
      <c r="M63" s="23">
        <f>SUMIFS('Data input'!$K$5:$K$9779,'Data input'!$H$5:$H$9779,'DATA '!$A63,'Data input'!$R$5:$R$9779,'DATA '!$A$35,'Data input'!$D$5:$D$9779,'DATA '!$A$34,'Data input'!$A$5:$A$9779,'DATA '!M$35)</f>
        <v>0</v>
      </c>
      <c r="N63" s="23">
        <f>SUMIFS('Data input'!$K$5:$K$9779,'Data input'!$H$5:$H$9779,'DATA '!$A63,'Data input'!$R$5:$R$9779,'DATA '!$A$35,'Data input'!$D$5:$D$9779,'DATA '!$A$34,'Data input'!$A$5:$A$9779,'DATA '!N$35)</f>
        <v>0</v>
      </c>
      <c r="O63" s="23">
        <f>SUMIFS('Data input'!$K$5:$K$9779,'Data input'!$H$5:$H$9779,'DATA '!$A63,'Data input'!$R$5:$R$9779,'DATA '!$A$35,'Data input'!$D$5:$D$9779,'DATA '!$A$34,'Data input'!$A$5:$A$9779,'DATA '!O$35)</f>
        <v>0</v>
      </c>
      <c r="P63" s="23">
        <f>SUMIFS('Data input'!$K$5:$K$9779,'Data input'!$H$5:$H$9779,'DATA '!$A63,'Data input'!$R$5:$R$9779,'DATA '!$A$35,'Data input'!$D$5:$D$9779,'DATA '!$A$34,'Data input'!$A$5:$A$9779,'DATA '!P$35)</f>
        <v>0</v>
      </c>
      <c r="Q63" s="23">
        <f>SUMIFS('Data input'!$K$5:$K$9779,'Data input'!$H$5:$H$9779,'DATA '!$A63,'Data input'!$R$5:$R$9779,'DATA '!$A$35,'Data input'!$D$5:$D$9779,'DATA '!$A$34,'Data input'!$A$5:$A$9779,'DATA '!Q$35)</f>
        <v>0</v>
      </c>
      <c r="R63" s="23">
        <f>SUMIFS('Data input'!$K$5:$K$9779,'Data input'!$H$5:$H$9779,'DATA '!$A63,'Data input'!$R$5:$R$9779,'DATA '!$A$35,'Data input'!$D$5:$D$9779,'DATA '!$A$34,'Data input'!$A$5:$A$9779,'DATA '!R$35)</f>
        <v>0</v>
      </c>
      <c r="S63" s="23">
        <f>SUMIFS('Data input'!$K$5:$K$9779,'Data input'!$H$5:$H$9779,'DATA '!$A63,'Data input'!$R$5:$R$9779,'DATA '!$A$35,'Data input'!$D$5:$D$9779,'DATA '!$A$34,'Data input'!$A$5:$A$9779,'DATA '!S$35)</f>
        <v>0</v>
      </c>
      <c r="T63" s="23">
        <f>SUMIFS('Data input'!$K$5:$K$9779,'Data input'!$H$5:$H$9779,'DATA '!$A63,'Data input'!$R$5:$R$9779,'DATA '!$A$35,'Data input'!$D$5:$D$9779,'DATA '!$A$34,'Data input'!$A$5:$A$9779,'DATA '!T$35)</f>
        <v>0</v>
      </c>
      <c r="U63" s="23">
        <f>SUMIFS('Data input'!$K$5:$K$9779,'Data input'!$H$5:$H$9779,'DATA '!$A63,'Data input'!$R$5:$R$9779,'DATA '!$A$35,'Data input'!$D$5:$D$9779,'DATA '!$A$34,'Data input'!$A$5:$A$9779,'DATA '!U$35)</f>
        <v>0</v>
      </c>
      <c r="V63" s="23">
        <f>SUMIFS('Data input'!$K$5:$K$9779,'Data input'!$H$5:$H$9779,'DATA '!$A63,'Data input'!$R$5:$R$9779,'DATA '!$A$35,'Data input'!$D$5:$D$9779,'DATA '!$A$34,'Data input'!$A$5:$A$9779,'DATA '!V$35)</f>
        <v>0</v>
      </c>
      <c r="W63" s="23">
        <f>SUMIFS('Data input'!$K$5:$K$9779,'Data input'!$H$5:$H$9779,'DATA '!$A63,'Data input'!$R$5:$R$9779,'DATA '!$A$35,'Data input'!$D$5:$D$9779,'DATA '!$A$34,'Data input'!$A$5:$A$9779,'DATA '!W$35)</f>
        <v>0</v>
      </c>
      <c r="X63" s="23">
        <f>SUMIFS('Data input'!$K$5:$K$9779,'Data input'!$H$5:$H$9779,'DATA '!$A63,'Data input'!$R$5:$R$9779,'DATA '!$A$35,'Data input'!$D$5:$D$9779,'DATA '!$A$34,'Data input'!$A$5:$A$9779,'DATA '!X$35)</f>
        <v>0</v>
      </c>
      <c r="Y63" s="23">
        <f>SUMIFS('Data input'!$K$5:$K$9779,'Data input'!$H$5:$H$9779,'DATA '!$A63,'Data input'!$R$5:$R$9779,'DATA '!$A$35,'Data input'!$D$5:$D$9779,'DATA '!$A$34,'Data input'!$A$5:$A$9779,'DATA '!Y$35)</f>
        <v>0</v>
      </c>
      <c r="Z63" s="23">
        <f>SUMIFS('Data input'!$K$5:$K$9779,'Data input'!$H$5:$H$9779,'DATA '!$A63,'Data input'!$R$5:$R$9779,'DATA '!$A$35,'Data input'!$D$5:$D$9779,'DATA '!$A$34,'Data input'!$A$5:$A$9779,'DATA '!Z$35)</f>
        <v>0</v>
      </c>
      <c r="AA63" s="23">
        <f>SUMIFS('Data input'!$K$5:$K$9779,'Data input'!$H$5:$H$9779,'DATA '!$A63,'Data input'!$R$5:$R$9779,'DATA '!$A$35,'Data input'!$D$5:$D$9779,'DATA '!$A$34,'Data input'!$A$5:$A$9779,'DATA '!AA$35)</f>
        <v>0</v>
      </c>
      <c r="AB63" s="23">
        <f>SUMIFS('Data input'!$K$5:$K$9779,'Data input'!$H$5:$H$9779,'DATA '!$A63,'Data input'!$R$5:$R$9779,'DATA '!$A$35,'Data input'!$D$5:$D$9779,'DATA '!$A$34,'Data input'!$A$5:$A$9779,'DATA '!AB$35)</f>
        <v>0</v>
      </c>
      <c r="AC63" s="23">
        <f>SUMIFS('Data input'!$K$5:$K$9779,'Data input'!$H$5:$H$9779,'DATA '!$A63,'Data input'!$R$5:$R$9779,'DATA '!$A$35,'Data input'!$D$5:$D$9779,'DATA '!$A$34,'Data input'!$A$5:$A$9779,'DATA '!AC$35)</f>
        <v>0</v>
      </c>
      <c r="AD63" s="23">
        <f>SUMIFS('Data input'!$K$5:$K$9779,'Data input'!$H$5:$H$9779,'DATA '!$A63,'Data input'!$R$5:$R$9779,'DATA '!$A$35,'Data input'!$D$5:$D$9779,'DATA '!$A$34,'Data input'!$A$5:$A$9779,'DATA '!AD$35)</f>
        <v>0</v>
      </c>
      <c r="AE63" s="23">
        <f>SUMIFS('Data input'!$K$5:$K$9779,'Data input'!$H$5:$H$9779,'DATA '!$A63,'Data input'!$R$5:$R$9779,'DATA '!$A$35,'Data input'!$D$5:$D$9779,'DATA '!$A$34,'Data input'!$A$5:$A$9779,'DATA '!AE$35)</f>
        <v>0</v>
      </c>
      <c r="AF63" s="23">
        <f>SUMIFS('Data input'!$K$5:$K$9779,'Data input'!$H$5:$H$9779,'DATA '!$A63,'Data input'!$R$5:$R$9779,'DATA '!$A$35,'Data input'!$D$5:$D$9779,'DATA '!$A$34,'Data input'!$A$5:$A$9779,'DATA '!AF$35)</f>
        <v>0</v>
      </c>
      <c r="AG63" s="33">
        <f t="shared" si="3"/>
        <v>0</v>
      </c>
      <c r="AH63" s="26"/>
    </row>
    <row r="64" spans="1:34" s="27" customFormat="1" ht="17.25" customHeight="1">
      <c r="A64" s="22" t="s">
        <v>8</v>
      </c>
      <c r="B64" s="23">
        <f>SUM(B36:B63)</f>
        <v>0</v>
      </c>
      <c r="C64" s="23">
        <f t="shared" ref="C64:AF64" si="4">SUM(C36:C63)</f>
        <v>0</v>
      </c>
      <c r="D64" s="23">
        <f t="shared" si="4"/>
        <v>0</v>
      </c>
      <c r="E64" s="23">
        <f t="shared" si="4"/>
        <v>0</v>
      </c>
      <c r="F64" s="23">
        <f t="shared" si="4"/>
        <v>0</v>
      </c>
      <c r="G64" s="23">
        <f t="shared" si="4"/>
        <v>1</v>
      </c>
      <c r="H64" s="23">
        <f t="shared" si="4"/>
        <v>0</v>
      </c>
      <c r="I64" s="23">
        <f t="shared" si="4"/>
        <v>0</v>
      </c>
      <c r="J64" s="23">
        <f t="shared" si="4"/>
        <v>0</v>
      </c>
      <c r="K64" s="23">
        <f t="shared" si="4"/>
        <v>0</v>
      </c>
      <c r="L64" s="23">
        <f t="shared" si="4"/>
        <v>0</v>
      </c>
      <c r="M64" s="23">
        <f t="shared" si="4"/>
        <v>0</v>
      </c>
      <c r="N64" s="23">
        <f t="shared" si="4"/>
        <v>0</v>
      </c>
      <c r="O64" s="23">
        <f t="shared" si="4"/>
        <v>0</v>
      </c>
      <c r="P64" s="23">
        <f t="shared" si="4"/>
        <v>0</v>
      </c>
      <c r="Q64" s="23">
        <f t="shared" si="4"/>
        <v>0</v>
      </c>
      <c r="R64" s="23">
        <f t="shared" si="4"/>
        <v>0</v>
      </c>
      <c r="S64" s="23">
        <f t="shared" si="4"/>
        <v>0</v>
      </c>
      <c r="T64" s="23">
        <f t="shared" si="4"/>
        <v>0</v>
      </c>
      <c r="U64" s="23">
        <f t="shared" si="4"/>
        <v>0</v>
      </c>
      <c r="V64" s="23">
        <f t="shared" si="4"/>
        <v>0</v>
      </c>
      <c r="W64" s="23">
        <f t="shared" si="4"/>
        <v>0</v>
      </c>
      <c r="X64" s="23">
        <f t="shared" si="4"/>
        <v>0</v>
      </c>
      <c r="Y64" s="23">
        <f t="shared" si="4"/>
        <v>0</v>
      </c>
      <c r="Z64" s="23">
        <f t="shared" si="4"/>
        <v>0</v>
      </c>
      <c r="AA64" s="23">
        <f t="shared" si="4"/>
        <v>0</v>
      </c>
      <c r="AB64" s="23">
        <f t="shared" si="4"/>
        <v>0</v>
      </c>
      <c r="AC64" s="23">
        <f t="shared" si="4"/>
        <v>0</v>
      </c>
      <c r="AD64" s="23">
        <f t="shared" si="4"/>
        <v>0</v>
      </c>
      <c r="AE64" s="23">
        <f t="shared" si="4"/>
        <v>0</v>
      </c>
      <c r="AF64" s="23">
        <f t="shared" si="4"/>
        <v>0</v>
      </c>
      <c r="AG64" s="33">
        <f t="shared" si="3"/>
        <v>1</v>
      </c>
      <c r="AH64" s="26"/>
    </row>
    <row r="66" spans="1:34" ht="17.25" customHeight="1">
      <c r="A66" s="43" t="s">
        <v>105</v>
      </c>
    </row>
    <row r="67" spans="1:34" ht="17.25" customHeight="1">
      <c r="A67" s="34" t="s">
        <v>77</v>
      </c>
      <c r="B67" s="30">
        <v>1</v>
      </c>
      <c r="C67" s="31">
        <v>2</v>
      </c>
      <c r="D67" s="31">
        <v>3</v>
      </c>
      <c r="E67" s="31">
        <v>4</v>
      </c>
      <c r="F67" s="31">
        <v>5</v>
      </c>
      <c r="G67" s="31">
        <v>6</v>
      </c>
      <c r="H67" s="31">
        <v>7</v>
      </c>
      <c r="I67" s="31">
        <v>8</v>
      </c>
      <c r="J67" s="31">
        <v>9</v>
      </c>
      <c r="K67" s="31">
        <v>10</v>
      </c>
      <c r="L67" s="31">
        <v>11</v>
      </c>
      <c r="M67" s="31">
        <v>12</v>
      </c>
      <c r="N67" s="31">
        <v>13</v>
      </c>
      <c r="O67" s="31">
        <v>14</v>
      </c>
      <c r="P67" s="31">
        <v>15</v>
      </c>
      <c r="Q67" s="31">
        <v>16</v>
      </c>
      <c r="R67" s="31">
        <v>17</v>
      </c>
      <c r="S67" s="31">
        <v>18</v>
      </c>
      <c r="T67" s="31">
        <v>19</v>
      </c>
      <c r="U67" s="31">
        <v>20</v>
      </c>
      <c r="V67" s="31">
        <v>21</v>
      </c>
      <c r="W67" s="31">
        <v>22</v>
      </c>
      <c r="X67" s="31">
        <v>23</v>
      </c>
      <c r="Y67" s="31">
        <v>24</v>
      </c>
      <c r="Z67" s="31">
        <v>25</v>
      </c>
      <c r="AA67" s="31">
        <v>26</v>
      </c>
      <c r="AB67" s="31">
        <v>27</v>
      </c>
      <c r="AC67" s="31">
        <v>28</v>
      </c>
      <c r="AD67" s="31">
        <v>29</v>
      </c>
      <c r="AE67" s="31">
        <v>30</v>
      </c>
      <c r="AF67" s="31">
        <v>31</v>
      </c>
      <c r="AG67" s="32" t="s">
        <v>81</v>
      </c>
    </row>
    <row r="68" spans="1:34" ht="17.25" customHeight="1">
      <c r="A68" s="22" t="s">
        <v>21</v>
      </c>
      <c r="B68" s="23">
        <f>SUMIFS('Data input'!$K$5:$K$9779,'Data input'!$H$5:$H$9779,'DATA '!$A68,'Data input'!$R$5:$R$9779,'DATA '!$A$67,'Data input'!$D$5:$D$9779,'DATA '!$A$66,'Data input'!$A$5:$A$9779,'DATA '!B$67)</f>
        <v>0</v>
      </c>
      <c r="C68" s="23">
        <f>SUMIFS('Data input'!$K$5:$K$9779,'Data input'!$H$5:$H$9779,'DATA '!$A68,'Data input'!$R$5:$R$9779,'DATA '!$A$67,'Data input'!$D$5:$D$9779,'DATA '!$A$66,'Data input'!$A$5:$A$9779,'DATA '!C$67)</f>
        <v>0</v>
      </c>
      <c r="D68" s="23">
        <f>SUMIFS('Data input'!$K$5:$K$9779,'Data input'!$H$5:$H$9779,'DATA '!$A68,'Data input'!$R$5:$R$9779,'DATA '!$A$67,'Data input'!$D$5:$D$9779,'DATA '!$A$66,'Data input'!$A$5:$A$9779,'DATA '!D$67)</f>
        <v>0</v>
      </c>
      <c r="E68" s="23">
        <f>SUMIFS('Data input'!$K$5:$K$9779,'Data input'!$H$5:$H$9779,'DATA '!$A68,'Data input'!$R$5:$R$9779,'DATA '!$A$67,'Data input'!$D$5:$D$9779,'DATA '!$A$66,'Data input'!$A$5:$A$9779,'DATA '!E$67)</f>
        <v>0</v>
      </c>
      <c r="F68" s="23">
        <f>SUMIFS('Data input'!$K$5:$K$9779,'Data input'!$H$5:$H$9779,'DATA '!$A68,'Data input'!$R$5:$R$9779,'DATA '!$A$67,'Data input'!$D$5:$D$9779,'DATA '!$A$66,'Data input'!$A$5:$A$9779,'DATA '!F$67)</f>
        <v>0</v>
      </c>
      <c r="G68" s="23">
        <f>SUMIFS('Data input'!$K$5:$K$9779,'Data input'!$H$5:$H$9779,'DATA '!$A68,'Data input'!$R$5:$R$9779,'DATA '!$A$67,'Data input'!$D$5:$D$9779,'DATA '!$A$66,'Data input'!$A$5:$A$9779,'DATA '!G$67)</f>
        <v>0</v>
      </c>
      <c r="H68" s="23">
        <f>SUMIFS('Data input'!$K$5:$K$9779,'Data input'!$H$5:$H$9779,'DATA '!$A68,'Data input'!$R$5:$R$9779,'DATA '!$A$67,'Data input'!$D$5:$D$9779,'DATA '!$A$66,'Data input'!$A$5:$A$9779,'DATA '!H$67)</f>
        <v>0</v>
      </c>
      <c r="I68" s="23">
        <f>SUMIFS('Data input'!$K$5:$K$9779,'Data input'!$H$5:$H$9779,'DATA '!$A68,'Data input'!$R$5:$R$9779,'DATA '!$A$67,'Data input'!$D$5:$D$9779,'DATA '!$A$66,'Data input'!$A$5:$A$9779,'DATA '!I$67)</f>
        <v>0</v>
      </c>
      <c r="J68" s="23">
        <f>SUMIFS('Data input'!$K$5:$K$9779,'Data input'!$H$5:$H$9779,'DATA '!$A68,'Data input'!$R$5:$R$9779,'DATA '!$A$67,'Data input'!$D$5:$D$9779,'DATA '!$A$66,'Data input'!$A$5:$A$9779,'DATA '!J$67)</f>
        <v>0</v>
      </c>
      <c r="K68" s="23">
        <f>SUMIFS('Data input'!$K$5:$K$9779,'Data input'!$H$5:$H$9779,'DATA '!$A68,'Data input'!$R$5:$R$9779,'DATA '!$A$67,'Data input'!$D$5:$D$9779,'DATA '!$A$66,'Data input'!$A$5:$A$9779,'DATA '!K$67)</f>
        <v>0</v>
      </c>
      <c r="L68" s="23">
        <f>SUMIFS('Data input'!$K$5:$K$9779,'Data input'!$H$5:$H$9779,'DATA '!$A68,'Data input'!$R$5:$R$9779,'DATA '!$A$67,'Data input'!$D$5:$D$9779,'DATA '!$A$66,'Data input'!$A$5:$A$9779,'DATA '!L$67)</f>
        <v>0</v>
      </c>
      <c r="M68" s="23">
        <f>SUMIFS('Data input'!$K$5:$K$9779,'Data input'!$H$5:$H$9779,'DATA '!$A68,'Data input'!$R$5:$R$9779,'DATA '!$A$67,'Data input'!$D$5:$D$9779,'DATA '!$A$66,'Data input'!$A$5:$A$9779,'DATA '!M$67)</f>
        <v>0</v>
      </c>
      <c r="N68" s="23">
        <f>SUMIFS('Data input'!$K$5:$K$9779,'Data input'!$H$5:$H$9779,'DATA '!$A68,'Data input'!$R$5:$R$9779,'DATA '!$A$67,'Data input'!$D$5:$D$9779,'DATA '!$A$66,'Data input'!$A$5:$A$9779,'DATA '!N$67)</f>
        <v>0</v>
      </c>
      <c r="O68" s="23">
        <f>SUMIFS('Data input'!$K$5:$K$9779,'Data input'!$H$5:$H$9779,'DATA '!$A68,'Data input'!$R$5:$R$9779,'DATA '!$A$67,'Data input'!$D$5:$D$9779,'DATA '!$A$66,'Data input'!$A$5:$A$9779,'DATA '!O$67)</f>
        <v>0</v>
      </c>
      <c r="P68" s="23">
        <f>SUMIFS('Data input'!$K$5:$K$9779,'Data input'!$H$5:$H$9779,'DATA '!$A68,'Data input'!$R$5:$R$9779,'DATA '!$A$67,'Data input'!$D$5:$D$9779,'DATA '!$A$66,'Data input'!$A$5:$A$9779,'DATA '!P$67)</f>
        <v>0</v>
      </c>
      <c r="Q68" s="23">
        <f>SUMIFS('Data input'!$K$5:$K$9779,'Data input'!$H$5:$H$9779,'DATA '!$A68,'Data input'!$R$5:$R$9779,'DATA '!$A$67,'Data input'!$D$5:$D$9779,'DATA '!$A$66,'Data input'!$A$5:$A$9779,'DATA '!Q$67)</f>
        <v>0</v>
      </c>
      <c r="R68" s="23">
        <f>SUMIFS('Data input'!$K$5:$K$9779,'Data input'!$H$5:$H$9779,'DATA '!$A68,'Data input'!$R$5:$R$9779,'DATA '!$A$67,'Data input'!$D$5:$D$9779,'DATA '!$A$66,'Data input'!$A$5:$A$9779,'DATA '!R$67)</f>
        <v>0</v>
      </c>
      <c r="S68" s="23">
        <f>SUMIFS('Data input'!$K$5:$K$9779,'Data input'!$H$5:$H$9779,'DATA '!$A68,'Data input'!$R$5:$R$9779,'DATA '!$A$67,'Data input'!$D$5:$D$9779,'DATA '!$A$66,'Data input'!$A$5:$A$9779,'DATA '!S$67)</f>
        <v>0</v>
      </c>
      <c r="T68" s="23">
        <f>SUMIFS('Data input'!$K$5:$K$9779,'Data input'!$H$5:$H$9779,'DATA '!$A68,'Data input'!$R$5:$R$9779,'DATA '!$A$67,'Data input'!$D$5:$D$9779,'DATA '!$A$66,'Data input'!$A$5:$A$9779,'DATA '!T$67)</f>
        <v>0</v>
      </c>
      <c r="U68" s="23">
        <f>SUMIFS('Data input'!$K$5:$K$9779,'Data input'!$H$5:$H$9779,'DATA '!$A68,'Data input'!$R$5:$R$9779,'DATA '!$A$67,'Data input'!$D$5:$D$9779,'DATA '!$A$66,'Data input'!$A$5:$A$9779,'DATA '!U$67)</f>
        <v>0</v>
      </c>
      <c r="V68" s="23">
        <f>SUMIFS('Data input'!$K$5:$K$9779,'Data input'!$H$5:$H$9779,'DATA '!$A68,'Data input'!$R$5:$R$9779,'DATA '!$A$67,'Data input'!$D$5:$D$9779,'DATA '!$A$66,'Data input'!$A$5:$A$9779,'DATA '!V$67)</f>
        <v>0</v>
      </c>
      <c r="W68" s="23">
        <f>SUMIFS('Data input'!$K$5:$K$9779,'Data input'!$H$5:$H$9779,'DATA '!$A68,'Data input'!$R$5:$R$9779,'DATA '!$A$67,'Data input'!$D$5:$D$9779,'DATA '!$A$66,'Data input'!$A$5:$A$9779,'DATA '!W$67)</f>
        <v>0</v>
      </c>
      <c r="X68" s="23">
        <f>SUMIFS('Data input'!$K$5:$K$9779,'Data input'!$H$5:$H$9779,'DATA '!$A68,'Data input'!$R$5:$R$9779,'DATA '!$A$67,'Data input'!$D$5:$D$9779,'DATA '!$A$66,'Data input'!$A$5:$A$9779,'DATA '!X$67)</f>
        <v>0</v>
      </c>
      <c r="Y68" s="23">
        <f>SUMIFS('Data input'!$K$5:$K$9779,'Data input'!$H$5:$H$9779,'DATA '!$A68,'Data input'!$R$5:$R$9779,'DATA '!$A$67,'Data input'!$D$5:$D$9779,'DATA '!$A$66,'Data input'!$A$5:$A$9779,'DATA '!Y$67)</f>
        <v>0</v>
      </c>
      <c r="Z68" s="23">
        <f>SUMIFS('Data input'!$K$5:$K$9779,'Data input'!$H$5:$H$9779,'DATA '!$A68,'Data input'!$R$5:$R$9779,'DATA '!$A$67,'Data input'!$D$5:$D$9779,'DATA '!$A$66,'Data input'!$A$5:$A$9779,'DATA '!Z$67)</f>
        <v>0</v>
      </c>
      <c r="AA68" s="23">
        <f>SUMIFS('Data input'!$K$5:$K$9779,'Data input'!$H$5:$H$9779,'DATA '!$A68,'Data input'!$R$5:$R$9779,'DATA '!$A$67,'Data input'!$D$5:$D$9779,'DATA '!$A$66,'Data input'!$A$5:$A$9779,'DATA '!AA$67)</f>
        <v>0</v>
      </c>
      <c r="AB68" s="23">
        <f>SUMIFS('Data input'!$K$5:$K$9779,'Data input'!$H$5:$H$9779,'DATA '!$A68,'Data input'!$R$5:$R$9779,'DATA '!$A$67,'Data input'!$D$5:$D$9779,'DATA '!$A$66,'Data input'!$A$5:$A$9779,'DATA '!AB$67)</f>
        <v>0</v>
      </c>
      <c r="AC68" s="23">
        <f>SUMIFS('Data input'!$K$5:$K$9779,'Data input'!$H$5:$H$9779,'DATA '!$A68,'Data input'!$R$5:$R$9779,'DATA '!$A$67,'Data input'!$D$5:$D$9779,'DATA '!$A$66,'Data input'!$A$5:$A$9779,'DATA '!AC$67)</f>
        <v>0</v>
      </c>
      <c r="AD68" s="23">
        <f>SUMIFS('Data input'!$K$5:$K$9779,'Data input'!$H$5:$H$9779,'DATA '!$A68,'Data input'!$R$5:$R$9779,'DATA '!$A$67,'Data input'!$D$5:$D$9779,'DATA '!$A$66,'Data input'!$A$5:$A$9779,'DATA '!AD$67)</f>
        <v>0</v>
      </c>
      <c r="AE68" s="23">
        <f>SUMIFS('Data input'!$K$5:$K$9779,'Data input'!$H$5:$H$9779,'DATA '!$A68,'Data input'!$R$5:$R$9779,'DATA '!$A$67,'Data input'!$D$5:$D$9779,'DATA '!$A$66,'Data input'!$A$5:$A$9779,'DATA '!AE$67)</f>
        <v>0</v>
      </c>
      <c r="AF68" s="23">
        <f>SUMIFS('Data input'!$K$5:$K$9779,'Data input'!$H$5:$H$9779,'DATA '!$A68,'Data input'!$R$5:$R$9779,'DATA '!$A$67,'Data input'!$D$5:$D$9779,'DATA '!$A$66,'Data input'!$A$5:$A$9779,'DATA '!AF$67)</f>
        <v>0</v>
      </c>
      <c r="AG68" s="33">
        <f>SUM(B68:AF68)</f>
        <v>0</v>
      </c>
    </row>
    <row r="69" spans="1:34" ht="17.25" customHeight="1">
      <c r="A69" s="22" t="s">
        <v>22</v>
      </c>
      <c r="B69" s="23">
        <f>SUMIFS('Data input'!$K$5:$K$9779,'Data input'!$H$5:$H$9779,'DATA '!$A69,'Data input'!$R$5:$R$9779,'DATA '!$A$67,'Data input'!$D$5:$D$9779,'DATA '!$A$66,'Data input'!$A$5:$A$9779,'DATA '!B$67)</f>
        <v>0</v>
      </c>
      <c r="C69" s="23">
        <f>SUMIFS('Data input'!$K$5:$K$9779,'Data input'!$H$5:$H$9779,'DATA '!$A69,'Data input'!$R$5:$R$9779,'DATA '!$A$67,'Data input'!$D$5:$D$9779,'DATA '!$A$66,'Data input'!$A$5:$A$9779,'DATA '!C$67)</f>
        <v>0</v>
      </c>
      <c r="D69" s="23">
        <f>SUMIFS('Data input'!$K$5:$K$9779,'Data input'!$H$5:$H$9779,'DATA '!$A69,'Data input'!$R$5:$R$9779,'DATA '!$A$67,'Data input'!$D$5:$D$9779,'DATA '!$A$66,'Data input'!$A$5:$A$9779,'DATA '!D$67)</f>
        <v>0</v>
      </c>
      <c r="E69" s="23">
        <f>SUMIFS('Data input'!$K$5:$K$9779,'Data input'!$H$5:$H$9779,'DATA '!$A69,'Data input'!$R$5:$R$9779,'DATA '!$A$67,'Data input'!$D$5:$D$9779,'DATA '!$A$66,'Data input'!$A$5:$A$9779,'DATA '!E$67)</f>
        <v>0</v>
      </c>
      <c r="F69" s="23">
        <f>SUMIFS('Data input'!$K$5:$K$9779,'Data input'!$H$5:$H$9779,'DATA '!$A69,'Data input'!$R$5:$R$9779,'DATA '!$A$67,'Data input'!$D$5:$D$9779,'DATA '!$A$66,'Data input'!$A$5:$A$9779,'DATA '!F$67)</f>
        <v>0</v>
      </c>
      <c r="G69" s="23">
        <f>SUMIFS('Data input'!$K$5:$K$9779,'Data input'!$H$5:$H$9779,'DATA '!$A69,'Data input'!$R$5:$R$9779,'DATA '!$A$67,'Data input'!$D$5:$D$9779,'DATA '!$A$66,'Data input'!$A$5:$A$9779,'DATA '!G$67)</f>
        <v>0</v>
      </c>
      <c r="H69" s="23">
        <f>SUMIFS('Data input'!$K$5:$K$9779,'Data input'!$H$5:$H$9779,'DATA '!$A69,'Data input'!$R$5:$R$9779,'DATA '!$A$67,'Data input'!$D$5:$D$9779,'DATA '!$A$66,'Data input'!$A$5:$A$9779,'DATA '!H$67)</f>
        <v>0</v>
      </c>
      <c r="I69" s="23">
        <f>SUMIFS('Data input'!$K$5:$K$9779,'Data input'!$H$5:$H$9779,'DATA '!$A69,'Data input'!$R$5:$R$9779,'DATA '!$A$67,'Data input'!$D$5:$D$9779,'DATA '!$A$66,'Data input'!$A$5:$A$9779,'DATA '!I$67)</f>
        <v>0</v>
      </c>
      <c r="J69" s="23">
        <f>SUMIFS('Data input'!$K$5:$K$9779,'Data input'!$H$5:$H$9779,'DATA '!$A69,'Data input'!$R$5:$R$9779,'DATA '!$A$67,'Data input'!$D$5:$D$9779,'DATA '!$A$66,'Data input'!$A$5:$A$9779,'DATA '!J$67)</f>
        <v>0</v>
      </c>
      <c r="K69" s="23">
        <f>SUMIFS('Data input'!$K$5:$K$9779,'Data input'!$H$5:$H$9779,'DATA '!$A69,'Data input'!$R$5:$R$9779,'DATA '!$A$67,'Data input'!$D$5:$D$9779,'DATA '!$A$66,'Data input'!$A$5:$A$9779,'DATA '!K$67)</f>
        <v>0</v>
      </c>
      <c r="L69" s="23">
        <f>SUMIFS('Data input'!$K$5:$K$9779,'Data input'!$H$5:$H$9779,'DATA '!$A69,'Data input'!$R$5:$R$9779,'DATA '!$A$67,'Data input'!$D$5:$D$9779,'DATA '!$A$66,'Data input'!$A$5:$A$9779,'DATA '!L$67)</f>
        <v>0</v>
      </c>
      <c r="M69" s="23">
        <f>SUMIFS('Data input'!$K$5:$K$9779,'Data input'!$H$5:$H$9779,'DATA '!$A69,'Data input'!$R$5:$R$9779,'DATA '!$A$67,'Data input'!$D$5:$D$9779,'DATA '!$A$66,'Data input'!$A$5:$A$9779,'DATA '!M$67)</f>
        <v>0</v>
      </c>
      <c r="N69" s="23">
        <f>SUMIFS('Data input'!$K$5:$K$9779,'Data input'!$H$5:$H$9779,'DATA '!$A69,'Data input'!$R$5:$R$9779,'DATA '!$A$67,'Data input'!$D$5:$D$9779,'DATA '!$A$66,'Data input'!$A$5:$A$9779,'DATA '!N$67)</f>
        <v>0</v>
      </c>
      <c r="O69" s="23">
        <f>SUMIFS('Data input'!$K$5:$K$9779,'Data input'!$H$5:$H$9779,'DATA '!$A69,'Data input'!$R$5:$R$9779,'DATA '!$A$67,'Data input'!$D$5:$D$9779,'DATA '!$A$66,'Data input'!$A$5:$A$9779,'DATA '!O$67)</f>
        <v>0</v>
      </c>
      <c r="P69" s="23">
        <f>SUMIFS('Data input'!$K$5:$K$9779,'Data input'!$H$5:$H$9779,'DATA '!$A69,'Data input'!$R$5:$R$9779,'DATA '!$A$67,'Data input'!$D$5:$D$9779,'DATA '!$A$66,'Data input'!$A$5:$A$9779,'DATA '!P$67)</f>
        <v>0</v>
      </c>
      <c r="Q69" s="23">
        <f>SUMIFS('Data input'!$K$5:$K$9779,'Data input'!$H$5:$H$9779,'DATA '!$A69,'Data input'!$R$5:$R$9779,'DATA '!$A$67,'Data input'!$D$5:$D$9779,'DATA '!$A$66,'Data input'!$A$5:$A$9779,'DATA '!Q$67)</f>
        <v>0</v>
      </c>
      <c r="R69" s="23">
        <f>SUMIFS('Data input'!$K$5:$K$9779,'Data input'!$H$5:$H$9779,'DATA '!$A69,'Data input'!$R$5:$R$9779,'DATA '!$A$67,'Data input'!$D$5:$D$9779,'DATA '!$A$66,'Data input'!$A$5:$A$9779,'DATA '!R$67)</f>
        <v>0</v>
      </c>
      <c r="S69" s="23">
        <f>SUMIFS('Data input'!$K$5:$K$9779,'Data input'!$H$5:$H$9779,'DATA '!$A69,'Data input'!$R$5:$R$9779,'DATA '!$A$67,'Data input'!$D$5:$D$9779,'DATA '!$A$66,'Data input'!$A$5:$A$9779,'DATA '!S$67)</f>
        <v>0</v>
      </c>
      <c r="T69" s="23">
        <f>SUMIFS('Data input'!$K$5:$K$9779,'Data input'!$H$5:$H$9779,'DATA '!$A69,'Data input'!$R$5:$R$9779,'DATA '!$A$67,'Data input'!$D$5:$D$9779,'DATA '!$A$66,'Data input'!$A$5:$A$9779,'DATA '!T$67)</f>
        <v>0</v>
      </c>
      <c r="U69" s="23">
        <f>SUMIFS('Data input'!$K$5:$K$9779,'Data input'!$H$5:$H$9779,'DATA '!$A69,'Data input'!$R$5:$R$9779,'DATA '!$A$67,'Data input'!$D$5:$D$9779,'DATA '!$A$66,'Data input'!$A$5:$A$9779,'DATA '!U$67)</f>
        <v>0</v>
      </c>
      <c r="V69" s="23">
        <f>SUMIFS('Data input'!$K$5:$K$9779,'Data input'!$H$5:$H$9779,'DATA '!$A69,'Data input'!$R$5:$R$9779,'DATA '!$A$67,'Data input'!$D$5:$D$9779,'DATA '!$A$66,'Data input'!$A$5:$A$9779,'DATA '!V$67)</f>
        <v>0</v>
      </c>
      <c r="W69" s="23">
        <f>SUMIFS('Data input'!$K$5:$K$9779,'Data input'!$H$5:$H$9779,'DATA '!$A69,'Data input'!$R$5:$R$9779,'DATA '!$A$67,'Data input'!$D$5:$D$9779,'DATA '!$A$66,'Data input'!$A$5:$A$9779,'DATA '!W$67)</f>
        <v>0</v>
      </c>
      <c r="X69" s="23">
        <f>SUMIFS('Data input'!$K$5:$K$9779,'Data input'!$H$5:$H$9779,'DATA '!$A69,'Data input'!$R$5:$R$9779,'DATA '!$A$67,'Data input'!$D$5:$D$9779,'DATA '!$A$66,'Data input'!$A$5:$A$9779,'DATA '!X$67)</f>
        <v>0</v>
      </c>
      <c r="Y69" s="23">
        <f>SUMIFS('Data input'!$K$5:$K$9779,'Data input'!$H$5:$H$9779,'DATA '!$A69,'Data input'!$R$5:$R$9779,'DATA '!$A$67,'Data input'!$D$5:$D$9779,'DATA '!$A$66,'Data input'!$A$5:$A$9779,'DATA '!Y$67)</f>
        <v>0</v>
      </c>
      <c r="Z69" s="23">
        <f>SUMIFS('Data input'!$K$5:$K$9779,'Data input'!$H$5:$H$9779,'DATA '!$A69,'Data input'!$R$5:$R$9779,'DATA '!$A$67,'Data input'!$D$5:$D$9779,'DATA '!$A$66,'Data input'!$A$5:$A$9779,'DATA '!Z$67)</f>
        <v>0</v>
      </c>
      <c r="AA69" s="23">
        <f>SUMIFS('Data input'!$K$5:$K$9779,'Data input'!$H$5:$H$9779,'DATA '!$A69,'Data input'!$R$5:$R$9779,'DATA '!$A$67,'Data input'!$D$5:$D$9779,'DATA '!$A$66,'Data input'!$A$5:$A$9779,'DATA '!AA$67)</f>
        <v>0</v>
      </c>
      <c r="AB69" s="23">
        <f>SUMIFS('Data input'!$K$5:$K$9779,'Data input'!$H$5:$H$9779,'DATA '!$A69,'Data input'!$R$5:$R$9779,'DATA '!$A$67,'Data input'!$D$5:$D$9779,'DATA '!$A$66,'Data input'!$A$5:$A$9779,'DATA '!AB$67)</f>
        <v>0</v>
      </c>
      <c r="AC69" s="23">
        <f>SUMIFS('Data input'!$K$5:$K$9779,'Data input'!$H$5:$H$9779,'DATA '!$A69,'Data input'!$R$5:$R$9779,'DATA '!$A$67,'Data input'!$D$5:$D$9779,'DATA '!$A$66,'Data input'!$A$5:$A$9779,'DATA '!AC$67)</f>
        <v>0</v>
      </c>
      <c r="AD69" s="23">
        <f>SUMIFS('Data input'!$K$5:$K$9779,'Data input'!$H$5:$H$9779,'DATA '!$A69,'Data input'!$R$5:$R$9779,'DATA '!$A$67,'Data input'!$D$5:$D$9779,'DATA '!$A$66,'Data input'!$A$5:$A$9779,'DATA '!AD$67)</f>
        <v>0</v>
      </c>
      <c r="AE69" s="23">
        <f>SUMIFS('Data input'!$K$5:$K$9779,'Data input'!$H$5:$H$9779,'DATA '!$A69,'Data input'!$R$5:$R$9779,'DATA '!$A$67,'Data input'!$D$5:$D$9779,'DATA '!$A$66,'Data input'!$A$5:$A$9779,'DATA '!AE$67)</f>
        <v>0</v>
      </c>
      <c r="AF69" s="23">
        <f>SUMIFS('Data input'!$K$5:$K$9779,'Data input'!$H$5:$H$9779,'DATA '!$A69,'Data input'!$R$5:$R$9779,'DATA '!$A$67,'Data input'!$D$5:$D$9779,'DATA '!$A$66,'Data input'!$A$5:$A$9779,'DATA '!AF$67)</f>
        <v>0</v>
      </c>
      <c r="AG69" s="33">
        <f t="shared" ref="AG69:AG96" si="5">SUM(B69:AF69)</f>
        <v>0</v>
      </c>
    </row>
    <row r="70" spans="1:34" ht="17.25" customHeight="1">
      <c r="A70" s="22" t="s">
        <v>24</v>
      </c>
      <c r="B70" s="23">
        <f>SUMIFS('Data input'!$K$5:$K$9779,'Data input'!$H$5:$H$9779,'DATA '!$A70,'Data input'!$R$5:$R$9779,'DATA '!$A$67,'Data input'!$D$5:$D$9779,'DATA '!$A$66,'Data input'!$A$5:$A$9779,'DATA '!B$67)</f>
        <v>0</v>
      </c>
      <c r="C70" s="23">
        <f>SUMIFS('Data input'!$K$5:$K$9779,'Data input'!$H$5:$H$9779,'DATA '!$A70,'Data input'!$R$5:$R$9779,'DATA '!$A$67,'Data input'!$D$5:$D$9779,'DATA '!$A$66,'Data input'!$A$5:$A$9779,'DATA '!C$67)</f>
        <v>0</v>
      </c>
      <c r="D70" s="23">
        <f>SUMIFS('Data input'!$K$5:$K$9779,'Data input'!$H$5:$H$9779,'DATA '!$A70,'Data input'!$R$5:$R$9779,'DATA '!$A$67,'Data input'!$D$5:$D$9779,'DATA '!$A$66,'Data input'!$A$5:$A$9779,'DATA '!D$67)</f>
        <v>0</v>
      </c>
      <c r="E70" s="23">
        <f>SUMIFS('Data input'!$K$5:$K$9779,'Data input'!$H$5:$H$9779,'DATA '!$A70,'Data input'!$R$5:$R$9779,'DATA '!$A$67,'Data input'!$D$5:$D$9779,'DATA '!$A$66,'Data input'!$A$5:$A$9779,'DATA '!E$67)</f>
        <v>0</v>
      </c>
      <c r="F70" s="23">
        <f>SUMIFS('Data input'!$K$5:$K$9779,'Data input'!$H$5:$H$9779,'DATA '!$A70,'Data input'!$R$5:$R$9779,'DATA '!$A$67,'Data input'!$D$5:$D$9779,'DATA '!$A$66,'Data input'!$A$5:$A$9779,'DATA '!F$67)</f>
        <v>0</v>
      </c>
      <c r="G70" s="23">
        <f>SUMIFS('Data input'!$K$5:$K$9779,'Data input'!$H$5:$H$9779,'DATA '!$A70,'Data input'!$R$5:$R$9779,'DATA '!$A$67,'Data input'!$D$5:$D$9779,'DATA '!$A$66,'Data input'!$A$5:$A$9779,'DATA '!G$67)</f>
        <v>0</v>
      </c>
      <c r="H70" s="23">
        <f>SUMIFS('Data input'!$K$5:$K$9779,'Data input'!$H$5:$H$9779,'DATA '!$A70,'Data input'!$R$5:$R$9779,'DATA '!$A$67,'Data input'!$D$5:$D$9779,'DATA '!$A$66,'Data input'!$A$5:$A$9779,'DATA '!H$67)</f>
        <v>0</v>
      </c>
      <c r="I70" s="23">
        <f>SUMIFS('Data input'!$K$5:$K$9779,'Data input'!$H$5:$H$9779,'DATA '!$A70,'Data input'!$R$5:$R$9779,'DATA '!$A$67,'Data input'!$D$5:$D$9779,'DATA '!$A$66,'Data input'!$A$5:$A$9779,'DATA '!I$67)</f>
        <v>0</v>
      </c>
      <c r="J70" s="23">
        <f>SUMIFS('Data input'!$K$5:$K$9779,'Data input'!$H$5:$H$9779,'DATA '!$A70,'Data input'!$R$5:$R$9779,'DATA '!$A$67,'Data input'!$D$5:$D$9779,'DATA '!$A$66,'Data input'!$A$5:$A$9779,'DATA '!J$67)</f>
        <v>0</v>
      </c>
      <c r="K70" s="23">
        <f>SUMIFS('Data input'!$K$5:$K$9779,'Data input'!$H$5:$H$9779,'DATA '!$A70,'Data input'!$R$5:$R$9779,'DATA '!$A$67,'Data input'!$D$5:$D$9779,'DATA '!$A$66,'Data input'!$A$5:$A$9779,'DATA '!K$67)</f>
        <v>0</v>
      </c>
      <c r="L70" s="23">
        <f>SUMIFS('Data input'!$K$5:$K$9779,'Data input'!$H$5:$H$9779,'DATA '!$A70,'Data input'!$R$5:$R$9779,'DATA '!$A$67,'Data input'!$D$5:$D$9779,'DATA '!$A$66,'Data input'!$A$5:$A$9779,'DATA '!L$67)</f>
        <v>0</v>
      </c>
      <c r="M70" s="23">
        <f>SUMIFS('Data input'!$K$5:$K$9779,'Data input'!$H$5:$H$9779,'DATA '!$A70,'Data input'!$R$5:$R$9779,'DATA '!$A$67,'Data input'!$D$5:$D$9779,'DATA '!$A$66,'Data input'!$A$5:$A$9779,'DATA '!M$67)</f>
        <v>0</v>
      </c>
      <c r="N70" s="23">
        <f>SUMIFS('Data input'!$K$5:$K$9779,'Data input'!$H$5:$H$9779,'DATA '!$A70,'Data input'!$R$5:$R$9779,'DATA '!$A$67,'Data input'!$D$5:$D$9779,'DATA '!$A$66,'Data input'!$A$5:$A$9779,'DATA '!N$67)</f>
        <v>0</v>
      </c>
      <c r="O70" s="23">
        <f>SUMIFS('Data input'!$K$5:$K$9779,'Data input'!$H$5:$H$9779,'DATA '!$A70,'Data input'!$R$5:$R$9779,'DATA '!$A$67,'Data input'!$D$5:$D$9779,'DATA '!$A$66,'Data input'!$A$5:$A$9779,'DATA '!O$67)</f>
        <v>0</v>
      </c>
      <c r="P70" s="23">
        <f>SUMIFS('Data input'!$K$5:$K$9779,'Data input'!$H$5:$H$9779,'DATA '!$A70,'Data input'!$R$5:$R$9779,'DATA '!$A$67,'Data input'!$D$5:$D$9779,'DATA '!$A$66,'Data input'!$A$5:$A$9779,'DATA '!P$67)</f>
        <v>0</v>
      </c>
      <c r="Q70" s="23">
        <f>SUMIFS('Data input'!$K$5:$K$9779,'Data input'!$H$5:$H$9779,'DATA '!$A70,'Data input'!$R$5:$R$9779,'DATA '!$A$67,'Data input'!$D$5:$D$9779,'DATA '!$A$66,'Data input'!$A$5:$A$9779,'DATA '!Q$67)</f>
        <v>0</v>
      </c>
      <c r="R70" s="23">
        <f>SUMIFS('Data input'!$K$5:$K$9779,'Data input'!$H$5:$H$9779,'DATA '!$A70,'Data input'!$R$5:$R$9779,'DATA '!$A$67,'Data input'!$D$5:$D$9779,'DATA '!$A$66,'Data input'!$A$5:$A$9779,'DATA '!R$67)</f>
        <v>0</v>
      </c>
      <c r="S70" s="23">
        <f>SUMIFS('Data input'!$K$5:$K$9779,'Data input'!$H$5:$H$9779,'DATA '!$A70,'Data input'!$R$5:$R$9779,'DATA '!$A$67,'Data input'!$D$5:$D$9779,'DATA '!$A$66,'Data input'!$A$5:$A$9779,'DATA '!S$67)</f>
        <v>0</v>
      </c>
      <c r="T70" s="23">
        <f>SUMIFS('Data input'!$K$5:$K$9779,'Data input'!$H$5:$H$9779,'DATA '!$A70,'Data input'!$R$5:$R$9779,'DATA '!$A$67,'Data input'!$D$5:$D$9779,'DATA '!$A$66,'Data input'!$A$5:$A$9779,'DATA '!T$67)</f>
        <v>0</v>
      </c>
      <c r="U70" s="23">
        <f>SUMIFS('Data input'!$K$5:$K$9779,'Data input'!$H$5:$H$9779,'DATA '!$A70,'Data input'!$R$5:$R$9779,'DATA '!$A$67,'Data input'!$D$5:$D$9779,'DATA '!$A$66,'Data input'!$A$5:$A$9779,'DATA '!U$67)</f>
        <v>0</v>
      </c>
      <c r="V70" s="23">
        <f>SUMIFS('Data input'!$K$5:$K$9779,'Data input'!$H$5:$H$9779,'DATA '!$A70,'Data input'!$R$5:$R$9779,'DATA '!$A$67,'Data input'!$D$5:$D$9779,'DATA '!$A$66,'Data input'!$A$5:$A$9779,'DATA '!V$67)</f>
        <v>0</v>
      </c>
      <c r="W70" s="23">
        <f>SUMIFS('Data input'!$K$5:$K$9779,'Data input'!$H$5:$H$9779,'DATA '!$A70,'Data input'!$R$5:$R$9779,'DATA '!$A$67,'Data input'!$D$5:$D$9779,'DATA '!$A$66,'Data input'!$A$5:$A$9779,'DATA '!W$67)</f>
        <v>0</v>
      </c>
      <c r="X70" s="23">
        <f>SUMIFS('Data input'!$K$5:$K$9779,'Data input'!$H$5:$H$9779,'DATA '!$A70,'Data input'!$R$5:$R$9779,'DATA '!$A$67,'Data input'!$D$5:$D$9779,'DATA '!$A$66,'Data input'!$A$5:$A$9779,'DATA '!X$67)</f>
        <v>0</v>
      </c>
      <c r="Y70" s="23">
        <f>SUMIFS('Data input'!$K$5:$K$9779,'Data input'!$H$5:$H$9779,'DATA '!$A70,'Data input'!$R$5:$R$9779,'DATA '!$A$67,'Data input'!$D$5:$D$9779,'DATA '!$A$66,'Data input'!$A$5:$A$9779,'DATA '!Y$67)</f>
        <v>0</v>
      </c>
      <c r="Z70" s="23">
        <f>SUMIFS('Data input'!$K$5:$K$9779,'Data input'!$H$5:$H$9779,'DATA '!$A70,'Data input'!$R$5:$R$9779,'DATA '!$A$67,'Data input'!$D$5:$D$9779,'DATA '!$A$66,'Data input'!$A$5:$A$9779,'DATA '!Z$67)</f>
        <v>0</v>
      </c>
      <c r="AA70" s="23">
        <f>SUMIFS('Data input'!$K$5:$K$9779,'Data input'!$H$5:$H$9779,'DATA '!$A70,'Data input'!$R$5:$R$9779,'DATA '!$A$67,'Data input'!$D$5:$D$9779,'DATA '!$A$66,'Data input'!$A$5:$A$9779,'DATA '!AA$67)</f>
        <v>0</v>
      </c>
      <c r="AB70" s="23">
        <f>SUMIFS('Data input'!$K$5:$K$9779,'Data input'!$H$5:$H$9779,'DATA '!$A70,'Data input'!$R$5:$R$9779,'DATA '!$A$67,'Data input'!$D$5:$D$9779,'DATA '!$A$66,'Data input'!$A$5:$A$9779,'DATA '!AB$67)</f>
        <v>0</v>
      </c>
      <c r="AC70" s="23">
        <f>SUMIFS('Data input'!$K$5:$K$9779,'Data input'!$H$5:$H$9779,'DATA '!$A70,'Data input'!$R$5:$R$9779,'DATA '!$A$67,'Data input'!$D$5:$D$9779,'DATA '!$A$66,'Data input'!$A$5:$A$9779,'DATA '!AC$67)</f>
        <v>0</v>
      </c>
      <c r="AD70" s="23">
        <f>SUMIFS('Data input'!$K$5:$K$9779,'Data input'!$H$5:$H$9779,'DATA '!$A70,'Data input'!$R$5:$R$9779,'DATA '!$A$67,'Data input'!$D$5:$D$9779,'DATA '!$A$66,'Data input'!$A$5:$A$9779,'DATA '!AD$67)</f>
        <v>0</v>
      </c>
      <c r="AE70" s="23">
        <f>SUMIFS('Data input'!$K$5:$K$9779,'Data input'!$H$5:$H$9779,'DATA '!$A70,'Data input'!$R$5:$R$9779,'DATA '!$A$67,'Data input'!$D$5:$D$9779,'DATA '!$A$66,'Data input'!$A$5:$A$9779,'DATA '!AE$67)</f>
        <v>0</v>
      </c>
      <c r="AF70" s="23">
        <f>SUMIFS('Data input'!$K$5:$K$9779,'Data input'!$H$5:$H$9779,'DATA '!$A70,'Data input'!$R$5:$R$9779,'DATA '!$A$67,'Data input'!$D$5:$D$9779,'DATA '!$A$66,'Data input'!$A$5:$A$9779,'DATA '!AF$67)</f>
        <v>0</v>
      </c>
      <c r="AG70" s="33">
        <f t="shared" si="5"/>
        <v>0</v>
      </c>
    </row>
    <row r="71" spans="1:34" ht="17.25" customHeight="1">
      <c r="A71" s="22" t="s">
        <v>26</v>
      </c>
      <c r="B71" s="23">
        <f>SUMIFS('Data input'!$K$5:$K$9779,'Data input'!$H$5:$H$9779,'DATA '!$A71,'Data input'!$R$5:$R$9779,'DATA '!$A$67,'Data input'!$D$5:$D$9779,'DATA '!$A$66,'Data input'!$A$5:$A$9779,'DATA '!B$67)</f>
        <v>0</v>
      </c>
      <c r="C71" s="23">
        <f>SUMIFS('Data input'!$K$5:$K$9779,'Data input'!$H$5:$H$9779,'DATA '!$A71,'Data input'!$R$5:$R$9779,'DATA '!$A$67,'Data input'!$D$5:$D$9779,'DATA '!$A$66,'Data input'!$A$5:$A$9779,'DATA '!C$67)</f>
        <v>0</v>
      </c>
      <c r="D71" s="23">
        <f>SUMIFS('Data input'!$K$5:$K$9779,'Data input'!$H$5:$H$9779,'DATA '!$A71,'Data input'!$R$5:$R$9779,'DATA '!$A$67,'Data input'!$D$5:$D$9779,'DATA '!$A$66,'Data input'!$A$5:$A$9779,'DATA '!D$67)</f>
        <v>0</v>
      </c>
      <c r="E71" s="23">
        <f>SUMIFS('Data input'!$K$5:$K$9779,'Data input'!$H$5:$H$9779,'DATA '!$A71,'Data input'!$R$5:$R$9779,'DATA '!$A$67,'Data input'!$D$5:$D$9779,'DATA '!$A$66,'Data input'!$A$5:$A$9779,'DATA '!E$67)</f>
        <v>0</v>
      </c>
      <c r="F71" s="23">
        <f>SUMIFS('Data input'!$K$5:$K$9779,'Data input'!$H$5:$H$9779,'DATA '!$A71,'Data input'!$R$5:$R$9779,'DATA '!$A$67,'Data input'!$D$5:$D$9779,'DATA '!$A$66,'Data input'!$A$5:$A$9779,'DATA '!F$67)</f>
        <v>0</v>
      </c>
      <c r="G71" s="23">
        <f>SUMIFS('Data input'!$K$5:$K$9779,'Data input'!$H$5:$H$9779,'DATA '!$A71,'Data input'!$R$5:$R$9779,'DATA '!$A$67,'Data input'!$D$5:$D$9779,'DATA '!$A$66,'Data input'!$A$5:$A$9779,'DATA '!G$67)</f>
        <v>0</v>
      </c>
      <c r="H71" s="23">
        <f>SUMIFS('Data input'!$K$5:$K$9779,'Data input'!$H$5:$H$9779,'DATA '!$A71,'Data input'!$R$5:$R$9779,'DATA '!$A$67,'Data input'!$D$5:$D$9779,'DATA '!$A$66,'Data input'!$A$5:$A$9779,'DATA '!H$67)</f>
        <v>0</v>
      </c>
      <c r="I71" s="23">
        <f>SUMIFS('Data input'!$K$5:$K$9779,'Data input'!$H$5:$H$9779,'DATA '!$A71,'Data input'!$R$5:$R$9779,'DATA '!$A$67,'Data input'!$D$5:$D$9779,'DATA '!$A$66,'Data input'!$A$5:$A$9779,'DATA '!I$67)</f>
        <v>0</v>
      </c>
      <c r="J71" s="23">
        <f>SUMIFS('Data input'!$K$5:$K$9779,'Data input'!$H$5:$H$9779,'DATA '!$A71,'Data input'!$R$5:$R$9779,'DATA '!$A$67,'Data input'!$D$5:$D$9779,'DATA '!$A$66,'Data input'!$A$5:$A$9779,'DATA '!J$67)</f>
        <v>0</v>
      </c>
      <c r="K71" s="23">
        <f>SUMIFS('Data input'!$K$5:$K$9779,'Data input'!$H$5:$H$9779,'DATA '!$A71,'Data input'!$R$5:$R$9779,'DATA '!$A$67,'Data input'!$D$5:$D$9779,'DATA '!$A$66,'Data input'!$A$5:$A$9779,'DATA '!K$67)</f>
        <v>0</v>
      </c>
      <c r="L71" s="23">
        <f>SUMIFS('Data input'!$K$5:$K$9779,'Data input'!$H$5:$H$9779,'DATA '!$A71,'Data input'!$R$5:$R$9779,'DATA '!$A$67,'Data input'!$D$5:$D$9779,'DATA '!$A$66,'Data input'!$A$5:$A$9779,'DATA '!L$67)</f>
        <v>0</v>
      </c>
      <c r="M71" s="23">
        <f>SUMIFS('Data input'!$K$5:$K$9779,'Data input'!$H$5:$H$9779,'DATA '!$A71,'Data input'!$R$5:$R$9779,'DATA '!$A$67,'Data input'!$D$5:$D$9779,'DATA '!$A$66,'Data input'!$A$5:$A$9779,'DATA '!M$67)</f>
        <v>0</v>
      </c>
      <c r="N71" s="23">
        <f>SUMIFS('Data input'!$K$5:$K$9779,'Data input'!$H$5:$H$9779,'DATA '!$A71,'Data input'!$R$5:$R$9779,'DATA '!$A$67,'Data input'!$D$5:$D$9779,'DATA '!$A$66,'Data input'!$A$5:$A$9779,'DATA '!N$67)</f>
        <v>0</v>
      </c>
      <c r="O71" s="23">
        <f>SUMIFS('Data input'!$K$5:$K$9779,'Data input'!$H$5:$H$9779,'DATA '!$A71,'Data input'!$R$5:$R$9779,'DATA '!$A$67,'Data input'!$D$5:$D$9779,'DATA '!$A$66,'Data input'!$A$5:$A$9779,'DATA '!O$67)</f>
        <v>0</v>
      </c>
      <c r="P71" s="23">
        <f>SUMIFS('Data input'!$K$5:$K$9779,'Data input'!$H$5:$H$9779,'DATA '!$A71,'Data input'!$R$5:$R$9779,'DATA '!$A$67,'Data input'!$D$5:$D$9779,'DATA '!$A$66,'Data input'!$A$5:$A$9779,'DATA '!P$67)</f>
        <v>0</v>
      </c>
      <c r="Q71" s="23">
        <f>SUMIFS('Data input'!$K$5:$K$9779,'Data input'!$H$5:$H$9779,'DATA '!$A71,'Data input'!$R$5:$R$9779,'DATA '!$A$67,'Data input'!$D$5:$D$9779,'DATA '!$A$66,'Data input'!$A$5:$A$9779,'DATA '!Q$67)</f>
        <v>0</v>
      </c>
      <c r="R71" s="23">
        <f>SUMIFS('Data input'!$K$5:$K$9779,'Data input'!$H$5:$H$9779,'DATA '!$A71,'Data input'!$R$5:$R$9779,'DATA '!$A$67,'Data input'!$D$5:$D$9779,'DATA '!$A$66,'Data input'!$A$5:$A$9779,'DATA '!R$67)</f>
        <v>0</v>
      </c>
      <c r="S71" s="23">
        <f>SUMIFS('Data input'!$K$5:$K$9779,'Data input'!$H$5:$H$9779,'DATA '!$A71,'Data input'!$R$5:$R$9779,'DATA '!$A$67,'Data input'!$D$5:$D$9779,'DATA '!$A$66,'Data input'!$A$5:$A$9779,'DATA '!S$67)</f>
        <v>0</v>
      </c>
      <c r="T71" s="23">
        <f>SUMIFS('Data input'!$K$5:$K$9779,'Data input'!$H$5:$H$9779,'DATA '!$A71,'Data input'!$R$5:$R$9779,'DATA '!$A$67,'Data input'!$D$5:$D$9779,'DATA '!$A$66,'Data input'!$A$5:$A$9779,'DATA '!T$67)</f>
        <v>0</v>
      </c>
      <c r="U71" s="23">
        <f>SUMIFS('Data input'!$K$5:$K$9779,'Data input'!$H$5:$H$9779,'DATA '!$A71,'Data input'!$R$5:$R$9779,'DATA '!$A$67,'Data input'!$D$5:$D$9779,'DATA '!$A$66,'Data input'!$A$5:$A$9779,'DATA '!U$67)</f>
        <v>0</v>
      </c>
      <c r="V71" s="23">
        <f>SUMIFS('Data input'!$K$5:$K$9779,'Data input'!$H$5:$H$9779,'DATA '!$A71,'Data input'!$R$5:$R$9779,'DATA '!$A$67,'Data input'!$D$5:$D$9779,'DATA '!$A$66,'Data input'!$A$5:$A$9779,'DATA '!V$67)</f>
        <v>0</v>
      </c>
      <c r="W71" s="23">
        <f>SUMIFS('Data input'!$K$5:$K$9779,'Data input'!$H$5:$H$9779,'DATA '!$A71,'Data input'!$R$5:$R$9779,'DATA '!$A$67,'Data input'!$D$5:$D$9779,'DATA '!$A$66,'Data input'!$A$5:$A$9779,'DATA '!W$67)</f>
        <v>0</v>
      </c>
      <c r="X71" s="23">
        <f>SUMIFS('Data input'!$K$5:$K$9779,'Data input'!$H$5:$H$9779,'DATA '!$A71,'Data input'!$R$5:$R$9779,'DATA '!$A$67,'Data input'!$D$5:$D$9779,'DATA '!$A$66,'Data input'!$A$5:$A$9779,'DATA '!X$67)</f>
        <v>0</v>
      </c>
      <c r="Y71" s="23">
        <f>SUMIFS('Data input'!$K$5:$K$9779,'Data input'!$H$5:$H$9779,'DATA '!$A71,'Data input'!$R$5:$R$9779,'DATA '!$A$67,'Data input'!$D$5:$D$9779,'DATA '!$A$66,'Data input'!$A$5:$A$9779,'DATA '!Y$67)</f>
        <v>0</v>
      </c>
      <c r="Z71" s="23">
        <f>SUMIFS('Data input'!$K$5:$K$9779,'Data input'!$H$5:$H$9779,'DATA '!$A71,'Data input'!$R$5:$R$9779,'DATA '!$A$67,'Data input'!$D$5:$D$9779,'DATA '!$A$66,'Data input'!$A$5:$A$9779,'DATA '!Z$67)</f>
        <v>0</v>
      </c>
      <c r="AA71" s="23">
        <f>SUMIFS('Data input'!$K$5:$K$9779,'Data input'!$H$5:$H$9779,'DATA '!$A71,'Data input'!$R$5:$R$9779,'DATA '!$A$67,'Data input'!$D$5:$D$9779,'DATA '!$A$66,'Data input'!$A$5:$A$9779,'DATA '!AA$67)</f>
        <v>0</v>
      </c>
      <c r="AB71" s="23">
        <f>SUMIFS('Data input'!$K$5:$K$9779,'Data input'!$H$5:$H$9779,'DATA '!$A71,'Data input'!$R$5:$R$9779,'DATA '!$A$67,'Data input'!$D$5:$D$9779,'DATA '!$A$66,'Data input'!$A$5:$A$9779,'DATA '!AB$67)</f>
        <v>0</v>
      </c>
      <c r="AC71" s="23">
        <f>SUMIFS('Data input'!$K$5:$K$9779,'Data input'!$H$5:$H$9779,'DATA '!$A71,'Data input'!$R$5:$R$9779,'DATA '!$A$67,'Data input'!$D$5:$D$9779,'DATA '!$A$66,'Data input'!$A$5:$A$9779,'DATA '!AC$67)</f>
        <v>0</v>
      </c>
      <c r="AD71" s="23">
        <f>SUMIFS('Data input'!$K$5:$K$9779,'Data input'!$H$5:$H$9779,'DATA '!$A71,'Data input'!$R$5:$R$9779,'DATA '!$A$67,'Data input'!$D$5:$D$9779,'DATA '!$A$66,'Data input'!$A$5:$A$9779,'DATA '!AD$67)</f>
        <v>0</v>
      </c>
      <c r="AE71" s="23">
        <f>SUMIFS('Data input'!$K$5:$K$9779,'Data input'!$H$5:$H$9779,'DATA '!$A71,'Data input'!$R$5:$R$9779,'DATA '!$A$67,'Data input'!$D$5:$D$9779,'DATA '!$A$66,'Data input'!$A$5:$A$9779,'DATA '!AE$67)</f>
        <v>0</v>
      </c>
      <c r="AF71" s="23">
        <f>SUMIFS('Data input'!$K$5:$K$9779,'Data input'!$H$5:$H$9779,'DATA '!$A71,'Data input'!$R$5:$R$9779,'DATA '!$A$67,'Data input'!$D$5:$D$9779,'DATA '!$A$66,'Data input'!$A$5:$A$9779,'DATA '!AF$67)</f>
        <v>0</v>
      </c>
      <c r="AG71" s="33">
        <f t="shared" si="5"/>
        <v>0</v>
      </c>
    </row>
    <row r="72" spans="1:34" ht="17.25" customHeight="1">
      <c r="A72" s="22" t="s">
        <v>28</v>
      </c>
      <c r="B72" s="23">
        <f>SUMIFS('Data input'!$K$5:$K$9779,'Data input'!$H$5:$H$9779,'DATA '!$A72,'Data input'!$R$5:$R$9779,'DATA '!$A$67,'Data input'!$D$5:$D$9779,'DATA '!$A$66,'Data input'!$A$5:$A$9779,'DATA '!B$67)</f>
        <v>0</v>
      </c>
      <c r="C72" s="23">
        <f>SUMIFS('Data input'!$K$5:$K$9779,'Data input'!$H$5:$H$9779,'DATA '!$A72,'Data input'!$R$5:$R$9779,'DATA '!$A$67,'Data input'!$D$5:$D$9779,'DATA '!$A$66,'Data input'!$A$5:$A$9779,'DATA '!C$67)</f>
        <v>0</v>
      </c>
      <c r="D72" s="23">
        <f>SUMIFS('Data input'!$K$5:$K$9779,'Data input'!$H$5:$H$9779,'DATA '!$A72,'Data input'!$R$5:$R$9779,'DATA '!$A$67,'Data input'!$D$5:$D$9779,'DATA '!$A$66,'Data input'!$A$5:$A$9779,'DATA '!D$67)</f>
        <v>0</v>
      </c>
      <c r="E72" s="23">
        <f>SUMIFS('Data input'!$K$5:$K$9779,'Data input'!$H$5:$H$9779,'DATA '!$A72,'Data input'!$R$5:$R$9779,'DATA '!$A$67,'Data input'!$D$5:$D$9779,'DATA '!$A$66,'Data input'!$A$5:$A$9779,'DATA '!E$67)</f>
        <v>0</v>
      </c>
      <c r="F72" s="23">
        <f>SUMIFS('Data input'!$K$5:$K$9779,'Data input'!$H$5:$H$9779,'DATA '!$A72,'Data input'!$R$5:$R$9779,'DATA '!$A$67,'Data input'!$D$5:$D$9779,'DATA '!$A$66,'Data input'!$A$5:$A$9779,'DATA '!F$67)</f>
        <v>0</v>
      </c>
      <c r="G72" s="23">
        <f>SUMIFS('Data input'!$K$5:$K$9779,'Data input'!$H$5:$H$9779,'DATA '!$A72,'Data input'!$R$5:$R$9779,'DATA '!$A$67,'Data input'!$D$5:$D$9779,'DATA '!$A$66,'Data input'!$A$5:$A$9779,'DATA '!G$67)</f>
        <v>0</v>
      </c>
      <c r="H72" s="23">
        <f>SUMIFS('Data input'!$K$5:$K$9779,'Data input'!$H$5:$H$9779,'DATA '!$A72,'Data input'!$R$5:$R$9779,'DATA '!$A$67,'Data input'!$D$5:$D$9779,'DATA '!$A$66,'Data input'!$A$5:$A$9779,'DATA '!H$67)</f>
        <v>0</v>
      </c>
      <c r="I72" s="23">
        <f>SUMIFS('Data input'!$K$5:$K$9779,'Data input'!$H$5:$H$9779,'DATA '!$A72,'Data input'!$R$5:$R$9779,'DATA '!$A$67,'Data input'!$D$5:$D$9779,'DATA '!$A$66,'Data input'!$A$5:$A$9779,'DATA '!I$67)</f>
        <v>0</v>
      </c>
      <c r="J72" s="23">
        <f>SUMIFS('Data input'!$K$5:$K$9779,'Data input'!$H$5:$H$9779,'DATA '!$A72,'Data input'!$R$5:$R$9779,'DATA '!$A$67,'Data input'!$D$5:$D$9779,'DATA '!$A$66,'Data input'!$A$5:$A$9779,'DATA '!J$67)</f>
        <v>0</v>
      </c>
      <c r="K72" s="23">
        <f>SUMIFS('Data input'!$K$5:$K$9779,'Data input'!$H$5:$H$9779,'DATA '!$A72,'Data input'!$R$5:$R$9779,'DATA '!$A$67,'Data input'!$D$5:$D$9779,'DATA '!$A$66,'Data input'!$A$5:$A$9779,'DATA '!K$67)</f>
        <v>0</v>
      </c>
      <c r="L72" s="23">
        <f>SUMIFS('Data input'!$K$5:$K$9779,'Data input'!$H$5:$H$9779,'DATA '!$A72,'Data input'!$R$5:$R$9779,'DATA '!$A$67,'Data input'!$D$5:$D$9779,'DATA '!$A$66,'Data input'!$A$5:$A$9779,'DATA '!L$67)</f>
        <v>0</v>
      </c>
      <c r="M72" s="23">
        <f>SUMIFS('Data input'!$K$5:$K$9779,'Data input'!$H$5:$H$9779,'DATA '!$A72,'Data input'!$R$5:$R$9779,'DATA '!$A$67,'Data input'!$D$5:$D$9779,'DATA '!$A$66,'Data input'!$A$5:$A$9779,'DATA '!M$67)</f>
        <v>0</v>
      </c>
      <c r="N72" s="23">
        <f>SUMIFS('Data input'!$K$5:$K$9779,'Data input'!$H$5:$H$9779,'DATA '!$A72,'Data input'!$R$5:$R$9779,'DATA '!$A$67,'Data input'!$D$5:$D$9779,'DATA '!$A$66,'Data input'!$A$5:$A$9779,'DATA '!N$67)</f>
        <v>0</v>
      </c>
      <c r="O72" s="23">
        <f>SUMIFS('Data input'!$K$5:$K$9779,'Data input'!$H$5:$H$9779,'DATA '!$A72,'Data input'!$R$5:$R$9779,'DATA '!$A$67,'Data input'!$D$5:$D$9779,'DATA '!$A$66,'Data input'!$A$5:$A$9779,'DATA '!O$67)</f>
        <v>0</v>
      </c>
      <c r="P72" s="23">
        <f>SUMIFS('Data input'!$K$5:$K$9779,'Data input'!$H$5:$H$9779,'DATA '!$A72,'Data input'!$R$5:$R$9779,'DATA '!$A$67,'Data input'!$D$5:$D$9779,'DATA '!$A$66,'Data input'!$A$5:$A$9779,'DATA '!P$67)</f>
        <v>0</v>
      </c>
      <c r="Q72" s="23">
        <f>SUMIFS('Data input'!$K$5:$K$9779,'Data input'!$H$5:$H$9779,'DATA '!$A72,'Data input'!$R$5:$R$9779,'DATA '!$A$67,'Data input'!$D$5:$D$9779,'DATA '!$A$66,'Data input'!$A$5:$A$9779,'DATA '!Q$67)</f>
        <v>0</v>
      </c>
      <c r="R72" s="23">
        <f>SUMIFS('Data input'!$K$5:$K$9779,'Data input'!$H$5:$H$9779,'DATA '!$A72,'Data input'!$R$5:$R$9779,'DATA '!$A$67,'Data input'!$D$5:$D$9779,'DATA '!$A$66,'Data input'!$A$5:$A$9779,'DATA '!R$67)</f>
        <v>0</v>
      </c>
      <c r="S72" s="23">
        <f>SUMIFS('Data input'!$K$5:$K$9779,'Data input'!$H$5:$H$9779,'DATA '!$A72,'Data input'!$R$5:$R$9779,'DATA '!$A$67,'Data input'!$D$5:$D$9779,'DATA '!$A$66,'Data input'!$A$5:$A$9779,'DATA '!S$67)</f>
        <v>0</v>
      </c>
      <c r="T72" s="23">
        <f>SUMIFS('Data input'!$K$5:$K$9779,'Data input'!$H$5:$H$9779,'DATA '!$A72,'Data input'!$R$5:$R$9779,'DATA '!$A$67,'Data input'!$D$5:$D$9779,'DATA '!$A$66,'Data input'!$A$5:$A$9779,'DATA '!T$67)</f>
        <v>0</v>
      </c>
      <c r="U72" s="23">
        <f>SUMIFS('Data input'!$K$5:$K$9779,'Data input'!$H$5:$H$9779,'DATA '!$A72,'Data input'!$R$5:$R$9779,'DATA '!$A$67,'Data input'!$D$5:$D$9779,'DATA '!$A$66,'Data input'!$A$5:$A$9779,'DATA '!U$67)</f>
        <v>0</v>
      </c>
      <c r="V72" s="23">
        <f>SUMIFS('Data input'!$K$5:$K$9779,'Data input'!$H$5:$H$9779,'DATA '!$A72,'Data input'!$R$5:$R$9779,'DATA '!$A$67,'Data input'!$D$5:$D$9779,'DATA '!$A$66,'Data input'!$A$5:$A$9779,'DATA '!V$67)</f>
        <v>0</v>
      </c>
      <c r="W72" s="23">
        <f>SUMIFS('Data input'!$K$5:$K$9779,'Data input'!$H$5:$H$9779,'DATA '!$A72,'Data input'!$R$5:$R$9779,'DATA '!$A$67,'Data input'!$D$5:$D$9779,'DATA '!$A$66,'Data input'!$A$5:$A$9779,'DATA '!W$67)</f>
        <v>0</v>
      </c>
      <c r="X72" s="23">
        <f>SUMIFS('Data input'!$K$5:$K$9779,'Data input'!$H$5:$H$9779,'DATA '!$A72,'Data input'!$R$5:$R$9779,'DATA '!$A$67,'Data input'!$D$5:$D$9779,'DATA '!$A$66,'Data input'!$A$5:$A$9779,'DATA '!X$67)</f>
        <v>0</v>
      </c>
      <c r="Y72" s="23">
        <f>SUMIFS('Data input'!$K$5:$K$9779,'Data input'!$H$5:$H$9779,'DATA '!$A72,'Data input'!$R$5:$R$9779,'DATA '!$A$67,'Data input'!$D$5:$D$9779,'DATA '!$A$66,'Data input'!$A$5:$A$9779,'DATA '!Y$67)</f>
        <v>0</v>
      </c>
      <c r="Z72" s="23">
        <f>SUMIFS('Data input'!$K$5:$K$9779,'Data input'!$H$5:$H$9779,'DATA '!$A72,'Data input'!$R$5:$R$9779,'DATA '!$A$67,'Data input'!$D$5:$D$9779,'DATA '!$A$66,'Data input'!$A$5:$A$9779,'DATA '!Z$67)</f>
        <v>0</v>
      </c>
      <c r="AA72" s="23">
        <f>SUMIFS('Data input'!$K$5:$K$9779,'Data input'!$H$5:$H$9779,'DATA '!$A72,'Data input'!$R$5:$R$9779,'DATA '!$A$67,'Data input'!$D$5:$D$9779,'DATA '!$A$66,'Data input'!$A$5:$A$9779,'DATA '!AA$67)</f>
        <v>0</v>
      </c>
      <c r="AB72" s="23">
        <f>SUMIFS('Data input'!$K$5:$K$9779,'Data input'!$H$5:$H$9779,'DATA '!$A72,'Data input'!$R$5:$R$9779,'DATA '!$A$67,'Data input'!$D$5:$D$9779,'DATA '!$A$66,'Data input'!$A$5:$A$9779,'DATA '!AB$67)</f>
        <v>0</v>
      </c>
      <c r="AC72" s="23">
        <f>SUMIFS('Data input'!$K$5:$K$9779,'Data input'!$H$5:$H$9779,'DATA '!$A72,'Data input'!$R$5:$R$9779,'DATA '!$A$67,'Data input'!$D$5:$D$9779,'DATA '!$A$66,'Data input'!$A$5:$A$9779,'DATA '!AC$67)</f>
        <v>0</v>
      </c>
      <c r="AD72" s="23">
        <f>SUMIFS('Data input'!$K$5:$K$9779,'Data input'!$H$5:$H$9779,'DATA '!$A72,'Data input'!$R$5:$R$9779,'DATA '!$A$67,'Data input'!$D$5:$D$9779,'DATA '!$A$66,'Data input'!$A$5:$A$9779,'DATA '!AD$67)</f>
        <v>0</v>
      </c>
      <c r="AE72" s="23">
        <f>SUMIFS('Data input'!$K$5:$K$9779,'Data input'!$H$5:$H$9779,'DATA '!$A72,'Data input'!$R$5:$R$9779,'DATA '!$A$67,'Data input'!$D$5:$D$9779,'DATA '!$A$66,'Data input'!$A$5:$A$9779,'DATA '!AE$67)</f>
        <v>0</v>
      </c>
      <c r="AF72" s="23">
        <f>SUMIFS('Data input'!$K$5:$K$9779,'Data input'!$H$5:$H$9779,'DATA '!$A72,'Data input'!$R$5:$R$9779,'DATA '!$A$67,'Data input'!$D$5:$D$9779,'DATA '!$A$66,'Data input'!$A$5:$A$9779,'DATA '!AF$67)</f>
        <v>0</v>
      </c>
      <c r="AG72" s="33">
        <f t="shared" si="5"/>
        <v>0</v>
      </c>
    </row>
    <row r="73" spans="1:34" ht="17.25" customHeight="1">
      <c r="A73" s="22" t="s">
        <v>30</v>
      </c>
      <c r="B73" s="23">
        <f>SUMIFS('Data input'!$K$5:$K$9779,'Data input'!$H$5:$H$9779,'DATA '!$A73,'Data input'!$R$5:$R$9779,'DATA '!$A$67,'Data input'!$D$5:$D$9779,'DATA '!$A$66,'Data input'!$A$5:$A$9779,'DATA '!B$67)</f>
        <v>0</v>
      </c>
      <c r="C73" s="23">
        <f>SUMIFS('Data input'!$K$5:$K$9779,'Data input'!$H$5:$H$9779,'DATA '!$A73,'Data input'!$R$5:$R$9779,'DATA '!$A$67,'Data input'!$D$5:$D$9779,'DATA '!$A$66,'Data input'!$A$5:$A$9779,'DATA '!C$67)</f>
        <v>0</v>
      </c>
      <c r="D73" s="23">
        <f>SUMIFS('Data input'!$K$5:$K$9779,'Data input'!$H$5:$H$9779,'DATA '!$A73,'Data input'!$R$5:$R$9779,'DATA '!$A$67,'Data input'!$D$5:$D$9779,'DATA '!$A$66,'Data input'!$A$5:$A$9779,'DATA '!D$67)</f>
        <v>0</v>
      </c>
      <c r="E73" s="23">
        <f>SUMIFS('Data input'!$K$5:$K$9779,'Data input'!$H$5:$H$9779,'DATA '!$A73,'Data input'!$R$5:$R$9779,'DATA '!$A$67,'Data input'!$D$5:$D$9779,'DATA '!$A$66,'Data input'!$A$5:$A$9779,'DATA '!E$67)</f>
        <v>0</v>
      </c>
      <c r="F73" s="23">
        <f>SUMIFS('Data input'!$K$5:$K$9779,'Data input'!$H$5:$H$9779,'DATA '!$A73,'Data input'!$R$5:$R$9779,'DATA '!$A$67,'Data input'!$D$5:$D$9779,'DATA '!$A$66,'Data input'!$A$5:$A$9779,'DATA '!F$67)</f>
        <v>0</v>
      </c>
      <c r="G73" s="23">
        <f>SUMIFS('Data input'!$K$5:$K$9779,'Data input'!$H$5:$H$9779,'DATA '!$A73,'Data input'!$R$5:$R$9779,'DATA '!$A$67,'Data input'!$D$5:$D$9779,'DATA '!$A$66,'Data input'!$A$5:$A$9779,'DATA '!G$67)</f>
        <v>0</v>
      </c>
      <c r="H73" s="23">
        <f>SUMIFS('Data input'!$K$5:$K$9779,'Data input'!$H$5:$H$9779,'DATA '!$A73,'Data input'!$R$5:$R$9779,'DATA '!$A$67,'Data input'!$D$5:$D$9779,'DATA '!$A$66,'Data input'!$A$5:$A$9779,'DATA '!H$67)</f>
        <v>0</v>
      </c>
      <c r="I73" s="23">
        <f>SUMIFS('Data input'!$K$5:$K$9779,'Data input'!$H$5:$H$9779,'DATA '!$A73,'Data input'!$R$5:$R$9779,'DATA '!$A$67,'Data input'!$D$5:$D$9779,'DATA '!$A$66,'Data input'!$A$5:$A$9779,'DATA '!I$67)</f>
        <v>0</v>
      </c>
      <c r="J73" s="23">
        <f>SUMIFS('Data input'!$K$5:$K$9779,'Data input'!$H$5:$H$9779,'DATA '!$A73,'Data input'!$R$5:$R$9779,'DATA '!$A$67,'Data input'!$D$5:$D$9779,'DATA '!$A$66,'Data input'!$A$5:$A$9779,'DATA '!J$67)</f>
        <v>0</v>
      </c>
      <c r="K73" s="23">
        <f>SUMIFS('Data input'!$K$5:$K$9779,'Data input'!$H$5:$H$9779,'DATA '!$A73,'Data input'!$R$5:$R$9779,'DATA '!$A$67,'Data input'!$D$5:$D$9779,'DATA '!$A$66,'Data input'!$A$5:$A$9779,'DATA '!K$67)</f>
        <v>0</v>
      </c>
      <c r="L73" s="23">
        <f>SUMIFS('Data input'!$K$5:$K$9779,'Data input'!$H$5:$H$9779,'DATA '!$A73,'Data input'!$R$5:$R$9779,'DATA '!$A$67,'Data input'!$D$5:$D$9779,'DATA '!$A$66,'Data input'!$A$5:$A$9779,'DATA '!L$67)</f>
        <v>0</v>
      </c>
      <c r="M73" s="23">
        <f>SUMIFS('Data input'!$K$5:$K$9779,'Data input'!$H$5:$H$9779,'DATA '!$A73,'Data input'!$R$5:$R$9779,'DATA '!$A$67,'Data input'!$D$5:$D$9779,'DATA '!$A$66,'Data input'!$A$5:$A$9779,'DATA '!M$67)</f>
        <v>0</v>
      </c>
      <c r="N73" s="23">
        <f>SUMIFS('Data input'!$K$5:$K$9779,'Data input'!$H$5:$H$9779,'DATA '!$A73,'Data input'!$R$5:$R$9779,'DATA '!$A$67,'Data input'!$D$5:$D$9779,'DATA '!$A$66,'Data input'!$A$5:$A$9779,'DATA '!N$67)</f>
        <v>0</v>
      </c>
      <c r="O73" s="23">
        <f>SUMIFS('Data input'!$K$5:$K$9779,'Data input'!$H$5:$H$9779,'DATA '!$A73,'Data input'!$R$5:$R$9779,'DATA '!$A$67,'Data input'!$D$5:$D$9779,'DATA '!$A$66,'Data input'!$A$5:$A$9779,'DATA '!O$67)</f>
        <v>0</v>
      </c>
      <c r="P73" s="23">
        <f>SUMIFS('Data input'!$K$5:$K$9779,'Data input'!$H$5:$H$9779,'DATA '!$A73,'Data input'!$R$5:$R$9779,'DATA '!$A$67,'Data input'!$D$5:$D$9779,'DATA '!$A$66,'Data input'!$A$5:$A$9779,'DATA '!P$67)</f>
        <v>0</v>
      </c>
      <c r="Q73" s="23">
        <f>SUMIFS('Data input'!$K$5:$K$9779,'Data input'!$H$5:$H$9779,'DATA '!$A73,'Data input'!$R$5:$R$9779,'DATA '!$A$67,'Data input'!$D$5:$D$9779,'DATA '!$A$66,'Data input'!$A$5:$A$9779,'DATA '!Q$67)</f>
        <v>0</v>
      </c>
      <c r="R73" s="23">
        <f>SUMIFS('Data input'!$K$5:$K$9779,'Data input'!$H$5:$H$9779,'DATA '!$A73,'Data input'!$R$5:$R$9779,'DATA '!$A$67,'Data input'!$D$5:$D$9779,'DATA '!$A$66,'Data input'!$A$5:$A$9779,'DATA '!R$67)</f>
        <v>0</v>
      </c>
      <c r="S73" s="23">
        <f>SUMIFS('Data input'!$K$5:$K$9779,'Data input'!$H$5:$H$9779,'DATA '!$A73,'Data input'!$R$5:$R$9779,'DATA '!$A$67,'Data input'!$D$5:$D$9779,'DATA '!$A$66,'Data input'!$A$5:$A$9779,'DATA '!S$67)</f>
        <v>0</v>
      </c>
      <c r="T73" s="23">
        <f>SUMIFS('Data input'!$K$5:$K$9779,'Data input'!$H$5:$H$9779,'DATA '!$A73,'Data input'!$R$5:$R$9779,'DATA '!$A$67,'Data input'!$D$5:$D$9779,'DATA '!$A$66,'Data input'!$A$5:$A$9779,'DATA '!T$67)</f>
        <v>0</v>
      </c>
      <c r="U73" s="23">
        <f>SUMIFS('Data input'!$K$5:$K$9779,'Data input'!$H$5:$H$9779,'DATA '!$A73,'Data input'!$R$5:$R$9779,'DATA '!$A$67,'Data input'!$D$5:$D$9779,'DATA '!$A$66,'Data input'!$A$5:$A$9779,'DATA '!U$67)</f>
        <v>0</v>
      </c>
      <c r="V73" s="23">
        <f>SUMIFS('Data input'!$K$5:$K$9779,'Data input'!$H$5:$H$9779,'DATA '!$A73,'Data input'!$R$5:$R$9779,'DATA '!$A$67,'Data input'!$D$5:$D$9779,'DATA '!$A$66,'Data input'!$A$5:$A$9779,'DATA '!V$67)</f>
        <v>0</v>
      </c>
      <c r="W73" s="23">
        <f>SUMIFS('Data input'!$K$5:$K$9779,'Data input'!$H$5:$H$9779,'DATA '!$A73,'Data input'!$R$5:$R$9779,'DATA '!$A$67,'Data input'!$D$5:$D$9779,'DATA '!$A$66,'Data input'!$A$5:$A$9779,'DATA '!W$67)</f>
        <v>0</v>
      </c>
      <c r="X73" s="23">
        <f>SUMIFS('Data input'!$K$5:$K$9779,'Data input'!$H$5:$H$9779,'DATA '!$A73,'Data input'!$R$5:$R$9779,'DATA '!$A$67,'Data input'!$D$5:$D$9779,'DATA '!$A$66,'Data input'!$A$5:$A$9779,'DATA '!X$67)</f>
        <v>0</v>
      </c>
      <c r="Y73" s="23">
        <f>SUMIFS('Data input'!$K$5:$K$9779,'Data input'!$H$5:$H$9779,'DATA '!$A73,'Data input'!$R$5:$R$9779,'DATA '!$A$67,'Data input'!$D$5:$D$9779,'DATA '!$A$66,'Data input'!$A$5:$A$9779,'DATA '!Y$67)</f>
        <v>0</v>
      </c>
      <c r="Z73" s="23">
        <f>SUMIFS('Data input'!$K$5:$K$9779,'Data input'!$H$5:$H$9779,'DATA '!$A73,'Data input'!$R$5:$R$9779,'DATA '!$A$67,'Data input'!$D$5:$D$9779,'DATA '!$A$66,'Data input'!$A$5:$A$9779,'DATA '!Z$67)</f>
        <v>0</v>
      </c>
      <c r="AA73" s="23">
        <f>SUMIFS('Data input'!$K$5:$K$9779,'Data input'!$H$5:$H$9779,'DATA '!$A73,'Data input'!$R$5:$R$9779,'DATA '!$A$67,'Data input'!$D$5:$D$9779,'DATA '!$A$66,'Data input'!$A$5:$A$9779,'DATA '!AA$67)</f>
        <v>0</v>
      </c>
      <c r="AB73" s="23">
        <f>SUMIFS('Data input'!$K$5:$K$9779,'Data input'!$H$5:$H$9779,'DATA '!$A73,'Data input'!$R$5:$R$9779,'DATA '!$A$67,'Data input'!$D$5:$D$9779,'DATA '!$A$66,'Data input'!$A$5:$A$9779,'DATA '!AB$67)</f>
        <v>0</v>
      </c>
      <c r="AC73" s="23">
        <f>SUMIFS('Data input'!$K$5:$K$9779,'Data input'!$H$5:$H$9779,'DATA '!$A73,'Data input'!$R$5:$R$9779,'DATA '!$A$67,'Data input'!$D$5:$D$9779,'DATA '!$A$66,'Data input'!$A$5:$A$9779,'DATA '!AC$67)</f>
        <v>0</v>
      </c>
      <c r="AD73" s="23">
        <f>SUMIFS('Data input'!$K$5:$K$9779,'Data input'!$H$5:$H$9779,'DATA '!$A73,'Data input'!$R$5:$R$9779,'DATA '!$A$67,'Data input'!$D$5:$D$9779,'DATA '!$A$66,'Data input'!$A$5:$A$9779,'DATA '!AD$67)</f>
        <v>0</v>
      </c>
      <c r="AE73" s="23">
        <f>SUMIFS('Data input'!$K$5:$K$9779,'Data input'!$H$5:$H$9779,'DATA '!$A73,'Data input'!$R$5:$R$9779,'DATA '!$A$67,'Data input'!$D$5:$D$9779,'DATA '!$A$66,'Data input'!$A$5:$A$9779,'DATA '!AE$67)</f>
        <v>0</v>
      </c>
      <c r="AF73" s="23">
        <f>SUMIFS('Data input'!$K$5:$K$9779,'Data input'!$H$5:$H$9779,'DATA '!$A73,'Data input'!$R$5:$R$9779,'DATA '!$A$67,'Data input'!$D$5:$D$9779,'DATA '!$A$66,'Data input'!$A$5:$A$9779,'DATA '!AF$67)</f>
        <v>0</v>
      </c>
      <c r="AG73" s="33">
        <f t="shared" si="5"/>
        <v>0</v>
      </c>
    </row>
    <row r="74" spans="1:34" ht="17.25" customHeight="1">
      <c r="A74" s="22" t="s">
        <v>32</v>
      </c>
      <c r="B74" s="23">
        <f>SUMIFS('Data input'!$K$5:$K$9779,'Data input'!$H$5:$H$9779,'DATA '!$A74,'Data input'!$R$5:$R$9779,'DATA '!$A$67,'Data input'!$D$5:$D$9779,'DATA '!$A$66,'Data input'!$A$5:$A$9779,'DATA '!B$67)</f>
        <v>0</v>
      </c>
      <c r="C74" s="23">
        <f>SUMIFS('Data input'!$K$5:$K$9779,'Data input'!$H$5:$H$9779,'DATA '!$A74,'Data input'!$R$5:$R$9779,'DATA '!$A$67,'Data input'!$D$5:$D$9779,'DATA '!$A$66,'Data input'!$A$5:$A$9779,'DATA '!C$67)</f>
        <v>0</v>
      </c>
      <c r="D74" s="23">
        <f>SUMIFS('Data input'!$K$5:$K$9779,'Data input'!$H$5:$H$9779,'DATA '!$A74,'Data input'!$R$5:$R$9779,'DATA '!$A$67,'Data input'!$D$5:$D$9779,'DATA '!$A$66,'Data input'!$A$5:$A$9779,'DATA '!D$67)</f>
        <v>0</v>
      </c>
      <c r="E74" s="23">
        <f>SUMIFS('Data input'!$K$5:$K$9779,'Data input'!$H$5:$H$9779,'DATA '!$A74,'Data input'!$R$5:$R$9779,'DATA '!$A$67,'Data input'!$D$5:$D$9779,'DATA '!$A$66,'Data input'!$A$5:$A$9779,'DATA '!E$67)</f>
        <v>0</v>
      </c>
      <c r="F74" s="23">
        <f>SUMIFS('Data input'!$K$5:$K$9779,'Data input'!$H$5:$H$9779,'DATA '!$A74,'Data input'!$R$5:$R$9779,'DATA '!$A$67,'Data input'!$D$5:$D$9779,'DATA '!$A$66,'Data input'!$A$5:$A$9779,'DATA '!F$67)</f>
        <v>0</v>
      </c>
      <c r="G74" s="23">
        <f>SUMIFS('Data input'!$K$5:$K$9779,'Data input'!$H$5:$H$9779,'DATA '!$A74,'Data input'!$R$5:$R$9779,'DATA '!$A$67,'Data input'!$D$5:$D$9779,'DATA '!$A$66,'Data input'!$A$5:$A$9779,'DATA '!G$67)</f>
        <v>0</v>
      </c>
      <c r="H74" s="23">
        <f>SUMIFS('Data input'!$K$5:$K$9779,'Data input'!$H$5:$H$9779,'DATA '!$A74,'Data input'!$R$5:$R$9779,'DATA '!$A$67,'Data input'!$D$5:$D$9779,'DATA '!$A$66,'Data input'!$A$5:$A$9779,'DATA '!H$67)</f>
        <v>0</v>
      </c>
      <c r="I74" s="23">
        <f>SUMIFS('Data input'!$K$5:$K$9779,'Data input'!$H$5:$H$9779,'DATA '!$A74,'Data input'!$R$5:$R$9779,'DATA '!$A$67,'Data input'!$D$5:$D$9779,'DATA '!$A$66,'Data input'!$A$5:$A$9779,'DATA '!I$67)</f>
        <v>0</v>
      </c>
      <c r="J74" s="23">
        <f>SUMIFS('Data input'!$K$5:$K$9779,'Data input'!$H$5:$H$9779,'DATA '!$A74,'Data input'!$R$5:$R$9779,'DATA '!$A$67,'Data input'!$D$5:$D$9779,'DATA '!$A$66,'Data input'!$A$5:$A$9779,'DATA '!J$67)</f>
        <v>0</v>
      </c>
      <c r="K74" s="23">
        <f>SUMIFS('Data input'!$K$5:$K$9779,'Data input'!$H$5:$H$9779,'DATA '!$A74,'Data input'!$R$5:$R$9779,'DATA '!$A$67,'Data input'!$D$5:$D$9779,'DATA '!$A$66,'Data input'!$A$5:$A$9779,'DATA '!K$67)</f>
        <v>0</v>
      </c>
      <c r="L74" s="23">
        <f>SUMIFS('Data input'!$K$5:$K$9779,'Data input'!$H$5:$H$9779,'DATA '!$A74,'Data input'!$R$5:$R$9779,'DATA '!$A$67,'Data input'!$D$5:$D$9779,'DATA '!$A$66,'Data input'!$A$5:$A$9779,'DATA '!L$67)</f>
        <v>0</v>
      </c>
      <c r="M74" s="23">
        <f>SUMIFS('Data input'!$K$5:$K$9779,'Data input'!$H$5:$H$9779,'DATA '!$A74,'Data input'!$R$5:$R$9779,'DATA '!$A$67,'Data input'!$D$5:$D$9779,'DATA '!$A$66,'Data input'!$A$5:$A$9779,'DATA '!M$67)</f>
        <v>0</v>
      </c>
      <c r="N74" s="23">
        <f>SUMIFS('Data input'!$K$5:$K$9779,'Data input'!$H$5:$H$9779,'DATA '!$A74,'Data input'!$R$5:$R$9779,'DATA '!$A$67,'Data input'!$D$5:$D$9779,'DATA '!$A$66,'Data input'!$A$5:$A$9779,'DATA '!N$67)</f>
        <v>0</v>
      </c>
      <c r="O74" s="23">
        <f>SUMIFS('Data input'!$K$5:$K$9779,'Data input'!$H$5:$H$9779,'DATA '!$A74,'Data input'!$R$5:$R$9779,'DATA '!$A$67,'Data input'!$D$5:$D$9779,'DATA '!$A$66,'Data input'!$A$5:$A$9779,'DATA '!O$67)</f>
        <v>0</v>
      </c>
      <c r="P74" s="23">
        <f>SUMIFS('Data input'!$K$5:$K$9779,'Data input'!$H$5:$H$9779,'DATA '!$A74,'Data input'!$R$5:$R$9779,'DATA '!$A$67,'Data input'!$D$5:$D$9779,'DATA '!$A$66,'Data input'!$A$5:$A$9779,'DATA '!P$67)</f>
        <v>0</v>
      </c>
      <c r="Q74" s="23">
        <f>SUMIFS('Data input'!$K$5:$K$9779,'Data input'!$H$5:$H$9779,'DATA '!$A74,'Data input'!$R$5:$R$9779,'DATA '!$A$67,'Data input'!$D$5:$D$9779,'DATA '!$A$66,'Data input'!$A$5:$A$9779,'DATA '!Q$67)</f>
        <v>0</v>
      </c>
      <c r="R74" s="23">
        <f>SUMIFS('Data input'!$K$5:$K$9779,'Data input'!$H$5:$H$9779,'DATA '!$A74,'Data input'!$R$5:$R$9779,'DATA '!$A$67,'Data input'!$D$5:$D$9779,'DATA '!$A$66,'Data input'!$A$5:$A$9779,'DATA '!R$67)</f>
        <v>0</v>
      </c>
      <c r="S74" s="23">
        <f>SUMIFS('Data input'!$K$5:$K$9779,'Data input'!$H$5:$H$9779,'DATA '!$A74,'Data input'!$R$5:$R$9779,'DATA '!$A$67,'Data input'!$D$5:$D$9779,'DATA '!$A$66,'Data input'!$A$5:$A$9779,'DATA '!S$67)</f>
        <v>0</v>
      </c>
      <c r="T74" s="23">
        <f>SUMIFS('Data input'!$K$5:$K$9779,'Data input'!$H$5:$H$9779,'DATA '!$A74,'Data input'!$R$5:$R$9779,'DATA '!$A$67,'Data input'!$D$5:$D$9779,'DATA '!$A$66,'Data input'!$A$5:$A$9779,'DATA '!T$67)</f>
        <v>0</v>
      </c>
      <c r="U74" s="23">
        <f>SUMIFS('Data input'!$K$5:$K$9779,'Data input'!$H$5:$H$9779,'DATA '!$A74,'Data input'!$R$5:$R$9779,'DATA '!$A$67,'Data input'!$D$5:$D$9779,'DATA '!$A$66,'Data input'!$A$5:$A$9779,'DATA '!U$67)</f>
        <v>0</v>
      </c>
      <c r="V74" s="23">
        <f>SUMIFS('Data input'!$K$5:$K$9779,'Data input'!$H$5:$H$9779,'DATA '!$A74,'Data input'!$R$5:$R$9779,'DATA '!$A$67,'Data input'!$D$5:$D$9779,'DATA '!$A$66,'Data input'!$A$5:$A$9779,'DATA '!V$67)</f>
        <v>0</v>
      </c>
      <c r="W74" s="23">
        <f>SUMIFS('Data input'!$K$5:$K$9779,'Data input'!$H$5:$H$9779,'DATA '!$A74,'Data input'!$R$5:$R$9779,'DATA '!$A$67,'Data input'!$D$5:$D$9779,'DATA '!$A$66,'Data input'!$A$5:$A$9779,'DATA '!W$67)</f>
        <v>0</v>
      </c>
      <c r="X74" s="23">
        <f>SUMIFS('Data input'!$K$5:$K$9779,'Data input'!$H$5:$H$9779,'DATA '!$A74,'Data input'!$R$5:$R$9779,'DATA '!$A$67,'Data input'!$D$5:$D$9779,'DATA '!$A$66,'Data input'!$A$5:$A$9779,'DATA '!X$67)</f>
        <v>0</v>
      </c>
      <c r="Y74" s="23">
        <f>SUMIFS('Data input'!$K$5:$K$9779,'Data input'!$H$5:$H$9779,'DATA '!$A74,'Data input'!$R$5:$R$9779,'DATA '!$A$67,'Data input'!$D$5:$D$9779,'DATA '!$A$66,'Data input'!$A$5:$A$9779,'DATA '!Y$67)</f>
        <v>0</v>
      </c>
      <c r="Z74" s="23">
        <f>SUMIFS('Data input'!$K$5:$K$9779,'Data input'!$H$5:$H$9779,'DATA '!$A74,'Data input'!$R$5:$R$9779,'DATA '!$A$67,'Data input'!$D$5:$D$9779,'DATA '!$A$66,'Data input'!$A$5:$A$9779,'DATA '!Z$67)</f>
        <v>0</v>
      </c>
      <c r="AA74" s="23">
        <f>SUMIFS('Data input'!$K$5:$K$9779,'Data input'!$H$5:$H$9779,'DATA '!$A74,'Data input'!$R$5:$R$9779,'DATA '!$A$67,'Data input'!$D$5:$D$9779,'DATA '!$A$66,'Data input'!$A$5:$A$9779,'DATA '!AA$67)</f>
        <v>0</v>
      </c>
      <c r="AB74" s="23">
        <f>SUMIFS('Data input'!$K$5:$K$9779,'Data input'!$H$5:$H$9779,'DATA '!$A74,'Data input'!$R$5:$R$9779,'DATA '!$A$67,'Data input'!$D$5:$D$9779,'DATA '!$A$66,'Data input'!$A$5:$A$9779,'DATA '!AB$67)</f>
        <v>0</v>
      </c>
      <c r="AC74" s="23">
        <f>SUMIFS('Data input'!$K$5:$K$9779,'Data input'!$H$5:$H$9779,'DATA '!$A74,'Data input'!$R$5:$R$9779,'DATA '!$A$67,'Data input'!$D$5:$D$9779,'DATA '!$A$66,'Data input'!$A$5:$A$9779,'DATA '!AC$67)</f>
        <v>0</v>
      </c>
      <c r="AD74" s="23">
        <f>SUMIFS('Data input'!$K$5:$K$9779,'Data input'!$H$5:$H$9779,'DATA '!$A74,'Data input'!$R$5:$R$9779,'DATA '!$A$67,'Data input'!$D$5:$D$9779,'DATA '!$A$66,'Data input'!$A$5:$A$9779,'DATA '!AD$67)</f>
        <v>0</v>
      </c>
      <c r="AE74" s="23">
        <f>SUMIFS('Data input'!$K$5:$K$9779,'Data input'!$H$5:$H$9779,'DATA '!$A74,'Data input'!$R$5:$R$9779,'DATA '!$A$67,'Data input'!$D$5:$D$9779,'DATA '!$A$66,'Data input'!$A$5:$A$9779,'DATA '!AE$67)</f>
        <v>0</v>
      </c>
      <c r="AF74" s="23">
        <f>SUMIFS('Data input'!$K$5:$K$9779,'Data input'!$H$5:$H$9779,'DATA '!$A74,'Data input'!$R$5:$R$9779,'DATA '!$A$67,'Data input'!$D$5:$D$9779,'DATA '!$A$66,'Data input'!$A$5:$A$9779,'DATA '!AF$67)</f>
        <v>0</v>
      </c>
      <c r="AG74" s="33">
        <f t="shared" si="5"/>
        <v>0</v>
      </c>
    </row>
    <row r="75" spans="1:34" ht="17.25" customHeight="1">
      <c r="A75" s="22" t="s">
        <v>93</v>
      </c>
      <c r="B75" s="23">
        <f>SUMIFS('Data input'!$K$5:$K$9779,'Data input'!$H$5:$H$9779,'DATA '!$A75,'Data input'!$R$5:$R$9779,'DATA '!$A$67,'Data input'!$D$5:$D$9779,'DATA '!$A$66,'Data input'!$A$5:$A$9779,'DATA '!B$67)</f>
        <v>0</v>
      </c>
      <c r="C75" s="23">
        <f>SUMIFS('Data input'!$K$5:$K$9779,'Data input'!$H$5:$H$9779,'DATA '!$A75,'Data input'!$R$5:$R$9779,'DATA '!$A$67,'Data input'!$D$5:$D$9779,'DATA '!$A$66,'Data input'!$A$5:$A$9779,'DATA '!C$67)</f>
        <v>0</v>
      </c>
      <c r="D75" s="23">
        <f>SUMIFS('Data input'!$K$5:$K$9779,'Data input'!$H$5:$H$9779,'DATA '!$A75,'Data input'!$R$5:$R$9779,'DATA '!$A$67,'Data input'!$D$5:$D$9779,'DATA '!$A$66,'Data input'!$A$5:$A$9779,'DATA '!D$67)</f>
        <v>0</v>
      </c>
      <c r="E75" s="23">
        <f>SUMIFS('Data input'!$K$5:$K$9779,'Data input'!$H$5:$H$9779,'DATA '!$A75,'Data input'!$R$5:$R$9779,'DATA '!$A$67,'Data input'!$D$5:$D$9779,'DATA '!$A$66,'Data input'!$A$5:$A$9779,'DATA '!E$67)</f>
        <v>0</v>
      </c>
      <c r="F75" s="23">
        <f>SUMIFS('Data input'!$K$5:$K$9779,'Data input'!$H$5:$H$9779,'DATA '!$A75,'Data input'!$R$5:$R$9779,'DATA '!$A$67,'Data input'!$D$5:$D$9779,'DATA '!$A$66,'Data input'!$A$5:$A$9779,'DATA '!F$67)</f>
        <v>0</v>
      </c>
      <c r="G75" s="23">
        <f>SUMIFS('Data input'!$K$5:$K$9779,'Data input'!$H$5:$H$9779,'DATA '!$A75,'Data input'!$R$5:$R$9779,'DATA '!$A$67,'Data input'!$D$5:$D$9779,'DATA '!$A$66,'Data input'!$A$5:$A$9779,'DATA '!G$67)</f>
        <v>0</v>
      </c>
      <c r="H75" s="23">
        <f>SUMIFS('Data input'!$K$5:$K$9779,'Data input'!$H$5:$H$9779,'DATA '!$A75,'Data input'!$R$5:$R$9779,'DATA '!$A$67,'Data input'!$D$5:$D$9779,'DATA '!$A$66,'Data input'!$A$5:$A$9779,'DATA '!H$67)</f>
        <v>0</v>
      </c>
      <c r="I75" s="23">
        <f>SUMIFS('Data input'!$K$5:$K$9779,'Data input'!$H$5:$H$9779,'DATA '!$A75,'Data input'!$R$5:$R$9779,'DATA '!$A$67,'Data input'!$D$5:$D$9779,'DATA '!$A$66,'Data input'!$A$5:$A$9779,'DATA '!I$67)</f>
        <v>0</v>
      </c>
      <c r="J75" s="23">
        <f>SUMIFS('Data input'!$K$5:$K$9779,'Data input'!$H$5:$H$9779,'DATA '!$A75,'Data input'!$R$5:$R$9779,'DATA '!$A$67,'Data input'!$D$5:$D$9779,'DATA '!$A$66,'Data input'!$A$5:$A$9779,'DATA '!J$67)</f>
        <v>0</v>
      </c>
      <c r="K75" s="23">
        <f>SUMIFS('Data input'!$K$5:$K$9779,'Data input'!$H$5:$H$9779,'DATA '!$A75,'Data input'!$R$5:$R$9779,'DATA '!$A$67,'Data input'!$D$5:$D$9779,'DATA '!$A$66,'Data input'!$A$5:$A$9779,'DATA '!K$67)</f>
        <v>0</v>
      </c>
      <c r="L75" s="23">
        <f>SUMIFS('Data input'!$K$5:$K$9779,'Data input'!$H$5:$H$9779,'DATA '!$A75,'Data input'!$R$5:$R$9779,'DATA '!$A$67,'Data input'!$D$5:$D$9779,'DATA '!$A$66,'Data input'!$A$5:$A$9779,'DATA '!L$67)</f>
        <v>0</v>
      </c>
      <c r="M75" s="23">
        <f>SUMIFS('Data input'!$K$5:$K$9779,'Data input'!$H$5:$H$9779,'DATA '!$A75,'Data input'!$R$5:$R$9779,'DATA '!$A$67,'Data input'!$D$5:$D$9779,'DATA '!$A$66,'Data input'!$A$5:$A$9779,'DATA '!M$67)</f>
        <v>0</v>
      </c>
      <c r="N75" s="23">
        <f>SUMIFS('Data input'!$K$5:$K$9779,'Data input'!$H$5:$H$9779,'DATA '!$A75,'Data input'!$R$5:$R$9779,'DATA '!$A$67,'Data input'!$D$5:$D$9779,'DATA '!$A$66,'Data input'!$A$5:$A$9779,'DATA '!N$67)</f>
        <v>0</v>
      </c>
      <c r="O75" s="23">
        <f>SUMIFS('Data input'!$K$5:$K$9779,'Data input'!$H$5:$H$9779,'DATA '!$A75,'Data input'!$R$5:$R$9779,'DATA '!$A$67,'Data input'!$D$5:$D$9779,'DATA '!$A$66,'Data input'!$A$5:$A$9779,'DATA '!O$67)</f>
        <v>0</v>
      </c>
      <c r="P75" s="23">
        <f>SUMIFS('Data input'!$K$5:$K$9779,'Data input'!$H$5:$H$9779,'DATA '!$A75,'Data input'!$R$5:$R$9779,'DATA '!$A$67,'Data input'!$D$5:$D$9779,'DATA '!$A$66,'Data input'!$A$5:$A$9779,'DATA '!P$67)</f>
        <v>0</v>
      </c>
      <c r="Q75" s="23">
        <f>SUMIFS('Data input'!$K$5:$K$9779,'Data input'!$H$5:$H$9779,'DATA '!$A75,'Data input'!$R$5:$R$9779,'DATA '!$A$67,'Data input'!$D$5:$D$9779,'DATA '!$A$66,'Data input'!$A$5:$A$9779,'DATA '!Q$67)</f>
        <v>0</v>
      </c>
      <c r="R75" s="23">
        <f>SUMIFS('Data input'!$K$5:$K$9779,'Data input'!$H$5:$H$9779,'DATA '!$A75,'Data input'!$R$5:$R$9779,'DATA '!$A$67,'Data input'!$D$5:$D$9779,'DATA '!$A$66,'Data input'!$A$5:$A$9779,'DATA '!R$67)</f>
        <v>0</v>
      </c>
      <c r="S75" s="23">
        <f>SUMIFS('Data input'!$K$5:$K$9779,'Data input'!$H$5:$H$9779,'DATA '!$A75,'Data input'!$R$5:$R$9779,'DATA '!$A$67,'Data input'!$D$5:$D$9779,'DATA '!$A$66,'Data input'!$A$5:$A$9779,'DATA '!S$67)</f>
        <v>0</v>
      </c>
      <c r="T75" s="23">
        <f>SUMIFS('Data input'!$K$5:$K$9779,'Data input'!$H$5:$H$9779,'DATA '!$A75,'Data input'!$R$5:$R$9779,'DATA '!$A$67,'Data input'!$D$5:$D$9779,'DATA '!$A$66,'Data input'!$A$5:$A$9779,'DATA '!T$67)</f>
        <v>0</v>
      </c>
      <c r="U75" s="23">
        <f>SUMIFS('Data input'!$K$5:$K$9779,'Data input'!$H$5:$H$9779,'DATA '!$A75,'Data input'!$R$5:$R$9779,'DATA '!$A$67,'Data input'!$D$5:$D$9779,'DATA '!$A$66,'Data input'!$A$5:$A$9779,'DATA '!U$67)</f>
        <v>0</v>
      </c>
      <c r="V75" s="23">
        <f>SUMIFS('Data input'!$K$5:$K$9779,'Data input'!$H$5:$H$9779,'DATA '!$A75,'Data input'!$R$5:$R$9779,'DATA '!$A$67,'Data input'!$D$5:$D$9779,'DATA '!$A$66,'Data input'!$A$5:$A$9779,'DATA '!V$67)</f>
        <v>0</v>
      </c>
      <c r="W75" s="23">
        <f>SUMIFS('Data input'!$K$5:$K$9779,'Data input'!$H$5:$H$9779,'DATA '!$A75,'Data input'!$R$5:$R$9779,'DATA '!$A$67,'Data input'!$D$5:$D$9779,'DATA '!$A$66,'Data input'!$A$5:$A$9779,'DATA '!W$67)</f>
        <v>0</v>
      </c>
      <c r="X75" s="23">
        <f>SUMIFS('Data input'!$K$5:$K$9779,'Data input'!$H$5:$H$9779,'DATA '!$A75,'Data input'!$R$5:$R$9779,'DATA '!$A$67,'Data input'!$D$5:$D$9779,'DATA '!$A$66,'Data input'!$A$5:$A$9779,'DATA '!X$67)</f>
        <v>0</v>
      </c>
      <c r="Y75" s="23">
        <f>SUMIFS('Data input'!$K$5:$K$9779,'Data input'!$H$5:$H$9779,'DATA '!$A75,'Data input'!$R$5:$R$9779,'DATA '!$A$67,'Data input'!$D$5:$D$9779,'DATA '!$A$66,'Data input'!$A$5:$A$9779,'DATA '!Y$67)</f>
        <v>0</v>
      </c>
      <c r="Z75" s="23">
        <f>SUMIFS('Data input'!$K$5:$K$9779,'Data input'!$H$5:$H$9779,'DATA '!$A75,'Data input'!$R$5:$R$9779,'DATA '!$A$67,'Data input'!$D$5:$D$9779,'DATA '!$A$66,'Data input'!$A$5:$A$9779,'DATA '!Z$67)</f>
        <v>0</v>
      </c>
      <c r="AA75" s="23">
        <f>SUMIFS('Data input'!$K$5:$K$9779,'Data input'!$H$5:$H$9779,'DATA '!$A75,'Data input'!$R$5:$R$9779,'DATA '!$A$67,'Data input'!$D$5:$D$9779,'DATA '!$A$66,'Data input'!$A$5:$A$9779,'DATA '!AA$67)</f>
        <v>0</v>
      </c>
      <c r="AB75" s="23">
        <f>SUMIFS('Data input'!$K$5:$K$9779,'Data input'!$H$5:$H$9779,'DATA '!$A75,'Data input'!$R$5:$R$9779,'DATA '!$A$67,'Data input'!$D$5:$D$9779,'DATA '!$A$66,'Data input'!$A$5:$A$9779,'DATA '!AB$67)</f>
        <v>0</v>
      </c>
      <c r="AC75" s="23">
        <f>SUMIFS('Data input'!$K$5:$K$9779,'Data input'!$H$5:$H$9779,'DATA '!$A75,'Data input'!$R$5:$R$9779,'DATA '!$A$67,'Data input'!$D$5:$D$9779,'DATA '!$A$66,'Data input'!$A$5:$A$9779,'DATA '!AC$67)</f>
        <v>0</v>
      </c>
      <c r="AD75" s="23">
        <f>SUMIFS('Data input'!$K$5:$K$9779,'Data input'!$H$5:$H$9779,'DATA '!$A75,'Data input'!$R$5:$R$9779,'DATA '!$A$67,'Data input'!$D$5:$D$9779,'DATA '!$A$66,'Data input'!$A$5:$A$9779,'DATA '!AD$67)</f>
        <v>0</v>
      </c>
      <c r="AE75" s="23">
        <f>SUMIFS('Data input'!$K$5:$K$9779,'Data input'!$H$5:$H$9779,'DATA '!$A75,'Data input'!$R$5:$R$9779,'DATA '!$A$67,'Data input'!$D$5:$D$9779,'DATA '!$A$66,'Data input'!$A$5:$A$9779,'DATA '!AE$67)</f>
        <v>0</v>
      </c>
      <c r="AF75" s="23">
        <f>SUMIFS('Data input'!$K$5:$K$9779,'Data input'!$H$5:$H$9779,'DATA '!$A75,'Data input'!$R$5:$R$9779,'DATA '!$A$67,'Data input'!$D$5:$D$9779,'DATA '!$A$66,'Data input'!$A$5:$A$9779,'DATA '!AF$67)</f>
        <v>0</v>
      </c>
      <c r="AG75" s="33">
        <f t="shared" si="5"/>
        <v>0</v>
      </c>
    </row>
    <row r="76" spans="1:34" ht="17.25" customHeight="1">
      <c r="A76" s="22" t="s">
        <v>36</v>
      </c>
      <c r="B76" s="23">
        <f>SUMIFS('Data input'!$K$5:$K$9779,'Data input'!$H$5:$H$9779,'DATA '!$A76,'Data input'!$R$5:$R$9779,'DATA '!$A$67,'Data input'!$D$5:$D$9779,'DATA '!$A$66,'Data input'!$A$5:$A$9779,'DATA '!B$67)</f>
        <v>0</v>
      </c>
      <c r="C76" s="23">
        <f>SUMIFS('Data input'!$K$5:$K$9779,'Data input'!$H$5:$H$9779,'DATA '!$A76,'Data input'!$R$5:$R$9779,'DATA '!$A$67,'Data input'!$D$5:$D$9779,'DATA '!$A$66,'Data input'!$A$5:$A$9779,'DATA '!C$67)</f>
        <v>0</v>
      </c>
      <c r="D76" s="23">
        <f>SUMIFS('Data input'!$K$5:$K$9779,'Data input'!$H$5:$H$9779,'DATA '!$A76,'Data input'!$R$5:$R$9779,'DATA '!$A$67,'Data input'!$D$5:$D$9779,'DATA '!$A$66,'Data input'!$A$5:$A$9779,'DATA '!D$67)</f>
        <v>0</v>
      </c>
      <c r="E76" s="23">
        <f>SUMIFS('Data input'!$K$5:$K$9779,'Data input'!$H$5:$H$9779,'DATA '!$A76,'Data input'!$R$5:$R$9779,'DATA '!$A$67,'Data input'!$D$5:$D$9779,'DATA '!$A$66,'Data input'!$A$5:$A$9779,'DATA '!E$67)</f>
        <v>0</v>
      </c>
      <c r="F76" s="23">
        <f>SUMIFS('Data input'!$K$5:$K$9779,'Data input'!$H$5:$H$9779,'DATA '!$A76,'Data input'!$R$5:$R$9779,'DATA '!$A$67,'Data input'!$D$5:$D$9779,'DATA '!$A$66,'Data input'!$A$5:$A$9779,'DATA '!F$67)</f>
        <v>0</v>
      </c>
      <c r="G76" s="23">
        <f>SUMIFS('Data input'!$K$5:$K$9779,'Data input'!$H$5:$H$9779,'DATA '!$A76,'Data input'!$R$5:$R$9779,'DATA '!$A$67,'Data input'!$D$5:$D$9779,'DATA '!$A$66,'Data input'!$A$5:$A$9779,'DATA '!G$67)</f>
        <v>0</v>
      </c>
      <c r="H76" s="23">
        <f>SUMIFS('Data input'!$K$5:$K$9779,'Data input'!$H$5:$H$9779,'DATA '!$A76,'Data input'!$R$5:$R$9779,'DATA '!$A$67,'Data input'!$D$5:$D$9779,'DATA '!$A$66,'Data input'!$A$5:$A$9779,'DATA '!H$67)</f>
        <v>0</v>
      </c>
      <c r="I76" s="23">
        <f>SUMIFS('Data input'!$K$5:$K$9779,'Data input'!$H$5:$H$9779,'DATA '!$A76,'Data input'!$R$5:$R$9779,'DATA '!$A$67,'Data input'!$D$5:$D$9779,'DATA '!$A$66,'Data input'!$A$5:$A$9779,'DATA '!I$67)</f>
        <v>0</v>
      </c>
      <c r="J76" s="23">
        <f>SUMIFS('Data input'!$K$5:$K$9779,'Data input'!$H$5:$H$9779,'DATA '!$A76,'Data input'!$R$5:$R$9779,'DATA '!$A$67,'Data input'!$D$5:$D$9779,'DATA '!$A$66,'Data input'!$A$5:$A$9779,'DATA '!J$67)</f>
        <v>0</v>
      </c>
      <c r="K76" s="23">
        <f>SUMIFS('Data input'!$K$5:$K$9779,'Data input'!$H$5:$H$9779,'DATA '!$A76,'Data input'!$R$5:$R$9779,'DATA '!$A$67,'Data input'!$D$5:$D$9779,'DATA '!$A$66,'Data input'!$A$5:$A$9779,'DATA '!K$67)</f>
        <v>0</v>
      </c>
      <c r="L76" s="23">
        <f>SUMIFS('Data input'!$K$5:$K$9779,'Data input'!$H$5:$H$9779,'DATA '!$A76,'Data input'!$R$5:$R$9779,'DATA '!$A$67,'Data input'!$D$5:$D$9779,'DATA '!$A$66,'Data input'!$A$5:$A$9779,'DATA '!L$67)</f>
        <v>0</v>
      </c>
      <c r="M76" s="23">
        <f>SUMIFS('Data input'!$K$5:$K$9779,'Data input'!$H$5:$H$9779,'DATA '!$A76,'Data input'!$R$5:$R$9779,'DATA '!$A$67,'Data input'!$D$5:$D$9779,'DATA '!$A$66,'Data input'!$A$5:$A$9779,'DATA '!M$67)</f>
        <v>0</v>
      </c>
      <c r="N76" s="23">
        <f>SUMIFS('Data input'!$K$5:$K$9779,'Data input'!$H$5:$H$9779,'DATA '!$A76,'Data input'!$R$5:$R$9779,'DATA '!$A$67,'Data input'!$D$5:$D$9779,'DATA '!$A$66,'Data input'!$A$5:$A$9779,'DATA '!N$67)</f>
        <v>0</v>
      </c>
      <c r="O76" s="23">
        <f>SUMIFS('Data input'!$K$5:$K$9779,'Data input'!$H$5:$H$9779,'DATA '!$A76,'Data input'!$R$5:$R$9779,'DATA '!$A$67,'Data input'!$D$5:$D$9779,'DATA '!$A$66,'Data input'!$A$5:$A$9779,'DATA '!O$67)</f>
        <v>0</v>
      </c>
      <c r="P76" s="23">
        <f>SUMIFS('Data input'!$K$5:$K$9779,'Data input'!$H$5:$H$9779,'DATA '!$A76,'Data input'!$R$5:$R$9779,'DATA '!$A$67,'Data input'!$D$5:$D$9779,'DATA '!$A$66,'Data input'!$A$5:$A$9779,'DATA '!P$67)</f>
        <v>0</v>
      </c>
      <c r="Q76" s="23">
        <f>SUMIFS('Data input'!$K$5:$K$9779,'Data input'!$H$5:$H$9779,'DATA '!$A76,'Data input'!$R$5:$R$9779,'DATA '!$A$67,'Data input'!$D$5:$D$9779,'DATA '!$A$66,'Data input'!$A$5:$A$9779,'DATA '!Q$67)</f>
        <v>0</v>
      </c>
      <c r="R76" s="23">
        <f>SUMIFS('Data input'!$K$5:$K$9779,'Data input'!$H$5:$H$9779,'DATA '!$A76,'Data input'!$R$5:$R$9779,'DATA '!$A$67,'Data input'!$D$5:$D$9779,'DATA '!$A$66,'Data input'!$A$5:$A$9779,'DATA '!R$67)</f>
        <v>0</v>
      </c>
      <c r="S76" s="23">
        <f>SUMIFS('Data input'!$K$5:$K$9779,'Data input'!$H$5:$H$9779,'DATA '!$A76,'Data input'!$R$5:$R$9779,'DATA '!$A$67,'Data input'!$D$5:$D$9779,'DATA '!$A$66,'Data input'!$A$5:$A$9779,'DATA '!S$67)</f>
        <v>0</v>
      </c>
      <c r="T76" s="23">
        <f>SUMIFS('Data input'!$K$5:$K$9779,'Data input'!$H$5:$H$9779,'DATA '!$A76,'Data input'!$R$5:$R$9779,'DATA '!$A$67,'Data input'!$D$5:$D$9779,'DATA '!$A$66,'Data input'!$A$5:$A$9779,'DATA '!T$67)</f>
        <v>0</v>
      </c>
      <c r="U76" s="23">
        <f>SUMIFS('Data input'!$K$5:$K$9779,'Data input'!$H$5:$H$9779,'DATA '!$A76,'Data input'!$R$5:$R$9779,'DATA '!$A$67,'Data input'!$D$5:$D$9779,'DATA '!$A$66,'Data input'!$A$5:$A$9779,'DATA '!U$67)</f>
        <v>0</v>
      </c>
      <c r="V76" s="23">
        <f>SUMIFS('Data input'!$K$5:$K$9779,'Data input'!$H$5:$H$9779,'DATA '!$A76,'Data input'!$R$5:$R$9779,'DATA '!$A$67,'Data input'!$D$5:$D$9779,'DATA '!$A$66,'Data input'!$A$5:$A$9779,'DATA '!V$67)</f>
        <v>0</v>
      </c>
      <c r="W76" s="23">
        <f>SUMIFS('Data input'!$K$5:$K$9779,'Data input'!$H$5:$H$9779,'DATA '!$A76,'Data input'!$R$5:$R$9779,'DATA '!$A$67,'Data input'!$D$5:$D$9779,'DATA '!$A$66,'Data input'!$A$5:$A$9779,'DATA '!W$67)</f>
        <v>0</v>
      </c>
      <c r="X76" s="23">
        <f>SUMIFS('Data input'!$K$5:$K$9779,'Data input'!$H$5:$H$9779,'DATA '!$A76,'Data input'!$R$5:$R$9779,'DATA '!$A$67,'Data input'!$D$5:$D$9779,'DATA '!$A$66,'Data input'!$A$5:$A$9779,'DATA '!X$67)</f>
        <v>0</v>
      </c>
      <c r="Y76" s="23">
        <f>SUMIFS('Data input'!$K$5:$K$9779,'Data input'!$H$5:$H$9779,'DATA '!$A76,'Data input'!$R$5:$R$9779,'DATA '!$A$67,'Data input'!$D$5:$D$9779,'DATA '!$A$66,'Data input'!$A$5:$A$9779,'DATA '!Y$67)</f>
        <v>0</v>
      </c>
      <c r="Z76" s="23">
        <f>SUMIFS('Data input'!$K$5:$K$9779,'Data input'!$H$5:$H$9779,'DATA '!$A76,'Data input'!$R$5:$R$9779,'DATA '!$A$67,'Data input'!$D$5:$D$9779,'DATA '!$A$66,'Data input'!$A$5:$A$9779,'DATA '!Z$67)</f>
        <v>0</v>
      </c>
      <c r="AA76" s="23">
        <f>SUMIFS('Data input'!$K$5:$K$9779,'Data input'!$H$5:$H$9779,'DATA '!$A76,'Data input'!$R$5:$R$9779,'DATA '!$A$67,'Data input'!$D$5:$D$9779,'DATA '!$A$66,'Data input'!$A$5:$A$9779,'DATA '!AA$67)</f>
        <v>0</v>
      </c>
      <c r="AB76" s="23">
        <f>SUMIFS('Data input'!$K$5:$K$9779,'Data input'!$H$5:$H$9779,'DATA '!$A76,'Data input'!$R$5:$R$9779,'DATA '!$A$67,'Data input'!$D$5:$D$9779,'DATA '!$A$66,'Data input'!$A$5:$A$9779,'DATA '!AB$67)</f>
        <v>0</v>
      </c>
      <c r="AC76" s="23">
        <f>SUMIFS('Data input'!$K$5:$K$9779,'Data input'!$H$5:$H$9779,'DATA '!$A76,'Data input'!$R$5:$R$9779,'DATA '!$A$67,'Data input'!$D$5:$D$9779,'DATA '!$A$66,'Data input'!$A$5:$A$9779,'DATA '!AC$67)</f>
        <v>0</v>
      </c>
      <c r="AD76" s="23">
        <f>SUMIFS('Data input'!$K$5:$K$9779,'Data input'!$H$5:$H$9779,'DATA '!$A76,'Data input'!$R$5:$R$9779,'DATA '!$A$67,'Data input'!$D$5:$D$9779,'DATA '!$A$66,'Data input'!$A$5:$A$9779,'DATA '!AD$67)</f>
        <v>0</v>
      </c>
      <c r="AE76" s="23">
        <f>SUMIFS('Data input'!$K$5:$K$9779,'Data input'!$H$5:$H$9779,'DATA '!$A76,'Data input'!$R$5:$R$9779,'DATA '!$A$67,'Data input'!$D$5:$D$9779,'DATA '!$A$66,'Data input'!$A$5:$A$9779,'DATA '!AE$67)</f>
        <v>0</v>
      </c>
      <c r="AF76" s="23">
        <f>SUMIFS('Data input'!$K$5:$K$9779,'Data input'!$H$5:$H$9779,'DATA '!$A76,'Data input'!$R$5:$R$9779,'DATA '!$A$67,'Data input'!$D$5:$D$9779,'DATA '!$A$66,'Data input'!$A$5:$A$9779,'DATA '!AF$67)</f>
        <v>0</v>
      </c>
      <c r="AG76" s="33">
        <f t="shared" si="5"/>
        <v>0</v>
      </c>
    </row>
    <row r="77" spans="1:34" ht="17.25" customHeight="1">
      <c r="A77" s="22" t="s">
        <v>38</v>
      </c>
      <c r="B77" s="23">
        <f>SUMIFS('Data input'!$K$5:$K$9779,'Data input'!$H$5:$H$9779,'DATA '!$A77,'Data input'!$R$5:$R$9779,'DATA '!$A$67,'Data input'!$D$5:$D$9779,'DATA '!$A$66,'Data input'!$A$5:$A$9779,'DATA '!B$67)</f>
        <v>0</v>
      </c>
      <c r="C77" s="23">
        <f>SUMIFS('Data input'!$K$5:$K$9779,'Data input'!$H$5:$H$9779,'DATA '!$A77,'Data input'!$R$5:$R$9779,'DATA '!$A$67,'Data input'!$D$5:$D$9779,'DATA '!$A$66,'Data input'!$A$5:$A$9779,'DATA '!C$67)</f>
        <v>0</v>
      </c>
      <c r="D77" s="23">
        <f>SUMIFS('Data input'!$K$5:$K$9779,'Data input'!$H$5:$H$9779,'DATA '!$A77,'Data input'!$R$5:$R$9779,'DATA '!$A$67,'Data input'!$D$5:$D$9779,'DATA '!$A$66,'Data input'!$A$5:$A$9779,'DATA '!D$67)</f>
        <v>0</v>
      </c>
      <c r="E77" s="23">
        <f>SUMIFS('Data input'!$K$5:$K$9779,'Data input'!$H$5:$H$9779,'DATA '!$A77,'Data input'!$R$5:$R$9779,'DATA '!$A$67,'Data input'!$D$5:$D$9779,'DATA '!$A$66,'Data input'!$A$5:$A$9779,'DATA '!E$67)</f>
        <v>0</v>
      </c>
      <c r="F77" s="23">
        <f>SUMIFS('Data input'!$K$5:$K$9779,'Data input'!$H$5:$H$9779,'DATA '!$A77,'Data input'!$R$5:$R$9779,'DATA '!$A$67,'Data input'!$D$5:$D$9779,'DATA '!$A$66,'Data input'!$A$5:$A$9779,'DATA '!F$67)</f>
        <v>0</v>
      </c>
      <c r="G77" s="23">
        <f>SUMIFS('Data input'!$K$5:$K$9779,'Data input'!$H$5:$H$9779,'DATA '!$A77,'Data input'!$R$5:$R$9779,'DATA '!$A$67,'Data input'!$D$5:$D$9779,'DATA '!$A$66,'Data input'!$A$5:$A$9779,'DATA '!G$67)</f>
        <v>0</v>
      </c>
      <c r="H77" s="23">
        <f>SUMIFS('Data input'!$K$5:$K$9779,'Data input'!$H$5:$H$9779,'DATA '!$A77,'Data input'!$R$5:$R$9779,'DATA '!$A$67,'Data input'!$D$5:$D$9779,'DATA '!$A$66,'Data input'!$A$5:$A$9779,'DATA '!H$67)</f>
        <v>0</v>
      </c>
      <c r="I77" s="23">
        <f>SUMIFS('Data input'!$K$5:$K$9779,'Data input'!$H$5:$H$9779,'DATA '!$A77,'Data input'!$R$5:$R$9779,'DATA '!$A$67,'Data input'!$D$5:$D$9779,'DATA '!$A$66,'Data input'!$A$5:$A$9779,'DATA '!I$67)</f>
        <v>0</v>
      </c>
      <c r="J77" s="23">
        <f>SUMIFS('Data input'!$K$5:$K$9779,'Data input'!$H$5:$H$9779,'DATA '!$A77,'Data input'!$R$5:$R$9779,'DATA '!$A$67,'Data input'!$D$5:$D$9779,'DATA '!$A$66,'Data input'!$A$5:$A$9779,'DATA '!J$67)</f>
        <v>0</v>
      </c>
      <c r="K77" s="23">
        <f>SUMIFS('Data input'!$K$5:$K$9779,'Data input'!$H$5:$H$9779,'DATA '!$A77,'Data input'!$R$5:$R$9779,'DATA '!$A$67,'Data input'!$D$5:$D$9779,'DATA '!$A$66,'Data input'!$A$5:$A$9779,'DATA '!K$67)</f>
        <v>0</v>
      </c>
      <c r="L77" s="23">
        <f>SUMIFS('Data input'!$K$5:$K$9779,'Data input'!$H$5:$H$9779,'DATA '!$A77,'Data input'!$R$5:$R$9779,'DATA '!$A$67,'Data input'!$D$5:$D$9779,'DATA '!$A$66,'Data input'!$A$5:$A$9779,'DATA '!L$67)</f>
        <v>0</v>
      </c>
      <c r="M77" s="23">
        <f>SUMIFS('Data input'!$K$5:$K$9779,'Data input'!$H$5:$H$9779,'DATA '!$A77,'Data input'!$R$5:$R$9779,'DATA '!$A$67,'Data input'!$D$5:$D$9779,'DATA '!$A$66,'Data input'!$A$5:$A$9779,'DATA '!M$67)</f>
        <v>0</v>
      </c>
      <c r="N77" s="23">
        <f>SUMIFS('Data input'!$K$5:$K$9779,'Data input'!$H$5:$H$9779,'DATA '!$A77,'Data input'!$R$5:$R$9779,'DATA '!$A$67,'Data input'!$D$5:$D$9779,'DATA '!$A$66,'Data input'!$A$5:$A$9779,'DATA '!N$67)</f>
        <v>0</v>
      </c>
      <c r="O77" s="23">
        <f>SUMIFS('Data input'!$K$5:$K$9779,'Data input'!$H$5:$H$9779,'DATA '!$A77,'Data input'!$R$5:$R$9779,'DATA '!$A$67,'Data input'!$D$5:$D$9779,'DATA '!$A$66,'Data input'!$A$5:$A$9779,'DATA '!O$67)</f>
        <v>0</v>
      </c>
      <c r="P77" s="23">
        <f>SUMIFS('Data input'!$K$5:$K$9779,'Data input'!$H$5:$H$9779,'DATA '!$A77,'Data input'!$R$5:$R$9779,'DATA '!$A$67,'Data input'!$D$5:$D$9779,'DATA '!$A$66,'Data input'!$A$5:$A$9779,'DATA '!P$67)</f>
        <v>0</v>
      </c>
      <c r="Q77" s="23">
        <f>SUMIFS('Data input'!$K$5:$K$9779,'Data input'!$H$5:$H$9779,'DATA '!$A77,'Data input'!$R$5:$R$9779,'DATA '!$A$67,'Data input'!$D$5:$D$9779,'DATA '!$A$66,'Data input'!$A$5:$A$9779,'DATA '!Q$67)</f>
        <v>0</v>
      </c>
      <c r="R77" s="23">
        <f>SUMIFS('Data input'!$K$5:$K$9779,'Data input'!$H$5:$H$9779,'DATA '!$A77,'Data input'!$R$5:$R$9779,'DATA '!$A$67,'Data input'!$D$5:$D$9779,'DATA '!$A$66,'Data input'!$A$5:$A$9779,'DATA '!R$67)</f>
        <v>0</v>
      </c>
      <c r="S77" s="23">
        <f>SUMIFS('Data input'!$K$5:$K$9779,'Data input'!$H$5:$H$9779,'DATA '!$A77,'Data input'!$R$5:$R$9779,'DATA '!$A$67,'Data input'!$D$5:$D$9779,'DATA '!$A$66,'Data input'!$A$5:$A$9779,'DATA '!S$67)</f>
        <v>0</v>
      </c>
      <c r="T77" s="23">
        <f>SUMIFS('Data input'!$K$5:$K$9779,'Data input'!$H$5:$H$9779,'DATA '!$A77,'Data input'!$R$5:$R$9779,'DATA '!$A$67,'Data input'!$D$5:$D$9779,'DATA '!$A$66,'Data input'!$A$5:$A$9779,'DATA '!T$67)</f>
        <v>0</v>
      </c>
      <c r="U77" s="23">
        <f>SUMIFS('Data input'!$K$5:$K$9779,'Data input'!$H$5:$H$9779,'DATA '!$A77,'Data input'!$R$5:$R$9779,'DATA '!$A$67,'Data input'!$D$5:$D$9779,'DATA '!$A$66,'Data input'!$A$5:$A$9779,'DATA '!U$67)</f>
        <v>0</v>
      </c>
      <c r="V77" s="23">
        <f>SUMIFS('Data input'!$K$5:$K$9779,'Data input'!$H$5:$H$9779,'DATA '!$A77,'Data input'!$R$5:$R$9779,'DATA '!$A$67,'Data input'!$D$5:$D$9779,'DATA '!$A$66,'Data input'!$A$5:$A$9779,'DATA '!V$67)</f>
        <v>0</v>
      </c>
      <c r="W77" s="23">
        <f>SUMIFS('Data input'!$K$5:$K$9779,'Data input'!$H$5:$H$9779,'DATA '!$A77,'Data input'!$R$5:$R$9779,'DATA '!$A$67,'Data input'!$D$5:$D$9779,'DATA '!$A$66,'Data input'!$A$5:$A$9779,'DATA '!W$67)</f>
        <v>0</v>
      </c>
      <c r="X77" s="23">
        <f>SUMIFS('Data input'!$K$5:$K$9779,'Data input'!$H$5:$H$9779,'DATA '!$A77,'Data input'!$R$5:$R$9779,'DATA '!$A$67,'Data input'!$D$5:$D$9779,'DATA '!$A$66,'Data input'!$A$5:$A$9779,'DATA '!X$67)</f>
        <v>0</v>
      </c>
      <c r="Y77" s="23">
        <f>SUMIFS('Data input'!$K$5:$K$9779,'Data input'!$H$5:$H$9779,'DATA '!$A77,'Data input'!$R$5:$R$9779,'DATA '!$A$67,'Data input'!$D$5:$D$9779,'DATA '!$A$66,'Data input'!$A$5:$A$9779,'DATA '!Y$67)</f>
        <v>0</v>
      </c>
      <c r="Z77" s="23">
        <f>SUMIFS('Data input'!$K$5:$K$9779,'Data input'!$H$5:$H$9779,'DATA '!$A77,'Data input'!$R$5:$R$9779,'DATA '!$A$67,'Data input'!$D$5:$D$9779,'DATA '!$A$66,'Data input'!$A$5:$A$9779,'DATA '!Z$67)</f>
        <v>0</v>
      </c>
      <c r="AA77" s="23">
        <f>SUMIFS('Data input'!$K$5:$K$9779,'Data input'!$H$5:$H$9779,'DATA '!$A77,'Data input'!$R$5:$R$9779,'DATA '!$A$67,'Data input'!$D$5:$D$9779,'DATA '!$A$66,'Data input'!$A$5:$A$9779,'DATA '!AA$67)</f>
        <v>0</v>
      </c>
      <c r="AB77" s="23">
        <f>SUMIFS('Data input'!$K$5:$K$9779,'Data input'!$H$5:$H$9779,'DATA '!$A77,'Data input'!$R$5:$R$9779,'DATA '!$A$67,'Data input'!$D$5:$D$9779,'DATA '!$A$66,'Data input'!$A$5:$A$9779,'DATA '!AB$67)</f>
        <v>0</v>
      </c>
      <c r="AC77" s="23">
        <f>SUMIFS('Data input'!$K$5:$K$9779,'Data input'!$H$5:$H$9779,'DATA '!$A77,'Data input'!$R$5:$R$9779,'DATA '!$A$67,'Data input'!$D$5:$D$9779,'DATA '!$A$66,'Data input'!$A$5:$A$9779,'DATA '!AC$67)</f>
        <v>0</v>
      </c>
      <c r="AD77" s="23">
        <f>SUMIFS('Data input'!$K$5:$K$9779,'Data input'!$H$5:$H$9779,'DATA '!$A77,'Data input'!$R$5:$R$9779,'DATA '!$A$67,'Data input'!$D$5:$D$9779,'DATA '!$A$66,'Data input'!$A$5:$A$9779,'DATA '!AD$67)</f>
        <v>0</v>
      </c>
      <c r="AE77" s="23">
        <f>SUMIFS('Data input'!$K$5:$K$9779,'Data input'!$H$5:$H$9779,'DATA '!$A77,'Data input'!$R$5:$R$9779,'DATA '!$A$67,'Data input'!$D$5:$D$9779,'DATA '!$A$66,'Data input'!$A$5:$A$9779,'DATA '!AE$67)</f>
        <v>0</v>
      </c>
      <c r="AF77" s="23">
        <f>SUMIFS('Data input'!$K$5:$K$9779,'Data input'!$H$5:$H$9779,'DATA '!$A77,'Data input'!$R$5:$R$9779,'DATA '!$A$67,'Data input'!$D$5:$D$9779,'DATA '!$A$66,'Data input'!$A$5:$A$9779,'DATA '!AF$67)</f>
        <v>0</v>
      </c>
      <c r="AG77" s="33">
        <f t="shared" si="5"/>
        <v>0</v>
      </c>
    </row>
    <row r="78" spans="1:34" ht="17.25" customHeight="1">
      <c r="A78" s="22" t="s">
        <v>40</v>
      </c>
      <c r="B78" s="23">
        <f>SUMIFS('Data input'!$K$5:$K$9779,'Data input'!$H$5:$H$9779,'DATA '!$A78,'Data input'!$R$5:$R$9779,'DATA '!$A$67,'Data input'!$D$5:$D$9779,'DATA '!$A$66,'Data input'!$A$5:$A$9779,'DATA '!B$67)</f>
        <v>0</v>
      </c>
      <c r="C78" s="23">
        <f>SUMIFS('Data input'!$K$5:$K$9779,'Data input'!$H$5:$H$9779,'DATA '!$A78,'Data input'!$R$5:$R$9779,'DATA '!$A$67,'Data input'!$D$5:$D$9779,'DATA '!$A$66,'Data input'!$A$5:$A$9779,'DATA '!C$67)</f>
        <v>0</v>
      </c>
      <c r="D78" s="23">
        <f>SUMIFS('Data input'!$K$5:$K$9779,'Data input'!$H$5:$H$9779,'DATA '!$A78,'Data input'!$R$5:$R$9779,'DATA '!$A$67,'Data input'!$D$5:$D$9779,'DATA '!$A$66,'Data input'!$A$5:$A$9779,'DATA '!D$67)</f>
        <v>0</v>
      </c>
      <c r="E78" s="23">
        <f>SUMIFS('Data input'!$K$5:$K$9779,'Data input'!$H$5:$H$9779,'DATA '!$A78,'Data input'!$R$5:$R$9779,'DATA '!$A$67,'Data input'!$D$5:$D$9779,'DATA '!$A$66,'Data input'!$A$5:$A$9779,'DATA '!E$67)</f>
        <v>0</v>
      </c>
      <c r="F78" s="23">
        <f>SUMIFS('Data input'!$K$5:$K$9779,'Data input'!$H$5:$H$9779,'DATA '!$A78,'Data input'!$R$5:$R$9779,'DATA '!$A$67,'Data input'!$D$5:$D$9779,'DATA '!$A$66,'Data input'!$A$5:$A$9779,'DATA '!F$67)</f>
        <v>0</v>
      </c>
      <c r="G78" s="23">
        <f>SUMIFS('Data input'!$K$5:$K$9779,'Data input'!$H$5:$H$9779,'DATA '!$A78,'Data input'!$R$5:$R$9779,'DATA '!$A$67,'Data input'!$D$5:$D$9779,'DATA '!$A$66,'Data input'!$A$5:$A$9779,'DATA '!G$67)</f>
        <v>0</v>
      </c>
      <c r="H78" s="23">
        <f>SUMIFS('Data input'!$K$5:$K$9779,'Data input'!$H$5:$H$9779,'DATA '!$A78,'Data input'!$R$5:$R$9779,'DATA '!$A$67,'Data input'!$D$5:$D$9779,'DATA '!$A$66,'Data input'!$A$5:$A$9779,'DATA '!H$67)</f>
        <v>0</v>
      </c>
      <c r="I78" s="23">
        <f>SUMIFS('Data input'!$K$5:$K$9779,'Data input'!$H$5:$H$9779,'DATA '!$A78,'Data input'!$R$5:$R$9779,'DATA '!$A$67,'Data input'!$D$5:$D$9779,'DATA '!$A$66,'Data input'!$A$5:$A$9779,'DATA '!I$67)</f>
        <v>0</v>
      </c>
      <c r="J78" s="23">
        <f>SUMIFS('Data input'!$K$5:$K$9779,'Data input'!$H$5:$H$9779,'DATA '!$A78,'Data input'!$R$5:$R$9779,'DATA '!$A$67,'Data input'!$D$5:$D$9779,'DATA '!$A$66,'Data input'!$A$5:$A$9779,'DATA '!J$67)</f>
        <v>0</v>
      </c>
      <c r="K78" s="23">
        <f>SUMIFS('Data input'!$K$5:$K$9779,'Data input'!$H$5:$H$9779,'DATA '!$A78,'Data input'!$R$5:$R$9779,'DATA '!$A$67,'Data input'!$D$5:$D$9779,'DATA '!$A$66,'Data input'!$A$5:$A$9779,'DATA '!K$67)</f>
        <v>0</v>
      </c>
      <c r="L78" s="23">
        <f>SUMIFS('Data input'!$K$5:$K$9779,'Data input'!$H$5:$H$9779,'DATA '!$A78,'Data input'!$R$5:$R$9779,'DATA '!$A$67,'Data input'!$D$5:$D$9779,'DATA '!$A$66,'Data input'!$A$5:$A$9779,'DATA '!L$67)</f>
        <v>0</v>
      </c>
      <c r="M78" s="23">
        <f>SUMIFS('Data input'!$K$5:$K$9779,'Data input'!$H$5:$H$9779,'DATA '!$A78,'Data input'!$R$5:$R$9779,'DATA '!$A$67,'Data input'!$D$5:$D$9779,'DATA '!$A$66,'Data input'!$A$5:$A$9779,'DATA '!M$67)</f>
        <v>0</v>
      </c>
      <c r="N78" s="23">
        <f>SUMIFS('Data input'!$K$5:$K$9779,'Data input'!$H$5:$H$9779,'DATA '!$A78,'Data input'!$R$5:$R$9779,'DATA '!$A$67,'Data input'!$D$5:$D$9779,'DATA '!$A$66,'Data input'!$A$5:$A$9779,'DATA '!N$67)</f>
        <v>0</v>
      </c>
      <c r="O78" s="23">
        <f>SUMIFS('Data input'!$K$5:$K$9779,'Data input'!$H$5:$H$9779,'DATA '!$A78,'Data input'!$R$5:$R$9779,'DATA '!$A$67,'Data input'!$D$5:$D$9779,'DATA '!$A$66,'Data input'!$A$5:$A$9779,'DATA '!O$67)</f>
        <v>0</v>
      </c>
      <c r="P78" s="23">
        <f>SUMIFS('Data input'!$K$5:$K$9779,'Data input'!$H$5:$H$9779,'DATA '!$A78,'Data input'!$R$5:$R$9779,'DATA '!$A$67,'Data input'!$D$5:$D$9779,'DATA '!$A$66,'Data input'!$A$5:$A$9779,'DATA '!P$67)</f>
        <v>0</v>
      </c>
      <c r="Q78" s="23">
        <f>SUMIFS('Data input'!$K$5:$K$9779,'Data input'!$H$5:$H$9779,'DATA '!$A78,'Data input'!$R$5:$R$9779,'DATA '!$A$67,'Data input'!$D$5:$D$9779,'DATA '!$A$66,'Data input'!$A$5:$A$9779,'DATA '!Q$67)</f>
        <v>0</v>
      </c>
      <c r="R78" s="23">
        <f>SUMIFS('Data input'!$K$5:$K$9779,'Data input'!$H$5:$H$9779,'DATA '!$A78,'Data input'!$R$5:$R$9779,'DATA '!$A$67,'Data input'!$D$5:$D$9779,'DATA '!$A$66,'Data input'!$A$5:$A$9779,'DATA '!R$67)</f>
        <v>0</v>
      </c>
      <c r="S78" s="23">
        <f>SUMIFS('Data input'!$K$5:$K$9779,'Data input'!$H$5:$H$9779,'DATA '!$A78,'Data input'!$R$5:$R$9779,'DATA '!$A$67,'Data input'!$D$5:$D$9779,'DATA '!$A$66,'Data input'!$A$5:$A$9779,'DATA '!S$67)</f>
        <v>0</v>
      </c>
      <c r="T78" s="23">
        <f>SUMIFS('Data input'!$K$5:$K$9779,'Data input'!$H$5:$H$9779,'DATA '!$A78,'Data input'!$R$5:$R$9779,'DATA '!$A$67,'Data input'!$D$5:$D$9779,'DATA '!$A$66,'Data input'!$A$5:$A$9779,'DATA '!T$67)</f>
        <v>0</v>
      </c>
      <c r="U78" s="23">
        <f>SUMIFS('Data input'!$K$5:$K$9779,'Data input'!$H$5:$H$9779,'DATA '!$A78,'Data input'!$R$5:$R$9779,'DATA '!$A$67,'Data input'!$D$5:$D$9779,'DATA '!$A$66,'Data input'!$A$5:$A$9779,'DATA '!U$67)</f>
        <v>0</v>
      </c>
      <c r="V78" s="23">
        <f>SUMIFS('Data input'!$K$5:$K$9779,'Data input'!$H$5:$H$9779,'DATA '!$A78,'Data input'!$R$5:$R$9779,'DATA '!$A$67,'Data input'!$D$5:$D$9779,'DATA '!$A$66,'Data input'!$A$5:$A$9779,'DATA '!V$67)</f>
        <v>0</v>
      </c>
      <c r="W78" s="23">
        <f>SUMIFS('Data input'!$K$5:$K$9779,'Data input'!$H$5:$H$9779,'DATA '!$A78,'Data input'!$R$5:$R$9779,'DATA '!$A$67,'Data input'!$D$5:$D$9779,'DATA '!$A$66,'Data input'!$A$5:$A$9779,'DATA '!W$67)</f>
        <v>0</v>
      </c>
      <c r="X78" s="23">
        <f>SUMIFS('Data input'!$K$5:$K$9779,'Data input'!$H$5:$H$9779,'DATA '!$A78,'Data input'!$R$5:$R$9779,'DATA '!$A$67,'Data input'!$D$5:$D$9779,'DATA '!$A$66,'Data input'!$A$5:$A$9779,'DATA '!X$67)</f>
        <v>0</v>
      </c>
      <c r="Y78" s="23">
        <f>SUMIFS('Data input'!$K$5:$K$9779,'Data input'!$H$5:$H$9779,'DATA '!$A78,'Data input'!$R$5:$R$9779,'DATA '!$A$67,'Data input'!$D$5:$D$9779,'DATA '!$A$66,'Data input'!$A$5:$A$9779,'DATA '!Y$67)</f>
        <v>0</v>
      </c>
      <c r="Z78" s="23">
        <f>SUMIFS('Data input'!$K$5:$K$9779,'Data input'!$H$5:$H$9779,'DATA '!$A78,'Data input'!$R$5:$R$9779,'DATA '!$A$67,'Data input'!$D$5:$D$9779,'DATA '!$A$66,'Data input'!$A$5:$A$9779,'DATA '!Z$67)</f>
        <v>0</v>
      </c>
      <c r="AA78" s="23">
        <f>SUMIFS('Data input'!$K$5:$K$9779,'Data input'!$H$5:$H$9779,'DATA '!$A78,'Data input'!$R$5:$R$9779,'DATA '!$A$67,'Data input'!$D$5:$D$9779,'DATA '!$A$66,'Data input'!$A$5:$A$9779,'DATA '!AA$67)</f>
        <v>0</v>
      </c>
      <c r="AB78" s="23">
        <f>SUMIFS('Data input'!$K$5:$K$9779,'Data input'!$H$5:$H$9779,'DATA '!$A78,'Data input'!$R$5:$R$9779,'DATA '!$A$67,'Data input'!$D$5:$D$9779,'DATA '!$A$66,'Data input'!$A$5:$A$9779,'DATA '!AB$67)</f>
        <v>0</v>
      </c>
      <c r="AC78" s="23">
        <f>SUMIFS('Data input'!$K$5:$K$9779,'Data input'!$H$5:$H$9779,'DATA '!$A78,'Data input'!$R$5:$R$9779,'DATA '!$A$67,'Data input'!$D$5:$D$9779,'DATA '!$A$66,'Data input'!$A$5:$A$9779,'DATA '!AC$67)</f>
        <v>0</v>
      </c>
      <c r="AD78" s="23">
        <f>SUMIFS('Data input'!$K$5:$K$9779,'Data input'!$H$5:$H$9779,'DATA '!$A78,'Data input'!$R$5:$R$9779,'DATA '!$A$67,'Data input'!$D$5:$D$9779,'DATA '!$A$66,'Data input'!$A$5:$A$9779,'DATA '!AD$67)</f>
        <v>0</v>
      </c>
      <c r="AE78" s="23">
        <f>SUMIFS('Data input'!$K$5:$K$9779,'Data input'!$H$5:$H$9779,'DATA '!$A78,'Data input'!$R$5:$R$9779,'DATA '!$A$67,'Data input'!$D$5:$D$9779,'DATA '!$A$66,'Data input'!$A$5:$A$9779,'DATA '!AE$67)</f>
        <v>0</v>
      </c>
      <c r="AF78" s="23">
        <f>SUMIFS('Data input'!$K$5:$K$9779,'Data input'!$H$5:$H$9779,'DATA '!$A78,'Data input'!$R$5:$R$9779,'DATA '!$A$67,'Data input'!$D$5:$D$9779,'DATA '!$A$66,'Data input'!$A$5:$A$9779,'DATA '!AF$67)</f>
        <v>0</v>
      </c>
      <c r="AG78" s="33">
        <f t="shared" si="5"/>
        <v>0</v>
      </c>
    </row>
    <row r="79" spans="1:34" s="27" customFormat="1" ht="17.25" customHeight="1">
      <c r="A79" s="22" t="s">
        <v>42</v>
      </c>
      <c r="B79" s="23">
        <f>SUMIFS('Data input'!$K$5:$K$9779,'Data input'!$H$5:$H$9779,'DATA '!$A79,'Data input'!$R$5:$R$9779,'DATA '!$A$67,'Data input'!$D$5:$D$9779,'DATA '!$A$66,'Data input'!$A$5:$A$9779,'DATA '!B$67)</f>
        <v>0</v>
      </c>
      <c r="C79" s="23">
        <f>SUMIFS('Data input'!$K$5:$K$9779,'Data input'!$H$5:$H$9779,'DATA '!$A79,'Data input'!$R$5:$R$9779,'DATA '!$A$67,'Data input'!$D$5:$D$9779,'DATA '!$A$66,'Data input'!$A$5:$A$9779,'DATA '!C$67)</f>
        <v>0</v>
      </c>
      <c r="D79" s="23">
        <f>SUMIFS('Data input'!$K$5:$K$9779,'Data input'!$H$5:$H$9779,'DATA '!$A79,'Data input'!$R$5:$R$9779,'DATA '!$A$67,'Data input'!$D$5:$D$9779,'DATA '!$A$66,'Data input'!$A$5:$A$9779,'DATA '!D$67)</f>
        <v>0</v>
      </c>
      <c r="E79" s="23">
        <f>SUMIFS('Data input'!$K$5:$K$9779,'Data input'!$H$5:$H$9779,'DATA '!$A79,'Data input'!$R$5:$R$9779,'DATA '!$A$67,'Data input'!$D$5:$D$9779,'DATA '!$A$66,'Data input'!$A$5:$A$9779,'DATA '!E$67)</f>
        <v>0</v>
      </c>
      <c r="F79" s="23">
        <f>SUMIFS('Data input'!$K$5:$K$9779,'Data input'!$H$5:$H$9779,'DATA '!$A79,'Data input'!$R$5:$R$9779,'DATA '!$A$67,'Data input'!$D$5:$D$9779,'DATA '!$A$66,'Data input'!$A$5:$A$9779,'DATA '!F$67)</f>
        <v>0</v>
      </c>
      <c r="G79" s="23">
        <f>SUMIFS('Data input'!$K$5:$K$9779,'Data input'!$H$5:$H$9779,'DATA '!$A79,'Data input'!$R$5:$R$9779,'DATA '!$A$67,'Data input'!$D$5:$D$9779,'DATA '!$A$66,'Data input'!$A$5:$A$9779,'DATA '!G$67)</f>
        <v>0</v>
      </c>
      <c r="H79" s="23">
        <f>SUMIFS('Data input'!$K$5:$K$9779,'Data input'!$H$5:$H$9779,'DATA '!$A79,'Data input'!$R$5:$R$9779,'DATA '!$A$67,'Data input'!$D$5:$D$9779,'DATA '!$A$66,'Data input'!$A$5:$A$9779,'DATA '!H$67)</f>
        <v>0</v>
      </c>
      <c r="I79" s="23">
        <f>SUMIFS('Data input'!$K$5:$K$9779,'Data input'!$H$5:$H$9779,'DATA '!$A79,'Data input'!$R$5:$R$9779,'DATA '!$A$67,'Data input'!$D$5:$D$9779,'DATA '!$A$66,'Data input'!$A$5:$A$9779,'DATA '!I$67)</f>
        <v>0</v>
      </c>
      <c r="J79" s="23">
        <f>SUMIFS('Data input'!$K$5:$K$9779,'Data input'!$H$5:$H$9779,'DATA '!$A79,'Data input'!$R$5:$R$9779,'DATA '!$A$67,'Data input'!$D$5:$D$9779,'DATA '!$A$66,'Data input'!$A$5:$A$9779,'DATA '!J$67)</f>
        <v>0</v>
      </c>
      <c r="K79" s="23">
        <f>SUMIFS('Data input'!$K$5:$K$9779,'Data input'!$H$5:$H$9779,'DATA '!$A79,'Data input'!$R$5:$R$9779,'DATA '!$A$67,'Data input'!$D$5:$D$9779,'DATA '!$A$66,'Data input'!$A$5:$A$9779,'DATA '!K$67)</f>
        <v>0</v>
      </c>
      <c r="L79" s="23">
        <f>SUMIFS('Data input'!$K$5:$K$9779,'Data input'!$H$5:$H$9779,'DATA '!$A79,'Data input'!$R$5:$R$9779,'DATA '!$A$67,'Data input'!$D$5:$D$9779,'DATA '!$A$66,'Data input'!$A$5:$A$9779,'DATA '!L$67)</f>
        <v>0</v>
      </c>
      <c r="M79" s="23">
        <f>SUMIFS('Data input'!$K$5:$K$9779,'Data input'!$H$5:$H$9779,'DATA '!$A79,'Data input'!$R$5:$R$9779,'DATA '!$A$67,'Data input'!$D$5:$D$9779,'DATA '!$A$66,'Data input'!$A$5:$A$9779,'DATA '!M$67)</f>
        <v>0</v>
      </c>
      <c r="N79" s="23">
        <f>SUMIFS('Data input'!$K$5:$K$9779,'Data input'!$H$5:$H$9779,'DATA '!$A79,'Data input'!$R$5:$R$9779,'DATA '!$A$67,'Data input'!$D$5:$D$9779,'DATA '!$A$66,'Data input'!$A$5:$A$9779,'DATA '!N$67)</f>
        <v>0</v>
      </c>
      <c r="O79" s="23">
        <f>SUMIFS('Data input'!$K$5:$K$9779,'Data input'!$H$5:$H$9779,'DATA '!$A79,'Data input'!$R$5:$R$9779,'DATA '!$A$67,'Data input'!$D$5:$D$9779,'DATA '!$A$66,'Data input'!$A$5:$A$9779,'DATA '!O$67)</f>
        <v>0</v>
      </c>
      <c r="P79" s="23">
        <f>SUMIFS('Data input'!$K$5:$K$9779,'Data input'!$H$5:$H$9779,'DATA '!$A79,'Data input'!$R$5:$R$9779,'DATA '!$A$67,'Data input'!$D$5:$D$9779,'DATA '!$A$66,'Data input'!$A$5:$A$9779,'DATA '!P$67)</f>
        <v>0</v>
      </c>
      <c r="Q79" s="23">
        <f>SUMIFS('Data input'!$K$5:$K$9779,'Data input'!$H$5:$H$9779,'DATA '!$A79,'Data input'!$R$5:$R$9779,'DATA '!$A$67,'Data input'!$D$5:$D$9779,'DATA '!$A$66,'Data input'!$A$5:$A$9779,'DATA '!Q$67)</f>
        <v>0</v>
      </c>
      <c r="R79" s="23">
        <f>SUMIFS('Data input'!$K$5:$K$9779,'Data input'!$H$5:$H$9779,'DATA '!$A79,'Data input'!$R$5:$R$9779,'DATA '!$A$67,'Data input'!$D$5:$D$9779,'DATA '!$A$66,'Data input'!$A$5:$A$9779,'DATA '!R$67)</f>
        <v>0</v>
      </c>
      <c r="S79" s="23">
        <f>SUMIFS('Data input'!$K$5:$K$9779,'Data input'!$H$5:$H$9779,'DATA '!$A79,'Data input'!$R$5:$R$9779,'DATA '!$A$67,'Data input'!$D$5:$D$9779,'DATA '!$A$66,'Data input'!$A$5:$A$9779,'DATA '!S$67)</f>
        <v>0</v>
      </c>
      <c r="T79" s="23">
        <f>SUMIFS('Data input'!$K$5:$K$9779,'Data input'!$H$5:$H$9779,'DATA '!$A79,'Data input'!$R$5:$R$9779,'DATA '!$A$67,'Data input'!$D$5:$D$9779,'DATA '!$A$66,'Data input'!$A$5:$A$9779,'DATA '!T$67)</f>
        <v>0</v>
      </c>
      <c r="U79" s="23">
        <f>SUMIFS('Data input'!$K$5:$K$9779,'Data input'!$H$5:$H$9779,'DATA '!$A79,'Data input'!$R$5:$R$9779,'DATA '!$A$67,'Data input'!$D$5:$D$9779,'DATA '!$A$66,'Data input'!$A$5:$A$9779,'DATA '!U$67)</f>
        <v>0</v>
      </c>
      <c r="V79" s="23">
        <f>SUMIFS('Data input'!$K$5:$K$9779,'Data input'!$H$5:$H$9779,'DATA '!$A79,'Data input'!$R$5:$R$9779,'DATA '!$A$67,'Data input'!$D$5:$D$9779,'DATA '!$A$66,'Data input'!$A$5:$A$9779,'DATA '!V$67)</f>
        <v>0</v>
      </c>
      <c r="W79" s="23">
        <f>SUMIFS('Data input'!$K$5:$K$9779,'Data input'!$H$5:$H$9779,'DATA '!$A79,'Data input'!$R$5:$R$9779,'DATA '!$A$67,'Data input'!$D$5:$D$9779,'DATA '!$A$66,'Data input'!$A$5:$A$9779,'DATA '!W$67)</f>
        <v>0</v>
      </c>
      <c r="X79" s="23">
        <f>SUMIFS('Data input'!$K$5:$K$9779,'Data input'!$H$5:$H$9779,'DATA '!$A79,'Data input'!$R$5:$R$9779,'DATA '!$A$67,'Data input'!$D$5:$D$9779,'DATA '!$A$66,'Data input'!$A$5:$A$9779,'DATA '!X$67)</f>
        <v>0</v>
      </c>
      <c r="Y79" s="23">
        <f>SUMIFS('Data input'!$K$5:$K$9779,'Data input'!$H$5:$H$9779,'DATA '!$A79,'Data input'!$R$5:$R$9779,'DATA '!$A$67,'Data input'!$D$5:$D$9779,'DATA '!$A$66,'Data input'!$A$5:$A$9779,'DATA '!Y$67)</f>
        <v>0</v>
      </c>
      <c r="Z79" s="23">
        <f>SUMIFS('Data input'!$K$5:$K$9779,'Data input'!$H$5:$H$9779,'DATA '!$A79,'Data input'!$R$5:$R$9779,'DATA '!$A$67,'Data input'!$D$5:$D$9779,'DATA '!$A$66,'Data input'!$A$5:$A$9779,'DATA '!Z$67)</f>
        <v>0</v>
      </c>
      <c r="AA79" s="23">
        <f>SUMIFS('Data input'!$K$5:$K$9779,'Data input'!$H$5:$H$9779,'DATA '!$A79,'Data input'!$R$5:$R$9779,'DATA '!$A$67,'Data input'!$D$5:$D$9779,'DATA '!$A$66,'Data input'!$A$5:$A$9779,'DATA '!AA$67)</f>
        <v>0</v>
      </c>
      <c r="AB79" s="23">
        <f>SUMIFS('Data input'!$K$5:$K$9779,'Data input'!$H$5:$H$9779,'DATA '!$A79,'Data input'!$R$5:$R$9779,'DATA '!$A$67,'Data input'!$D$5:$D$9779,'DATA '!$A$66,'Data input'!$A$5:$A$9779,'DATA '!AB$67)</f>
        <v>0</v>
      </c>
      <c r="AC79" s="23">
        <f>SUMIFS('Data input'!$K$5:$K$9779,'Data input'!$H$5:$H$9779,'DATA '!$A79,'Data input'!$R$5:$R$9779,'DATA '!$A$67,'Data input'!$D$5:$D$9779,'DATA '!$A$66,'Data input'!$A$5:$A$9779,'DATA '!AC$67)</f>
        <v>0</v>
      </c>
      <c r="AD79" s="23">
        <f>SUMIFS('Data input'!$K$5:$K$9779,'Data input'!$H$5:$H$9779,'DATA '!$A79,'Data input'!$R$5:$R$9779,'DATA '!$A$67,'Data input'!$D$5:$D$9779,'DATA '!$A$66,'Data input'!$A$5:$A$9779,'DATA '!AD$67)</f>
        <v>0</v>
      </c>
      <c r="AE79" s="23">
        <f>SUMIFS('Data input'!$K$5:$K$9779,'Data input'!$H$5:$H$9779,'DATA '!$A79,'Data input'!$R$5:$R$9779,'DATA '!$A$67,'Data input'!$D$5:$D$9779,'DATA '!$A$66,'Data input'!$A$5:$A$9779,'DATA '!AE$67)</f>
        <v>0</v>
      </c>
      <c r="AF79" s="23">
        <f>SUMIFS('Data input'!$K$5:$K$9779,'Data input'!$H$5:$H$9779,'DATA '!$A79,'Data input'!$R$5:$R$9779,'DATA '!$A$67,'Data input'!$D$5:$D$9779,'DATA '!$A$66,'Data input'!$A$5:$A$9779,'DATA '!AF$67)</f>
        <v>0</v>
      </c>
      <c r="AG79" s="33">
        <f t="shared" si="5"/>
        <v>0</v>
      </c>
      <c r="AH79" s="26"/>
    </row>
    <row r="80" spans="1:34" s="27" customFormat="1" ht="17.25" customHeight="1">
      <c r="A80" s="22" t="s">
        <v>44</v>
      </c>
      <c r="B80" s="23">
        <f>SUMIFS('Data input'!$K$5:$K$9779,'Data input'!$H$5:$H$9779,'DATA '!$A80,'Data input'!$R$5:$R$9779,'DATA '!$A$67,'Data input'!$D$5:$D$9779,'DATA '!$A$66,'Data input'!$A$5:$A$9779,'DATA '!B$67)</f>
        <v>0</v>
      </c>
      <c r="C80" s="23">
        <f>SUMIFS('Data input'!$K$5:$K$9779,'Data input'!$H$5:$H$9779,'DATA '!$A80,'Data input'!$R$5:$R$9779,'DATA '!$A$67,'Data input'!$D$5:$D$9779,'DATA '!$A$66,'Data input'!$A$5:$A$9779,'DATA '!C$67)</f>
        <v>0</v>
      </c>
      <c r="D80" s="23">
        <f>SUMIFS('Data input'!$K$5:$K$9779,'Data input'!$H$5:$H$9779,'DATA '!$A80,'Data input'!$R$5:$R$9779,'DATA '!$A$67,'Data input'!$D$5:$D$9779,'DATA '!$A$66,'Data input'!$A$5:$A$9779,'DATA '!D$67)</f>
        <v>0</v>
      </c>
      <c r="E80" s="23">
        <f>SUMIFS('Data input'!$K$5:$K$9779,'Data input'!$H$5:$H$9779,'DATA '!$A80,'Data input'!$R$5:$R$9779,'DATA '!$A$67,'Data input'!$D$5:$D$9779,'DATA '!$A$66,'Data input'!$A$5:$A$9779,'DATA '!E$67)</f>
        <v>0</v>
      </c>
      <c r="F80" s="23">
        <f>SUMIFS('Data input'!$K$5:$K$9779,'Data input'!$H$5:$H$9779,'DATA '!$A80,'Data input'!$R$5:$R$9779,'DATA '!$A$67,'Data input'!$D$5:$D$9779,'DATA '!$A$66,'Data input'!$A$5:$A$9779,'DATA '!F$67)</f>
        <v>0</v>
      </c>
      <c r="G80" s="23">
        <f>SUMIFS('Data input'!$K$5:$K$9779,'Data input'!$H$5:$H$9779,'DATA '!$A80,'Data input'!$R$5:$R$9779,'DATA '!$A$67,'Data input'!$D$5:$D$9779,'DATA '!$A$66,'Data input'!$A$5:$A$9779,'DATA '!G$67)</f>
        <v>0</v>
      </c>
      <c r="H80" s="23">
        <f>SUMIFS('Data input'!$K$5:$K$9779,'Data input'!$H$5:$H$9779,'DATA '!$A80,'Data input'!$R$5:$R$9779,'DATA '!$A$67,'Data input'!$D$5:$D$9779,'DATA '!$A$66,'Data input'!$A$5:$A$9779,'DATA '!H$67)</f>
        <v>0</v>
      </c>
      <c r="I80" s="23">
        <f>SUMIFS('Data input'!$K$5:$K$9779,'Data input'!$H$5:$H$9779,'DATA '!$A80,'Data input'!$R$5:$R$9779,'DATA '!$A$67,'Data input'!$D$5:$D$9779,'DATA '!$A$66,'Data input'!$A$5:$A$9779,'DATA '!I$67)</f>
        <v>0</v>
      </c>
      <c r="J80" s="23">
        <f>SUMIFS('Data input'!$K$5:$K$9779,'Data input'!$H$5:$H$9779,'DATA '!$A80,'Data input'!$R$5:$R$9779,'DATA '!$A$67,'Data input'!$D$5:$D$9779,'DATA '!$A$66,'Data input'!$A$5:$A$9779,'DATA '!J$67)</f>
        <v>0</v>
      </c>
      <c r="K80" s="23">
        <f>SUMIFS('Data input'!$K$5:$K$9779,'Data input'!$H$5:$H$9779,'DATA '!$A80,'Data input'!$R$5:$R$9779,'DATA '!$A$67,'Data input'!$D$5:$D$9779,'DATA '!$A$66,'Data input'!$A$5:$A$9779,'DATA '!K$67)</f>
        <v>0</v>
      </c>
      <c r="L80" s="23">
        <f>SUMIFS('Data input'!$K$5:$K$9779,'Data input'!$H$5:$H$9779,'DATA '!$A80,'Data input'!$R$5:$R$9779,'DATA '!$A$67,'Data input'!$D$5:$D$9779,'DATA '!$A$66,'Data input'!$A$5:$A$9779,'DATA '!L$67)</f>
        <v>0</v>
      </c>
      <c r="M80" s="23">
        <f>SUMIFS('Data input'!$K$5:$K$9779,'Data input'!$H$5:$H$9779,'DATA '!$A80,'Data input'!$R$5:$R$9779,'DATA '!$A$67,'Data input'!$D$5:$D$9779,'DATA '!$A$66,'Data input'!$A$5:$A$9779,'DATA '!M$67)</f>
        <v>0</v>
      </c>
      <c r="N80" s="23">
        <f>SUMIFS('Data input'!$K$5:$K$9779,'Data input'!$H$5:$H$9779,'DATA '!$A80,'Data input'!$R$5:$R$9779,'DATA '!$A$67,'Data input'!$D$5:$D$9779,'DATA '!$A$66,'Data input'!$A$5:$A$9779,'DATA '!N$67)</f>
        <v>0</v>
      </c>
      <c r="O80" s="23">
        <f>SUMIFS('Data input'!$K$5:$K$9779,'Data input'!$H$5:$H$9779,'DATA '!$A80,'Data input'!$R$5:$R$9779,'DATA '!$A$67,'Data input'!$D$5:$D$9779,'DATA '!$A$66,'Data input'!$A$5:$A$9779,'DATA '!O$67)</f>
        <v>0</v>
      </c>
      <c r="P80" s="23">
        <f>SUMIFS('Data input'!$K$5:$K$9779,'Data input'!$H$5:$H$9779,'DATA '!$A80,'Data input'!$R$5:$R$9779,'DATA '!$A$67,'Data input'!$D$5:$D$9779,'DATA '!$A$66,'Data input'!$A$5:$A$9779,'DATA '!P$67)</f>
        <v>0</v>
      </c>
      <c r="Q80" s="23">
        <f>SUMIFS('Data input'!$K$5:$K$9779,'Data input'!$H$5:$H$9779,'DATA '!$A80,'Data input'!$R$5:$R$9779,'DATA '!$A$67,'Data input'!$D$5:$D$9779,'DATA '!$A$66,'Data input'!$A$5:$A$9779,'DATA '!Q$67)</f>
        <v>0</v>
      </c>
      <c r="R80" s="23">
        <f>SUMIFS('Data input'!$K$5:$K$9779,'Data input'!$H$5:$H$9779,'DATA '!$A80,'Data input'!$R$5:$R$9779,'DATA '!$A$67,'Data input'!$D$5:$D$9779,'DATA '!$A$66,'Data input'!$A$5:$A$9779,'DATA '!R$67)</f>
        <v>0</v>
      </c>
      <c r="S80" s="23">
        <f>SUMIFS('Data input'!$K$5:$K$9779,'Data input'!$H$5:$H$9779,'DATA '!$A80,'Data input'!$R$5:$R$9779,'DATA '!$A$67,'Data input'!$D$5:$D$9779,'DATA '!$A$66,'Data input'!$A$5:$A$9779,'DATA '!S$67)</f>
        <v>0</v>
      </c>
      <c r="T80" s="23">
        <f>SUMIFS('Data input'!$K$5:$K$9779,'Data input'!$H$5:$H$9779,'DATA '!$A80,'Data input'!$R$5:$R$9779,'DATA '!$A$67,'Data input'!$D$5:$D$9779,'DATA '!$A$66,'Data input'!$A$5:$A$9779,'DATA '!T$67)</f>
        <v>0</v>
      </c>
      <c r="U80" s="23">
        <f>SUMIFS('Data input'!$K$5:$K$9779,'Data input'!$H$5:$H$9779,'DATA '!$A80,'Data input'!$R$5:$R$9779,'DATA '!$A$67,'Data input'!$D$5:$D$9779,'DATA '!$A$66,'Data input'!$A$5:$A$9779,'DATA '!U$67)</f>
        <v>0</v>
      </c>
      <c r="V80" s="23">
        <f>SUMIFS('Data input'!$K$5:$K$9779,'Data input'!$H$5:$H$9779,'DATA '!$A80,'Data input'!$R$5:$R$9779,'DATA '!$A$67,'Data input'!$D$5:$D$9779,'DATA '!$A$66,'Data input'!$A$5:$A$9779,'DATA '!V$67)</f>
        <v>0</v>
      </c>
      <c r="W80" s="23">
        <f>SUMIFS('Data input'!$K$5:$K$9779,'Data input'!$H$5:$H$9779,'DATA '!$A80,'Data input'!$R$5:$R$9779,'DATA '!$A$67,'Data input'!$D$5:$D$9779,'DATA '!$A$66,'Data input'!$A$5:$A$9779,'DATA '!W$67)</f>
        <v>0</v>
      </c>
      <c r="X80" s="23">
        <f>SUMIFS('Data input'!$K$5:$K$9779,'Data input'!$H$5:$H$9779,'DATA '!$A80,'Data input'!$R$5:$R$9779,'DATA '!$A$67,'Data input'!$D$5:$D$9779,'DATA '!$A$66,'Data input'!$A$5:$A$9779,'DATA '!X$67)</f>
        <v>0</v>
      </c>
      <c r="Y80" s="23">
        <f>SUMIFS('Data input'!$K$5:$K$9779,'Data input'!$H$5:$H$9779,'DATA '!$A80,'Data input'!$R$5:$R$9779,'DATA '!$A$67,'Data input'!$D$5:$D$9779,'DATA '!$A$66,'Data input'!$A$5:$A$9779,'DATA '!Y$67)</f>
        <v>0</v>
      </c>
      <c r="Z80" s="23">
        <f>SUMIFS('Data input'!$K$5:$K$9779,'Data input'!$H$5:$H$9779,'DATA '!$A80,'Data input'!$R$5:$R$9779,'DATA '!$A$67,'Data input'!$D$5:$D$9779,'DATA '!$A$66,'Data input'!$A$5:$A$9779,'DATA '!Z$67)</f>
        <v>0</v>
      </c>
      <c r="AA80" s="23">
        <f>SUMIFS('Data input'!$K$5:$K$9779,'Data input'!$H$5:$H$9779,'DATA '!$A80,'Data input'!$R$5:$R$9779,'DATA '!$A$67,'Data input'!$D$5:$D$9779,'DATA '!$A$66,'Data input'!$A$5:$A$9779,'DATA '!AA$67)</f>
        <v>0</v>
      </c>
      <c r="AB80" s="23">
        <f>SUMIFS('Data input'!$K$5:$K$9779,'Data input'!$H$5:$H$9779,'DATA '!$A80,'Data input'!$R$5:$R$9779,'DATA '!$A$67,'Data input'!$D$5:$D$9779,'DATA '!$A$66,'Data input'!$A$5:$A$9779,'DATA '!AB$67)</f>
        <v>0</v>
      </c>
      <c r="AC80" s="23">
        <f>SUMIFS('Data input'!$K$5:$K$9779,'Data input'!$H$5:$H$9779,'DATA '!$A80,'Data input'!$R$5:$R$9779,'DATA '!$A$67,'Data input'!$D$5:$D$9779,'DATA '!$A$66,'Data input'!$A$5:$A$9779,'DATA '!AC$67)</f>
        <v>0</v>
      </c>
      <c r="AD80" s="23">
        <f>SUMIFS('Data input'!$K$5:$K$9779,'Data input'!$H$5:$H$9779,'DATA '!$A80,'Data input'!$R$5:$R$9779,'DATA '!$A$67,'Data input'!$D$5:$D$9779,'DATA '!$A$66,'Data input'!$A$5:$A$9779,'DATA '!AD$67)</f>
        <v>0</v>
      </c>
      <c r="AE80" s="23">
        <f>SUMIFS('Data input'!$K$5:$K$9779,'Data input'!$H$5:$H$9779,'DATA '!$A80,'Data input'!$R$5:$R$9779,'DATA '!$A$67,'Data input'!$D$5:$D$9779,'DATA '!$A$66,'Data input'!$A$5:$A$9779,'DATA '!AE$67)</f>
        <v>0</v>
      </c>
      <c r="AF80" s="23">
        <f>SUMIFS('Data input'!$K$5:$K$9779,'Data input'!$H$5:$H$9779,'DATA '!$A80,'Data input'!$R$5:$R$9779,'DATA '!$A$67,'Data input'!$D$5:$D$9779,'DATA '!$A$66,'Data input'!$A$5:$A$9779,'DATA '!AF$67)</f>
        <v>0</v>
      </c>
      <c r="AG80" s="33">
        <f t="shared" si="5"/>
        <v>0</v>
      </c>
      <c r="AH80" s="26"/>
    </row>
    <row r="81" spans="1:34" s="27" customFormat="1" ht="17.25" customHeight="1">
      <c r="A81" s="22" t="s">
        <v>46</v>
      </c>
      <c r="B81" s="23">
        <f>SUMIFS('Data input'!$K$5:$K$9779,'Data input'!$H$5:$H$9779,'DATA '!$A81,'Data input'!$R$5:$R$9779,'DATA '!$A$67,'Data input'!$D$5:$D$9779,'DATA '!$A$66,'Data input'!$A$5:$A$9779,'DATA '!B$67)</f>
        <v>0</v>
      </c>
      <c r="C81" s="23">
        <f>SUMIFS('Data input'!$K$5:$K$9779,'Data input'!$H$5:$H$9779,'DATA '!$A81,'Data input'!$R$5:$R$9779,'DATA '!$A$67,'Data input'!$D$5:$D$9779,'DATA '!$A$66,'Data input'!$A$5:$A$9779,'DATA '!C$67)</f>
        <v>0</v>
      </c>
      <c r="D81" s="23">
        <f>SUMIFS('Data input'!$K$5:$K$9779,'Data input'!$H$5:$H$9779,'DATA '!$A81,'Data input'!$R$5:$R$9779,'DATA '!$A$67,'Data input'!$D$5:$D$9779,'DATA '!$A$66,'Data input'!$A$5:$A$9779,'DATA '!D$67)</f>
        <v>0</v>
      </c>
      <c r="E81" s="23">
        <f>SUMIFS('Data input'!$K$5:$K$9779,'Data input'!$H$5:$H$9779,'DATA '!$A81,'Data input'!$R$5:$R$9779,'DATA '!$A$67,'Data input'!$D$5:$D$9779,'DATA '!$A$66,'Data input'!$A$5:$A$9779,'DATA '!E$67)</f>
        <v>0</v>
      </c>
      <c r="F81" s="23">
        <f>SUMIFS('Data input'!$K$5:$K$9779,'Data input'!$H$5:$H$9779,'DATA '!$A81,'Data input'!$R$5:$R$9779,'DATA '!$A$67,'Data input'!$D$5:$D$9779,'DATA '!$A$66,'Data input'!$A$5:$A$9779,'DATA '!F$67)</f>
        <v>0</v>
      </c>
      <c r="G81" s="23">
        <f>SUMIFS('Data input'!$K$5:$K$9779,'Data input'!$H$5:$H$9779,'DATA '!$A81,'Data input'!$R$5:$R$9779,'DATA '!$A$67,'Data input'!$D$5:$D$9779,'DATA '!$A$66,'Data input'!$A$5:$A$9779,'DATA '!G$67)</f>
        <v>0</v>
      </c>
      <c r="H81" s="23">
        <f>SUMIFS('Data input'!$K$5:$K$9779,'Data input'!$H$5:$H$9779,'DATA '!$A81,'Data input'!$R$5:$R$9779,'DATA '!$A$67,'Data input'!$D$5:$D$9779,'DATA '!$A$66,'Data input'!$A$5:$A$9779,'DATA '!H$67)</f>
        <v>0</v>
      </c>
      <c r="I81" s="23">
        <f>SUMIFS('Data input'!$K$5:$K$9779,'Data input'!$H$5:$H$9779,'DATA '!$A81,'Data input'!$R$5:$R$9779,'DATA '!$A$67,'Data input'!$D$5:$D$9779,'DATA '!$A$66,'Data input'!$A$5:$A$9779,'DATA '!I$67)</f>
        <v>0</v>
      </c>
      <c r="J81" s="23">
        <f>SUMIFS('Data input'!$K$5:$K$9779,'Data input'!$H$5:$H$9779,'DATA '!$A81,'Data input'!$R$5:$R$9779,'DATA '!$A$67,'Data input'!$D$5:$D$9779,'DATA '!$A$66,'Data input'!$A$5:$A$9779,'DATA '!J$67)</f>
        <v>0</v>
      </c>
      <c r="K81" s="23">
        <f>SUMIFS('Data input'!$K$5:$K$9779,'Data input'!$H$5:$H$9779,'DATA '!$A81,'Data input'!$R$5:$R$9779,'DATA '!$A$67,'Data input'!$D$5:$D$9779,'DATA '!$A$66,'Data input'!$A$5:$A$9779,'DATA '!K$67)</f>
        <v>0</v>
      </c>
      <c r="L81" s="23">
        <f>SUMIFS('Data input'!$K$5:$K$9779,'Data input'!$H$5:$H$9779,'DATA '!$A81,'Data input'!$R$5:$R$9779,'DATA '!$A$67,'Data input'!$D$5:$D$9779,'DATA '!$A$66,'Data input'!$A$5:$A$9779,'DATA '!L$67)</f>
        <v>0</v>
      </c>
      <c r="M81" s="23">
        <f>SUMIFS('Data input'!$K$5:$K$9779,'Data input'!$H$5:$H$9779,'DATA '!$A81,'Data input'!$R$5:$R$9779,'DATA '!$A$67,'Data input'!$D$5:$D$9779,'DATA '!$A$66,'Data input'!$A$5:$A$9779,'DATA '!M$67)</f>
        <v>0</v>
      </c>
      <c r="N81" s="23">
        <f>SUMIFS('Data input'!$K$5:$K$9779,'Data input'!$H$5:$H$9779,'DATA '!$A81,'Data input'!$R$5:$R$9779,'DATA '!$A$67,'Data input'!$D$5:$D$9779,'DATA '!$A$66,'Data input'!$A$5:$A$9779,'DATA '!N$67)</f>
        <v>0</v>
      </c>
      <c r="O81" s="23">
        <f>SUMIFS('Data input'!$K$5:$K$9779,'Data input'!$H$5:$H$9779,'DATA '!$A81,'Data input'!$R$5:$R$9779,'DATA '!$A$67,'Data input'!$D$5:$D$9779,'DATA '!$A$66,'Data input'!$A$5:$A$9779,'DATA '!O$67)</f>
        <v>0</v>
      </c>
      <c r="P81" s="23">
        <f>SUMIFS('Data input'!$K$5:$K$9779,'Data input'!$H$5:$H$9779,'DATA '!$A81,'Data input'!$R$5:$R$9779,'DATA '!$A$67,'Data input'!$D$5:$D$9779,'DATA '!$A$66,'Data input'!$A$5:$A$9779,'DATA '!P$67)</f>
        <v>0</v>
      </c>
      <c r="Q81" s="23">
        <f>SUMIFS('Data input'!$K$5:$K$9779,'Data input'!$H$5:$H$9779,'DATA '!$A81,'Data input'!$R$5:$R$9779,'DATA '!$A$67,'Data input'!$D$5:$D$9779,'DATA '!$A$66,'Data input'!$A$5:$A$9779,'DATA '!Q$67)</f>
        <v>0</v>
      </c>
      <c r="R81" s="23">
        <f>SUMIFS('Data input'!$K$5:$K$9779,'Data input'!$H$5:$H$9779,'DATA '!$A81,'Data input'!$R$5:$R$9779,'DATA '!$A$67,'Data input'!$D$5:$D$9779,'DATA '!$A$66,'Data input'!$A$5:$A$9779,'DATA '!R$67)</f>
        <v>0</v>
      </c>
      <c r="S81" s="23">
        <f>SUMIFS('Data input'!$K$5:$K$9779,'Data input'!$H$5:$H$9779,'DATA '!$A81,'Data input'!$R$5:$R$9779,'DATA '!$A$67,'Data input'!$D$5:$D$9779,'DATA '!$A$66,'Data input'!$A$5:$A$9779,'DATA '!S$67)</f>
        <v>0</v>
      </c>
      <c r="T81" s="23">
        <f>SUMIFS('Data input'!$K$5:$K$9779,'Data input'!$H$5:$H$9779,'DATA '!$A81,'Data input'!$R$5:$R$9779,'DATA '!$A$67,'Data input'!$D$5:$D$9779,'DATA '!$A$66,'Data input'!$A$5:$A$9779,'DATA '!T$67)</f>
        <v>0</v>
      </c>
      <c r="U81" s="23">
        <f>SUMIFS('Data input'!$K$5:$K$9779,'Data input'!$H$5:$H$9779,'DATA '!$A81,'Data input'!$R$5:$R$9779,'DATA '!$A$67,'Data input'!$D$5:$D$9779,'DATA '!$A$66,'Data input'!$A$5:$A$9779,'DATA '!U$67)</f>
        <v>0</v>
      </c>
      <c r="V81" s="23">
        <f>SUMIFS('Data input'!$K$5:$K$9779,'Data input'!$H$5:$H$9779,'DATA '!$A81,'Data input'!$R$5:$R$9779,'DATA '!$A$67,'Data input'!$D$5:$D$9779,'DATA '!$A$66,'Data input'!$A$5:$A$9779,'DATA '!V$67)</f>
        <v>0</v>
      </c>
      <c r="W81" s="23">
        <f>SUMIFS('Data input'!$K$5:$K$9779,'Data input'!$H$5:$H$9779,'DATA '!$A81,'Data input'!$R$5:$R$9779,'DATA '!$A$67,'Data input'!$D$5:$D$9779,'DATA '!$A$66,'Data input'!$A$5:$A$9779,'DATA '!W$67)</f>
        <v>0</v>
      </c>
      <c r="X81" s="23">
        <f>SUMIFS('Data input'!$K$5:$K$9779,'Data input'!$H$5:$H$9779,'DATA '!$A81,'Data input'!$R$5:$R$9779,'DATA '!$A$67,'Data input'!$D$5:$D$9779,'DATA '!$A$66,'Data input'!$A$5:$A$9779,'DATA '!X$67)</f>
        <v>0</v>
      </c>
      <c r="Y81" s="23">
        <f>SUMIFS('Data input'!$K$5:$K$9779,'Data input'!$H$5:$H$9779,'DATA '!$A81,'Data input'!$R$5:$R$9779,'DATA '!$A$67,'Data input'!$D$5:$D$9779,'DATA '!$A$66,'Data input'!$A$5:$A$9779,'DATA '!Y$67)</f>
        <v>0</v>
      </c>
      <c r="Z81" s="23">
        <f>SUMIFS('Data input'!$K$5:$K$9779,'Data input'!$H$5:$H$9779,'DATA '!$A81,'Data input'!$R$5:$R$9779,'DATA '!$A$67,'Data input'!$D$5:$D$9779,'DATA '!$A$66,'Data input'!$A$5:$A$9779,'DATA '!Z$67)</f>
        <v>0</v>
      </c>
      <c r="AA81" s="23">
        <f>SUMIFS('Data input'!$K$5:$K$9779,'Data input'!$H$5:$H$9779,'DATA '!$A81,'Data input'!$R$5:$R$9779,'DATA '!$A$67,'Data input'!$D$5:$D$9779,'DATA '!$A$66,'Data input'!$A$5:$A$9779,'DATA '!AA$67)</f>
        <v>0</v>
      </c>
      <c r="AB81" s="23">
        <f>SUMIFS('Data input'!$K$5:$K$9779,'Data input'!$H$5:$H$9779,'DATA '!$A81,'Data input'!$R$5:$R$9779,'DATA '!$A$67,'Data input'!$D$5:$D$9779,'DATA '!$A$66,'Data input'!$A$5:$A$9779,'DATA '!AB$67)</f>
        <v>0</v>
      </c>
      <c r="AC81" s="23">
        <f>SUMIFS('Data input'!$K$5:$K$9779,'Data input'!$H$5:$H$9779,'DATA '!$A81,'Data input'!$R$5:$R$9779,'DATA '!$A$67,'Data input'!$D$5:$D$9779,'DATA '!$A$66,'Data input'!$A$5:$A$9779,'DATA '!AC$67)</f>
        <v>0</v>
      </c>
      <c r="AD81" s="23">
        <f>SUMIFS('Data input'!$K$5:$K$9779,'Data input'!$H$5:$H$9779,'DATA '!$A81,'Data input'!$R$5:$R$9779,'DATA '!$A$67,'Data input'!$D$5:$D$9779,'DATA '!$A$66,'Data input'!$A$5:$A$9779,'DATA '!AD$67)</f>
        <v>0</v>
      </c>
      <c r="AE81" s="23">
        <f>SUMIFS('Data input'!$K$5:$K$9779,'Data input'!$H$5:$H$9779,'DATA '!$A81,'Data input'!$R$5:$R$9779,'DATA '!$A$67,'Data input'!$D$5:$D$9779,'DATA '!$A$66,'Data input'!$A$5:$A$9779,'DATA '!AE$67)</f>
        <v>0</v>
      </c>
      <c r="AF81" s="23">
        <f>SUMIFS('Data input'!$K$5:$K$9779,'Data input'!$H$5:$H$9779,'DATA '!$A81,'Data input'!$R$5:$R$9779,'DATA '!$A$67,'Data input'!$D$5:$D$9779,'DATA '!$A$66,'Data input'!$A$5:$A$9779,'DATA '!AF$67)</f>
        <v>0</v>
      </c>
      <c r="AG81" s="33">
        <f t="shared" si="5"/>
        <v>0</v>
      </c>
      <c r="AH81" s="26"/>
    </row>
    <row r="82" spans="1:34" s="27" customFormat="1" ht="17.25" customHeight="1">
      <c r="A82" s="22" t="s">
        <v>48</v>
      </c>
      <c r="B82" s="23">
        <f>SUMIFS('Data input'!$K$5:$K$9779,'Data input'!$H$5:$H$9779,'DATA '!$A82,'Data input'!$R$5:$R$9779,'DATA '!$A$67,'Data input'!$D$5:$D$9779,'DATA '!$A$66,'Data input'!$A$5:$A$9779,'DATA '!B$67)</f>
        <v>0</v>
      </c>
      <c r="C82" s="23">
        <f>SUMIFS('Data input'!$K$5:$K$9779,'Data input'!$H$5:$H$9779,'DATA '!$A82,'Data input'!$R$5:$R$9779,'DATA '!$A$67,'Data input'!$D$5:$D$9779,'DATA '!$A$66,'Data input'!$A$5:$A$9779,'DATA '!C$67)</f>
        <v>0</v>
      </c>
      <c r="D82" s="23">
        <f>SUMIFS('Data input'!$K$5:$K$9779,'Data input'!$H$5:$H$9779,'DATA '!$A82,'Data input'!$R$5:$R$9779,'DATA '!$A$67,'Data input'!$D$5:$D$9779,'DATA '!$A$66,'Data input'!$A$5:$A$9779,'DATA '!D$67)</f>
        <v>0</v>
      </c>
      <c r="E82" s="23">
        <f>SUMIFS('Data input'!$K$5:$K$9779,'Data input'!$H$5:$H$9779,'DATA '!$A82,'Data input'!$R$5:$R$9779,'DATA '!$A$67,'Data input'!$D$5:$D$9779,'DATA '!$A$66,'Data input'!$A$5:$A$9779,'DATA '!E$67)</f>
        <v>0</v>
      </c>
      <c r="F82" s="23">
        <f>SUMIFS('Data input'!$K$5:$K$9779,'Data input'!$H$5:$H$9779,'DATA '!$A82,'Data input'!$R$5:$R$9779,'DATA '!$A$67,'Data input'!$D$5:$D$9779,'DATA '!$A$66,'Data input'!$A$5:$A$9779,'DATA '!F$67)</f>
        <v>0</v>
      </c>
      <c r="G82" s="23">
        <f>SUMIFS('Data input'!$K$5:$K$9779,'Data input'!$H$5:$H$9779,'DATA '!$A82,'Data input'!$R$5:$R$9779,'DATA '!$A$67,'Data input'!$D$5:$D$9779,'DATA '!$A$66,'Data input'!$A$5:$A$9779,'DATA '!G$67)</f>
        <v>0</v>
      </c>
      <c r="H82" s="23">
        <f>SUMIFS('Data input'!$K$5:$K$9779,'Data input'!$H$5:$H$9779,'DATA '!$A82,'Data input'!$R$5:$R$9779,'DATA '!$A$67,'Data input'!$D$5:$D$9779,'DATA '!$A$66,'Data input'!$A$5:$A$9779,'DATA '!H$67)</f>
        <v>0</v>
      </c>
      <c r="I82" s="23">
        <f>SUMIFS('Data input'!$K$5:$K$9779,'Data input'!$H$5:$H$9779,'DATA '!$A82,'Data input'!$R$5:$R$9779,'DATA '!$A$67,'Data input'!$D$5:$D$9779,'DATA '!$A$66,'Data input'!$A$5:$A$9779,'DATA '!I$67)</f>
        <v>0</v>
      </c>
      <c r="J82" s="23">
        <f>SUMIFS('Data input'!$K$5:$K$9779,'Data input'!$H$5:$H$9779,'DATA '!$A82,'Data input'!$R$5:$R$9779,'DATA '!$A$67,'Data input'!$D$5:$D$9779,'DATA '!$A$66,'Data input'!$A$5:$A$9779,'DATA '!J$67)</f>
        <v>0</v>
      </c>
      <c r="K82" s="23">
        <f>SUMIFS('Data input'!$K$5:$K$9779,'Data input'!$H$5:$H$9779,'DATA '!$A82,'Data input'!$R$5:$R$9779,'DATA '!$A$67,'Data input'!$D$5:$D$9779,'DATA '!$A$66,'Data input'!$A$5:$A$9779,'DATA '!K$67)</f>
        <v>0</v>
      </c>
      <c r="L82" s="23">
        <f>SUMIFS('Data input'!$K$5:$K$9779,'Data input'!$H$5:$H$9779,'DATA '!$A82,'Data input'!$R$5:$R$9779,'DATA '!$A$67,'Data input'!$D$5:$D$9779,'DATA '!$A$66,'Data input'!$A$5:$A$9779,'DATA '!L$67)</f>
        <v>0</v>
      </c>
      <c r="M82" s="23">
        <f>SUMIFS('Data input'!$K$5:$K$9779,'Data input'!$H$5:$H$9779,'DATA '!$A82,'Data input'!$R$5:$R$9779,'DATA '!$A$67,'Data input'!$D$5:$D$9779,'DATA '!$A$66,'Data input'!$A$5:$A$9779,'DATA '!M$67)</f>
        <v>0</v>
      </c>
      <c r="N82" s="23">
        <f>SUMIFS('Data input'!$K$5:$K$9779,'Data input'!$H$5:$H$9779,'DATA '!$A82,'Data input'!$R$5:$R$9779,'DATA '!$A$67,'Data input'!$D$5:$D$9779,'DATA '!$A$66,'Data input'!$A$5:$A$9779,'DATA '!N$67)</f>
        <v>0</v>
      </c>
      <c r="O82" s="23">
        <f>SUMIFS('Data input'!$K$5:$K$9779,'Data input'!$H$5:$H$9779,'DATA '!$A82,'Data input'!$R$5:$R$9779,'DATA '!$A$67,'Data input'!$D$5:$D$9779,'DATA '!$A$66,'Data input'!$A$5:$A$9779,'DATA '!O$67)</f>
        <v>0</v>
      </c>
      <c r="P82" s="23">
        <f>SUMIFS('Data input'!$K$5:$K$9779,'Data input'!$H$5:$H$9779,'DATA '!$A82,'Data input'!$R$5:$R$9779,'DATA '!$A$67,'Data input'!$D$5:$D$9779,'DATA '!$A$66,'Data input'!$A$5:$A$9779,'DATA '!P$67)</f>
        <v>0</v>
      </c>
      <c r="Q82" s="23">
        <f>SUMIFS('Data input'!$K$5:$K$9779,'Data input'!$H$5:$H$9779,'DATA '!$A82,'Data input'!$R$5:$R$9779,'DATA '!$A$67,'Data input'!$D$5:$D$9779,'DATA '!$A$66,'Data input'!$A$5:$A$9779,'DATA '!Q$67)</f>
        <v>0</v>
      </c>
      <c r="R82" s="23">
        <f>SUMIFS('Data input'!$K$5:$K$9779,'Data input'!$H$5:$H$9779,'DATA '!$A82,'Data input'!$R$5:$R$9779,'DATA '!$A$67,'Data input'!$D$5:$D$9779,'DATA '!$A$66,'Data input'!$A$5:$A$9779,'DATA '!R$67)</f>
        <v>0</v>
      </c>
      <c r="S82" s="23">
        <f>SUMIFS('Data input'!$K$5:$K$9779,'Data input'!$H$5:$H$9779,'DATA '!$A82,'Data input'!$R$5:$R$9779,'DATA '!$A$67,'Data input'!$D$5:$D$9779,'DATA '!$A$66,'Data input'!$A$5:$A$9779,'DATA '!S$67)</f>
        <v>0</v>
      </c>
      <c r="T82" s="23">
        <f>SUMIFS('Data input'!$K$5:$K$9779,'Data input'!$H$5:$H$9779,'DATA '!$A82,'Data input'!$R$5:$R$9779,'DATA '!$A$67,'Data input'!$D$5:$D$9779,'DATA '!$A$66,'Data input'!$A$5:$A$9779,'DATA '!T$67)</f>
        <v>0</v>
      </c>
      <c r="U82" s="23">
        <f>SUMIFS('Data input'!$K$5:$K$9779,'Data input'!$H$5:$H$9779,'DATA '!$A82,'Data input'!$R$5:$R$9779,'DATA '!$A$67,'Data input'!$D$5:$D$9779,'DATA '!$A$66,'Data input'!$A$5:$A$9779,'DATA '!U$67)</f>
        <v>0</v>
      </c>
      <c r="V82" s="23">
        <f>SUMIFS('Data input'!$K$5:$K$9779,'Data input'!$H$5:$H$9779,'DATA '!$A82,'Data input'!$R$5:$R$9779,'DATA '!$A$67,'Data input'!$D$5:$D$9779,'DATA '!$A$66,'Data input'!$A$5:$A$9779,'DATA '!V$67)</f>
        <v>0</v>
      </c>
      <c r="W82" s="23">
        <f>SUMIFS('Data input'!$K$5:$K$9779,'Data input'!$H$5:$H$9779,'DATA '!$A82,'Data input'!$R$5:$R$9779,'DATA '!$A$67,'Data input'!$D$5:$D$9779,'DATA '!$A$66,'Data input'!$A$5:$A$9779,'DATA '!W$67)</f>
        <v>0</v>
      </c>
      <c r="X82" s="23">
        <f>SUMIFS('Data input'!$K$5:$K$9779,'Data input'!$H$5:$H$9779,'DATA '!$A82,'Data input'!$R$5:$R$9779,'DATA '!$A$67,'Data input'!$D$5:$D$9779,'DATA '!$A$66,'Data input'!$A$5:$A$9779,'DATA '!X$67)</f>
        <v>0</v>
      </c>
      <c r="Y82" s="23">
        <f>SUMIFS('Data input'!$K$5:$K$9779,'Data input'!$H$5:$H$9779,'DATA '!$A82,'Data input'!$R$5:$R$9779,'DATA '!$A$67,'Data input'!$D$5:$D$9779,'DATA '!$A$66,'Data input'!$A$5:$A$9779,'DATA '!Y$67)</f>
        <v>0</v>
      </c>
      <c r="Z82" s="23">
        <f>SUMIFS('Data input'!$K$5:$K$9779,'Data input'!$H$5:$H$9779,'DATA '!$A82,'Data input'!$R$5:$R$9779,'DATA '!$A$67,'Data input'!$D$5:$D$9779,'DATA '!$A$66,'Data input'!$A$5:$A$9779,'DATA '!Z$67)</f>
        <v>0</v>
      </c>
      <c r="AA82" s="23">
        <f>SUMIFS('Data input'!$K$5:$K$9779,'Data input'!$H$5:$H$9779,'DATA '!$A82,'Data input'!$R$5:$R$9779,'DATA '!$A$67,'Data input'!$D$5:$D$9779,'DATA '!$A$66,'Data input'!$A$5:$A$9779,'DATA '!AA$67)</f>
        <v>0</v>
      </c>
      <c r="AB82" s="23">
        <f>SUMIFS('Data input'!$K$5:$K$9779,'Data input'!$H$5:$H$9779,'DATA '!$A82,'Data input'!$R$5:$R$9779,'DATA '!$A$67,'Data input'!$D$5:$D$9779,'DATA '!$A$66,'Data input'!$A$5:$A$9779,'DATA '!AB$67)</f>
        <v>0</v>
      </c>
      <c r="AC82" s="23">
        <f>SUMIFS('Data input'!$K$5:$K$9779,'Data input'!$H$5:$H$9779,'DATA '!$A82,'Data input'!$R$5:$R$9779,'DATA '!$A$67,'Data input'!$D$5:$D$9779,'DATA '!$A$66,'Data input'!$A$5:$A$9779,'DATA '!AC$67)</f>
        <v>0</v>
      </c>
      <c r="AD82" s="23">
        <f>SUMIFS('Data input'!$K$5:$K$9779,'Data input'!$H$5:$H$9779,'DATA '!$A82,'Data input'!$R$5:$R$9779,'DATA '!$A$67,'Data input'!$D$5:$D$9779,'DATA '!$A$66,'Data input'!$A$5:$A$9779,'DATA '!AD$67)</f>
        <v>0</v>
      </c>
      <c r="AE82" s="23">
        <f>SUMIFS('Data input'!$K$5:$K$9779,'Data input'!$H$5:$H$9779,'DATA '!$A82,'Data input'!$R$5:$R$9779,'DATA '!$A$67,'Data input'!$D$5:$D$9779,'DATA '!$A$66,'Data input'!$A$5:$A$9779,'DATA '!AE$67)</f>
        <v>0</v>
      </c>
      <c r="AF82" s="23">
        <f>SUMIFS('Data input'!$K$5:$K$9779,'Data input'!$H$5:$H$9779,'DATA '!$A82,'Data input'!$R$5:$R$9779,'DATA '!$A$67,'Data input'!$D$5:$D$9779,'DATA '!$A$66,'Data input'!$A$5:$A$9779,'DATA '!AF$67)</f>
        <v>0</v>
      </c>
      <c r="AG82" s="33">
        <f t="shared" si="5"/>
        <v>0</v>
      </c>
      <c r="AH82" s="26"/>
    </row>
    <row r="83" spans="1:34" s="27" customFormat="1" ht="17.25" customHeight="1">
      <c r="A83" s="22" t="s">
        <v>50</v>
      </c>
      <c r="B83" s="23">
        <f>SUMIFS('Data input'!$K$5:$K$9779,'Data input'!$H$5:$H$9779,'DATA '!$A83,'Data input'!$R$5:$R$9779,'DATA '!$A$67,'Data input'!$D$5:$D$9779,'DATA '!$A$66,'Data input'!$A$5:$A$9779,'DATA '!B$67)</f>
        <v>0</v>
      </c>
      <c r="C83" s="23">
        <f>SUMIFS('Data input'!$K$5:$K$9779,'Data input'!$H$5:$H$9779,'DATA '!$A83,'Data input'!$R$5:$R$9779,'DATA '!$A$67,'Data input'!$D$5:$D$9779,'DATA '!$A$66,'Data input'!$A$5:$A$9779,'DATA '!C$67)</f>
        <v>0</v>
      </c>
      <c r="D83" s="23">
        <f>SUMIFS('Data input'!$K$5:$K$9779,'Data input'!$H$5:$H$9779,'DATA '!$A83,'Data input'!$R$5:$R$9779,'DATA '!$A$67,'Data input'!$D$5:$D$9779,'DATA '!$A$66,'Data input'!$A$5:$A$9779,'DATA '!D$67)</f>
        <v>0</v>
      </c>
      <c r="E83" s="23">
        <f>SUMIFS('Data input'!$K$5:$K$9779,'Data input'!$H$5:$H$9779,'DATA '!$A83,'Data input'!$R$5:$R$9779,'DATA '!$A$67,'Data input'!$D$5:$D$9779,'DATA '!$A$66,'Data input'!$A$5:$A$9779,'DATA '!E$67)</f>
        <v>0</v>
      </c>
      <c r="F83" s="23">
        <f>SUMIFS('Data input'!$K$5:$K$9779,'Data input'!$H$5:$H$9779,'DATA '!$A83,'Data input'!$R$5:$R$9779,'DATA '!$A$67,'Data input'!$D$5:$D$9779,'DATA '!$A$66,'Data input'!$A$5:$A$9779,'DATA '!F$67)</f>
        <v>0</v>
      </c>
      <c r="G83" s="23">
        <f>SUMIFS('Data input'!$K$5:$K$9779,'Data input'!$H$5:$H$9779,'DATA '!$A83,'Data input'!$R$5:$R$9779,'DATA '!$A$67,'Data input'!$D$5:$D$9779,'DATA '!$A$66,'Data input'!$A$5:$A$9779,'DATA '!G$67)</f>
        <v>0</v>
      </c>
      <c r="H83" s="23">
        <f>SUMIFS('Data input'!$K$5:$K$9779,'Data input'!$H$5:$H$9779,'DATA '!$A83,'Data input'!$R$5:$R$9779,'DATA '!$A$67,'Data input'!$D$5:$D$9779,'DATA '!$A$66,'Data input'!$A$5:$A$9779,'DATA '!H$67)</f>
        <v>0</v>
      </c>
      <c r="I83" s="23">
        <f>SUMIFS('Data input'!$K$5:$K$9779,'Data input'!$H$5:$H$9779,'DATA '!$A83,'Data input'!$R$5:$R$9779,'DATA '!$A$67,'Data input'!$D$5:$D$9779,'DATA '!$A$66,'Data input'!$A$5:$A$9779,'DATA '!I$67)</f>
        <v>0</v>
      </c>
      <c r="J83" s="23">
        <f>SUMIFS('Data input'!$K$5:$K$9779,'Data input'!$H$5:$H$9779,'DATA '!$A83,'Data input'!$R$5:$R$9779,'DATA '!$A$67,'Data input'!$D$5:$D$9779,'DATA '!$A$66,'Data input'!$A$5:$A$9779,'DATA '!J$67)</f>
        <v>0</v>
      </c>
      <c r="K83" s="23">
        <f>SUMIFS('Data input'!$K$5:$K$9779,'Data input'!$H$5:$H$9779,'DATA '!$A83,'Data input'!$R$5:$R$9779,'DATA '!$A$67,'Data input'!$D$5:$D$9779,'DATA '!$A$66,'Data input'!$A$5:$A$9779,'DATA '!K$67)</f>
        <v>0</v>
      </c>
      <c r="L83" s="23">
        <f>SUMIFS('Data input'!$K$5:$K$9779,'Data input'!$H$5:$H$9779,'DATA '!$A83,'Data input'!$R$5:$R$9779,'DATA '!$A$67,'Data input'!$D$5:$D$9779,'DATA '!$A$66,'Data input'!$A$5:$A$9779,'DATA '!L$67)</f>
        <v>0</v>
      </c>
      <c r="M83" s="23">
        <f>SUMIFS('Data input'!$K$5:$K$9779,'Data input'!$H$5:$H$9779,'DATA '!$A83,'Data input'!$R$5:$R$9779,'DATA '!$A$67,'Data input'!$D$5:$D$9779,'DATA '!$A$66,'Data input'!$A$5:$A$9779,'DATA '!M$67)</f>
        <v>0</v>
      </c>
      <c r="N83" s="23">
        <f>SUMIFS('Data input'!$K$5:$K$9779,'Data input'!$H$5:$H$9779,'DATA '!$A83,'Data input'!$R$5:$R$9779,'DATA '!$A$67,'Data input'!$D$5:$D$9779,'DATA '!$A$66,'Data input'!$A$5:$A$9779,'DATA '!N$67)</f>
        <v>0</v>
      </c>
      <c r="O83" s="23">
        <f>SUMIFS('Data input'!$K$5:$K$9779,'Data input'!$H$5:$H$9779,'DATA '!$A83,'Data input'!$R$5:$R$9779,'DATA '!$A$67,'Data input'!$D$5:$D$9779,'DATA '!$A$66,'Data input'!$A$5:$A$9779,'DATA '!O$67)</f>
        <v>0</v>
      </c>
      <c r="P83" s="23">
        <f>SUMIFS('Data input'!$K$5:$K$9779,'Data input'!$H$5:$H$9779,'DATA '!$A83,'Data input'!$R$5:$R$9779,'DATA '!$A$67,'Data input'!$D$5:$D$9779,'DATA '!$A$66,'Data input'!$A$5:$A$9779,'DATA '!P$67)</f>
        <v>0</v>
      </c>
      <c r="Q83" s="23">
        <f>SUMIFS('Data input'!$K$5:$K$9779,'Data input'!$H$5:$H$9779,'DATA '!$A83,'Data input'!$R$5:$R$9779,'DATA '!$A$67,'Data input'!$D$5:$D$9779,'DATA '!$A$66,'Data input'!$A$5:$A$9779,'DATA '!Q$67)</f>
        <v>0</v>
      </c>
      <c r="R83" s="23">
        <f>SUMIFS('Data input'!$K$5:$K$9779,'Data input'!$H$5:$H$9779,'DATA '!$A83,'Data input'!$R$5:$R$9779,'DATA '!$A$67,'Data input'!$D$5:$D$9779,'DATA '!$A$66,'Data input'!$A$5:$A$9779,'DATA '!R$67)</f>
        <v>0</v>
      </c>
      <c r="S83" s="23">
        <f>SUMIFS('Data input'!$K$5:$K$9779,'Data input'!$H$5:$H$9779,'DATA '!$A83,'Data input'!$R$5:$R$9779,'DATA '!$A$67,'Data input'!$D$5:$D$9779,'DATA '!$A$66,'Data input'!$A$5:$A$9779,'DATA '!S$67)</f>
        <v>0</v>
      </c>
      <c r="T83" s="23">
        <f>SUMIFS('Data input'!$K$5:$K$9779,'Data input'!$H$5:$H$9779,'DATA '!$A83,'Data input'!$R$5:$R$9779,'DATA '!$A$67,'Data input'!$D$5:$D$9779,'DATA '!$A$66,'Data input'!$A$5:$A$9779,'DATA '!T$67)</f>
        <v>0</v>
      </c>
      <c r="U83" s="23">
        <f>SUMIFS('Data input'!$K$5:$K$9779,'Data input'!$H$5:$H$9779,'DATA '!$A83,'Data input'!$R$5:$R$9779,'DATA '!$A$67,'Data input'!$D$5:$D$9779,'DATA '!$A$66,'Data input'!$A$5:$A$9779,'DATA '!U$67)</f>
        <v>0</v>
      </c>
      <c r="V83" s="23">
        <f>SUMIFS('Data input'!$K$5:$K$9779,'Data input'!$H$5:$H$9779,'DATA '!$A83,'Data input'!$R$5:$R$9779,'DATA '!$A$67,'Data input'!$D$5:$D$9779,'DATA '!$A$66,'Data input'!$A$5:$A$9779,'DATA '!V$67)</f>
        <v>0</v>
      </c>
      <c r="W83" s="23">
        <f>SUMIFS('Data input'!$K$5:$K$9779,'Data input'!$H$5:$H$9779,'DATA '!$A83,'Data input'!$R$5:$R$9779,'DATA '!$A$67,'Data input'!$D$5:$D$9779,'DATA '!$A$66,'Data input'!$A$5:$A$9779,'DATA '!W$67)</f>
        <v>0</v>
      </c>
      <c r="X83" s="23">
        <f>SUMIFS('Data input'!$K$5:$K$9779,'Data input'!$H$5:$H$9779,'DATA '!$A83,'Data input'!$R$5:$R$9779,'DATA '!$A$67,'Data input'!$D$5:$D$9779,'DATA '!$A$66,'Data input'!$A$5:$A$9779,'DATA '!X$67)</f>
        <v>0</v>
      </c>
      <c r="Y83" s="23">
        <f>SUMIFS('Data input'!$K$5:$K$9779,'Data input'!$H$5:$H$9779,'DATA '!$A83,'Data input'!$R$5:$R$9779,'DATA '!$A$67,'Data input'!$D$5:$D$9779,'DATA '!$A$66,'Data input'!$A$5:$A$9779,'DATA '!Y$67)</f>
        <v>0</v>
      </c>
      <c r="Z83" s="23">
        <f>SUMIFS('Data input'!$K$5:$K$9779,'Data input'!$H$5:$H$9779,'DATA '!$A83,'Data input'!$R$5:$R$9779,'DATA '!$A$67,'Data input'!$D$5:$D$9779,'DATA '!$A$66,'Data input'!$A$5:$A$9779,'DATA '!Z$67)</f>
        <v>0</v>
      </c>
      <c r="AA83" s="23">
        <f>SUMIFS('Data input'!$K$5:$K$9779,'Data input'!$H$5:$H$9779,'DATA '!$A83,'Data input'!$R$5:$R$9779,'DATA '!$A$67,'Data input'!$D$5:$D$9779,'DATA '!$A$66,'Data input'!$A$5:$A$9779,'DATA '!AA$67)</f>
        <v>0</v>
      </c>
      <c r="AB83" s="23">
        <f>SUMIFS('Data input'!$K$5:$K$9779,'Data input'!$H$5:$H$9779,'DATA '!$A83,'Data input'!$R$5:$R$9779,'DATA '!$A$67,'Data input'!$D$5:$D$9779,'DATA '!$A$66,'Data input'!$A$5:$A$9779,'DATA '!AB$67)</f>
        <v>0</v>
      </c>
      <c r="AC83" s="23">
        <f>SUMIFS('Data input'!$K$5:$K$9779,'Data input'!$H$5:$H$9779,'DATA '!$A83,'Data input'!$R$5:$R$9779,'DATA '!$A$67,'Data input'!$D$5:$D$9779,'DATA '!$A$66,'Data input'!$A$5:$A$9779,'DATA '!AC$67)</f>
        <v>0</v>
      </c>
      <c r="AD83" s="23">
        <f>SUMIFS('Data input'!$K$5:$K$9779,'Data input'!$H$5:$H$9779,'DATA '!$A83,'Data input'!$R$5:$R$9779,'DATA '!$A$67,'Data input'!$D$5:$D$9779,'DATA '!$A$66,'Data input'!$A$5:$A$9779,'DATA '!AD$67)</f>
        <v>0</v>
      </c>
      <c r="AE83" s="23">
        <f>SUMIFS('Data input'!$K$5:$K$9779,'Data input'!$H$5:$H$9779,'DATA '!$A83,'Data input'!$R$5:$R$9779,'DATA '!$A$67,'Data input'!$D$5:$D$9779,'DATA '!$A$66,'Data input'!$A$5:$A$9779,'DATA '!AE$67)</f>
        <v>0</v>
      </c>
      <c r="AF83" s="23">
        <f>SUMIFS('Data input'!$K$5:$K$9779,'Data input'!$H$5:$H$9779,'DATA '!$A83,'Data input'!$R$5:$R$9779,'DATA '!$A$67,'Data input'!$D$5:$D$9779,'DATA '!$A$66,'Data input'!$A$5:$A$9779,'DATA '!AF$67)</f>
        <v>0</v>
      </c>
      <c r="AG83" s="33">
        <f t="shared" si="5"/>
        <v>0</v>
      </c>
      <c r="AH83" s="26"/>
    </row>
    <row r="84" spans="1:34" s="27" customFormat="1" ht="17.25" customHeight="1">
      <c r="A84" s="22" t="s">
        <v>52</v>
      </c>
      <c r="B84" s="23">
        <f>SUMIFS('Data input'!$K$5:$K$9779,'Data input'!$H$5:$H$9779,'DATA '!$A84,'Data input'!$R$5:$R$9779,'DATA '!$A$67,'Data input'!$D$5:$D$9779,'DATA '!$A$66,'Data input'!$A$5:$A$9779,'DATA '!B$67)</f>
        <v>0</v>
      </c>
      <c r="C84" s="23">
        <f>SUMIFS('Data input'!$K$5:$K$9779,'Data input'!$H$5:$H$9779,'DATA '!$A84,'Data input'!$R$5:$R$9779,'DATA '!$A$67,'Data input'!$D$5:$D$9779,'DATA '!$A$66,'Data input'!$A$5:$A$9779,'DATA '!C$67)</f>
        <v>0</v>
      </c>
      <c r="D84" s="23">
        <f>SUMIFS('Data input'!$K$5:$K$9779,'Data input'!$H$5:$H$9779,'DATA '!$A84,'Data input'!$R$5:$R$9779,'DATA '!$A$67,'Data input'!$D$5:$D$9779,'DATA '!$A$66,'Data input'!$A$5:$A$9779,'DATA '!D$67)</f>
        <v>0</v>
      </c>
      <c r="E84" s="23">
        <f>SUMIFS('Data input'!$K$5:$K$9779,'Data input'!$H$5:$H$9779,'DATA '!$A84,'Data input'!$R$5:$R$9779,'DATA '!$A$67,'Data input'!$D$5:$D$9779,'DATA '!$A$66,'Data input'!$A$5:$A$9779,'DATA '!E$67)</f>
        <v>0</v>
      </c>
      <c r="F84" s="23">
        <f>SUMIFS('Data input'!$K$5:$K$9779,'Data input'!$H$5:$H$9779,'DATA '!$A84,'Data input'!$R$5:$R$9779,'DATA '!$A$67,'Data input'!$D$5:$D$9779,'DATA '!$A$66,'Data input'!$A$5:$A$9779,'DATA '!F$67)</f>
        <v>0</v>
      </c>
      <c r="G84" s="23">
        <f>SUMIFS('Data input'!$K$5:$K$9779,'Data input'!$H$5:$H$9779,'DATA '!$A84,'Data input'!$R$5:$R$9779,'DATA '!$A$67,'Data input'!$D$5:$D$9779,'DATA '!$A$66,'Data input'!$A$5:$A$9779,'DATA '!G$67)</f>
        <v>0</v>
      </c>
      <c r="H84" s="23">
        <f>SUMIFS('Data input'!$K$5:$K$9779,'Data input'!$H$5:$H$9779,'DATA '!$A84,'Data input'!$R$5:$R$9779,'DATA '!$A$67,'Data input'!$D$5:$D$9779,'DATA '!$A$66,'Data input'!$A$5:$A$9779,'DATA '!H$67)</f>
        <v>0</v>
      </c>
      <c r="I84" s="23">
        <f>SUMIFS('Data input'!$K$5:$K$9779,'Data input'!$H$5:$H$9779,'DATA '!$A84,'Data input'!$R$5:$R$9779,'DATA '!$A$67,'Data input'!$D$5:$D$9779,'DATA '!$A$66,'Data input'!$A$5:$A$9779,'DATA '!I$67)</f>
        <v>0</v>
      </c>
      <c r="J84" s="23">
        <f>SUMIFS('Data input'!$K$5:$K$9779,'Data input'!$H$5:$H$9779,'DATA '!$A84,'Data input'!$R$5:$R$9779,'DATA '!$A$67,'Data input'!$D$5:$D$9779,'DATA '!$A$66,'Data input'!$A$5:$A$9779,'DATA '!J$67)</f>
        <v>0</v>
      </c>
      <c r="K84" s="23">
        <f>SUMIFS('Data input'!$K$5:$K$9779,'Data input'!$H$5:$H$9779,'DATA '!$A84,'Data input'!$R$5:$R$9779,'DATA '!$A$67,'Data input'!$D$5:$D$9779,'DATA '!$A$66,'Data input'!$A$5:$A$9779,'DATA '!K$67)</f>
        <v>0</v>
      </c>
      <c r="L84" s="23">
        <f>SUMIFS('Data input'!$K$5:$K$9779,'Data input'!$H$5:$H$9779,'DATA '!$A84,'Data input'!$R$5:$R$9779,'DATA '!$A$67,'Data input'!$D$5:$D$9779,'DATA '!$A$66,'Data input'!$A$5:$A$9779,'DATA '!L$67)</f>
        <v>0</v>
      </c>
      <c r="M84" s="23">
        <f>SUMIFS('Data input'!$K$5:$K$9779,'Data input'!$H$5:$H$9779,'DATA '!$A84,'Data input'!$R$5:$R$9779,'DATA '!$A$67,'Data input'!$D$5:$D$9779,'DATA '!$A$66,'Data input'!$A$5:$A$9779,'DATA '!M$67)</f>
        <v>0</v>
      </c>
      <c r="N84" s="23">
        <f>SUMIFS('Data input'!$K$5:$K$9779,'Data input'!$H$5:$H$9779,'DATA '!$A84,'Data input'!$R$5:$R$9779,'DATA '!$A$67,'Data input'!$D$5:$D$9779,'DATA '!$A$66,'Data input'!$A$5:$A$9779,'DATA '!N$67)</f>
        <v>0</v>
      </c>
      <c r="O84" s="23">
        <f>SUMIFS('Data input'!$K$5:$K$9779,'Data input'!$H$5:$H$9779,'DATA '!$A84,'Data input'!$R$5:$R$9779,'DATA '!$A$67,'Data input'!$D$5:$D$9779,'DATA '!$A$66,'Data input'!$A$5:$A$9779,'DATA '!O$67)</f>
        <v>0</v>
      </c>
      <c r="P84" s="23">
        <f>SUMIFS('Data input'!$K$5:$K$9779,'Data input'!$H$5:$H$9779,'DATA '!$A84,'Data input'!$R$5:$R$9779,'DATA '!$A$67,'Data input'!$D$5:$D$9779,'DATA '!$A$66,'Data input'!$A$5:$A$9779,'DATA '!P$67)</f>
        <v>0</v>
      </c>
      <c r="Q84" s="23">
        <f>SUMIFS('Data input'!$K$5:$K$9779,'Data input'!$H$5:$H$9779,'DATA '!$A84,'Data input'!$R$5:$R$9779,'DATA '!$A$67,'Data input'!$D$5:$D$9779,'DATA '!$A$66,'Data input'!$A$5:$A$9779,'DATA '!Q$67)</f>
        <v>0</v>
      </c>
      <c r="R84" s="23">
        <f>SUMIFS('Data input'!$K$5:$K$9779,'Data input'!$H$5:$H$9779,'DATA '!$A84,'Data input'!$R$5:$R$9779,'DATA '!$A$67,'Data input'!$D$5:$D$9779,'DATA '!$A$66,'Data input'!$A$5:$A$9779,'DATA '!R$67)</f>
        <v>0</v>
      </c>
      <c r="S84" s="23">
        <f>SUMIFS('Data input'!$K$5:$K$9779,'Data input'!$H$5:$H$9779,'DATA '!$A84,'Data input'!$R$5:$R$9779,'DATA '!$A$67,'Data input'!$D$5:$D$9779,'DATA '!$A$66,'Data input'!$A$5:$A$9779,'DATA '!S$67)</f>
        <v>0</v>
      </c>
      <c r="T84" s="23">
        <f>SUMIFS('Data input'!$K$5:$K$9779,'Data input'!$H$5:$H$9779,'DATA '!$A84,'Data input'!$R$5:$R$9779,'DATA '!$A$67,'Data input'!$D$5:$D$9779,'DATA '!$A$66,'Data input'!$A$5:$A$9779,'DATA '!T$67)</f>
        <v>0</v>
      </c>
      <c r="U84" s="23">
        <f>SUMIFS('Data input'!$K$5:$K$9779,'Data input'!$H$5:$H$9779,'DATA '!$A84,'Data input'!$R$5:$R$9779,'DATA '!$A$67,'Data input'!$D$5:$D$9779,'DATA '!$A$66,'Data input'!$A$5:$A$9779,'DATA '!U$67)</f>
        <v>0</v>
      </c>
      <c r="V84" s="23">
        <f>SUMIFS('Data input'!$K$5:$K$9779,'Data input'!$H$5:$H$9779,'DATA '!$A84,'Data input'!$R$5:$R$9779,'DATA '!$A$67,'Data input'!$D$5:$D$9779,'DATA '!$A$66,'Data input'!$A$5:$A$9779,'DATA '!V$67)</f>
        <v>0</v>
      </c>
      <c r="W84" s="23">
        <f>SUMIFS('Data input'!$K$5:$K$9779,'Data input'!$H$5:$H$9779,'DATA '!$A84,'Data input'!$R$5:$R$9779,'DATA '!$A$67,'Data input'!$D$5:$D$9779,'DATA '!$A$66,'Data input'!$A$5:$A$9779,'DATA '!W$67)</f>
        <v>0</v>
      </c>
      <c r="X84" s="23">
        <f>SUMIFS('Data input'!$K$5:$K$9779,'Data input'!$H$5:$H$9779,'DATA '!$A84,'Data input'!$R$5:$R$9779,'DATA '!$A$67,'Data input'!$D$5:$D$9779,'DATA '!$A$66,'Data input'!$A$5:$A$9779,'DATA '!X$67)</f>
        <v>0</v>
      </c>
      <c r="Y84" s="23">
        <f>SUMIFS('Data input'!$K$5:$K$9779,'Data input'!$H$5:$H$9779,'DATA '!$A84,'Data input'!$R$5:$R$9779,'DATA '!$A$67,'Data input'!$D$5:$D$9779,'DATA '!$A$66,'Data input'!$A$5:$A$9779,'DATA '!Y$67)</f>
        <v>0</v>
      </c>
      <c r="Z84" s="23">
        <f>SUMIFS('Data input'!$K$5:$K$9779,'Data input'!$H$5:$H$9779,'DATA '!$A84,'Data input'!$R$5:$R$9779,'DATA '!$A$67,'Data input'!$D$5:$D$9779,'DATA '!$A$66,'Data input'!$A$5:$A$9779,'DATA '!Z$67)</f>
        <v>0</v>
      </c>
      <c r="AA84" s="23">
        <f>SUMIFS('Data input'!$K$5:$K$9779,'Data input'!$H$5:$H$9779,'DATA '!$A84,'Data input'!$R$5:$R$9779,'DATA '!$A$67,'Data input'!$D$5:$D$9779,'DATA '!$A$66,'Data input'!$A$5:$A$9779,'DATA '!AA$67)</f>
        <v>0</v>
      </c>
      <c r="AB84" s="23">
        <f>SUMIFS('Data input'!$K$5:$K$9779,'Data input'!$H$5:$H$9779,'DATA '!$A84,'Data input'!$R$5:$R$9779,'DATA '!$A$67,'Data input'!$D$5:$D$9779,'DATA '!$A$66,'Data input'!$A$5:$A$9779,'DATA '!AB$67)</f>
        <v>0</v>
      </c>
      <c r="AC84" s="23">
        <f>SUMIFS('Data input'!$K$5:$K$9779,'Data input'!$H$5:$H$9779,'DATA '!$A84,'Data input'!$R$5:$R$9779,'DATA '!$A$67,'Data input'!$D$5:$D$9779,'DATA '!$A$66,'Data input'!$A$5:$A$9779,'DATA '!AC$67)</f>
        <v>0</v>
      </c>
      <c r="AD84" s="23">
        <f>SUMIFS('Data input'!$K$5:$K$9779,'Data input'!$H$5:$H$9779,'DATA '!$A84,'Data input'!$R$5:$R$9779,'DATA '!$A$67,'Data input'!$D$5:$D$9779,'DATA '!$A$66,'Data input'!$A$5:$A$9779,'DATA '!AD$67)</f>
        <v>0</v>
      </c>
      <c r="AE84" s="23">
        <f>SUMIFS('Data input'!$K$5:$K$9779,'Data input'!$H$5:$H$9779,'DATA '!$A84,'Data input'!$R$5:$R$9779,'DATA '!$A$67,'Data input'!$D$5:$D$9779,'DATA '!$A$66,'Data input'!$A$5:$A$9779,'DATA '!AE$67)</f>
        <v>0</v>
      </c>
      <c r="AF84" s="23">
        <f>SUMIFS('Data input'!$K$5:$K$9779,'Data input'!$H$5:$H$9779,'DATA '!$A84,'Data input'!$R$5:$R$9779,'DATA '!$A$67,'Data input'!$D$5:$D$9779,'DATA '!$A$66,'Data input'!$A$5:$A$9779,'DATA '!AF$67)</f>
        <v>0</v>
      </c>
      <c r="AG84" s="33">
        <f t="shared" si="5"/>
        <v>0</v>
      </c>
      <c r="AH84" s="26"/>
    </row>
    <row r="85" spans="1:34" s="27" customFormat="1" ht="17.25" customHeight="1">
      <c r="A85" s="22" t="s">
        <v>54</v>
      </c>
      <c r="B85" s="23">
        <f>SUMIFS('Data input'!$K$5:$K$9779,'Data input'!$H$5:$H$9779,'DATA '!$A85,'Data input'!$R$5:$R$9779,'DATA '!$A$67,'Data input'!$D$5:$D$9779,'DATA '!$A$66,'Data input'!$A$5:$A$9779,'DATA '!B$67)</f>
        <v>0</v>
      </c>
      <c r="C85" s="23">
        <f>SUMIFS('Data input'!$K$5:$K$9779,'Data input'!$H$5:$H$9779,'DATA '!$A85,'Data input'!$R$5:$R$9779,'DATA '!$A$67,'Data input'!$D$5:$D$9779,'DATA '!$A$66,'Data input'!$A$5:$A$9779,'DATA '!C$67)</f>
        <v>0</v>
      </c>
      <c r="D85" s="23">
        <f>SUMIFS('Data input'!$K$5:$K$9779,'Data input'!$H$5:$H$9779,'DATA '!$A85,'Data input'!$R$5:$R$9779,'DATA '!$A$67,'Data input'!$D$5:$D$9779,'DATA '!$A$66,'Data input'!$A$5:$A$9779,'DATA '!D$67)</f>
        <v>0</v>
      </c>
      <c r="E85" s="23">
        <f>SUMIFS('Data input'!$K$5:$K$9779,'Data input'!$H$5:$H$9779,'DATA '!$A85,'Data input'!$R$5:$R$9779,'DATA '!$A$67,'Data input'!$D$5:$D$9779,'DATA '!$A$66,'Data input'!$A$5:$A$9779,'DATA '!E$67)</f>
        <v>0</v>
      </c>
      <c r="F85" s="23">
        <f>SUMIFS('Data input'!$K$5:$K$9779,'Data input'!$H$5:$H$9779,'DATA '!$A85,'Data input'!$R$5:$R$9779,'DATA '!$A$67,'Data input'!$D$5:$D$9779,'DATA '!$A$66,'Data input'!$A$5:$A$9779,'DATA '!F$67)</f>
        <v>0</v>
      </c>
      <c r="G85" s="23">
        <f>SUMIFS('Data input'!$K$5:$K$9779,'Data input'!$H$5:$H$9779,'DATA '!$A85,'Data input'!$R$5:$R$9779,'DATA '!$A$67,'Data input'!$D$5:$D$9779,'DATA '!$A$66,'Data input'!$A$5:$A$9779,'DATA '!G$67)</f>
        <v>0</v>
      </c>
      <c r="H85" s="23">
        <f>SUMIFS('Data input'!$K$5:$K$9779,'Data input'!$H$5:$H$9779,'DATA '!$A85,'Data input'!$R$5:$R$9779,'DATA '!$A$67,'Data input'!$D$5:$D$9779,'DATA '!$A$66,'Data input'!$A$5:$A$9779,'DATA '!H$67)</f>
        <v>0</v>
      </c>
      <c r="I85" s="23">
        <f>SUMIFS('Data input'!$K$5:$K$9779,'Data input'!$H$5:$H$9779,'DATA '!$A85,'Data input'!$R$5:$R$9779,'DATA '!$A$67,'Data input'!$D$5:$D$9779,'DATA '!$A$66,'Data input'!$A$5:$A$9779,'DATA '!I$67)</f>
        <v>0</v>
      </c>
      <c r="J85" s="23">
        <f>SUMIFS('Data input'!$K$5:$K$9779,'Data input'!$H$5:$H$9779,'DATA '!$A85,'Data input'!$R$5:$R$9779,'DATA '!$A$67,'Data input'!$D$5:$D$9779,'DATA '!$A$66,'Data input'!$A$5:$A$9779,'DATA '!J$67)</f>
        <v>0</v>
      </c>
      <c r="K85" s="23">
        <f>SUMIFS('Data input'!$K$5:$K$9779,'Data input'!$H$5:$H$9779,'DATA '!$A85,'Data input'!$R$5:$R$9779,'DATA '!$A$67,'Data input'!$D$5:$D$9779,'DATA '!$A$66,'Data input'!$A$5:$A$9779,'DATA '!K$67)</f>
        <v>0</v>
      </c>
      <c r="L85" s="23">
        <f>SUMIFS('Data input'!$K$5:$K$9779,'Data input'!$H$5:$H$9779,'DATA '!$A85,'Data input'!$R$5:$R$9779,'DATA '!$A$67,'Data input'!$D$5:$D$9779,'DATA '!$A$66,'Data input'!$A$5:$A$9779,'DATA '!L$67)</f>
        <v>0</v>
      </c>
      <c r="M85" s="23">
        <f>SUMIFS('Data input'!$K$5:$K$9779,'Data input'!$H$5:$H$9779,'DATA '!$A85,'Data input'!$R$5:$R$9779,'DATA '!$A$67,'Data input'!$D$5:$D$9779,'DATA '!$A$66,'Data input'!$A$5:$A$9779,'DATA '!M$67)</f>
        <v>0</v>
      </c>
      <c r="N85" s="23">
        <f>SUMIFS('Data input'!$K$5:$K$9779,'Data input'!$H$5:$H$9779,'DATA '!$A85,'Data input'!$R$5:$R$9779,'DATA '!$A$67,'Data input'!$D$5:$D$9779,'DATA '!$A$66,'Data input'!$A$5:$A$9779,'DATA '!N$67)</f>
        <v>0</v>
      </c>
      <c r="O85" s="23">
        <f>SUMIFS('Data input'!$K$5:$K$9779,'Data input'!$H$5:$H$9779,'DATA '!$A85,'Data input'!$R$5:$R$9779,'DATA '!$A$67,'Data input'!$D$5:$D$9779,'DATA '!$A$66,'Data input'!$A$5:$A$9779,'DATA '!O$67)</f>
        <v>0</v>
      </c>
      <c r="P85" s="23">
        <f>SUMIFS('Data input'!$K$5:$K$9779,'Data input'!$H$5:$H$9779,'DATA '!$A85,'Data input'!$R$5:$R$9779,'DATA '!$A$67,'Data input'!$D$5:$D$9779,'DATA '!$A$66,'Data input'!$A$5:$A$9779,'DATA '!P$67)</f>
        <v>0</v>
      </c>
      <c r="Q85" s="23">
        <f>SUMIFS('Data input'!$K$5:$K$9779,'Data input'!$H$5:$H$9779,'DATA '!$A85,'Data input'!$R$5:$R$9779,'DATA '!$A$67,'Data input'!$D$5:$D$9779,'DATA '!$A$66,'Data input'!$A$5:$A$9779,'DATA '!Q$67)</f>
        <v>0</v>
      </c>
      <c r="R85" s="23">
        <f>SUMIFS('Data input'!$K$5:$K$9779,'Data input'!$H$5:$H$9779,'DATA '!$A85,'Data input'!$R$5:$R$9779,'DATA '!$A$67,'Data input'!$D$5:$D$9779,'DATA '!$A$66,'Data input'!$A$5:$A$9779,'DATA '!R$67)</f>
        <v>0</v>
      </c>
      <c r="S85" s="23">
        <f>SUMIFS('Data input'!$K$5:$K$9779,'Data input'!$H$5:$H$9779,'DATA '!$A85,'Data input'!$R$5:$R$9779,'DATA '!$A$67,'Data input'!$D$5:$D$9779,'DATA '!$A$66,'Data input'!$A$5:$A$9779,'DATA '!S$67)</f>
        <v>0</v>
      </c>
      <c r="T85" s="23">
        <f>SUMIFS('Data input'!$K$5:$K$9779,'Data input'!$H$5:$H$9779,'DATA '!$A85,'Data input'!$R$5:$R$9779,'DATA '!$A$67,'Data input'!$D$5:$D$9779,'DATA '!$A$66,'Data input'!$A$5:$A$9779,'DATA '!T$67)</f>
        <v>0</v>
      </c>
      <c r="U85" s="23">
        <f>SUMIFS('Data input'!$K$5:$K$9779,'Data input'!$H$5:$H$9779,'DATA '!$A85,'Data input'!$R$5:$R$9779,'DATA '!$A$67,'Data input'!$D$5:$D$9779,'DATA '!$A$66,'Data input'!$A$5:$A$9779,'DATA '!U$67)</f>
        <v>0</v>
      </c>
      <c r="V85" s="23">
        <f>SUMIFS('Data input'!$K$5:$K$9779,'Data input'!$H$5:$H$9779,'DATA '!$A85,'Data input'!$R$5:$R$9779,'DATA '!$A$67,'Data input'!$D$5:$D$9779,'DATA '!$A$66,'Data input'!$A$5:$A$9779,'DATA '!V$67)</f>
        <v>0</v>
      </c>
      <c r="W85" s="23">
        <f>SUMIFS('Data input'!$K$5:$K$9779,'Data input'!$H$5:$H$9779,'DATA '!$A85,'Data input'!$R$5:$R$9779,'DATA '!$A$67,'Data input'!$D$5:$D$9779,'DATA '!$A$66,'Data input'!$A$5:$A$9779,'DATA '!W$67)</f>
        <v>0</v>
      </c>
      <c r="X85" s="23">
        <f>SUMIFS('Data input'!$K$5:$K$9779,'Data input'!$H$5:$H$9779,'DATA '!$A85,'Data input'!$R$5:$R$9779,'DATA '!$A$67,'Data input'!$D$5:$D$9779,'DATA '!$A$66,'Data input'!$A$5:$A$9779,'DATA '!X$67)</f>
        <v>0</v>
      </c>
      <c r="Y85" s="23">
        <f>SUMIFS('Data input'!$K$5:$K$9779,'Data input'!$H$5:$H$9779,'DATA '!$A85,'Data input'!$R$5:$R$9779,'DATA '!$A$67,'Data input'!$D$5:$D$9779,'DATA '!$A$66,'Data input'!$A$5:$A$9779,'DATA '!Y$67)</f>
        <v>0</v>
      </c>
      <c r="Z85" s="23">
        <f>SUMIFS('Data input'!$K$5:$K$9779,'Data input'!$H$5:$H$9779,'DATA '!$A85,'Data input'!$R$5:$R$9779,'DATA '!$A$67,'Data input'!$D$5:$D$9779,'DATA '!$A$66,'Data input'!$A$5:$A$9779,'DATA '!Z$67)</f>
        <v>0</v>
      </c>
      <c r="AA85" s="23">
        <f>SUMIFS('Data input'!$K$5:$K$9779,'Data input'!$H$5:$H$9779,'DATA '!$A85,'Data input'!$R$5:$R$9779,'DATA '!$A$67,'Data input'!$D$5:$D$9779,'DATA '!$A$66,'Data input'!$A$5:$A$9779,'DATA '!AA$67)</f>
        <v>0</v>
      </c>
      <c r="AB85" s="23">
        <f>SUMIFS('Data input'!$K$5:$K$9779,'Data input'!$H$5:$H$9779,'DATA '!$A85,'Data input'!$R$5:$R$9779,'DATA '!$A$67,'Data input'!$D$5:$D$9779,'DATA '!$A$66,'Data input'!$A$5:$A$9779,'DATA '!AB$67)</f>
        <v>0</v>
      </c>
      <c r="AC85" s="23">
        <f>SUMIFS('Data input'!$K$5:$K$9779,'Data input'!$H$5:$H$9779,'DATA '!$A85,'Data input'!$R$5:$R$9779,'DATA '!$A$67,'Data input'!$D$5:$D$9779,'DATA '!$A$66,'Data input'!$A$5:$A$9779,'DATA '!AC$67)</f>
        <v>0</v>
      </c>
      <c r="AD85" s="23">
        <f>SUMIFS('Data input'!$K$5:$K$9779,'Data input'!$H$5:$H$9779,'DATA '!$A85,'Data input'!$R$5:$R$9779,'DATA '!$A$67,'Data input'!$D$5:$D$9779,'DATA '!$A$66,'Data input'!$A$5:$A$9779,'DATA '!AD$67)</f>
        <v>0</v>
      </c>
      <c r="AE85" s="23">
        <f>SUMIFS('Data input'!$K$5:$K$9779,'Data input'!$H$5:$H$9779,'DATA '!$A85,'Data input'!$R$5:$R$9779,'DATA '!$A$67,'Data input'!$D$5:$D$9779,'DATA '!$A$66,'Data input'!$A$5:$A$9779,'DATA '!AE$67)</f>
        <v>0</v>
      </c>
      <c r="AF85" s="23">
        <f>SUMIFS('Data input'!$K$5:$K$9779,'Data input'!$H$5:$H$9779,'DATA '!$A85,'Data input'!$R$5:$R$9779,'DATA '!$A$67,'Data input'!$D$5:$D$9779,'DATA '!$A$66,'Data input'!$A$5:$A$9779,'DATA '!AF$67)</f>
        <v>0</v>
      </c>
      <c r="AG85" s="33">
        <f t="shared" si="5"/>
        <v>0</v>
      </c>
      <c r="AH85" s="26"/>
    </row>
    <row r="86" spans="1:34" s="27" customFormat="1" ht="17.25" customHeight="1">
      <c r="A86" s="22" t="s">
        <v>56</v>
      </c>
      <c r="B86" s="23">
        <f>SUMIFS('Data input'!$K$5:$K$9779,'Data input'!$H$5:$H$9779,'DATA '!$A86,'Data input'!$R$5:$R$9779,'DATA '!$A$67,'Data input'!$D$5:$D$9779,'DATA '!$A$66,'Data input'!$A$5:$A$9779,'DATA '!B$67)</f>
        <v>0</v>
      </c>
      <c r="C86" s="23">
        <f>SUMIFS('Data input'!$K$5:$K$9779,'Data input'!$H$5:$H$9779,'DATA '!$A86,'Data input'!$R$5:$R$9779,'DATA '!$A$67,'Data input'!$D$5:$D$9779,'DATA '!$A$66,'Data input'!$A$5:$A$9779,'DATA '!C$67)</f>
        <v>0</v>
      </c>
      <c r="D86" s="23">
        <f>SUMIFS('Data input'!$K$5:$K$9779,'Data input'!$H$5:$H$9779,'DATA '!$A86,'Data input'!$R$5:$R$9779,'DATA '!$A$67,'Data input'!$D$5:$D$9779,'DATA '!$A$66,'Data input'!$A$5:$A$9779,'DATA '!D$67)</f>
        <v>0</v>
      </c>
      <c r="E86" s="23">
        <f>SUMIFS('Data input'!$K$5:$K$9779,'Data input'!$H$5:$H$9779,'DATA '!$A86,'Data input'!$R$5:$R$9779,'DATA '!$A$67,'Data input'!$D$5:$D$9779,'DATA '!$A$66,'Data input'!$A$5:$A$9779,'DATA '!E$67)</f>
        <v>0</v>
      </c>
      <c r="F86" s="23">
        <f>SUMIFS('Data input'!$K$5:$K$9779,'Data input'!$H$5:$H$9779,'DATA '!$A86,'Data input'!$R$5:$R$9779,'DATA '!$A$67,'Data input'!$D$5:$D$9779,'DATA '!$A$66,'Data input'!$A$5:$A$9779,'DATA '!F$67)</f>
        <v>0</v>
      </c>
      <c r="G86" s="23">
        <f>SUMIFS('Data input'!$K$5:$K$9779,'Data input'!$H$5:$H$9779,'DATA '!$A86,'Data input'!$R$5:$R$9779,'DATA '!$A$67,'Data input'!$D$5:$D$9779,'DATA '!$A$66,'Data input'!$A$5:$A$9779,'DATA '!G$67)</f>
        <v>0</v>
      </c>
      <c r="H86" s="23">
        <f>SUMIFS('Data input'!$K$5:$K$9779,'Data input'!$H$5:$H$9779,'DATA '!$A86,'Data input'!$R$5:$R$9779,'DATA '!$A$67,'Data input'!$D$5:$D$9779,'DATA '!$A$66,'Data input'!$A$5:$A$9779,'DATA '!H$67)</f>
        <v>0</v>
      </c>
      <c r="I86" s="23">
        <f>SUMIFS('Data input'!$K$5:$K$9779,'Data input'!$H$5:$H$9779,'DATA '!$A86,'Data input'!$R$5:$R$9779,'DATA '!$A$67,'Data input'!$D$5:$D$9779,'DATA '!$A$66,'Data input'!$A$5:$A$9779,'DATA '!I$67)</f>
        <v>0</v>
      </c>
      <c r="J86" s="23">
        <f>SUMIFS('Data input'!$K$5:$K$9779,'Data input'!$H$5:$H$9779,'DATA '!$A86,'Data input'!$R$5:$R$9779,'DATA '!$A$67,'Data input'!$D$5:$D$9779,'DATA '!$A$66,'Data input'!$A$5:$A$9779,'DATA '!J$67)</f>
        <v>0</v>
      </c>
      <c r="K86" s="23">
        <f>SUMIFS('Data input'!$K$5:$K$9779,'Data input'!$H$5:$H$9779,'DATA '!$A86,'Data input'!$R$5:$R$9779,'DATA '!$A$67,'Data input'!$D$5:$D$9779,'DATA '!$A$66,'Data input'!$A$5:$A$9779,'DATA '!K$67)</f>
        <v>0</v>
      </c>
      <c r="L86" s="23">
        <f>SUMIFS('Data input'!$K$5:$K$9779,'Data input'!$H$5:$H$9779,'DATA '!$A86,'Data input'!$R$5:$R$9779,'DATA '!$A$67,'Data input'!$D$5:$D$9779,'DATA '!$A$66,'Data input'!$A$5:$A$9779,'DATA '!L$67)</f>
        <v>0</v>
      </c>
      <c r="M86" s="23">
        <f>SUMIFS('Data input'!$K$5:$K$9779,'Data input'!$H$5:$H$9779,'DATA '!$A86,'Data input'!$R$5:$R$9779,'DATA '!$A$67,'Data input'!$D$5:$D$9779,'DATA '!$A$66,'Data input'!$A$5:$A$9779,'DATA '!M$67)</f>
        <v>0</v>
      </c>
      <c r="N86" s="23">
        <f>SUMIFS('Data input'!$K$5:$K$9779,'Data input'!$H$5:$H$9779,'DATA '!$A86,'Data input'!$R$5:$R$9779,'DATA '!$A$67,'Data input'!$D$5:$D$9779,'DATA '!$A$66,'Data input'!$A$5:$A$9779,'DATA '!N$67)</f>
        <v>0</v>
      </c>
      <c r="O86" s="23">
        <f>SUMIFS('Data input'!$K$5:$K$9779,'Data input'!$H$5:$H$9779,'DATA '!$A86,'Data input'!$R$5:$R$9779,'DATA '!$A$67,'Data input'!$D$5:$D$9779,'DATA '!$A$66,'Data input'!$A$5:$A$9779,'DATA '!O$67)</f>
        <v>0</v>
      </c>
      <c r="P86" s="23">
        <f>SUMIFS('Data input'!$K$5:$K$9779,'Data input'!$H$5:$H$9779,'DATA '!$A86,'Data input'!$R$5:$R$9779,'DATA '!$A$67,'Data input'!$D$5:$D$9779,'DATA '!$A$66,'Data input'!$A$5:$A$9779,'DATA '!P$67)</f>
        <v>0</v>
      </c>
      <c r="Q86" s="23">
        <f>SUMIFS('Data input'!$K$5:$K$9779,'Data input'!$H$5:$H$9779,'DATA '!$A86,'Data input'!$R$5:$R$9779,'DATA '!$A$67,'Data input'!$D$5:$D$9779,'DATA '!$A$66,'Data input'!$A$5:$A$9779,'DATA '!Q$67)</f>
        <v>0</v>
      </c>
      <c r="R86" s="23">
        <f>SUMIFS('Data input'!$K$5:$K$9779,'Data input'!$H$5:$H$9779,'DATA '!$A86,'Data input'!$R$5:$R$9779,'DATA '!$A$67,'Data input'!$D$5:$D$9779,'DATA '!$A$66,'Data input'!$A$5:$A$9779,'DATA '!R$67)</f>
        <v>0</v>
      </c>
      <c r="S86" s="23">
        <f>SUMIFS('Data input'!$K$5:$K$9779,'Data input'!$H$5:$H$9779,'DATA '!$A86,'Data input'!$R$5:$R$9779,'DATA '!$A$67,'Data input'!$D$5:$D$9779,'DATA '!$A$66,'Data input'!$A$5:$A$9779,'DATA '!S$67)</f>
        <v>0</v>
      </c>
      <c r="T86" s="23">
        <f>SUMIFS('Data input'!$K$5:$K$9779,'Data input'!$H$5:$H$9779,'DATA '!$A86,'Data input'!$R$5:$R$9779,'DATA '!$A$67,'Data input'!$D$5:$D$9779,'DATA '!$A$66,'Data input'!$A$5:$A$9779,'DATA '!T$67)</f>
        <v>0</v>
      </c>
      <c r="U86" s="23">
        <f>SUMIFS('Data input'!$K$5:$K$9779,'Data input'!$H$5:$H$9779,'DATA '!$A86,'Data input'!$R$5:$R$9779,'DATA '!$A$67,'Data input'!$D$5:$D$9779,'DATA '!$A$66,'Data input'!$A$5:$A$9779,'DATA '!U$67)</f>
        <v>0</v>
      </c>
      <c r="V86" s="23">
        <f>SUMIFS('Data input'!$K$5:$K$9779,'Data input'!$H$5:$H$9779,'DATA '!$A86,'Data input'!$R$5:$R$9779,'DATA '!$A$67,'Data input'!$D$5:$D$9779,'DATA '!$A$66,'Data input'!$A$5:$A$9779,'DATA '!V$67)</f>
        <v>0</v>
      </c>
      <c r="W86" s="23">
        <f>SUMIFS('Data input'!$K$5:$K$9779,'Data input'!$H$5:$H$9779,'DATA '!$A86,'Data input'!$R$5:$R$9779,'DATA '!$A$67,'Data input'!$D$5:$D$9779,'DATA '!$A$66,'Data input'!$A$5:$A$9779,'DATA '!W$67)</f>
        <v>0</v>
      </c>
      <c r="X86" s="23">
        <f>SUMIFS('Data input'!$K$5:$K$9779,'Data input'!$H$5:$H$9779,'DATA '!$A86,'Data input'!$R$5:$R$9779,'DATA '!$A$67,'Data input'!$D$5:$D$9779,'DATA '!$A$66,'Data input'!$A$5:$A$9779,'DATA '!X$67)</f>
        <v>0</v>
      </c>
      <c r="Y86" s="23">
        <f>SUMIFS('Data input'!$K$5:$K$9779,'Data input'!$H$5:$H$9779,'DATA '!$A86,'Data input'!$R$5:$R$9779,'DATA '!$A$67,'Data input'!$D$5:$D$9779,'DATA '!$A$66,'Data input'!$A$5:$A$9779,'DATA '!Y$67)</f>
        <v>0</v>
      </c>
      <c r="Z86" s="23">
        <f>SUMIFS('Data input'!$K$5:$K$9779,'Data input'!$H$5:$H$9779,'DATA '!$A86,'Data input'!$R$5:$R$9779,'DATA '!$A$67,'Data input'!$D$5:$D$9779,'DATA '!$A$66,'Data input'!$A$5:$A$9779,'DATA '!Z$67)</f>
        <v>0</v>
      </c>
      <c r="AA86" s="23">
        <f>SUMIFS('Data input'!$K$5:$K$9779,'Data input'!$H$5:$H$9779,'DATA '!$A86,'Data input'!$R$5:$R$9779,'DATA '!$A$67,'Data input'!$D$5:$D$9779,'DATA '!$A$66,'Data input'!$A$5:$A$9779,'DATA '!AA$67)</f>
        <v>0</v>
      </c>
      <c r="AB86" s="23">
        <f>SUMIFS('Data input'!$K$5:$K$9779,'Data input'!$H$5:$H$9779,'DATA '!$A86,'Data input'!$R$5:$R$9779,'DATA '!$A$67,'Data input'!$D$5:$D$9779,'DATA '!$A$66,'Data input'!$A$5:$A$9779,'DATA '!AB$67)</f>
        <v>0</v>
      </c>
      <c r="AC86" s="23">
        <f>SUMIFS('Data input'!$K$5:$K$9779,'Data input'!$H$5:$H$9779,'DATA '!$A86,'Data input'!$R$5:$R$9779,'DATA '!$A$67,'Data input'!$D$5:$D$9779,'DATA '!$A$66,'Data input'!$A$5:$A$9779,'DATA '!AC$67)</f>
        <v>0</v>
      </c>
      <c r="AD86" s="23">
        <f>SUMIFS('Data input'!$K$5:$K$9779,'Data input'!$H$5:$H$9779,'DATA '!$A86,'Data input'!$R$5:$R$9779,'DATA '!$A$67,'Data input'!$D$5:$D$9779,'DATA '!$A$66,'Data input'!$A$5:$A$9779,'DATA '!AD$67)</f>
        <v>0</v>
      </c>
      <c r="AE86" s="23">
        <f>SUMIFS('Data input'!$K$5:$K$9779,'Data input'!$H$5:$H$9779,'DATA '!$A86,'Data input'!$R$5:$R$9779,'DATA '!$A$67,'Data input'!$D$5:$D$9779,'DATA '!$A$66,'Data input'!$A$5:$A$9779,'DATA '!AE$67)</f>
        <v>0</v>
      </c>
      <c r="AF86" s="23">
        <f>SUMIFS('Data input'!$K$5:$K$9779,'Data input'!$H$5:$H$9779,'DATA '!$A86,'Data input'!$R$5:$R$9779,'DATA '!$A$67,'Data input'!$D$5:$D$9779,'DATA '!$A$66,'Data input'!$A$5:$A$9779,'DATA '!AF$67)</f>
        <v>0</v>
      </c>
      <c r="AG86" s="33">
        <f t="shared" si="5"/>
        <v>0</v>
      </c>
      <c r="AH86" s="26"/>
    </row>
    <row r="87" spans="1:34" s="27" customFormat="1" ht="17.25" customHeight="1">
      <c r="A87" s="22" t="s">
        <v>58</v>
      </c>
      <c r="B87" s="23">
        <f>SUMIFS('Data input'!$K$5:$K$9779,'Data input'!$H$5:$H$9779,'DATA '!$A87,'Data input'!$R$5:$R$9779,'DATA '!$A$67,'Data input'!$D$5:$D$9779,'DATA '!$A$66,'Data input'!$A$5:$A$9779,'DATA '!B$67)</f>
        <v>0</v>
      </c>
      <c r="C87" s="23">
        <f>SUMIFS('Data input'!$K$5:$K$9779,'Data input'!$H$5:$H$9779,'DATA '!$A87,'Data input'!$R$5:$R$9779,'DATA '!$A$67,'Data input'!$D$5:$D$9779,'DATA '!$A$66,'Data input'!$A$5:$A$9779,'DATA '!C$67)</f>
        <v>0</v>
      </c>
      <c r="D87" s="23">
        <f>SUMIFS('Data input'!$K$5:$K$9779,'Data input'!$H$5:$H$9779,'DATA '!$A87,'Data input'!$R$5:$R$9779,'DATA '!$A$67,'Data input'!$D$5:$D$9779,'DATA '!$A$66,'Data input'!$A$5:$A$9779,'DATA '!D$67)</f>
        <v>0</v>
      </c>
      <c r="E87" s="23">
        <f>SUMIFS('Data input'!$K$5:$K$9779,'Data input'!$H$5:$H$9779,'DATA '!$A87,'Data input'!$R$5:$R$9779,'DATA '!$A$67,'Data input'!$D$5:$D$9779,'DATA '!$A$66,'Data input'!$A$5:$A$9779,'DATA '!E$67)</f>
        <v>0</v>
      </c>
      <c r="F87" s="23">
        <f>SUMIFS('Data input'!$K$5:$K$9779,'Data input'!$H$5:$H$9779,'DATA '!$A87,'Data input'!$R$5:$R$9779,'DATA '!$A$67,'Data input'!$D$5:$D$9779,'DATA '!$A$66,'Data input'!$A$5:$A$9779,'DATA '!F$67)</f>
        <v>0</v>
      </c>
      <c r="G87" s="23">
        <f>SUMIFS('Data input'!$K$5:$K$9779,'Data input'!$H$5:$H$9779,'DATA '!$A87,'Data input'!$R$5:$R$9779,'DATA '!$A$67,'Data input'!$D$5:$D$9779,'DATA '!$A$66,'Data input'!$A$5:$A$9779,'DATA '!G$67)</f>
        <v>0</v>
      </c>
      <c r="H87" s="23">
        <f>SUMIFS('Data input'!$K$5:$K$9779,'Data input'!$H$5:$H$9779,'DATA '!$A87,'Data input'!$R$5:$R$9779,'DATA '!$A$67,'Data input'!$D$5:$D$9779,'DATA '!$A$66,'Data input'!$A$5:$A$9779,'DATA '!H$67)</f>
        <v>0</v>
      </c>
      <c r="I87" s="23">
        <f>SUMIFS('Data input'!$K$5:$K$9779,'Data input'!$H$5:$H$9779,'DATA '!$A87,'Data input'!$R$5:$R$9779,'DATA '!$A$67,'Data input'!$D$5:$D$9779,'DATA '!$A$66,'Data input'!$A$5:$A$9779,'DATA '!I$67)</f>
        <v>0</v>
      </c>
      <c r="J87" s="23">
        <f>SUMIFS('Data input'!$K$5:$K$9779,'Data input'!$H$5:$H$9779,'DATA '!$A87,'Data input'!$R$5:$R$9779,'DATA '!$A$67,'Data input'!$D$5:$D$9779,'DATA '!$A$66,'Data input'!$A$5:$A$9779,'DATA '!J$67)</f>
        <v>0</v>
      </c>
      <c r="K87" s="23">
        <f>SUMIFS('Data input'!$K$5:$K$9779,'Data input'!$H$5:$H$9779,'DATA '!$A87,'Data input'!$R$5:$R$9779,'DATA '!$A$67,'Data input'!$D$5:$D$9779,'DATA '!$A$66,'Data input'!$A$5:$A$9779,'DATA '!K$67)</f>
        <v>0</v>
      </c>
      <c r="L87" s="23">
        <f>SUMIFS('Data input'!$K$5:$K$9779,'Data input'!$H$5:$H$9779,'DATA '!$A87,'Data input'!$R$5:$R$9779,'DATA '!$A$67,'Data input'!$D$5:$D$9779,'DATA '!$A$66,'Data input'!$A$5:$A$9779,'DATA '!L$67)</f>
        <v>0</v>
      </c>
      <c r="M87" s="23">
        <f>SUMIFS('Data input'!$K$5:$K$9779,'Data input'!$H$5:$H$9779,'DATA '!$A87,'Data input'!$R$5:$R$9779,'DATA '!$A$67,'Data input'!$D$5:$D$9779,'DATA '!$A$66,'Data input'!$A$5:$A$9779,'DATA '!M$67)</f>
        <v>0</v>
      </c>
      <c r="N87" s="23">
        <f>SUMIFS('Data input'!$K$5:$K$9779,'Data input'!$H$5:$H$9779,'DATA '!$A87,'Data input'!$R$5:$R$9779,'DATA '!$A$67,'Data input'!$D$5:$D$9779,'DATA '!$A$66,'Data input'!$A$5:$A$9779,'DATA '!N$67)</f>
        <v>0</v>
      </c>
      <c r="O87" s="23">
        <f>SUMIFS('Data input'!$K$5:$K$9779,'Data input'!$H$5:$H$9779,'DATA '!$A87,'Data input'!$R$5:$R$9779,'DATA '!$A$67,'Data input'!$D$5:$D$9779,'DATA '!$A$66,'Data input'!$A$5:$A$9779,'DATA '!O$67)</f>
        <v>0</v>
      </c>
      <c r="P87" s="23">
        <f>SUMIFS('Data input'!$K$5:$K$9779,'Data input'!$H$5:$H$9779,'DATA '!$A87,'Data input'!$R$5:$R$9779,'DATA '!$A$67,'Data input'!$D$5:$D$9779,'DATA '!$A$66,'Data input'!$A$5:$A$9779,'DATA '!P$67)</f>
        <v>0</v>
      </c>
      <c r="Q87" s="23">
        <f>SUMIFS('Data input'!$K$5:$K$9779,'Data input'!$H$5:$H$9779,'DATA '!$A87,'Data input'!$R$5:$R$9779,'DATA '!$A$67,'Data input'!$D$5:$D$9779,'DATA '!$A$66,'Data input'!$A$5:$A$9779,'DATA '!Q$67)</f>
        <v>0</v>
      </c>
      <c r="R87" s="23">
        <f>SUMIFS('Data input'!$K$5:$K$9779,'Data input'!$H$5:$H$9779,'DATA '!$A87,'Data input'!$R$5:$R$9779,'DATA '!$A$67,'Data input'!$D$5:$D$9779,'DATA '!$A$66,'Data input'!$A$5:$A$9779,'DATA '!R$67)</f>
        <v>0</v>
      </c>
      <c r="S87" s="23">
        <f>SUMIFS('Data input'!$K$5:$K$9779,'Data input'!$H$5:$H$9779,'DATA '!$A87,'Data input'!$R$5:$R$9779,'DATA '!$A$67,'Data input'!$D$5:$D$9779,'DATA '!$A$66,'Data input'!$A$5:$A$9779,'DATA '!S$67)</f>
        <v>0</v>
      </c>
      <c r="T87" s="23">
        <f>SUMIFS('Data input'!$K$5:$K$9779,'Data input'!$H$5:$H$9779,'DATA '!$A87,'Data input'!$R$5:$R$9779,'DATA '!$A$67,'Data input'!$D$5:$D$9779,'DATA '!$A$66,'Data input'!$A$5:$A$9779,'DATA '!T$67)</f>
        <v>0</v>
      </c>
      <c r="U87" s="23">
        <f>SUMIFS('Data input'!$K$5:$K$9779,'Data input'!$H$5:$H$9779,'DATA '!$A87,'Data input'!$R$5:$R$9779,'DATA '!$A$67,'Data input'!$D$5:$D$9779,'DATA '!$A$66,'Data input'!$A$5:$A$9779,'DATA '!U$67)</f>
        <v>0</v>
      </c>
      <c r="V87" s="23">
        <f>SUMIFS('Data input'!$K$5:$K$9779,'Data input'!$H$5:$H$9779,'DATA '!$A87,'Data input'!$R$5:$R$9779,'DATA '!$A$67,'Data input'!$D$5:$D$9779,'DATA '!$A$66,'Data input'!$A$5:$A$9779,'DATA '!V$67)</f>
        <v>0</v>
      </c>
      <c r="W87" s="23">
        <f>SUMIFS('Data input'!$K$5:$K$9779,'Data input'!$H$5:$H$9779,'DATA '!$A87,'Data input'!$R$5:$R$9779,'DATA '!$A$67,'Data input'!$D$5:$D$9779,'DATA '!$A$66,'Data input'!$A$5:$A$9779,'DATA '!W$67)</f>
        <v>0</v>
      </c>
      <c r="X87" s="23">
        <f>SUMIFS('Data input'!$K$5:$K$9779,'Data input'!$H$5:$H$9779,'DATA '!$A87,'Data input'!$R$5:$R$9779,'DATA '!$A$67,'Data input'!$D$5:$D$9779,'DATA '!$A$66,'Data input'!$A$5:$A$9779,'DATA '!X$67)</f>
        <v>0</v>
      </c>
      <c r="Y87" s="23">
        <f>SUMIFS('Data input'!$K$5:$K$9779,'Data input'!$H$5:$H$9779,'DATA '!$A87,'Data input'!$R$5:$R$9779,'DATA '!$A$67,'Data input'!$D$5:$D$9779,'DATA '!$A$66,'Data input'!$A$5:$A$9779,'DATA '!Y$67)</f>
        <v>0</v>
      </c>
      <c r="Z87" s="23">
        <f>SUMIFS('Data input'!$K$5:$K$9779,'Data input'!$H$5:$H$9779,'DATA '!$A87,'Data input'!$R$5:$R$9779,'DATA '!$A$67,'Data input'!$D$5:$D$9779,'DATA '!$A$66,'Data input'!$A$5:$A$9779,'DATA '!Z$67)</f>
        <v>0</v>
      </c>
      <c r="AA87" s="23">
        <f>SUMIFS('Data input'!$K$5:$K$9779,'Data input'!$H$5:$H$9779,'DATA '!$A87,'Data input'!$R$5:$R$9779,'DATA '!$A$67,'Data input'!$D$5:$D$9779,'DATA '!$A$66,'Data input'!$A$5:$A$9779,'DATA '!AA$67)</f>
        <v>0</v>
      </c>
      <c r="AB87" s="23">
        <f>SUMIFS('Data input'!$K$5:$K$9779,'Data input'!$H$5:$H$9779,'DATA '!$A87,'Data input'!$R$5:$R$9779,'DATA '!$A$67,'Data input'!$D$5:$D$9779,'DATA '!$A$66,'Data input'!$A$5:$A$9779,'DATA '!AB$67)</f>
        <v>0</v>
      </c>
      <c r="AC87" s="23">
        <f>SUMIFS('Data input'!$K$5:$K$9779,'Data input'!$H$5:$H$9779,'DATA '!$A87,'Data input'!$R$5:$R$9779,'DATA '!$A$67,'Data input'!$D$5:$D$9779,'DATA '!$A$66,'Data input'!$A$5:$A$9779,'DATA '!AC$67)</f>
        <v>0</v>
      </c>
      <c r="AD87" s="23">
        <f>SUMIFS('Data input'!$K$5:$K$9779,'Data input'!$H$5:$H$9779,'DATA '!$A87,'Data input'!$R$5:$R$9779,'DATA '!$A$67,'Data input'!$D$5:$D$9779,'DATA '!$A$66,'Data input'!$A$5:$A$9779,'DATA '!AD$67)</f>
        <v>0</v>
      </c>
      <c r="AE87" s="23">
        <f>SUMIFS('Data input'!$K$5:$K$9779,'Data input'!$H$5:$H$9779,'DATA '!$A87,'Data input'!$R$5:$R$9779,'DATA '!$A$67,'Data input'!$D$5:$D$9779,'DATA '!$A$66,'Data input'!$A$5:$A$9779,'DATA '!AE$67)</f>
        <v>0</v>
      </c>
      <c r="AF87" s="23">
        <f>SUMIFS('Data input'!$K$5:$K$9779,'Data input'!$H$5:$H$9779,'DATA '!$A87,'Data input'!$R$5:$R$9779,'DATA '!$A$67,'Data input'!$D$5:$D$9779,'DATA '!$A$66,'Data input'!$A$5:$A$9779,'DATA '!AF$67)</f>
        <v>0</v>
      </c>
      <c r="AG87" s="33">
        <f t="shared" si="5"/>
        <v>0</v>
      </c>
      <c r="AH87" s="26"/>
    </row>
    <row r="88" spans="1:34" s="27" customFormat="1" ht="17.25" customHeight="1">
      <c r="A88" s="22" t="s">
        <v>60</v>
      </c>
      <c r="B88" s="23">
        <f>SUMIFS('Data input'!$K$5:$K$9779,'Data input'!$H$5:$H$9779,'DATA '!$A88,'Data input'!$R$5:$R$9779,'DATA '!$A$67,'Data input'!$D$5:$D$9779,'DATA '!$A$66,'Data input'!$A$5:$A$9779,'DATA '!B$67)</f>
        <v>0</v>
      </c>
      <c r="C88" s="23">
        <f>SUMIFS('Data input'!$K$5:$K$9779,'Data input'!$H$5:$H$9779,'DATA '!$A88,'Data input'!$R$5:$R$9779,'DATA '!$A$67,'Data input'!$D$5:$D$9779,'DATA '!$A$66,'Data input'!$A$5:$A$9779,'DATA '!C$67)</f>
        <v>0</v>
      </c>
      <c r="D88" s="23">
        <f>SUMIFS('Data input'!$K$5:$K$9779,'Data input'!$H$5:$H$9779,'DATA '!$A88,'Data input'!$R$5:$R$9779,'DATA '!$A$67,'Data input'!$D$5:$D$9779,'DATA '!$A$66,'Data input'!$A$5:$A$9779,'DATA '!D$67)</f>
        <v>0</v>
      </c>
      <c r="E88" s="23">
        <f>SUMIFS('Data input'!$K$5:$K$9779,'Data input'!$H$5:$H$9779,'DATA '!$A88,'Data input'!$R$5:$R$9779,'DATA '!$A$67,'Data input'!$D$5:$D$9779,'DATA '!$A$66,'Data input'!$A$5:$A$9779,'DATA '!E$67)</f>
        <v>0</v>
      </c>
      <c r="F88" s="23">
        <f>SUMIFS('Data input'!$K$5:$K$9779,'Data input'!$H$5:$H$9779,'DATA '!$A88,'Data input'!$R$5:$R$9779,'DATA '!$A$67,'Data input'!$D$5:$D$9779,'DATA '!$A$66,'Data input'!$A$5:$A$9779,'DATA '!F$67)</f>
        <v>0</v>
      </c>
      <c r="G88" s="23">
        <f>SUMIFS('Data input'!$K$5:$K$9779,'Data input'!$H$5:$H$9779,'DATA '!$A88,'Data input'!$R$5:$R$9779,'DATA '!$A$67,'Data input'!$D$5:$D$9779,'DATA '!$A$66,'Data input'!$A$5:$A$9779,'DATA '!G$67)</f>
        <v>0</v>
      </c>
      <c r="H88" s="23">
        <f>SUMIFS('Data input'!$K$5:$K$9779,'Data input'!$H$5:$H$9779,'DATA '!$A88,'Data input'!$R$5:$R$9779,'DATA '!$A$67,'Data input'!$D$5:$D$9779,'DATA '!$A$66,'Data input'!$A$5:$A$9779,'DATA '!H$67)</f>
        <v>0</v>
      </c>
      <c r="I88" s="23">
        <f>SUMIFS('Data input'!$K$5:$K$9779,'Data input'!$H$5:$H$9779,'DATA '!$A88,'Data input'!$R$5:$R$9779,'DATA '!$A$67,'Data input'!$D$5:$D$9779,'DATA '!$A$66,'Data input'!$A$5:$A$9779,'DATA '!I$67)</f>
        <v>0</v>
      </c>
      <c r="J88" s="23">
        <f>SUMIFS('Data input'!$K$5:$K$9779,'Data input'!$H$5:$H$9779,'DATA '!$A88,'Data input'!$R$5:$R$9779,'DATA '!$A$67,'Data input'!$D$5:$D$9779,'DATA '!$A$66,'Data input'!$A$5:$A$9779,'DATA '!J$67)</f>
        <v>0</v>
      </c>
      <c r="K88" s="23">
        <f>SUMIFS('Data input'!$K$5:$K$9779,'Data input'!$H$5:$H$9779,'DATA '!$A88,'Data input'!$R$5:$R$9779,'DATA '!$A$67,'Data input'!$D$5:$D$9779,'DATA '!$A$66,'Data input'!$A$5:$A$9779,'DATA '!K$67)</f>
        <v>0</v>
      </c>
      <c r="L88" s="23">
        <f>SUMIFS('Data input'!$K$5:$K$9779,'Data input'!$H$5:$H$9779,'DATA '!$A88,'Data input'!$R$5:$R$9779,'DATA '!$A$67,'Data input'!$D$5:$D$9779,'DATA '!$A$66,'Data input'!$A$5:$A$9779,'DATA '!L$67)</f>
        <v>0</v>
      </c>
      <c r="M88" s="23">
        <f>SUMIFS('Data input'!$K$5:$K$9779,'Data input'!$H$5:$H$9779,'DATA '!$A88,'Data input'!$R$5:$R$9779,'DATA '!$A$67,'Data input'!$D$5:$D$9779,'DATA '!$A$66,'Data input'!$A$5:$A$9779,'DATA '!M$67)</f>
        <v>0</v>
      </c>
      <c r="N88" s="23">
        <f>SUMIFS('Data input'!$K$5:$K$9779,'Data input'!$H$5:$H$9779,'DATA '!$A88,'Data input'!$R$5:$R$9779,'DATA '!$A$67,'Data input'!$D$5:$D$9779,'DATA '!$A$66,'Data input'!$A$5:$A$9779,'DATA '!N$67)</f>
        <v>0</v>
      </c>
      <c r="O88" s="23">
        <f>SUMIFS('Data input'!$K$5:$K$9779,'Data input'!$H$5:$H$9779,'DATA '!$A88,'Data input'!$R$5:$R$9779,'DATA '!$A$67,'Data input'!$D$5:$D$9779,'DATA '!$A$66,'Data input'!$A$5:$A$9779,'DATA '!O$67)</f>
        <v>0</v>
      </c>
      <c r="P88" s="23">
        <f>SUMIFS('Data input'!$K$5:$K$9779,'Data input'!$H$5:$H$9779,'DATA '!$A88,'Data input'!$R$5:$R$9779,'DATA '!$A$67,'Data input'!$D$5:$D$9779,'DATA '!$A$66,'Data input'!$A$5:$A$9779,'DATA '!P$67)</f>
        <v>0</v>
      </c>
      <c r="Q88" s="23">
        <f>SUMIFS('Data input'!$K$5:$K$9779,'Data input'!$H$5:$H$9779,'DATA '!$A88,'Data input'!$R$5:$R$9779,'DATA '!$A$67,'Data input'!$D$5:$D$9779,'DATA '!$A$66,'Data input'!$A$5:$A$9779,'DATA '!Q$67)</f>
        <v>0</v>
      </c>
      <c r="R88" s="23">
        <f>SUMIFS('Data input'!$K$5:$K$9779,'Data input'!$H$5:$H$9779,'DATA '!$A88,'Data input'!$R$5:$R$9779,'DATA '!$A$67,'Data input'!$D$5:$D$9779,'DATA '!$A$66,'Data input'!$A$5:$A$9779,'DATA '!R$67)</f>
        <v>0</v>
      </c>
      <c r="S88" s="23">
        <f>SUMIFS('Data input'!$K$5:$K$9779,'Data input'!$H$5:$H$9779,'DATA '!$A88,'Data input'!$R$5:$R$9779,'DATA '!$A$67,'Data input'!$D$5:$D$9779,'DATA '!$A$66,'Data input'!$A$5:$A$9779,'DATA '!S$67)</f>
        <v>0</v>
      </c>
      <c r="T88" s="23">
        <f>SUMIFS('Data input'!$K$5:$K$9779,'Data input'!$H$5:$H$9779,'DATA '!$A88,'Data input'!$R$5:$R$9779,'DATA '!$A$67,'Data input'!$D$5:$D$9779,'DATA '!$A$66,'Data input'!$A$5:$A$9779,'DATA '!T$67)</f>
        <v>0</v>
      </c>
      <c r="U88" s="23">
        <f>SUMIFS('Data input'!$K$5:$K$9779,'Data input'!$H$5:$H$9779,'DATA '!$A88,'Data input'!$R$5:$R$9779,'DATA '!$A$67,'Data input'!$D$5:$D$9779,'DATA '!$A$66,'Data input'!$A$5:$A$9779,'DATA '!U$67)</f>
        <v>0</v>
      </c>
      <c r="V88" s="23">
        <f>SUMIFS('Data input'!$K$5:$K$9779,'Data input'!$H$5:$H$9779,'DATA '!$A88,'Data input'!$R$5:$R$9779,'DATA '!$A$67,'Data input'!$D$5:$D$9779,'DATA '!$A$66,'Data input'!$A$5:$A$9779,'DATA '!V$67)</f>
        <v>0</v>
      </c>
      <c r="W88" s="23">
        <f>SUMIFS('Data input'!$K$5:$K$9779,'Data input'!$H$5:$H$9779,'DATA '!$A88,'Data input'!$R$5:$R$9779,'DATA '!$A$67,'Data input'!$D$5:$D$9779,'DATA '!$A$66,'Data input'!$A$5:$A$9779,'DATA '!W$67)</f>
        <v>0</v>
      </c>
      <c r="X88" s="23">
        <f>SUMIFS('Data input'!$K$5:$K$9779,'Data input'!$H$5:$H$9779,'DATA '!$A88,'Data input'!$R$5:$R$9779,'DATA '!$A$67,'Data input'!$D$5:$D$9779,'DATA '!$A$66,'Data input'!$A$5:$A$9779,'DATA '!X$67)</f>
        <v>0</v>
      </c>
      <c r="Y88" s="23">
        <f>SUMIFS('Data input'!$K$5:$K$9779,'Data input'!$H$5:$H$9779,'DATA '!$A88,'Data input'!$R$5:$R$9779,'DATA '!$A$67,'Data input'!$D$5:$D$9779,'DATA '!$A$66,'Data input'!$A$5:$A$9779,'DATA '!Y$67)</f>
        <v>0</v>
      </c>
      <c r="Z88" s="23">
        <f>SUMIFS('Data input'!$K$5:$K$9779,'Data input'!$H$5:$H$9779,'DATA '!$A88,'Data input'!$R$5:$R$9779,'DATA '!$A$67,'Data input'!$D$5:$D$9779,'DATA '!$A$66,'Data input'!$A$5:$A$9779,'DATA '!Z$67)</f>
        <v>0</v>
      </c>
      <c r="AA88" s="23">
        <f>SUMIFS('Data input'!$K$5:$K$9779,'Data input'!$H$5:$H$9779,'DATA '!$A88,'Data input'!$R$5:$R$9779,'DATA '!$A$67,'Data input'!$D$5:$D$9779,'DATA '!$A$66,'Data input'!$A$5:$A$9779,'DATA '!AA$67)</f>
        <v>0</v>
      </c>
      <c r="AB88" s="23">
        <f>SUMIFS('Data input'!$K$5:$K$9779,'Data input'!$H$5:$H$9779,'DATA '!$A88,'Data input'!$R$5:$R$9779,'DATA '!$A$67,'Data input'!$D$5:$D$9779,'DATA '!$A$66,'Data input'!$A$5:$A$9779,'DATA '!AB$67)</f>
        <v>0</v>
      </c>
      <c r="AC88" s="23">
        <f>SUMIFS('Data input'!$K$5:$K$9779,'Data input'!$H$5:$H$9779,'DATA '!$A88,'Data input'!$R$5:$R$9779,'DATA '!$A$67,'Data input'!$D$5:$D$9779,'DATA '!$A$66,'Data input'!$A$5:$A$9779,'DATA '!AC$67)</f>
        <v>0</v>
      </c>
      <c r="AD88" s="23">
        <f>SUMIFS('Data input'!$K$5:$K$9779,'Data input'!$H$5:$H$9779,'DATA '!$A88,'Data input'!$R$5:$R$9779,'DATA '!$A$67,'Data input'!$D$5:$D$9779,'DATA '!$A$66,'Data input'!$A$5:$A$9779,'DATA '!AD$67)</f>
        <v>0</v>
      </c>
      <c r="AE88" s="23">
        <f>SUMIFS('Data input'!$K$5:$K$9779,'Data input'!$H$5:$H$9779,'DATA '!$A88,'Data input'!$R$5:$R$9779,'DATA '!$A$67,'Data input'!$D$5:$D$9779,'DATA '!$A$66,'Data input'!$A$5:$A$9779,'DATA '!AE$67)</f>
        <v>0</v>
      </c>
      <c r="AF88" s="23">
        <f>SUMIFS('Data input'!$K$5:$K$9779,'Data input'!$H$5:$H$9779,'DATA '!$A88,'Data input'!$R$5:$R$9779,'DATA '!$A$67,'Data input'!$D$5:$D$9779,'DATA '!$A$66,'Data input'!$A$5:$A$9779,'DATA '!AF$67)</f>
        <v>0</v>
      </c>
      <c r="AG88" s="33">
        <f t="shared" si="5"/>
        <v>0</v>
      </c>
      <c r="AH88" s="26"/>
    </row>
    <row r="89" spans="1:34" s="27" customFormat="1" ht="17.25" customHeight="1">
      <c r="A89" s="22" t="s">
        <v>62</v>
      </c>
      <c r="B89" s="23">
        <f>SUMIFS('Data input'!$K$5:$K$9779,'Data input'!$H$5:$H$9779,'DATA '!$A89,'Data input'!$R$5:$R$9779,'DATA '!$A$67,'Data input'!$D$5:$D$9779,'DATA '!$A$66,'Data input'!$A$5:$A$9779,'DATA '!B$67)</f>
        <v>0</v>
      </c>
      <c r="C89" s="23">
        <f>SUMIFS('Data input'!$K$5:$K$9779,'Data input'!$H$5:$H$9779,'DATA '!$A89,'Data input'!$R$5:$R$9779,'DATA '!$A$67,'Data input'!$D$5:$D$9779,'DATA '!$A$66,'Data input'!$A$5:$A$9779,'DATA '!C$67)</f>
        <v>0</v>
      </c>
      <c r="D89" s="23">
        <f>SUMIFS('Data input'!$K$5:$K$9779,'Data input'!$H$5:$H$9779,'DATA '!$A89,'Data input'!$R$5:$R$9779,'DATA '!$A$67,'Data input'!$D$5:$D$9779,'DATA '!$A$66,'Data input'!$A$5:$A$9779,'DATA '!D$67)</f>
        <v>0</v>
      </c>
      <c r="E89" s="23">
        <f>SUMIFS('Data input'!$K$5:$K$9779,'Data input'!$H$5:$H$9779,'DATA '!$A89,'Data input'!$R$5:$R$9779,'DATA '!$A$67,'Data input'!$D$5:$D$9779,'DATA '!$A$66,'Data input'!$A$5:$A$9779,'DATA '!E$67)</f>
        <v>0</v>
      </c>
      <c r="F89" s="23">
        <f>SUMIFS('Data input'!$K$5:$K$9779,'Data input'!$H$5:$H$9779,'DATA '!$A89,'Data input'!$R$5:$R$9779,'DATA '!$A$67,'Data input'!$D$5:$D$9779,'DATA '!$A$66,'Data input'!$A$5:$A$9779,'DATA '!F$67)</f>
        <v>0</v>
      </c>
      <c r="G89" s="23">
        <f>SUMIFS('Data input'!$K$5:$K$9779,'Data input'!$H$5:$H$9779,'DATA '!$A89,'Data input'!$R$5:$R$9779,'DATA '!$A$67,'Data input'!$D$5:$D$9779,'DATA '!$A$66,'Data input'!$A$5:$A$9779,'DATA '!G$67)</f>
        <v>0</v>
      </c>
      <c r="H89" s="23">
        <f>SUMIFS('Data input'!$K$5:$K$9779,'Data input'!$H$5:$H$9779,'DATA '!$A89,'Data input'!$R$5:$R$9779,'DATA '!$A$67,'Data input'!$D$5:$D$9779,'DATA '!$A$66,'Data input'!$A$5:$A$9779,'DATA '!H$67)</f>
        <v>0</v>
      </c>
      <c r="I89" s="23">
        <f>SUMIFS('Data input'!$K$5:$K$9779,'Data input'!$H$5:$H$9779,'DATA '!$A89,'Data input'!$R$5:$R$9779,'DATA '!$A$67,'Data input'!$D$5:$D$9779,'DATA '!$A$66,'Data input'!$A$5:$A$9779,'DATA '!I$67)</f>
        <v>0</v>
      </c>
      <c r="J89" s="23">
        <f>SUMIFS('Data input'!$K$5:$K$9779,'Data input'!$H$5:$H$9779,'DATA '!$A89,'Data input'!$R$5:$R$9779,'DATA '!$A$67,'Data input'!$D$5:$D$9779,'DATA '!$A$66,'Data input'!$A$5:$A$9779,'DATA '!J$67)</f>
        <v>0</v>
      </c>
      <c r="K89" s="23">
        <f>SUMIFS('Data input'!$K$5:$K$9779,'Data input'!$H$5:$H$9779,'DATA '!$A89,'Data input'!$R$5:$R$9779,'DATA '!$A$67,'Data input'!$D$5:$D$9779,'DATA '!$A$66,'Data input'!$A$5:$A$9779,'DATA '!K$67)</f>
        <v>0</v>
      </c>
      <c r="L89" s="23">
        <f>SUMIFS('Data input'!$K$5:$K$9779,'Data input'!$H$5:$H$9779,'DATA '!$A89,'Data input'!$R$5:$R$9779,'DATA '!$A$67,'Data input'!$D$5:$D$9779,'DATA '!$A$66,'Data input'!$A$5:$A$9779,'DATA '!L$67)</f>
        <v>0</v>
      </c>
      <c r="M89" s="23">
        <f>SUMIFS('Data input'!$K$5:$K$9779,'Data input'!$H$5:$H$9779,'DATA '!$A89,'Data input'!$R$5:$R$9779,'DATA '!$A$67,'Data input'!$D$5:$D$9779,'DATA '!$A$66,'Data input'!$A$5:$A$9779,'DATA '!M$67)</f>
        <v>0</v>
      </c>
      <c r="N89" s="23">
        <f>SUMIFS('Data input'!$K$5:$K$9779,'Data input'!$H$5:$H$9779,'DATA '!$A89,'Data input'!$R$5:$R$9779,'DATA '!$A$67,'Data input'!$D$5:$D$9779,'DATA '!$A$66,'Data input'!$A$5:$A$9779,'DATA '!N$67)</f>
        <v>0</v>
      </c>
      <c r="O89" s="23">
        <f>SUMIFS('Data input'!$K$5:$K$9779,'Data input'!$H$5:$H$9779,'DATA '!$A89,'Data input'!$R$5:$R$9779,'DATA '!$A$67,'Data input'!$D$5:$D$9779,'DATA '!$A$66,'Data input'!$A$5:$A$9779,'DATA '!O$67)</f>
        <v>0</v>
      </c>
      <c r="P89" s="23">
        <f>SUMIFS('Data input'!$K$5:$K$9779,'Data input'!$H$5:$H$9779,'DATA '!$A89,'Data input'!$R$5:$R$9779,'DATA '!$A$67,'Data input'!$D$5:$D$9779,'DATA '!$A$66,'Data input'!$A$5:$A$9779,'DATA '!P$67)</f>
        <v>0</v>
      </c>
      <c r="Q89" s="23">
        <f>SUMIFS('Data input'!$K$5:$K$9779,'Data input'!$H$5:$H$9779,'DATA '!$A89,'Data input'!$R$5:$R$9779,'DATA '!$A$67,'Data input'!$D$5:$D$9779,'DATA '!$A$66,'Data input'!$A$5:$A$9779,'DATA '!Q$67)</f>
        <v>0</v>
      </c>
      <c r="R89" s="23">
        <f>SUMIFS('Data input'!$K$5:$K$9779,'Data input'!$H$5:$H$9779,'DATA '!$A89,'Data input'!$R$5:$R$9779,'DATA '!$A$67,'Data input'!$D$5:$D$9779,'DATA '!$A$66,'Data input'!$A$5:$A$9779,'DATA '!R$67)</f>
        <v>0</v>
      </c>
      <c r="S89" s="23">
        <f>SUMIFS('Data input'!$K$5:$K$9779,'Data input'!$H$5:$H$9779,'DATA '!$A89,'Data input'!$R$5:$R$9779,'DATA '!$A$67,'Data input'!$D$5:$D$9779,'DATA '!$A$66,'Data input'!$A$5:$A$9779,'DATA '!S$67)</f>
        <v>0</v>
      </c>
      <c r="T89" s="23">
        <f>SUMIFS('Data input'!$K$5:$K$9779,'Data input'!$H$5:$H$9779,'DATA '!$A89,'Data input'!$R$5:$R$9779,'DATA '!$A$67,'Data input'!$D$5:$D$9779,'DATA '!$A$66,'Data input'!$A$5:$A$9779,'DATA '!T$67)</f>
        <v>0</v>
      </c>
      <c r="U89" s="23">
        <f>SUMIFS('Data input'!$K$5:$K$9779,'Data input'!$H$5:$H$9779,'DATA '!$A89,'Data input'!$R$5:$R$9779,'DATA '!$A$67,'Data input'!$D$5:$D$9779,'DATA '!$A$66,'Data input'!$A$5:$A$9779,'DATA '!U$67)</f>
        <v>0</v>
      </c>
      <c r="V89" s="23">
        <f>SUMIFS('Data input'!$K$5:$K$9779,'Data input'!$H$5:$H$9779,'DATA '!$A89,'Data input'!$R$5:$R$9779,'DATA '!$A$67,'Data input'!$D$5:$D$9779,'DATA '!$A$66,'Data input'!$A$5:$A$9779,'DATA '!V$67)</f>
        <v>0</v>
      </c>
      <c r="W89" s="23">
        <f>SUMIFS('Data input'!$K$5:$K$9779,'Data input'!$H$5:$H$9779,'DATA '!$A89,'Data input'!$R$5:$R$9779,'DATA '!$A$67,'Data input'!$D$5:$D$9779,'DATA '!$A$66,'Data input'!$A$5:$A$9779,'DATA '!W$67)</f>
        <v>0</v>
      </c>
      <c r="X89" s="23">
        <f>SUMIFS('Data input'!$K$5:$K$9779,'Data input'!$H$5:$H$9779,'DATA '!$A89,'Data input'!$R$5:$R$9779,'DATA '!$A$67,'Data input'!$D$5:$D$9779,'DATA '!$A$66,'Data input'!$A$5:$A$9779,'DATA '!X$67)</f>
        <v>0</v>
      </c>
      <c r="Y89" s="23">
        <f>SUMIFS('Data input'!$K$5:$K$9779,'Data input'!$H$5:$H$9779,'DATA '!$A89,'Data input'!$R$5:$R$9779,'DATA '!$A$67,'Data input'!$D$5:$D$9779,'DATA '!$A$66,'Data input'!$A$5:$A$9779,'DATA '!Y$67)</f>
        <v>0</v>
      </c>
      <c r="Z89" s="23">
        <f>SUMIFS('Data input'!$K$5:$K$9779,'Data input'!$H$5:$H$9779,'DATA '!$A89,'Data input'!$R$5:$R$9779,'DATA '!$A$67,'Data input'!$D$5:$D$9779,'DATA '!$A$66,'Data input'!$A$5:$A$9779,'DATA '!Z$67)</f>
        <v>0</v>
      </c>
      <c r="AA89" s="23">
        <f>SUMIFS('Data input'!$K$5:$K$9779,'Data input'!$H$5:$H$9779,'DATA '!$A89,'Data input'!$R$5:$R$9779,'DATA '!$A$67,'Data input'!$D$5:$D$9779,'DATA '!$A$66,'Data input'!$A$5:$A$9779,'DATA '!AA$67)</f>
        <v>0</v>
      </c>
      <c r="AB89" s="23">
        <f>SUMIFS('Data input'!$K$5:$K$9779,'Data input'!$H$5:$H$9779,'DATA '!$A89,'Data input'!$R$5:$R$9779,'DATA '!$A$67,'Data input'!$D$5:$D$9779,'DATA '!$A$66,'Data input'!$A$5:$A$9779,'DATA '!AB$67)</f>
        <v>0</v>
      </c>
      <c r="AC89" s="23">
        <f>SUMIFS('Data input'!$K$5:$K$9779,'Data input'!$H$5:$H$9779,'DATA '!$A89,'Data input'!$R$5:$R$9779,'DATA '!$A$67,'Data input'!$D$5:$D$9779,'DATA '!$A$66,'Data input'!$A$5:$A$9779,'DATA '!AC$67)</f>
        <v>0</v>
      </c>
      <c r="AD89" s="23">
        <f>SUMIFS('Data input'!$K$5:$K$9779,'Data input'!$H$5:$H$9779,'DATA '!$A89,'Data input'!$R$5:$R$9779,'DATA '!$A$67,'Data input'!$D$5:$D$9779,'DATA '!$A$66,'Data input'!$A$5:$A$9779,'DATA '!AD$67)</f>
        <v>0</v>
      </c>
      <c r="AE89" s="23">
        <f>SUMIFS('Data input'!$K$5:$K$9779,'Data input'!$H$5:$H$9779,'DATA '!$A89,'Data input'!$R$5:$R$9779,'DATA '!$A$67,'Data input'!$D$5:$D$9779,'DATA '!$A$66,'Data input'!$A$5:$A$9779,'DATA '!AE$67)</f>
        <v>0</v>
      </c>
      <c r="AF89" s="23">
        <f>SUMIFS('Data input'!$K$5:$K$9779,'Data input'!$H$5:$H$9779,'DATA '!$A89,'Data input'!$R$5:$R$9779,'DATA '!$A$67,'Data input'!$D$5:$D$9779,'DATA '!$A$66,'Data input'!$A$5:$A$9779,'DATA '!AF$67)</f>
        <v>0</v>
      </c>
      <c r="AG89" s="33">
        <f t="shared" si="5"/>
        <v>0</v>
      </c>
      <c r="AH89" s="26"/>
    </row>
    <row r="90" spans="1:34" s="27" customFormat="1" ht="17.25" customHeight="1">
      <c r="A90" s="22" t="s">
        <v>64</v>
      </c>
      <c r="B90" s="23">
        <f>SUMIFS('Data input'!$K$5:$K$9779,'Data input'!$H$5:$H$9779,'DATA '!$A90,'Data input'!$R$5:$R$9779,'DATA '!$A$67,'Data input'!$D$5:$D$9779,'DATA '!$A$66,'Data input'!$A$5:$A$9779,'DATA '!B$67)</f>
        <v>0</v>
      </c>
      <c r="C90" s="23">
        <f>SUMIFS('Data input'!$K$5:$K$9779,'Data input'!$H$5:$H$9779,'DATA '!$A90,'Data input'!$R$5:$R$9779,'DATA '!$A$67,'Data input'!$D$5:$D$9779,'DATA '!$A$66,'Data input'!$A$5:$A$9779,'DATA '!C$67)</f>
        <v>0</v>
      </c>
      <c r="D90" s="23">
        <f>SUMIFS('Data input'!$K$5:$K$9779,'Data input'!$H$5:$H$9779,'DATA '!$A90,'Data input'!$R$5:$R$9779,'DATA '!$A$67,'Data input'!$D$5:$D$9779,'DATA '!$A$66,'Data input'!$A$5:$A$9779,'DATA '!D$67)</f>
        <v>0</v>
      </c>
      <c r="E90" s="23">
        <f>SUMIFS('Data input'!$K$5:$K$9779,'Data input'!$H$5:$H$9779,'DATA '!$A90,'Data input'!$R$5:$R$9779,'DATA '!$A$67,'Data input'!$D$5:$D$9779,'DATA '!$A$66,'Data input'!$A$5:$A$9779,'DATA '!E$67)</f>
        <v>0</v>
      </c>
      <c r="F90" s="23">
        <f>SUMIFS('Data input'!$K$5:$K$9779,'Data input'!$H$5:$H$9779,'DATA '!$A90,'Data input'!$R$5:$R$9779,'DATA '!$A$67,'Data input'!$D$5:$D$9779,'DATA '!$A$66,'Data input'!$A$5:$A$9779,'DATA '!F$67)</f>
        <v>0</v>
      </c>
      <c r="G90" s="23">
        <f>SUMIFS('Data input'!$K$5:$K$9779,'Data input'!$H$5:$H$9779,'DATA '!$A90,'Data input'!$R$5:$R$9779,'DATA '!$A$67,'Data input'!$D$5:$D$9779,'DATA '!$A$66,'Data input'!$A$5:$A$9779,'DATA '!G$67)</f>
        <v>0</v>
      </c>
      <c r="H90" s="23">
        <f>SUMIFS('Data input'!$K$5:$K$9779,'Data input'!$H$5:$H$9779,'DATA '!$A90,'Data input'!$R$5:$R$9779,'DATA '!$A$67,'Data input'!$D$5:$D$9779,'DATA '!$A$66,'Data input'!$A$5:$A$9779,'DATA '!H$67)</f>
        <v>0</v>
      </c>
      <c r="I90" s="23">
        <f>SUMIFS('Data input'!$K$5:$K$9779,'Data input'!$H$5:$H$9779,'DATA '!$A90,'Data input'!$R$5:$R$9779,'DATA '!$A$67,'Data input'!$D$5:$D$9779,'DATA '!$A$66,'Data input'!$A$5:$A$9779,'DATA '!I$67)</f>
        <v>0</v>
      </c>
      <c r="J90" s="23">
        <f>SUMIFS('Data input'!$K$5:$K$9779,'Data input'!$H$5:$H$9779,'DATA '!$A90,'Data input'!$R$5:$R$9779,'DATA '!$A$67,'Data input'!$D$5:$D$9779,'DATA '!$A$66,'Data input'!$A$5:$A$9779,'DATA '!J$67)</f>
        <v>0</v>
      </c>
      <c r="K90" s="23">
        <f>SUMIFS('Data input'!$K$5:$K$9779,'Data input'!$H$5:$H$9779,'DATA '!$A90,'Data input'!$R$5:$R$9779,'DATA '!$A$67,'Data input'!$D$5:$D$9779,'DATA '!$A$66,'Data input'!$A$5:$A$9779,'DATA '!K$67)</f>
        <v>0</v>
      </c>
      <c r="L90" s="23">
        <f>SUMIFS('Data input'!$K$5:$K$9779,'Data input'!$H$5:$H$9779,'DATA '!$A90,'Data input'!$R$5:$R$9779,'DATA '!$A$67,'Data input'!$D$5:$D$9779,'DATA '!$A$66,'Data input'!$A$5:$A$9779,'DATA '!L$67)</f>
        <v>0</v>
      </c>
      <c r="M90" s="23">
        <f>SUMIFS('Data input'!$K$5:$K$9779,'Data input'!$H$5:$H$9779,'DATA '!$A90,'Data input'!$R$5:$R$9779,'DATA '!$A$67,'Data input'!$D$5:$D$9779,'DATA '!$A$66,'Data input'!$A$5:$A$9779,'DATA '!M$67)</f>
        <v>0</v>
      </c>
      <c r="N90" s="23">
        <f>SUMIFS('Data input'!$K$5:$K$9779,'Data input'!$H$5:$H$9779,'DATA '!$A90,'Data input'!$R$5:$R$9779,'DATA '!$A$67,'Data input'!$D$5:$D$9779,'DATA '!$A$66,'Data input'!$A$5:$A$9779,'DATA '!N$67)</f>
        <v>0</v>
      </c>
      <c r="O90" s="23">
        <f>SUMIFS('Data input'!$K$5:$K$9779,'Data input'!$H$5:$H$9779,'DATA '!$A90,'Data input'!$R$5:$R$9779,'DATA '!$A$67,'Data input'!$D$5:$D$9779,'DATA '!$A$66,'Data input'!$A$5:$A$9779,'DATA '!O$67)</f>
        <v>0</v>
      </c>
      <c r="P90" s="23">
        <f>SUMIFS('Data input'!$K$5:$K$9779,'Data input'!$H$5:$H$9779,'DATA '!$A90,'Data input'!$R$5:$R$9779,'DATA '!$A$67,'Data input'!$D$5:$D$9779,'DATA '!$A$66,'Data input'!$A$5:$A$9779,'DATA '!P$67)</f>
        <v>0</v>
      </c>
      <c r="Q90" s="23">
        <f>SUMIFS('Data input'!$K$5:$K$9779,'Data input'!$H$5:$H$9779,'DATA '!$A90,'Data input'!$R$5:$R$9779,'DATA '!$A$67,'Data input'!$D$5:$D$9779,'DATA '!$A$66,'Data input'!$A$5:$A$9779,'DATA '!Q$67)</f>
        <v>0</v>
      </c>
      <c r="R90" s="23">
        <f>SUMIFS('Data input'!$K$5:$K$9779,'Data input'!$H$5:$H$9779,'DATA '!$A90,'Data input'!$R$5:$R$9779,'DATA '!$A$67,'Data input'!$D$5:$D$9779,'DATA '!$A$66,'Data input'!$A$5:$A$9779,'DATA '!R$67)</f>
        <v>0</v>
      </c>
      <c r="S90" s="23">
        <f>SUMIFS('Data input'!$K$5:$K$9779,'Data input'!$H$5:$H$9779,'DATA '!$A90,'Data input'!$R$5:$R$9779,'DATA '!$A$67,'Data input'!$D$5:$D$9779,'DATA '!$A$66,'Data input'!$A$5:$A$9779,'DATA '!S$67)</f>
        <v>0</v>
      </c>
      <c r="T90" s="23">
        <f>SUMIFS('Data input'!$K$5:$K$9779,'Data input'!$H$5:$H$9779,'DATA '!$A90,'Data input'!$R$5:$R$9779,'DATA '!$A$67,'Data input'!$D$5:$D$9779,'DATA '!$A$66,'Data input'!$A$5:$A$9779,'DATA '!T$67)</f>
        <v>0</v>
      </c>
      <c r="U90" s="23">
        <f>SUMIFS('Data input'!$K$5:$K$9779,'Data input'!$H$5:$H$9779,'DATA '!$A90,'Data input'!$R$5:$R$9779,'DATA '!$A$67,'Data input'!$D$5:$D$9779,'DATA '!$A$66,'Data input'!$A$5:$A$9779,'DATA '!U$67)</f>
        <v>0</v>
      </c>
      <c r="V90" s="23">
        <f>SUMIFS('Data input'!$K$5:$K$9779,'Data input'!$H$5:$H$9779,'DATA '!$A90,'Data input'!$R$5:$R$9779,'DATA '!$A$67,'Data input'!$D$5:$D$9779,'DATA '!$A$66,'Data input'!$A$5:$A$9779,'DATA '!V$67)</f>
        <v>0</v>
      </c>
      <c r="W90" s="23">
        <f>SUMIFS('Data input'!$K$5:$K$9779,'Data input'!$H$5:$H$9779,'DATA '!$A90,'Data input'!$R$5:$R$9779,'DATA '!$A$67,'Data input'!$D$5:$D$9779,'DATA '!$A$66,'Data input'!$A$5:$A$9779,'DATA '!W$67)</f>
        <v>0</v>
      </c>
      <c r="X90" s="23">
        <f>SUMIFS('Data input'!$K$5:$K$9779,'Data input'!$H$5:$H$9779,'DATA '!$A90,'Data input'!$R$5:$R$9779,'DATA '!$A$67,'Data input'!$D$5:$D$9779,'DATA '!$A$66,'Data input'!$A$5:$A$9779,'DATA '!X$67)</f>
        <v>0</v>
      </c>
      <c r="Y90" s="23">
        <f>SUMIFS('Data input'!$K$5:$K$9779,'Data input'!$H$5:$H$9779,'DATA '!$A90,'Data input'!$R$5:$R$9779,'DATA '!$A$67,'Data input'!$D$5:$D$9779,'DATA '!$A$66,'Data input'!$A$5:$A$9779,'DATA '!Y$67)</f>
        <v>0</v>
      </c>
      <c r="Z90" s="23">
        <f>SUMIFS('Data input'!$K$5:$K$9779,'Data input'!$H$5:$H$9779,'DATA '!$A90,'Data input'!$R$5:$R$9779,'DATA '!$A$67,'Data input'!$D$5:$D$9779,'DATA '!$A$66,'Data input'!$A$5:$A$9779,'DATA '!Z$67)</f>
        <v>0</v>
      </c>
      <c r="AA90" s="23">
        <f>SUMIFS('Data input'!$K$5:$K$9779,'Data input'!$H$5:$H$9779,'DATA '!$A90,'Data input'!$R$5:$R$9779,'DATA '!$A$67,'Data input'!$D$5:$D$9779,'DATA '!$A$66,'Data input'!$A$5:$A$9779,'DATA '!AA$67)</f>
        <v>0</v>
      </c>
      <c r="AB90" s="23">
        <f>SUMIFS('Data input'!$K$5:$K$9779,'Data input'!$H$5:$H$9779,'DATA '!$A90,'Data input'!$R$5:$R$9779,'DATA '!$A$67,'Data input'!$D$5:$D$9779,'DATA '!$A$66,'Data input'!$A$5:$A$9779,'DATA '!AB$67)</f>
        <v>0</v>
      </c>
      <c r="AC90" s="23">
        <f>SUMIFS('Data input'!$K$5:$K$9779,'Data input'!$H$5:$H$9779,'DATA '!$A90,'Data input'!$R$5:$R$9779,'DATA '!$A$67,'Data input'!$D$5:$D$9779,'DATA '!$A$66,'Data input'!$A$5:$A$9779,'DATA '!AC$67)</f>
        <v>0</v>
      </c>
      <c r="AD90" s="23">
        <f>SUMIFS('Data input'!$K$5:$K$9779,'Data input'!$H$5:$H$9779,'DATA '!$A90,'Data input'!$R$5:$R$9779,'DATA '!$A$67,'Data input'!$D$5:$D$9779,'DATA '!$A$66,'Data input'!$A$5:$A$9779,'DATA '!AD$67)</f>
        <v>0</v>
      </c>
      <c r="AE90" s="23">
        <f>SUMIFS('Data input'!$K$5:$K$9779,'Data input'!$H$5:$H$9779,'DATA '!$A90,'Data input'!$R$5:$R$9779,'DATA '!$A$67,'Data input'!$D$5:$D$9779,'DATA '!$A$66,'Data input'!$A$5:$A$9779,'DATA '!AE$67)</f>
        <v>0</v>
      </c>
      <c r="AF90" s="23">
        <f>SUMIFS('Data input'!$K$5:$K$9779,'Data input'!$H$5:$H$9779,'DATA '!$A90,'Data input'!$R$5:$R$9779,'DATA '!$A$67,'Data input'!$D$5:$D$9779,'DATA '!$A$66,'Data input'!$A$5:$A$9779,'DATA '!AF$67)</f>
        <v>0</v>
      </c>
      <c r="AG90" s="33">
        <f t="shared" si="5"/>
        <v>0</v>
      </c>
      <c r="AH90" s="26"/>
    </row>
    <row r="91" spans="1:34" s="27" customFormat="1" ht="17.25" customHeight="1">
      <c r="A91" s="22" t="s">
        <v>84</v>
      </c>
      <c r="B91" s="23">
        <f>SUMIFS('Data input'!$K$5:$K$9779,'Data input'!$H$5:$H$9779,'DATA '!$A91,'Data input'!$R$5:$R$9779,'DATA '!$A$67,'Data input'!$D$5:$D$9779,'DATA '!$A$66,'Data input'!$A$5:$A$9779,'DATA '!B$67)</f>
        <v>0</v>
      </c>
      <c r="C91" s="23">
        <f>SUMIFS('Data input'!$K$5:$K$9779,'Data input'!$H$5:$H$9779,'DATA '!$A91,'Data input'!$R$5:$R$9779,'DATA '!$A$67,'Data input'!$D$5:$D$9779,'DATA '!$A$66,'Data input'!$A$5:$A$9779,'DATA '!C$67)</f>
        <v>0</v>
      </c>
      <c r="D91" s="23">
        <f>SUMIFS('Data input'!$K$5:$K$9779,'Data input'!$H$5:$H$9779,'DATA '!$A91,'Data input'!$R$5:$R$9779,'DATA '!$A$67,'Data input'!$D$5:$D$9779,'DATA '!$A$66,'Data input'!$A$5:$A$9779,'DATA '!D$67)</f>
        <v>0</v>
      </c>
      <c r="E91" s="23">
        <f>SUMIFS('Data input'!$K$5:$K$9779,'Data input'!$H$5:$H$9779,'DATA '!$A91,'Data input'!$R$5:$R$9779,'DATA '!$A$67,'Data input'!$D$5:$D$9779,'DATA '!$A$66,'Data input'!$A$5:$A$9779,'DATA '!E$67)</f>
        <v>0</v>
      </c>
      <c r="F91" s="23">
        <f>SUMIFS('Data input'!$K$5:$K$9779,'Data input'!$H$5:$H$9779,'DATA '!$A91,'Data input'!$R$5:$R$9779,'DATA '!$A$67,'Data input'!$D$5:$D$9779,'DATA '!$A$66,'Data input'!$A$5:$A$9779,'DATA '!F$67)</f>
        <v>0</v>
      </c>
      <c r="G91" s="23">
        <f>SUMIFS('Data input'!$K$5:$K$9779,'Data input'!$H$5:$H$9779,'DATA '!$A91,'Data input'!$R$5:$R$9779,'DATA '!$A$67,'Data input'!$D$5:$D$9779,'DATA '!$A$66,'Data input'!$A$5:$A$9779,'DATA '!G$67)</f>
        <v>0</v>
      </c>
      <c r="H91" s="23">
        <f>SUMIFS('Data input'!$K$5:$K$9779,'Data input'!$H$5:$H$9779,'DATA '!$A91,'Data input'!$R$5:$R$9779,'DATA '!$A$67,'Data input'!$D$5:$D$9779,'DATA '!$A$66,'Data input'!$A$5:$A$9779,'DATA '!H$67)</f>
        <v>0</v>
      </c>
      <c r="I91" s="23">
        <f>SUMIFS('Data input'!$K$5:$K$9779,'Data input'!$H$5:$H$9779,'DATA '!$A91,'Data input'!$R$5:$R$9779,'DATA '!$A$67,'Data input'!$D$5:$D$9779,'DATA '!$A$66,'Data input'!$A$5:$A$9779,'DATA '!I$67)</f>
        <v>0</v>
      </c>
      <c r="J91" s="23">
        <f>SUMIFS('Data input'!$K$5:$K$9779,'Data input'!$H$5:$H$9779,'DATA '!$A91,'Data input'!$R$5:$R$9779,'DATA '!$A$67,'Data input'!$D$5:$D$9779,'DATA '!$A$66,'Data input'!$A$5:$A$9779,'DATA '!J$67)</f>
        <v>0</v>
      </c>
      <c r="K91" s="23">
        <f>SUMIFS('Data input'!$K$5:$K$9779,'Data input'!$H$5:$H$9779,'DATA '!$A91,'Data input'!$R$5:$R$9779,'DATA '!$A$67,'Data input'!$D$5:$D$9779,'DATA '!$A$66,'Data input'!$A$5:$A$9779,'DATA '!K$67)</f>
        <v>0</v>
      </c>
      <c r="L91" s="23">
        <f>SUMIFS('Data input'!$K$5:$K$9779,'Data input'!$H$5:$H$9779,'DATA '!$A91,'Data input'!$R$5:$R$9779,'DATA '!$A$67,'Data input'!$D$5:$D$9779,'DATA '!$A$66,'Data input'!$A$5:$A$9779,'DATA '!L$67)</f>
        <v>0</v>
      </c>
      <c r="M91" s="23">
        <f>SUMIFS('Data input'!$K$5:$K$9779,'Data input'!$H$5:$H$9779,'DATA '!$A91,'Data input'!$R$5:$R$9779,'DATA '!$A$67,'Data input'!$D$5:$D$9779,'DATA '!$A$66,'Data input'!$A$5:$A$9779,'DATA '!M$67)</f>
        <v>0</v>
      </c>
      <c r="N91" s="23">
        <f>SUMIFS('Data input'!$K$5:$K$9779,'Data input'!$H$5:$H$9779,'DATA '!$A91,'Data input'!$R$5:$R$9779,'DATA '!$A$67,'Data input'!$D$5:$D$9779,'DATA '!$A$66,'Data input'!$A$5:$A$9779,'DATA '!N$67)</f>
        <v>0</v>
      </c>
      <c r="O91" s="23">
        <f>SUMIFS('Data input'!$K$5:$K$9779,'Data input'!$H$5:$H$9779,'DATA '!$A91,'Data input'!$R$5:$R$9779,'DATA '!$A$67,'Data input'!$D$5:$D$9779,'DATA '!$A$66,'Data input'!$A$5:$A$9779,'DATA '!O$67)</f>
        <v>0</v>
      </c>
      <c r="P91" s="23">
        <f>SUMIFS('Data input'!$K$5:$K$9779,'Data input'!$H$5:$H$9779,'DATA '!$A91,'Data input'!$R$5:$R$9779,'DATA '!$A$67,'Data input'!$D$5:$D$9779,'DATA '!$A$66,'Data input'!$A$5:$A$9779,'DATA '!P$67)</f>
        <v>0</v>
      </c>
      <c r="Q91" s="23">
        <f>SUMIFS('Data input'!$K$5:$K$9779,'Data input'!$H$5:$H$9779,'DATA '!$A91,'Data input'!$R$5:$R$9779,'DATA '!$A$67,'Data input'!$D$5:$D$9779,'DATA '!$A$66,'Data input'!$A$5:$A$9779,'DATA '!Q$67)</f>
        <v>0</v>
      </c>
      <c r="R91" s="23">
        <f>SUMIFS('Data input'!$K$5:$K$9779,'Data input'!$H$5:$H$9779,'DATA '!$A91,'Data input'!$R$5:$R$9779,'DATA '!$A$67,'Data input'!$D$5:$D$9779,'DATA '!$A$66,'Data input'!$A$5:$A$9779,'DATA '!R$67)</f>
        <v>0</v>
      </c>
      <c r="S91" s="23">
        <f>SUMIFS('Data input'!$K$5:$K$9779,'Data input'!$H$5:$H$9779,'DATA '!$A91,'Data input'!$R$5:$R$9779,'DATA '!$A$67,'Data input'!$D$5:$D$9779,'DATA '!$A$66,'Data input'!$A$5:$A$9779,'DATA '!S$67)</f>
        <v>0</v>
      </c>
      <c r="T91" s="23">
        <f>SUMIFS('Data input'!$K$5:$K$9779,'Data input'!$H$5:$H$9779,'DATA '!$A91,'Data input'!$R$5:$R$9779,'DATA '!$A$67,'Data input'!$D$5:$D$9779,'DATA '!$A$66,'Data input'!$A$5:$A$9779,'DATA '!T$67)</f>
        <v>0</v>
      </c>
      <c r="U91" s="23">
        <f>SUMIFS('Data input'!$K$5:$K$9779,'Data input'!$H$5:$H$9779,'DATA '!$A91,'Data input'!$R$5:$R$9779,'DATA '!$A$67,'Data input'!$D$5:$D$9779,'DATA '!$A$66,'Data input'!$A$5:$A$9779,'DATA '!U$67)</f>
        <v>0</v>
      </c>
      <c r="V91" s="23">
        <f>SUMIFS('Data input'!$K$5:$K$9779,'Data input'!$H$5:$H$9779,'DATA '!$A91,'Data input'!$R$5:$R$9779,'DATA '!$A$67,'Data input'!$D$5:$D$9779,'DATA '!$A$66,'Data input'!$A$5:$A$9779,'DATA '!V$67)</f>
        <v>0</v>
      </c>
      <c r="W91" s="23">
        <f>SUMIFS('Data input'!$K$5:$K$9779,'Data input'!$H$5:$H$9779,'DATA '!$A91,'Data input'!$R$5:$R$9779,'DATA '!$A$67,'Data input'!$D$5:$D$9779,'DATA '!$A$66,'Data input'!$A$5:$A$9779,'DATA '!W$67)</f>
        <v>0</v>
      </c>
      <c r="X91" s="23">
        <f>SUMIFS('Data input'!$K$5:$K$9779,'Data input'!$H$5:$H$9779,'DATA '!$A91,'Data input'!$R$5:$R$9779,'DATA '!$A$67,'Data input'!$D$5:$D$9779,'DATA '!$A$66,'Data input'!$A$5:$A$9779,'DATA '!X$67)</f>
        <v>0</v>
      </c>
      <c r="Y91" s="23">
        <f>SUMIFS('Data input'!$K$5:$K$9779,'Data input'!$H$5:$H$9779,'DATA '!$A91,'Data input'!$R$5:$R$9779,'DATA '!$A$67,'Data input'!$D$5:$D$9779,'DATA '!$A$66,'Data input'!$A$5:$A$9779,'DATA '!Y$67)</f>
        <v>0</v>
      </c>
      <c r="Z91" s="23">
        <f>SUMIFS('Data input'!$K$5:$K$9779,'Data input'!$H$5:$H$9779,'DATA '!$A91,'Data input'!$R$5:$R$9779,'DATA '!$A$67,'Data input'!$D$5:$D$9779,'DATA '!$A$66,'Data input'!$A$5:$A$9779,'DATA '!Z$67)</f>
        <v>0</v>
      </c>
      <c r="AA91" s="23">
        <f>SUMIFS('Data input'!$K$5:$K$9779,'Data input'!$H$5:$H$9779,'DATA '!$A91,'Data input'!$R$5:$R$9779,'DATA '!$A$67,'Data input'!$D$5:$D$9779,'DATA '!$A$66,'Data input'!$A$5:$A$9779,'DATA '!AA$67)</f>
        <v>0</v>
      </c>
      <c r="AB91" s="23">
        <f>SUMIFS('Data input'!$K$5:$K$9779,'Data input'!$H$5:$H$9779,'DATA '!$A91,'Data input'!$R$5:$R$9779,'DATA '!$A$67,'Data input'!$D$5:$D$9779,'DATA '!$A$66,'Data input'!$A$5:$A$9779,'DATA '!AB$67)</f>
        <v>0</v>
      </c>
      <c r="AC91" s="23">
        <f>SUMIFS('Data input'!$K$5:$K$9779,'Data input'!$H$5:$H$9779,'DATA '!$A91,'Data input'!$R$5:$R$9779,'DATA '!$A$67,'Data input'!$D$5:$D$9779,'DATA '!$A$66,'Data input'!$A$5:$A$9779,'DATA '!AC$67)</f>
        <v>0</v>
      </c>
      <c r="AD91" s="23">
        <f>SUMIFS('Data input'!$K$5:$K$9779,'Data input'!$H$5:$H$9779,'DATA '!$A91,'Data input'!$R$5:$R$9779,'DATA '!$A$67,'Data input'!$D$5:$D$9779,'DATA '!$A$66,'Data input'!$A$5:$A$9779,'DATA '!AD$67)</f>
        <v>0</v>
      </c>
      <c r="AE91" s="23">
        <f>SUMIFS('Data input'!$K$5:$K$9779,'Data input'!$H$5:$H$9779,'DATA '!$A91,'Data input'!$R$5:$R$9779,'DATA '!$A$67,'Data input'!$D$5:$D$9779,'DATA '!$A$66,'Data input'!$A$5:$A$9779,'DATA '!AE$67)</f>
        <v>0</v>
      </c>
      <c r="AF91" s="23">
        <f>SUMIFS('Data input'!$K$5:$K$9779,'Data input'!$H$5:$H$9779,'DATA '!$A91,'Data input'!$R$5:$R$9779,'DATA '!$A$67,'Data input'!$D$5:$D$9779,'DATA '!$A$66,'Data input'!$A$5:$A$9779,'DATA '!AF$67)</f>
        <v>0</v>
      </c>
      <c r="AG91" s="33">
        <f t="shared" si="5"/>
        <v>0</v>
      </c>
      <c r="AH91" s="26"/>
    </row>
    <row r="92" spans="1:34" s="27" customFormat="1" ht="17.25" customHeight="1">
      <c r="A92" s="22" t="s">
        <v>67</v>
      </c>
      <c r="B92" s="23">
        <f>SUMIFS('Data input'!$K$5:$K$9779,'Data input'!$H$5:$H$9779,'DATA '!$A92,'Data input'!$R$5:$R$9779,'DATA '!$A$67,'Data input'!$D$5:$D$9779,'DATA '!$A$66,'Data input'!$A$5:$A$9779,'DATA '!B$67)</f>
        <v>0</v>
      </c>
      <c r="C92" s="23">
        <f>SUMIFS('Data input'!$K$5:$K$9779,'Data input'!$H$5:$H$9779,'DATA '!$A92,'Data input'!$R$5:$R$9779,'DATA '!$A$67,'Data input'!$D$5:$D$9779,'DATA '!$A$66,'Data input'!$A$5:$A$9779,'DATA '!C$67)</f>
        <v>0</v>
      </c>
      <c r="D92" s="23">
        <f>SUMIFS('Data input'!$K$5:$K$9779,'Data input'!$H$5:$H$9779,'DATA '!$A92,'Data input'!$R$5:$R$9779,'DATA '!$A$67,'Data input'!$D$5:$D$9779,'DATA '!$A$66,'Data input'!$A$5:$A$9779,'DATA '!D$67)</f>
        <v>0</v>
      </c>
      <c r="E92" s="23">
        <f>SUMIFS('Data input'!$K$5:$K$9779,'Data input'!$H$5:$H$9779,'DATA '!$A92,'Data input'!$R$5:$R$9779,'DATA '!$A$67,'Data input'!$D$5:$D$9779,'DATA '!$A$66,'Data input'!$A$5:$A$9779,'DATA '!E$67)</f>
        <v>0</v>
      </c>
      <c r="F92" s="23">
        <f>SUMIFS('Data input'!$K$5:$K$9779,'Data input'!$H$5:$H$9779,'DATA '!$A92,'Data input'!$R$5:$R$9779,'DATA '!$A$67,'Data input'!$D$5:$D$9779,'DATA '!$A$66,'Data input'!$A$5:$A$9779,'DATA '!F$67)</f>
        <v>0</v>
      </c>
      <c r="G92" s="23">
        <f>SUMIFS('Data input'!$K$5:$K$9779,'Data input'!$H$5:$H$9779,'DATA '!$A92,'Data input'!$R$5:$R$9779,'DATA '!$A$67,'Data input'!$D$5:$D$9779,'DATA '!$A$66,'Data input'!$A$5:$A$9779,'DATA '!G$67)</f>
        <v>0</v>
      </c>
      <c r="H92" s="23">
        <f>SUMIFS('Data input'!$K$5:$K$9779,'Data input'!$H$5:$H$9779,'DATA '!$A92,'Data input'!$R$5:$R$9779,'DATA '!$A$67,'Data input'!$D$5:$D$9779,'DATA '!$A$66,'Data input'!$A$5:$A$9779,'DATA '!H$67)</f>
        <v>0</v>
      </c>
      <c r="I92" s="23">
        <f>SUMIFS('Data input'!$K$5:$K$9779,'Data input'!$H$5:$H$9779,'DATA '!$A92,'Data input'!$R$5:$R$9779,'DATA '!$A$67,'Data input'!$D$5:$D$9779,'DATA '!$A$66,'Data input'!$A$5:$A$9779,'DATA '!I$67)</f>
        <v>0</v>
      </c>
      <c r="J92" s="23">
        <f>SUMIFS('Data input'!$K$5:$K$9779,'Data input'!$H$5:$H$9779,'DATA '!$A92,'Data input'!$R$5:$R$9779,'DATA '!$A$67,'Data input'!$D$5:$D$9779,'DATA '!$A$66,'Data input'!$A$5:$A$9779,'DATA '!J$67)</f>
        <v>0</v>
      </c>
      <c r="K92" s="23">
        <f>SUMIFS('Data input'!$K$5:$K$9779,'Data input'!$H$5:$H$9779,'DATA '!$A92,'Data input'!$R$5:$R$9779,'DATA '!$A$67,'Data input'!$D$5:$D$9779,'DATA '!$A$66,'Data input'!$A$5:$A$9779,'DATA '!K$67)</f>
        <v>0</v>
      </c>
      <c r="L92" s="23">
        <f>SUMIFS('Data input'!$K$5:$K$9779,'Data input'!$H$5:$H$9779,'DATA '!$A92,'Data input'!$R$5:$R$9779,'DATA '!$A$67,'Data input'!$D$5:$D$9779,'DATA '!$A$66,'Data input'!$A$5:$A$9779,'DATA '!L$67)</f>
        <v>0</v>
      </c>
      <c r="M92" s="23">
        <f>SUMIFS('Data input'!$K$5:$K$9779,'Data input'!$H$5:$H$9779,'DATA '!$A92,'Data input'!$R$5:$R$9779,'DATA '!$A$67,'Data input'!$D$5:$D$9779,'DATA '!$A$66,'Data input'!$A$5:$A$9779,'DATA '!M$67)</f>
        <v>0</v>
      </c>
      <c r="N92" s="23">
        <f>SUMIFS('Data input'!$K$5:$K$9779,'Data input'!$H$5:$H$9779,'DATA '!$A92,'Data input'!$R$5:$R$9779,'DATA '!$A$67,'Data input'!$D$5:$D$9779,'DATA '!$A$66,'Data input'!$A$5:$A$9779,'DATA '!N$67)</f>
        <v>0</v>
      </c>
      <c r="O92" s="23">
        <f>SUMIFS('Data input'!$K$5:$K$9779,'Data input'!$H$5:$H$9779,'DATA '!$A92,'Data input'!$R$5:$R$9779,'DATA '!$A$67,'Data input'!$D$5:$D$9779,'DATA '!$A$66,'Data input'!$A$5:$A$9779,'DATA '!O$67)</f>
        <v>0</v>
      </c>
      <c r="P92" s="23">
        <f>SUMIFS('Data input'!$K$5:$K$9779,'Data input'!$H$5:$H$9779,'DATA '!$A92,'Data input'!$R$5:$R$9779,'DATA '!$A$67,'Data input'!$D$5:$D$9779,'DATA '!$A$66,'Data input'!$A$5:$A$9779,'DATA '!P$67)</f>
        <v>0</v>
      </c>
      <c r="Q92" s="23">
        <f>SUMIFS('Data input'!$K$5:$K$9779,'Data input'!$H$5:$H$9779,'DATA '!$A92,'Data input'!$R$5:$R$9779,'DATA '!$A$67,'Data input'!$D$5:$D$9779,'DATA '!$A$66,'Data input'!$A$5:$A$9779,'DATA '!Q$67)</f>
        <v>0</v>
      </c>
      <c r="R92" s="23">
        <f>SUMIFS('Data input'!$K$5:$K$9779,'Data input'!$H$5:$H$9779,'DATA '!$A92,'Data input'!$R$5:$R$9779,'DATA '!$A$67,'Data input'!$D$5:$D$9779,'DATA '!$A$66,'Data input'!$A$5:$A$9779,'DATA '!R$67)</f>
        <v>0</v>
      </c>
      <c r="S92" s="23">
        <f>SUMIFS('Data input'!$K$5:$K$9779,'Data input'!$H$5:$H$9779,'DATA '!$A92,'Data input'!$R$5:$R$9779,'DATA '!$A$67,'Data input'!$D$5:$D$9779,'DATA '!$A$66,'Data input'!$A$5:$A$9779,'DATA '!S$67)</f>
        <v>0</v>
      </c>
      <c r="T92" s="23">
        <f>SUMIFS('Data input'!$K$5:$K$9779,'Data input'!$H$5:$H$9779,'DATA '!$A92,'Data input'!$R$5:$R$9779,'DATA '!$A$67,'Data input'!$D$5:$D$9779,'DATA '!$A$66,'Data input'!$A$5:$A$9779,'DATA '!T$67)</f>
        <v>0</v>
      </c>
      <c r="U92" s="23">
        <f>SUMIFS('Data input'!$K$5:$K$9779,'Data input'!$H$5:$H$9779,'DATA '!$A92,'Data input'!$R$5:$R$9779,'DATA '!$A$67,'Data input'!$D$5:$D$9779,'DATA '!$A$66,'Data input'!$A$5:$A$9779,'DATA '!U$67)</f>
        <v>0</v>
      </c>
      <c r="V92" s="23">
        <f>SUMIFS('Data input'!$K$5:$K$9779,'Data input'!$H$5:$H$9779,'DATA '!$A92,'Data input'!$R$5:$R$9779,'DATA '!$A$67,'Data input'!$D$5:$D$9779,'DATA '!$A$66,'Data input'!$A$5:$A$9779,'DATA '!V$67)</f>
        <v>0</v>
      </c>
      <c r="W92" s="23">
        <f>SUMIFS('Data input'!$K$5:$K$9779,'Data input'!$H$5:$H$9779,'DATA '!$A92,'Data input'!$R$5:$R$9779,'DATA '!$A$67,'Data input'!$D$5:$D$9779,'DATA '!$A$66,'Data input'!$A$5:$A$9779,'DATA '!W$67)</f>
        <v>0</v>
      </c>
      <c r="X92" s="23">
        <f>SUMIFS('Data input'!$K$5:$K$9779,'Data input'!$H$5:$H$9779,'DATA '!$A92,'Data input'!$R$5:$R$9779,'DATA '!$A$67,'Data input'!$D$5:$D$9779,'DATA '!$A$66,'Data input'!$A$5:$A$9779,'DATA '!X$67)</f>
        <v>0</v>
      </c>
      <c r="Y92" s="23">
        <f>SUMIFS('Data input'!$K$5:$K$9779,'Data input'!$H$5:$H$9779,'DATA '!$A92,'Data input'!$R$5:$R$9779,'DATA '!$A$67,'Data input'!$D$5:$D$9779,'DATA '!$A$66,'Data input'!$A$5:$A$9779,'DATA '!Y$67)</f>
        <v>0</v>
      </c>
      <c r="Z92" s="23">
        <f>SUMIFS('Data input'!$K$5:$K$9779,'Data input'!$H$5:$H$9779,'DATA '!$A92,'Data input'!$R$5:$R$9779,'DATA '!$A$67,'Data input'!$D$5:$D$9779,'DATA '!$A$66,'Data input'!$A$5:$A$9779,'DATA '!Z$67)</f>
        <v>0</v>
      </c>
      <c r="AA92" s="23">
        <f>SUMIFS('Data input'!$K$5:$K$9779,'Data input'!$H$5:$H$9779,'DATA '!$A92,'Data input'!$R$5:$R$9779,'DATA '!$A$67,'Data input'!$D$5:$D$9779,'DATA '!$A$66,'Data input'!$A$5:$A$9779,'DATA '!AA$67)</f>
        <v>0</v>
      </c>
      <c r="AB92" s="23">
        <f>SUMIFS('Data input'!$K$5:$K$9779,'Data input'!$H$5:$H$9779,'DATA '!$A92,'Data input'!$R$5:$R$9779,'DATA '!$A$67,'Data input'!$D$5:$D$9779,'DATA '!$A$66,'Data input'!$A$5:$A$9779,'DATA '!AB$67)</f>
        <v>0</v>
      </c>
      <c r="AC92" s="23">
        <f>SUMIFS('Data input'!$K$5:$K$9779,'Data input'!$H$5:$H$9779,'DATA '!$A92,'Data input'!$R$5:$R$9779,'DATA '!$A$67,'Data input'!$D$5:$D$9779,'DATA '!$A$66,'Data input'!$A$5:$A$9779,'DATA '!AC$67)</f>
        <v>0</v>
      </c>
      <c r="AD92" s="23">
        <f>SUMIFS('Data input'!$K$5:$K$9779,'Data input'!$H$5:$H$9779,'DATA '!$A92,'Data input'!$R$5:$R$9779,'DATA '!$A$67,'Data input'!$D$5:$D$9779,'DATA '!$A$66,'Data input'!$A$5:$A$9779,'DATA '!AD$67)</f>
        <v>0</v>
      </c>
      <c r="AE92" s="23">
        <f>SUMIFS('Data input'!$K$5:$K$9779,'Data input'!$H$5:$H$9779,'DATA '!$A92,'Data input'!$R$5:$R$9779,'DATA '!$A$67,'Data input'!$D$5:$D$9779,'DATA '!$A$66,'Data input'!$A$5:$A$9779,'DATA '!AE$67)</f>
        <v>0</v>
      </c>
      <c r="AF92" s="23">
        <f>SUMIFS('Data input'!$K$5:$K$9779,'Data input'!$H$5:$H$9779,'DATA '!$A92,'Data input'!$R$5:$R$9779,'DATA '!$A$67,'Data input'!$D$5:$D$9779,'DATA '!$A$66,'Data input'!$A$5:$A$9779,'DATA '!AF$67)</f>
        <v>0</v>
      </c>
      <c r="AG92" s="33">
        <f t="shared" si="5"/>
        <v>0</v>
      </c>
      <c r="AH92" s="26"/>
    </row>
    <row r="93" spans="1:34" s="27" customFormat="1" ht="17.25" customHeight="1">
      <c r="A93" s="22" t="s">
        <v>69</v>
      </c>
      <c r="B93" s="23">
        <f>SUMIFS('Data input'!$K$5:$K$9779,'Data input'!$H$5:$H$9779,'DATA '!$A93,'Data input'!$R$5:$R$9779,'DATA '!$A$67,'Data input'!$D$5:$D$9779,'DATA '!$A$66,'Data input'!$A$5:$A$9779,'DATA '!B$67)</f>
        <v>0</v>
      </c>
      <c r="C93" s="23">
        <f>SUMIFS('Data input'!$K$5:$K$9779,'Data input'!$H$5:$H$9779,'DATA '!$A93,'Data input'!$R$5:$R$9779,'DATA '!$A$67,'Data input'!$D$5:$D$9779,'DATA '!$A$66,'Data input'!$A$5:$A$9779,'DATA '!C$67)</f>
        <v>0</v>
      </c>
      <c r="D93" s="23">
        <f>SUMIFS('Data input'!$K$5:$K$9779,'Data input'!$H$5:$H$9779,'DATA '!$A93,'Data input'!$R$5:$R$9779,'DATA '!$A$67,'Data input'!$D$5:$D$9779,'DATA '!$A$66,'Data input'!$A$5:$A$9779,'DATA '!D$67)</f>
        <v>0</v>
      </c>
      <c r="E93" s="23">
        <f>SUMIFS('Data input'!$K$5:$K$9779,'Data input'!$H$5:$H$9779,'DATA '!$A93,'Data input'!$R$5:$R$9779,'DATA '!$A$67,'Data input'!$D$5:$D$9779,'DATA '!$A$66,'Data input'!$A$5:$A$9779,'DATA '!E$67)</f>
        <v>0</v>
      </c>
      <c r="F93" s="23">
        <f>SUMIFS('Data input'!$K$5:$K$9779,'Data input'!$H$5:$H$9779,'DATA '!$A93,'Data input'!$R$5:$R$9779,'DATA '!$A$67,'Data input'!$D$5:$D$9779,'DATA '!$A$66,'Data input'!$A$5:$A$9779,'DATA '!F$67)</f>
        <v>0</v>
      </c>
      <c r="G93" s="23">
        <f>SUMIFS('Data input'!$K$5:$K$9779,'Data input'!$H$5:$H$9779,'DATA '!$A93,'Data input'!$R$5:$R$9779,'DATA '!$A$67,'Data input'!$D$5:$D$9779,'DATA '!$A$66,'Data input'!$A$5:$A$9779,'DATA '!G$67)</f>
        <v>0</v>
      </c>
      <c r="H93" s="23">
        <f>SUMIFS('Data input'!$K$5:$K$9779,'Data input'!$H$5:$H$9779,'DATA '!$A93,'Data input'!$R$5:$R$9779,'DATA '!$A$67,'Data input'!$D$5:$D$9779,'DATA '!$A$66,'Data input'!$A$5:$A$9779,'DATA '!H$67)</f>
        <v>0</v>
      </c>
      <c r="I93" s="23">
        <f>SUMIFS('Data input'!$K$5:$K$9779,'Data input'!$H$5:$H$9779,'DATA '!$A93,'Data input'!$R$5:$R$9779,'DATA '!$A$67,'Data input'!$D$5:$D$9779,'DATA '!$A$66,'Data input'!$A$5:$A$9779,'DATA '!I$67)</f>
        <v>0</v>
      </c>
      <c r="J93" s="23">
        <f>SUMIFS('Data input'!$K$5:$K$9779,'Data input'!$H$5:$H$9779,'DATA '!$A93,'Data input'!$R$5:$R$9779,'DATA '!$A$67,'Data input'!$D$5:$D$9779,'DATA '!$A$66,'Data input'!$A$5:$A$9779,'DATA '!J$67)</f>
        <v>0</v>
      </c>
      <c r="K93" s="23">
        <f>SUMIFS('Data input'!$K$5:$K$9779,'Data input'!$H$5:$H$9779,'DATA '!$A93,'Data input'!$R$5:$R$9779,'DATA '!$A$67,'Data input'!$D$5:$D$9779,'DATA '!$A$66,'Data input'!$A$5:$A$9779,'DATA '!K$67)</f>
        <v>0</v>
      </c>
      <c r="L93" s="23">
        <f>SUMIFS('Data input'!$K$5:$K$9779,'Data input'!$H$5:$H$9779,'DATA '!$A93,'Data input'!$R$5:$R$9779,'DATA '!$A$67,'Data input'!$D$5:$D$9779,'DATA '!$A$66,'Data input'!$A$5:$A$9779,'DATA '!L$67)</f>
        <v>0</v>
      </c>
      <c r="M93" s="23">
        <f>SUMIFS('Data input'!$K$5:$K$9779,'Data input'!$H$5:$H$9779,'DATA '!$A93,'Data input'!$R$5:$R$9779,'DATA '!$A$67,'Data input'!$D$5:$D$9779,'DATA '!$A$66,'Data input'!$A$5:$A$9779,'DATA '!M$67)</f>
        <v>0</v>
      </c>
      <c r="N93" s="23">
        <f>SUMIFS('Data input'!$K$5:$K$9779,'Data input'!$H$5:$H$9779,'DATA '!$A93,'Data input'!$R$5:$R$9779,'DATA '!$A$67,'Data input'!$D$5:$D$9779,'DATA '!$A$66,'Data input'!$A$5:$A$9779,'DATA '!N$67)</f>
        <v>0</v>
      </c>
      <c r="O93" s="23">
        <f>SUMIFS('Data input'!$K$5:$K$9779,'Data input'!$H$5:$H$9779,'DATA '!$A93,'Data input'!$R$5:$R$9779,'DATA '!$A$67,'Data input'!$D$5:$D$9779,'DATA '!$A$66,'Data input'!$A$5:$A$9779,'DATA '!O$67)</f>
        <v>0</v>
      </c>
      <c r="P93" s="23">
        <f>SUMIFS('Data input'!$K$5:$K$9779,'Data input'!$H$5:$H$9779,'DATA '!$A93,'Data input'!$R$5:$R$9779,'DATA '!$A$67,'Data input'!$D$5:$D$9779,'DATA '!$A$66,'Data input'!$A$5:$A$9779,'DATA '!P$67)</f>
        <v>0</v>
      </c>
      <c r="Q93" s="23">
        <f>SUMIFS('Data input'!$K$5:$K$9779,'Data input'!$H$5:$H$9779,'DATA '!$A93,'Data input'!$R$5:$R$9779,'DATA '!$A$67,'Data input'!$D$5:$D$9779,'DATA '!$A$66,'Data input'!$A$5:$A$9779,'DATA '!Q$67)</f>
        <v>0</v>
      </c>
      <c r="R93" s="23">
        <f>SUMIFS('Data input'!$K$5:$K$9779,'Data input'!$H$5:$H$9779,'DATA '!$A93,'Data input'!$R$5:$R$9779,'DATA '!$A$67,'Data input'!$D$5:$D$9779,'DATA '!$A$66,'Data input'!$A$5:$A$9779,'DATA '!R$67)</f>
        <v>0</v>
      </c>
      <c r="S93" s="23">
        <f>SUMIFS('Data input'!$K$5:$K$9779,'Data input'!$H$5:$H$9779,'DATA '!$A93,'Data input'!$R$5:$R$9779,'DATA '!$A$67,'Data input'!$D$5:$D$9779,'DATA '!$A$66,'Data input'!$A$5:$A$9779,'DATA '!S$67)</f>
        <v>0</v>
      </c>
      <c r="T93" s="23">
        <f>SUMIFS('Data input'!$K$5:$K$9779,'Data input'!$H$5:$H$9779,'DATA '!$A93,'Data input'!$R$5:$R$9779,'DATA '!$A$67,'Data input'!$D$5:$D$9779,'DATA '!$A$66,'Data input'!$A$5:$A$9779,'DATA '!T$67)</f>
        <v>0</v>
      </c>
      <c r="U93" s="23">
        <f>SUMIFS('Data input'!$K$5:$K$9779,'Data input'!$H$5:$H$9779,'DATA '!$A93,'Data input'!$R$5:$R$9779,'DATA '!$A$67,'Data input'!$D$5:$D$9779,'DATA '!$A$66,'Data input'!$A$5:$A$9779,'DATA '!U$67)</f>
        <v>0</v>
      </c>
      <c r="V93" s="23">
        <f>SUMIFS('Data input'!$K$5:$K$9779,'Data input'!$H$5:$H$9779,'DATA '!$A93,'Data input'!$R$5:$R$9779,'DATA '!$A$67,'Data input'!$D$5:$D$9779,'DATA '!$A$66,'Data input'!$A$5:$A$9779,'DATA '!V$67)</f>
        <v>0</v>
      </c>
      <c r="W93" s="23">
        <f>SUMIFS('Data input'!$K$5:$K$9779,'Data input'!$H$5:$H$9779,'DATA '!$A93,'Data input'!$R$5:$R$9779,'DATA '!$A$67,'Data input'!$D$5:$D$9779,'DATA '!$A$66,'Data input'!$A$5:$A$9779,'DATA '!W$67)</f>
        <v>0</v>
      </c>
      <c r="X93" s="23">
        <f>SUMIFS('Data input'!$K$5:$K$9779,'Data input'!$H$5:$H$9779,'DATA '!$A93,'Data input'!$R$5:$R$9779,'DATA '!$A$67,'Data input'!$D$5:$D$9779,'DATA '!$A$66,'Data input'!$A$5:$A$9779,'DATA '!X$67)</f>
        <v>0</v>
      </c>
      <c r="Y93" s="23">
        <f>SUMIFS('Data input'!$K$5:$K$9779,'Data input'!$H$5:$H$9779,'DATA '!$A93,'Data input'!$R$5:$R$9779,'DATA '!$A$67,'Data input'!$D$5:$D$9779,'DATA '!$A$66,'Data input'!$A$5:$A$9779,'DATA '!Y$67)</f>
        <v>0</v>
      </c>
      <c r="Z93" s="23">
        <f>SUMIFS('Data input'!$K$5:$K$9779,'Data input'!$H$5:$H$9779,'DATA '!$A93,'Data input'!$R$5:$R$9779,'DATA '!$A$67,'Data input'!$D$5:$D$9779,'DATA '!$A$66,'Data input'!$A$5:$A$9779,'DATA '!Z$67)</f>
        <v>0</v>
      </c>
      <c r="AA93" s="23">
        <f>SUMIFS('Data input'!$K$5:$K$9779,'Data input'!$H$5:$H$9779,'DATA '!$A93,'Data input'!$R$5:$R$9779,'DATA '!$A$67,'Data input'!$D$5:$D$9779,'DATA '!$A$66,'Data input'!$A$5:$A$9779,'DATA '!AA$67)</f>
        <v>0</v>
      </c>
      <c r="AB93" s="23">
        <f>SUMIFS('Data input'!$K$5:$K$9779,'Data input'!$H$5:$H$9779,'DATA '!$A93,'Data input'!$R$5:$R$9779,'DATA '!$A$67,'Data input'!$D$5:$D$9779,'DATA '!$A$66,'Data input'!$A$5:$A$9779,'DATA '!AB$67)</f>
        <v>0</v>
      </c>
      <c r="AC93" s="23">
        <f>SUMIFS('Data input'!$K$5:$K$9779,'Data input'!$H$5:$H$9779,'DATA '!$A93,'Data input'!$R$5:$R$9779,'DATA '!$A$67,'Data input'!$D$5:$D$9779,'DATA '!$A$66,'Data input'!$A$5:$A$9779,'DATA '!AC$67)</f>
        <v>0</v>
      </c>
      <c r="AD93" s="23">
        <f>SUMIFS('Data input'!$K$5:$K$9779,'Data input'!$H$5:$H$9779,'DATA '!$A93,'Data input'!$R$5:$R$9779,'DATA '!$A$67,'Data input'!$D$5:$D$9779,'DATA '!$A$66,'Data input'!$A$5:$A$9779,'DATA '!AD$67)</f>
        <v>0</v>
      </c>
      <c r="AE93" s="23">
        <f>SUMIFS('Data input'!$K$5:$K$9779,'Data input'!$H$5:$H$9779,'DATA '!$A93,'Data input'!$R$5:$R$9779,'DATA '!$A$67,'Data input'!$D$5:$D$9779,'DATA '!$A$66,'Data input'!$A$5:$A$9779,'DATA '!AE$67)</f>
        <v>0</v>
      </c>
      <c r="AF93" s="23">
        <f>SUMIFS('Data input'!$K$5:$K$9779,'Data input'!$H$5:$H$9779,'DATA '!$A93,'Data input'!$R$5:$R$9779,'DATA '!$A$67,'Data input'!$D$5:$D$9779,'DATA '!$A$66,'Data input'!$A$5:$A$9779,'DATA '!AF$67)</f>
        <v>0</v>
      </c>
      <c r="AG93" s="33">
        <f t="shared" si="5"/>
        <v>0</v>
      </c>
      <c r="AH93" s="26"/>
    </row>
    <row r="94" spans="1:34" s="27" customFormat="1" ht="17.25" customHeight="1">
      <c r="A94" s="22" t="s">
        <v>71</v>
      </c>
      <c r="B94" s="23">
        <f>SUMIFS('Data input'!$K$5:$K$9779,'Data input'!$H$5:$H$9779,'DATA '!$A94,'Data input'!$R$5:$R$9779,'DATA '!$A$67,'Data input'!$D$5:$D$9779,'DATA '!$A$66,'Data input'!$A$5:$A$9779,'DATA '!B$67)</f>
        <v>0</v>
      </c>
      <c r="C94" s="23">
        <f>SUMIFS('Data input'!$K$5:$K$9779,'Data input'!$H$5:$H$9779,'DATA '!$A94,'Data input'!$R$5:$R$9779,'DATA '!$A$67,'Data input'!$D$5:$D$9779,'DATA '!$A$66,'Data input'!$A$5:$A$9779,'DATA '!C$67)</f>
        <v>0</v>
      </c>
      <c r="D94" s="23">
        <f>SUMIFS('Data input'!$K$5:$K$9779,'Data input'!$H$5:$H$9779,'DATA '!$A94,'Data input'!$R$5:$R$9779,'DATA '!$A$67,'Data input'!$D$5:$D$9779,'DATA '!$A$66,'Data input'!$A$5:$A$9779,'DATA '!D$67)</f>
        <v>0</v>
      </c>
      <c r="E94" s="23">
        <f>SUMIFS('Data input'!$K$5:$K$9779,'Data input'!$H$5:$H$9779,'DATA '!$A94,'Data input'!$R$5:$R$9779,'DATA '!$A$67,'Data input'!$D$5:$D$9779,'DATA '!$A$66,'Data input'!$A$5:$A$9779,'DATA '!E$67)</f>
        <v>0</v>
      </c>
      <c r="F94" s="23">
        <f>SUMIFS('Data input'!$K$5:$K$9779,'Data input'!$H$5:$H$9779,'DATA '!$A94,'Data input'!$R$5:$R$9779,'DATA '!$A$67,'Data input'!$D$5:$D$9779,'DATA '!$A$66,'Data input'!$A$5:$A$9779,'DATA '!F$67)</f>
        <v>0</v>
      </c>
      <c r="G94" s="23">
        <f>SUMIFS('Data input'!$K$5:$K$9779,'Data input'!$H$5:$H$9779,'DATA '!$A94,'Data input'!$R$5:$R$9779,'DATA '!$A$67,'Data input'!$D$5:$D$9779,'DATA '!$A$66,'Data input'!$A$5:$A$9779,'DATA '!G$67)</f>
        <v>0</v>
      </c>
      <c r="H94" s="23">
        <f>SUMIFS('Data input'!$K$5:$K$9779,'Data input'!$H$5:$H$9779,'DATA '!$A94,'Data input'!$R$5:$R$9779,'DATA '!$A$67,'Data input'!$D$5:$D$9779,'DATA '!$A$66,'Data input'!$A$5:$A$9779,'DATA '!H$67)</f>
        <v>0</v>
      </c>
      <c r="I94" s="23">
        <f>SUMIFS('Data input'!$K$5:$K$9779,'Data input'!$H$5:$H$9779,'DATA '!$A94,'Data input'!$R$5:$R$9779,'DATA '!$A$67,'Data input'!$D$5:$D$9779,'DATA '!$A$66,'Data input'!$A$5:$A$9779,'DATA '!I$67)</f>
        <v>0</v>
      </c>
      <c r="J94" s="23">
        <f>SUMIFS('Data input'!$K$5:$K$9779,'Data input'!$H$5:$H$9779,'DATA '!$A94,'Data input'!$R$5:$R$9779,'DATA '!$A$67,'Data input'!$D$5:$D$9779,'DATA '!$A$66,'Data input'!$A$5:$A$9779,'DATA '!J$67)</f>
        <v>0</v>
      </c>
      <c r="K94" s="23">
        <f>SUMIFS('Data input'!$K$5:$K$9779,'Data input'!$H$5:$H$9779,'DATA '!$A94,'Data input'!$R$5:$R$9779,'DATA '!$A$67,'Data input'!$D$5:$D$9779,'DATA '!$A$66,'Data input'!$A$5:$A$9779,'DATA '!K$67)</f>
        <v>0</v>
      </c>
      <c r="L94" s="23">
        <f>SUMIFS('Data input'!$K$5:$K$9779,'Data input'!$H$5:$H$9779,'DATA '!$A94,'Data input'!$R$5:$R$9779,'DATA '!$A$67,'Data input'!$D$5:$D$9779,'DATA '!$A$66,'Data input'!$A$5:$A$9779,'DATA '!L$67)</f>
        <v>0</v>
      </c>
      <c r="M94" s="23">
        <f>SUMIFS('Data input'!$K$5:$K$9779,'Data input'!$H$5:$H$9779,'DATA '!$A94,'Data input'!$R$5:$R$9779,'DATA '!$A$67,'Data input'!$D$5:$D$9779,'DATA '!$A$66,'Data input'!$A$5:$A$9779,'DATA '!M$67)</f>
        <v>0</v>
      </c>
      <c r="N94" s="23">
        <f>SUMIFS('Data input'!$K$5:$K$9779,'Data input'!$H$5:$H$9779,'DATA '!$A94,'Data input'!$R$5:$R$9779,'DATA '!$A$67,'Data input'!$D$5:$D$9779,'DATA '!$A$66,'Data input'!$A$5:$A$9779,'DATA '!N$67)</f>
        <v>0</v>
      </c>
      <c r="O94" s="23">
        <f>SUMIFS('Data input'!$K$5:$K$9779,'Data input'!$H$5:$H$9779,'DATA '!$A94,'Data input'!$R$5:$R$9779,'DATA '!$A$67,'Data input'!$D$5:$D$9779,'DATA '!$A$66,'Data input'!$A$5:$A$9779,'DATA '!O$67)</f>
        <v>0</v>
      </c>
      <c r="P94" s="23">
        <f>SUMIFS('Data input'!$K$5:$K$9779,'Data input'!$H$5:$H$9779,'DATA '!$A94,'Data input'!$R$5:$R$9779,'DATA '!$A$67,'Data input'!$D$5:$D$9779,'DATA '!$A$66,'Data input'!$A$5:$A$9779,'DATA '!P$67)</f>
        <v>0</v>
      </c>
      <c r="Q94" s="23">
        <f>SUMIFS('Data input'!$K$5:$K$9779,'Data input'!$H$5:$H$9779,'DATA '!$A94,'Data input'!$R$5:$R$9779,'DATA '!$A$67,'Data input'!$D$5:$D$9779,'DATA '!$A$66,'Data input'!$A$5:$A$9779,'DATA '!Q$67)</f>
        <v>0</v>
      </c>
      <c r="R94" s="23">
        <f>SUMIFS('Data input'!$K$5:$K$9779,'Data input'!$H$5:$H$9779,'DATA '!$A94,'Data input'!$R$5:$R$9779,'DATA '!$A$67,'Data input'!$D$5:$D$9779,'DATA '!$A$66,'Data input'!$A$5:$A$9779,'DATA '!R$67)</f>
        <v>0</v>
      </c>
      <c r="S94" s="23">
        <f>SUMIFS('Data input'!$K$5:$K$9779,'Data input'!$H$5:$H$9779,'DATA '!$A94,'Data input'!$R$5:$R$9779,'DATA '!$A$67,'Data input'!$D$5:$D$9779,'DATA '!$A$66,'Data input'!$A$5:$A$9779,'DATA '!S$67)</f>
        <v>0</v>
      </c>
      <c r="T94" s="23">
        <f>SUMIFS('Data input'!$K$5:$K$9779,'Data input'!$H$5:$H$9779,'DATA '!$A94,'Data input'!$R$5:$R$9779,'DATA '!$A$67,'Data input'!$D$5:$D$9779,'DATA '!$A$66,'Data input'!$A$5:$A$9779,'DATA '!T$67)</f>
        <v>0</v>
      </c>
      <c r="U94" s="23">
        <f>SUMIFS('Data input'!$K$5:$K$9779,'Data input'!$H$5:$H$9779,'DATA '!$A94,'Data input'!$R$5:$R$9779,'DATA '!$A$67,'Data input'!$D$5:$D$9779,'DATA '!$A$66,'Data input'!$A$5:$A$9779,'DATA '!U$67)</f>
        <v>0</v>
      </c>
      <c r="V94" s="23">
        <f>SUMIFS('Data input'!$K$5:$K$9779,'Data input'!$H$5:$H$9779,'DATA '!$A94,'Data input'!$R$5:$R$9779,'DATA '!$A$67,'Data input'!$D$5:$D$9779,'DATA '!$A$66,'Data input'!$A$5:$A$9779,'DATA '!V$67)</f>
        <v>0</v>
      </c>
      <c r="W94" s="23">
        <f>SUMIFS('Data input'!$K$5:$K$9779,'Data input'!$H$5:$H$9779,'DATA '!$A94,'Data input'!$R$5:$R$9779,'DATA '!$A$67,'Data input'!$D$5:$D$9779,'DATA '!$A$66,'Data input'!$A$5:$A$9779,'DATA '!W$67)</f>
        <v>0</v>
      </c>
      <c r="X94" s="23">
        <f>SUMIFS('Data input'!$K$5:$K$9779,'Data input'!$H$5:$H$9779,'DATA '!$A94,'Data input'!$R$5:$R$9779,'DATA '!$A$67,'Data input'!$D$5:$D$9779,'DATA '!$A$66,'Data input'!$A$5:$A$9779,'DATA '!X$67)</f>
        <v>0</v>
      </c>
      <c r="Y94" s="23">
        <f>SUMIFS('Data input'!$K$5:$K$9779,'Data input'!$H$5:$H$9779,'DATA '!$A94,'Data input'!$R$5:$R$9779,'DATA '!$A$67,'Data input'!$D$5:$D$9779,'DATA '!$A$66,'Data input'!$A$5:$A$9779,'DATA '!Y$67)</f>
        <v>0</v>
      </c>
      <c r="Z94" s="23">
        <f>SUMIFS('Data input'!$K$5:$K$9779,'Data input'!$H$5:$H$9779,'DATA '!$A94,'Data input'!$R$5:$R$9779,'DATA '!$A$67,'Data input'!$D$5:$D$9779,'DATA '!$A$66,'Data input'!$A$5:$A$9779,'DATA '!Z$67)</f>
        <v>0</v>
      </c>
      <c r="AA94" s="23">
        <f>SUMIFS('Data input'!$K$5:$K$9779,'Data input'!$H$5:$H$9779,'DATA '!$A94,'Data input'!$R$5:$R$9779,'DATA '!$A$67,'Data input'!$D$5:$D$9779,'DATA '!$A$66,'Data input'!$A$5:$A$9779,'DATA '!AA$67)</f>
        <v>0</v>
      </c>
      <c r="AB94" s="23">
        <f>SUMIFS('Data input'!$K$5:$K$9779,'Data input'!$H$5:$H$9779,'DATA '!$A94,'Data input'!$R$5:$R$9779,'DATA '!$A$67,'Data input'!$D$5:$D$9779,'DATA '!$A$66,'Data input'!$A$5:$A$9779,'DATA '!AB$67)</f>
        <v>0</v>
      </c>
      <c r="AC94" s="23">
        <f>SUMIFS('Data input'!$K$5:$K$9779,'Data input'!$H$5:$H$9779,'DATA '!$A94,'Data input'!$R$5:$R$9779,'DATA '!$A$67,'Data input'!$D$5:$D$9779,'DATA '!$A$66,'Data input'!$A$5:$A$9779,'DATA '!AC$67)</f>
        <v>0</v>
      </c>
      <c r="AD94" s="23">
        <f>SUMIFS('Data input'!$K$5:$K$9779,'Data input'!$H$5:$H$9779,'DATA '!$A94,'Data input'!$R$5:$R$9779,'DATA '!$A$67,'Data input'!$D$5:$D$9779,'DATA '!$A$66,'Data input'!$A$5:$A$9779,'DATA '!AD$67)</f>
        <v>0</v>
      </c>
      <c r="AE94" s="23">
        <f>SUMIFS('Data input'!$K$5:$K$9779,'Data input'!$H$5:$H$9779,'DATA '!$A94,'Data input'!$R$5:$R$9779,'DATA '!$A$67,'Data input'!$D$5:$D$9779,'DATA '!$A$66,'Data input'!$A$5:$A$9779,'DATA '!AE$67)</f>
        <v>0</v>
      </c>
      <c r="AF94" s="23">
        <f>SUMIFS('Data input'!$K$5:$K$9779,'Data input'!$H$5:$H$9779,'DATA '!$A94,'Data input'!$R$5:$R$9779,'DATA '!$A$67,'Data input'!$D$5:$D$9779,'DATA '!$A$66,'Data input'!$A$5:$A$9779,'DATA '!AF$67)</f>
        <v>0</v>
      </c>
      <c r="AG94" s="33">
        <f t="shared" si="5"/>
        <v>0</v>
      </c>
      <c r="AH94" s="26"/>
    </row>
    <row r="95" spans="1:34" s="27" customFormat="1" ht="17.25" customHeight="1">
      <c r="A95" s="22" t="s">
        <v>73</v>
      </c>
      <c r="B95" s="23">
        <f>SUMIFS('Data input'!$K$5:$K$9779,'Data input'!$H$5:$H$9779,'DATA '!$A95,'Data input'!$R$5:$R$9779,'DATA '!$A$67,'Data input'!$D$5:$D$9779,'DATA '!$A$66,'Data input'!$A$5:$A$9779,'DATA '!B$67)</f>
        <v>0</v>
      </c>
      <c r="C95" s="23">
        <f>SUMIFS('Data input'!$K$5:$K$9779,'Data input'!$H$5:$H$9779,'DATA '!$A95,'Data input'!$R$5:$R$9779,'DATA '!$A$67,'Data input'!$D$5:$D$9779,'DATA '!$A$66,'Data input'!$A$5:$A$9779,'DATA '!C$67)</f>
        <v>0</v>
      </c>
      <c r="D95" s="23">
        <f>SUMIFS('Data input'!$K$5:$K$9779,'Data input'!$H$5:$H$9779,'DATA '!$A95,'Data input'!$R$5:$R$9779,'DATA '!$A$67,'Data input'!$D$5:$D$9779,'DATA '!$A$66,'Data input'!$A$5:$A$9779,'DATA '!D$67)</f>
        <v>0</v>
      </c>
      <c r="E95" s="23">
        <f>SUMIFS('Data input'!$K$5:$K$9779,'Data input'!$H$5:$H$9779,'DATA '!$A95,'Data input'!$R$5:$R$9779,'DATA '!$A$67,'Data input'!$D$5:$D$9779,'DATA '!$A$66,'Data input'!$A$5:$A$9779,'DATA '!E$67)</f>
        <v>0</v>
      </c>
      <c r="F95" s="23">
        <f>SUMIFS('Data input'!$K$5:$K$9779,'Data input'!$H$5:$H$9779,'DATA '!$A95,'Data input'!$R$5:$R$9779,'DATA '!$A$67,'Data input'!$D$5:$D$9779,'DATA '!$A$66,'Data input'!$A$5:$A$9779,'DATA '!F$67)</f>
        <v>0</v>
      </c>
      <c r="G95" s="23">
        <f>SUMIFS('Data input'!$K$5:$K$9779,'Data input'!$H$5:$H$9779,'DATA '!$A95,'Data input'!$R$5:$R$9779,'DATA '!$A$67,'Data input'!$D$5:$D$9779,'DATA '!$A$66,'Data input'!$A$5:$A$9779,'DATA '!G$67)</f>
        <v>0</v>
      </c>
      <c r="H95" s="23">
        <f>SUMIFS('Data input'!$K$5:$K$9779,'Data input'!$H$5:$H$9779,'DATA '!$A95,'Data input'!$R$5:$R$9779,'DATA '!$A$67,'Data input'!$D$5:$D$9779,'DATA '!$A$66,'Data input'!$A$5:$A$9779,'DATA '!H$67)</f>
        <v>0</v>
      </c>
      <c r="I95" s="23">
        <f>SUMIFS('Data input'!$K$5:$K$9779,'Data input'!$H$5:$H$9779,'DATA '!$A95,'Data input'!$R$5:$R$9779,'DATA '!$A$67,'Data input'!$D$5:$D$9779,'DATA '!$A$66,'Data input'!$A$5:$A$9779,'DATA '!I$67)</f>
        <v>0</v>
      </c>
      <c r="J95" s="23">
        <f>SUMIFS('Data input'!$K$5:$K$9779,'Data input'!$H$5:$H$9779,'DATA '!$A95,'Data input'!$R$5:$R$9779,'DATA '!$A$67,'Data input'!$D$5:$D$9779,'DATA '!$A$66,'Data input'!$A$5:$A$9779,'DATA '!J$67)</f>
        <v>0</v>
      </c>
      <c r="K95" s="23">
        <f>SUMIFS('Data input'!$K$5:$K$9779,'Data input'!$H$5:$H$9779,'DATA '!$A95,'Data input'!$R$5:$R$9779,'DATA '!$A$67,'Data input'!$D$5:$D$9779,'DATA '!$A$66,'Data input'!$A$5:$A$9779,'DATA '!K$67)</f>
        <v>0</v>
      </c>
      <c r="L95" s="23">
        <f>SUMIFS('Data input'!$K$5:$K$9779,'Data input'!$H$5:$H$9779,'DATA '!$A95,'Data input'!$R$5:$R$9779,'DATA '!$A$67,'Data input'!$D$5:$D$9779,'DATA '!$A$66,'Data input'!$A$5:$A$9779,'DATA '!L$67)</f>
        <v>0</v>
      </c>
      <c r="M95" s="23">
        <f>SUMIFS('Data input'!$K$5:$K$9779,'Data input'!$H$5:$H$9779,'DATA '!$A95,'Data input'!$R$5:$R$9779,'DATA '!$A$67,'Data input'!$D$5:$D$9779,'DATA '!$A$66,'Data input'!$A$5:$A$9779,'DATA '!M$67)</f>
        <v>0</v>
      </c>
      <c r="N95" s="23">
        <f>SUMIFS('Data input'!$K$5:$K$9779,'Data input'!$H$5:$H$9779,'DATA '!$A95,'Data input'!$R$5:$R$9779,'DATA '!$A$67,'Data input'!$D$5:$D$9779,'DATA '!$A$66,'Data input'!$A$5:$A$9779,'DATA '!N$67)</f>
        <v>0</v>
      </c>
      <c r="O95" s="23">
        <f>SUMIFS('Data input'!$K$5:$K$9779,'Data input'!$H$5:$H$9779,'DATA '!$A95,'Data input'!$R$5:$R$9779,'DATA '!$A$67,'Data input'!$D$5:$D$9779,'DATA '!$A$66,'Data input'!$A$5:$A$9779,'DATA '!O$67)</f>
        <v>0</v>
      </c>
      <c r="P95" s="23">
        <f>SUMIFS('Data input'!$K$5:$K$9779,'Data input'!$H$5:$H$9779,'DATA '!$A95,'Data input'!$R$5:$R$9779,'DATA '!$A$67,'Data input'!$D$5:$D$9779,'DATA '!$A$66,'Data input'!$A$5:$A$9779,'DATA '!P$67)</f>
        <v>0</v>
      </c>
      <c r="Q95" s="23">
        <f>SUMIFS('Data input'!$K$5:$K$9779,'Data input'!$H$5:$H$9779,'DATA '!$A95,'Data input'!$R$5:$R$9779,'DATA '!$A$67,'Data input'!$D$5:$D$9779,'DATA '!$A$66,'Data input'!$A$5:$A$9779,'DATA '!Q$67)</f>
        <v>0</v>
      </c>
      <c r="R95" s="23">
        <f>SUMIFS('Data input'!$K$5:$K$9779,'Data input'!$H$5:$H$9779,'DATA '!$A95,'Data input'!$R$5:$R$9779,'DATA '!$A$67,'Data input'!$D$5:$D$9779,'DATA '!$A$66,'Data input'!$A$5:$A$9779,'DATA '!R$67)</f>
        <v>0</v>
      </c>
      <c r="S95" s="23">
        <f>SUMIFS('Data input'!$K$5:$K$9779,'Data input'!$H$5:$H$9779,'DATA '!$A95,'Data input'!$R$5:$R$9779,'DATA '!$A$67,'Data input'!$D$5:$D$9779,'DATA '!$A$66,'Data input'!$A$5:$A$9779,'DATA '!S$67)</f>
        <v>0</v>
      </c>
      <c r="T95" s="23">
        <f>SUMIFS('Data input'!$K$5:$K$9779,'Data input'!$H$5:$H$9779,'DATA '!$A95,'Data input'!$R$5:$R$9779,'DATA '!$A$67,'Data input'!$D$5:$D$9779,'DATA '!$A$66,'Data input'!$A$5:$A$9779,'DATA '!T$67)</f>
        <v>0</v>
      </c>
      <c r="U95" s="23">
        <f>SUMIFS('Data input'!$K$5:$K$9779,'Data input'!$H$5:$H$9779,'DATA '!$A95,'Data input'!$R$5:$R$9779,'DATA '!$A$67,'Data input'!$D$5:$D$9779,'DATA '!$A$66,'Data input'!$A$5:$A$9779,'DATA '!U$67)</f>
        <v>0</v>
      </c>
      <c r="V95" s="23">
        <f>SUMIFS('Data input'!$K$5:$K$9779,'Data input'!$H$5:$H$9779,'DATA '!$A95,'Data input'!$R$5:$R$9779,'DATA '!$A$67,'Data input'!$D$5:$D$9779,'DATA '!$A$66,'Data input'!$A$5:$A$9779,'DATA '!V$67)</f>
        <v>0</v>
      </c>
      <c r="W95" s="23">
        <f>SUMIFS('Data input'!$K$5:$K$9779,'Data input'!$H$5:$H$9779,'DATA '!$A95,'Data input'!$R$5:$R$9779,'DATA '!$A$67,'Data input'!$D$5:$D$9779,'DATA '!$A$66,'Data input'!$A$5:$A$9779,'DATA '!W$67)</f>
        <v>0</v>
      </c>
      <c r="X95" s="23">
        <f>SUMIFS('Data input'!$K$5:$K$9779,'Data input'!$H$5:$H$9779,'DATA '!$A95,'Data input'!$R$5:$R$9779,'DATA '!$A$67,'Data input'!$D$5:$D$9779,'DATA '!$A$66,'Data input'!$A$5:$A$9779,'DATA '!X$67)</f>
        <v>0</v>
      </c>
      <c r="Y95" s="23">
        <f>SUMIFS('Data input'!$K$5:$K$9779,'Data input'!$H$5:$H$9779,'DATA '!$A95,'Data input'!$R$5:$R$9779,'DATA '!$A$67,'Data input'!$D$5:$D$9779,'DATA '!$A$66,'Data input'!$A$5:$A$9779,'DATA '!Y$67)</f>
        <v>0</v>
      </c>
      <c r="Z95" s="23">
        <f>SUMIFS('Data input'!$K$5:$K$9779,'Data input'!$H$5:$H$9779,'DATA '!$A95,'Data input'!$R$5:$R$9779,'DATA '!$A$67,'Data input'!$D$5:$D$9779,'DATA '!$A$66,'Data input'!$A$5:$A$9779,'DATA '!Z$67)</f>
        <v>0</v>
      </c>
      <c r="AA95" s="23">
        <f>SUMIFS('Data input'!$K$5:$K$9779,'Data input'!$H$5:$H$9779,'DATA '!$A95,'Data input'!$R$5:$R$9779,'DATA '!$A$67,'Data input'!$D$5:$D$9779,'DATA '!$A$66,'Data input'!$A$5:$A$9779,'DATA '!AA$67)</f>
        <v>0</v>
      </c>
      <c r="AB95" s="23">
        <f>SUMIFS('Data input'!$K$5:$K$9779,'Data input'!$H$5:$H$9779,'DATA '!$A95,'Data input'!$R$5:$R$9779,'DATA '!$A$67,'Data input'!$D$5:$D$9779,'DATA '!$A$66,'Data input'!$A$5:$A$9779,'DATA '!AB$67)</f>
        <v>0</v>
      </c>
      <c r="AC95" s="23">
        <f>SUMIFS('Data input'!$K$5:$K$9779,'Data input'!$H$5:$H$9779,'DATA '!$A95,'Data input'!$R$5:$R$9779,'DATA '!$A$67,'Data input'!$D$5:$D$9779,'DATA '!$A$66,'Data input'!$A$5:$A$9779,'DATA '!AC$67)</f>
        <v>0</v>
      </c>
      <c r="AD95" s="23">
        <f>SUMIFS('Data input'!$K$5:$K$9779,'Data input'!$H$5:$H$9779,'DATA '!$A95,'Data input'!$R$5:$R$9779,'DATA '!$A$67,'Data input'!$D$5:$D$9779,'DATA '!$A$66,'Data input'!$A$5:$A$9779,'DATA '!AD$67)</f>
        <v>0</v>
      </c>
      <c r="AE95" s="23">
        <f>SUMIFS('Data input'!$K$5:$K$9779,'Data input'!$H$5:$H$9779,'DATA '!$A95,'Data input'!$R$5:$R$9779,'DATA '!$A$67,'Data input'!$D$5:$D$9779,'DATA '!$A$66,'Data input'!$A$5:$A$9779,'DATA '!AE$67)</f>
        <v>0</v>
      </c>
      <c r="AF95" s="23">
        <f>SUMIFS('Data input'!$K$5:$K$9779,'Data input'!$H$5:$H$9779,'DATA '!$A95,'Data input'!$R$5:$R$9779,'DATA '!$A$67,'Data input'!$D$5:$D$9779,'DATA '!$A$66,'Data input'!$A$5:$A$9779,'DATA '!AF$67)</f>
        <v>0</v>
      </c>
      <c r="AG95" s="33">
        <f t="shared" si="5"/>
        <v>0</v>
      </c>
      <c r="AH95" s="26"/>
    </row>
    <row r="96" spans="1:34" s="27" customFormat="1" ht="17.25" customHeight="1">
      <c r="A96" s="35" t="s">
        <v>8</v>
      </c>
      <c r="B96" s="23">
        <f>SUM(B68:B95)</f>
        <v>0</v>
      </c>
      <c r="C96" s="23">
        <f t="shared" ref="C96:AF96" si="6">SUM(C68:C95)</f>
        <v>0</v>
      </c>
      <c r="D96" s="23">
        <f t="shared" si="6"/>
        <v>0</v>
      </c>
      <c r="E96" s="23">
        <f t="shared" si="6"/>
        <v>0</v>
      </c>
      <c r="F96" s="23">
        <f t="shared" si="6"/>
        <v>0</v>
      </c>
      <c r="G96" s="23">
        <f t="shared" si="6"/>
        <v>0</v>
      </c>
      <c r="H96" s="23">
        <f t="shared" si="6"/>
        <v>0</v>
      </c>
      <c r="I96" s="23">
        <f t="shared" si="6"/>
        <v>0</v>
      </c>
      <c r="J96" s="23">
        <f t="shared" si="6"/>
        <v>0</v>
      </c>
      <c r="K96" s="23">
        <f t="shared" si="6"/>
        <v>0</v>
      </c>
      <c r="L96" s="23">
        <f t="shared" si="6"/>
        <v>0</v>
      </c>
      <c r="M96" s="23">
        <f t="shared" si="6"/>
        <v>0</v>
      </c>
      <c r="N96" s="23">
        <f t="shared" si="6"/>
        <v>0</v>
      </c>
      <c r="O96" s="23">
        <f t="shared" si="6"/>
        <v>0</v>
      </c>
      <c r="P96" s="23">
        <f t="shared" si="6"/>
        <v>0</v>
      </c>
      <c r="Q96" s="23">
        <f t="shared" si="6"/>
        <v>0</v>
      </c>
      <c r="R96" s="23">
        <f t="shared" si="6"/>
        <v>0</v>
      </c>
      <c r="S96" s="23">
        <f t="shared" si="6"/>
        <v>0</v>
      </c>
      <c r="T96" s="23">
        <f t="shared" si="6"/>
        <v>0</v>
      </c>
      <c r="U96" s="23">
        <f t="shared" si="6"/>
        <v>0</v>
      </c>
      <c r="V96" s="23">
        <f t="shared" si="6"/>
        <v>0</v>
      </c>
      <c r="W96" s="23">
        <f t="shared" si="6"/>
        <v>0</v>
      </c>
      <c r="X96" s="23">
        <f t="shared" si="6"/>
        <v>0</v>
      </c>
      <c r="Y96" s="23">
        <f t="shared" si="6"/>
        <v>0</v>
      </c>
      <c r="Z96" s="23">
        <f t="shared" si="6"/>
        <v>0</v>
      </c>
      <c r="AA96" s="23">
        <f t="shared" si="6"/>
        <v>0</v>
      </c>
      <c r="AB96" s="23">
        <f t="shared" si="6"/>
        <v>0</v>
      </c>
      <c r="AC96" s="23">
        <f t="shared" si="6"/>
        <v>0</v>
      </c>
      <c r="AD96" s="23">
        <f t="shared" si="6"/>
        <v>0</v>
      </c>
      <c r="AE96" s="23">
        <f t="shared" si="6"/>
        <v>0</v>
      </c>
      <c r="AF96" s="23">
        <f t="shared" si="6"/>
        <v>0</v>
      </c>
      <c r="AG96" s="33">
        <f t="shared" si="5"/>
        <v>0</v>
      </c>
      <c r="AH96" s="26"/>
    </row>
    <row r="98" spans="1:33" ht="17.25" customHeight="1">
      <c r="A98" s="34" t="s">
        <v>106</v>
      </c>
      <c r="B98" s="30">
        <v>1</v>
      </c>
      <c r="C98" s="31">
        <v>2</v>
      </c>
      <c r="D98" s="31">
        <v>3</v>
      </c>
      <c r="E98" s="31">
        <v>4</v>
      </c>
      <c r="F98" s="31">
        <v>5</v>
      </c>
      <c r="G98" s="31">
        <v>6</v>
      </c>
      <c r="H98" s="31">
        <v>7</v>
      </c>
      <c r="I98" s="31">
        <v>8</v>
      </c>
      <c r="J98" s="31">
        <v>9</v>
      </c>
      <c r="K98" s="31">
        <v>10</v>
      </c>
      <c r="L98" s="31">
        <v>11</v>
      </c>
      <c r="M98" s="31">
        <v>12</v>
      </c>
      <c r="N98" s="31">
        <v>13</v>
      </c>
      <c r="O98" s="31">
        <v>14</v>
      </c>
      <c r="P98" s="31">
        <v>15</v>
      </c>
      <c r="Q98" s="31">
        <v>16</v>
      </c>
      <c r="R98" s="31">
        <v>17</v>
      </c>
      <c r="S98" s="31">
        <v>18</v>
      </c>
      <c r="T98" s="31">
        <v>19</v>
      </c>
      <c r="U98" s="31">
        <v>20</v>
      </c>
      <c r="V98" s="31">
        <v>21</v>
      </c>
      <c r="W98" s="31">
        <v>22</v>
      </c>
      <c r="X98" s="31">
        <v>23</v>
      </c>
      <c r="Y98" s="31">
        <v>24</v>
      </c>
      <c r="Z98" s="31">
        <v>25</v>
      </c>
      <c r="AA98" s="31">
        <v>26</v>
      </c>
      <c r="AB98" s="31">
        <v>27</v>
      </c>
      <c r="AC98" s="31">
        <v>28</v>
      </c>
      <c r="AD98" s="31">
        <v>29</v>
      </c>
      <c r="AE98" s="31">
        <v>30</v>
      </c>
      <c r="AF98" s="31">
        <v>31</v>
      </c>
      <c r="AG98" s="32" t="s">
        <v>81</v>
      </c>
    </row>
    <row r="99" spans="1:33" ht="17.25" customHeight="1">
      <c r="A99" s="35" t="s">
        <v>21</v>
      </c>
      <c r="B99" s="23">
        <f>SUM(B3+B36+B68)</f>
        <v>0</v>
      </c>
      <c r="C99" s="23">
        <f t="shared" ref="C99:AG107" si="7">SUM(C3+C36+C68)</f>
        <v>0</v>
      </c>
      <c r="D99" s="23">
        <f t="shared" si="7"/>
        <v>0</v>
      </c>
      <c r="E99" s="23">
        <f t="shared" si="7"/>
        <v>0</v>
      </c>
      <c r="F99" s="23">
        <f t="shared" si="7"/>
        <v>0</v>
      </c>
      <c r="G99" s="23">
        <f t="shared" si="7"/>
        <v>0</v>
      </c>
      <c r="H99" s="23">
        <f t="shared" si="7"/>
        <v>0</v>
      </c>
      <c r="I99" s="23">
        <f t="shared" si="7"/>
        <v>0</v>
      </c>
      <c r="J99" s="23">
        <f t="shared" si="7"/>
        <v>0</v>
      </c>
      <c r="K99" s="23">
        <f t="shared" si="7"/>
        <v>0</v>
      </c>
      <c r="L99" s="23">
        <f t="shared" si="7"/>
        <v>0</v>
      </c>
      <c r="M99" s="23">
        <f t="shared" si="7"/>
        <v>0</v>
      </c>
      <c r="N99" s="23">
        <f t="shared" si="7"/>
        <v>0</v>
      </c>
      <c r="O99" s="23">
        <f t="shared" si="7"/>
        <v>0</v>
      </c>
      <c r="P99" s="23">
        <f t="shared" si="7"/>
        <v>0</v>
      </c>
      <c r="Q99" s="23">
        <f t="shared" si="7"/>
        <v>0</v>
      </c>
      <c r="R99" s="23">
        <f t="shared" si="7"/>
        <v>0</v>
      </c>
      <c r="S99" s="23">
        <f t="shared" si="7"/>
        <v>0</v>
      </c>
      <c r="T99" s="23">
        <f t="shared" si="7"/>
        <v>0</v>
      </c>
      <c r="U99" s="23">
        <f t="shared" si="7"/>
        <v>0</v>
      </c>
      <c r="V99" s="23">
        <f t="shared" si="7"/>
        <v>0</v>
      </c>
      <c r="W99" s="23">
        <f t="shared" si="7"/>
        <v>0</v>
      </c>
      <c r="X99" s="23">
        <f t="shared" si="7"/>
        <v>0</v>
      </c>
      <c r="Y99" s="23">
        <f t="shared" si="7"/>
        <v>0</v>
      </c>
      <c r="Z99" s="23">
        <f t="shared" si="7"/>
        <v>0</v>
      </c>
      <c r="AA99" s="23">
        <f t="shared" si="7"/>
        <v>0</v>
      </c>
      <c r="AB99" s="23">
        <f t="shared" si="7"/>
        <v>0</v>
      </c>
      <c r="AC99" s="23">
        <f t="shared" si="7"/>
        <v>0</v>
      </c>
      <c r="AD99" s="23">
        <f t="shared" si="7"/>
        <v>0</v>
      </c>
      <c r="AE99" s="23">
        <f t="shared" si="7"/>
        <v>0</v>
      </c>
      <c r="AF99" s="23">
        <f t="shared" si="7"/>
        <v>0</v>
      </c>
      <c r="AG99" s="23">
        <f t="shared" si="7"/>
        <v>0</v>
      </c>
    </row>
    <row r="100" spans="1:33" ht="17.25" customHeight="1">
      <c r="A100" s="35" t="s">
        <v>22</v>
      </c>
      <c r="B100" s="23">
        <f t="shared" ref="B100:Q126" si="8">SUM(B4+B37+B69)</f>
        <v>0</v>
      </c>
      <c r="C100" s="23">
        <f t="shared" si="8"/>
        <v>0</v>
      </c>
      <c r="D100" s="23">
        <f t="shared" si="8"/>
        <v>0</v>
      </c>
      <c r="E100" s="23">
        <f t="shared" si="8"/>
        <v>0</v>
      </c>
      <c r="F100" s="23">
        <f t="shared" si="8"/>
        <v>0</v>
      </c>
      <c r="G100" s="23">
        <f t="shared" si="8"/>
        <v>0</v>
      </c>
      <c r="H100" s="23">
        <f t="shared" si="8"/>
        <v>0</v>
      </c>
      <c r="I100" s="23">
        <f t="shared" si="8"/>
        <v>0</v>
      </c>
      <c r="J100" s="23">
        <f t="shared" si="8"/>
        <v>0</v>
      </c>
      <c r="K100" s="23">
        <f t="shared" si="8"/>
        <v>0</v>
      </c>
      <c r="L100" s="23">
        <f t="shared" si="8"/>
        <v>0</v>
      </c>
      <c r="M100" s="23">
        <f t="shared" si="8"/>
        <v>0</v>
      </c>
      <c r="N100" s="23">
        <f t="shared" si="8"/>
        <v>0</v>
      </c>
      <c r="O100" s="23">
        <f t="shared" si="8"/>
        <v>0</v>
      </c>
      <c r="P100" s="23">
        <f t="shared" si="8"/>
        <v>0</v>
      </c>
      <c r="Q100" s="23">
        <f t="shared" si="8"/>
        <v>0</v>
      </c>
      <c r="R100" s="23">
        <f t="shared" si="7"/>
        <v>0</v>
      </c>
      <c r="S100" s="23">
        <f t="shared" si="7"/>
        <v>0</v>
      </c>
      <c r="T100" s="23">
        <f t="shared" si="7"/>
        <v>0</v>
      </c>
      <c r="U100" s="23">
        <f t="shared" si="7"/>
        <v>0</v>
      </c>
      <c r="V100" s="23">
        <f t="shared" si="7"/>
        <v>0</v>
      </c>
      <c r="W100" s="23">
        <f t="shared" si="7"/>
        <v>0</v>
      </c>
      <c r="X100" s="23">
        <f t="shared" si="7"/>
        <v>0</v>
      </c>
      <c r="Y100" s="23">
        <f t="shared" si="7"/>
        <v>0</v>
      </c>
      <c r="Z100" s="23">
        <f t="shared" si="7"/>
        <v>0</v>
      </c>
      <c r="AA100" s="23">
        <f t="shared" si="7"/>
        <v>0</v>
      </c>
      <c r="AB100" s="23">
        <f t="shared" si="7"/>
        <v>0</v>
      </c>
      <c r="AC100" s="23">
        <f t="shared" si="7"/>
        <v>0</v>
      </c>
      <c r="AD100" s="23">
        <f t="shared" si="7"/>
        <v>0</v>
      </c>
      <c r="AE100" s="23">
        <f t="shared" si="7"/>
        <v>0</v>
      </c>
      <c r="AF100" s="23">
        <f t="shared" si="7"/>
        <v>0</v>
      </c>
      <c r="AG100" s="23">
        <f t="shared" si="7"/>
        <v>0</v>
      </c>
    </row>
    <row r="101" spans="1:33" ht="17.25" customHeight="1">
      <c r="A101" s="35" t="s">
        <v>24</v>
      </c>
      <c r="B101" s="23">
        <f t="shared" si="8"/>
        <v>0</v>
      </c>
      <c r="C101" s="23">
        <f t="shared" si="7"/>
        <v>0</v>
      </c>
      <c r="D101" s="23">
        <f t="shared" si="7"/>
        <v>0</v>
      </c>
      <c r="E101" s="23">
        <f t="shared" si="7"/>
        <v>0</v>
      </c>
      <c r="F101" s="23">
        <f t="shared" si="7"/>
        <v>0</v>
      </c>
      <c r="G101" s="23">
        <f t="shared" si="7"/>
        <v>0</v>
      </c>
      <c r="H101" s="23">
        <f t="shared" si="7"/>
        <v>0</v>
      </c>
      <c r="I101" s="23">
        <f t="shared" si="7"/>
        <v>0</v>
      </c>
      <c r="J101" s="23">
        <f t="shared" si="7"/>
        <v>0</v>
      </c>
      <c r="K101" s="23">
        <f t="shared" si="7"/>
        <v>0</v>
      </c>
      <c r="L101" s="23">
        <f t="shared" si="7"/>
        <v>0</v>
      </c>
      <c r="M101" s="23">
        <f t="shared" si="7"/>
        <v>0</v>
      </c>
      <c r="N101" s="23">
        <f t="shared" si="7"/>
        <v>0</v>
      </c>
      <c r="O101" s="23">
        <f t="shared" si="7"/>
        <v>0</v>
      </c>
      <c r="P101" s="23">
        <f t="shared" si="7"/>
        <v>0</v>
      </c>
      <c r="Q101" s="23">
        <f t="shared" si="7"/>
        <v>0</v>
      </c>
      <c r="R101" s="23">
        <f t="shared" si="7"/>
        <v>0</v>
      </c>
      <c r="S101" s="23">
        <f t="shared" si="7"/>
        <v>0</v>
      </c>
      <c r="T101" s="23">
        <f t="shared" si="7"/>
        <v>0</v>
      </c>
      <c r="U101" s="23">
        <f t="shared" si="7"/>
        <v>0</v>
      </c>
      <c r="V101" s="23">
        <f t="shared" si="7"/>
        <v>0</v>
      </c>
      <c r="W101" s="23">
        <f t="shared" si="7"/>
        <v>0</v>
      </c>
      <c r="X101" s="23">
        <f t="shared" si="7"/>
        <v>0</v>
      </c>
      <c r="Y101" s="23">
        <f t="shared" si="7"/>
        <v>0</v>
      </c>
      <c r="Z101" s="23">
        <f t="shared" si="7"/>
        <v>0</v>
      </c>
      <c r="AA101" s="23">
        <f t="shared" si="7"/>
        <v>0</v>
      </c>
      <c r="AB101" s="23">
        <f t="shared" si="7"/>
        <v>0</v>
      </c>
      <c r="AC101" s="23">
        <f t="shared" si="7"/>
        <v>0</v>
      </c>
      <c r="AD101" s="23">
        <f t="shared" si="7"/>
        <v>0</v>
      </c>
      <c r="AE101" s="23">
        <f t="shared" si="7"/>
        <v>0</v>
      </c>
      <c r="AF101" s="23">
        <f t="shared" si="7"/>
        <v>0</v>
      </c>
      <c r="AG101" s="23">
        <f t="shared" si="7"/>
        <v>0</v>
      </c>
    </row>
    <row r="102" spans="1:33" ht="17.25" customHeight="1">
      <c r="A102" s="35" t="s">
        <v>26</v>
      </c>
      <c r="B102" s="23">
        <f t="shared" si="8"/>
        <v>0</v>
      </c>
      <c r="C102" s="23">
        <f t="shared" si="7"/>
        <v>0</v>
      </c>
      <c r="D102" s="23">
        <f t="shared" si="7"/>
        <v>0</v>
      </c>
      <c r="E102" s="23">
        <f t="shared" si="7"/>
        <v>0</v>
      </c>
      <c r="F102" s="23">
        <f t="shared" si="7"/>
        <v>0</v>
      </c>
      <c r="G102" s="23">
        <f t="shared" si="7"/>
        <v>0</v>
      </c>
      <c r="H102" s="23">
        <f t="shared" si="7"/>
        <v>0</v>
      </c>
      <c r="I102" s="23">
        <f t="shared" si="7"/>
        <v>0</v>
      </c>
      <c r="J102" s="23">
        <f t="shared" si="7"/>
        <v>0</v>
      </c>
      <c r="K102" s="23">
        <f t="shared" si="7"/>
        <v>0</v>
      </c>
      <c r="L102" s="23">
        <f t="shared" si="7"/>
        <v>0</v>
      </c>
      <c r="M102" s="23">
        <f t="shared" si="7"/>
        <v>0</v>
      </c>
      <c r="N102" s="23">
        <f t="shared" si="7"/>
        <v>0</v>
      </c>
      <c r="O102" s="23">
        <f t="shared" si="7"/>
        <v>0</v>
      </c>
      <c r="P102" s="23">
        <f t="shared" si="7"/>
        <v>0</v>
      </c>
      <c r="Q102" s="23">
        <f t="shared" si="7"/>
        <v>0</v>
      </c>
      <c r="R102" s="23">
        <f t="shared" si="7"/>
        <v>0</v>
      </c>
      <c r="S102" s="23">
        <f t="shared" si="7"/>
        <v>0</v>
      </c>
      <c r="T102" s="23">
        <f t="shared" si="7"/>
        <v>0</v>
      </c>
      <c r="U102" s="23">
        <f t="shared" si="7"/>
        <v>0</v>
      </c>
      <c r="V102" s="23">
        <f t="shared" si="7"/>
        <v>0</v>
      </c>
      <c r="W102" s="23">
        <f t="shared" si="7"/>
        <v>0</v>
      </c>
      <c r="X102" s="23">
        <f t="shared" si="7"/>
        <v>0</v>
      </c>
      <c r="Y102" s="23">
        <f t="shared" si="7"/>
        <v>0</v>
      </c>
      <c r="Z102" s="23">
        <f t="shared" si="7"/>
        <v>0</v>
      </c>
      <c r="AA102" s="23">
        <f t="shared" si="7"/>
        <v>0</v>
      </c>
      <c r="AB102" s="23">
        <f t="shared" si="7"/>
        <v>0</v>
      </c>
      <c r="AC102" s="23">
        <f t="shared" si="7"/>
        <v>0</v>
      </c>
      <c r="AD102" s="23">
        <f t="shared" si="7"/>
        <v>0</v>
      </c>
      <c r="AE102" s="23">
        <f t="shared" si="7"/>
        <v>0</v>
      </c>
      <c r="AF102" s="23">
        <f t="shared" si="7"/>
        <v>0</v>
      </c>
      <c r="AG102" s="23">
        <f t="shared" si="7"/>
        <v>0</v>
      </c>
    </row>
    <row r="103" spans="1:33" ht="17.25" customHeight="1">
      <c r="A103" s="35" t="s">
        <v>28</v>
      </c>
      <c r="B103" s="23">
        <f t="shared" si="8"/>
        <v>0</v>
      </c>
      <c r="C103" s="23">
        <f t="shared" si="7"/>
        <v>0</v>
      </c>
      <c r="D103" s="23">
        <f t="shared" si="7"/>
        <v>0</v>
      </c>
      <c r="E103" s="23">
        <f t="shared" si="7"/>
        <v>0</v>
      </c>
      <c r="F103" s="23">
        <f t="shared" si="7"/>
        <v>0</v>
      </c>
      <c r="G103" s="23">
        <f t="shared" si="7"/>
        <v>0</v>
      </c>
      <c r="H103" s="23">
        <f t="shared" si="7"/>
        <v>0</v>
      </c>
      <c r="I103" s="23">
        <f t="shared" si="7"/>
        <v>0</v>
      </c>
      <c r="J103" s="23">
        <f t="shared" si="7"/>
        <v>0</v>
      </c>
      <c r="K103" s="23">
        <f t="shared" si="7"/>
        <v>0</v>
      </c>
      <c r="L103" s="23">
        <f t="shared" si="7"/>
        <v>0</v>
      </c>
      <c r="M103" s="23">
        <f t="shared" si="7"/>
        <v>0</v>
      </c>
      <c r="N103" s="23">
        <f t="shared" si="7"/>
        <v>0</v>
      </c>
      <c r="O103" s="23">
        <f t="shared" si="7"/>
        <v>0</v>
      </c>
      <c r="P103" s="23">
        <f t="shared" si="7"/>
        <v>0</v>
      </c>
      <c r="Q103" s="23">
        <f t="shared" si="7"/>
        <v>0</v>
      </c>
      <c r="R103" s="23">
        <f t="shared" si="7"/>
        <v>0</v>
      </c>
      <c r="S103" s="23">
        <f t="shared" si="7"/>
        <v>0</v>
      </c>
      <c r="T103" s="23">
        <f t="shared" si="7"/>
        <v>0</v>
      </c>
      <c r="U103" s="23">
        <f t="shared" si="7"/>
        <v>0</v>
      </c>
      <c r="V103" s="23">
        <f t="shared" si="7"/>
        <v>0</v>
      </c>
      <c r="W103" s="23">
        <f t="shared" si="7"/>
        <v>0</v>
      </c>
      <c r="X103" s="23">
        <f t="shared" si="7"/>
        <v>0</v>
      </c>
      <c r="Y103" s="23">
        <f t="shared" si="7"/>
        <v>0</v>
      </c>
      <c r="Z103" s="23">
        <f t="shared" si="7"/>
        <v>0</v>
      </c>
      <c r="AA103" s="23">
        <f t="shared" si="7"/>
        <v>0</v>
      </c>
      <c r="AB103" s="23">
        <f t="shared" si="7"/>
        <v>0</v>
      </c>
      <c r="AC103" s="23">
        <f t="shared" si="7"/>
        <v>0</v>
      </c>
      <c r="AD103" s="23">
        <f t="shared" si="7"/>
        <v>0</v>
      </c>
      <c r="AE103" s="23">
        <f t="shared" si="7"/>
        <v>0</v>
      </c>
      <c r="AF103" s="23">
        <f t="shared" si="7"/>
        <v>0</v>
      </c>
      <c r="AG103" s="23">
        <f t="shared" si="7"/>
        <v>0</v>
      </c>
    </row>
    <row r="104" spans="1:33" ht="17.25" customHeight="1">
      <c r="A104" s="35" t="s">
        <v>30</v>
      </c>
      <c r="B104" s="23">
        <f t="shared" si="8"/>
        <v>0</v>
      </c>
      <c r="C104" s="23">
        <f t="shared" si="7"/>
        <v>0</v>
      </c>
      <c r="D104" s="23">
        <f t="shared" si="7"/>
        <v>0</v>
      </c>
      <c r="E104" s="23">
        <f t="shared" si="7"/>
        <v>0</v>
      </c>
      <c r="F104" s="23">
        <f t="shared" si="7"/>
        <v>0</v>
      </c>
      <c r="G104" s="23">
        <f t="shared" si="7"/>
        <v>0</v>
      </c>
      <c r="H104" s="23">
        <f t="shared" si="7"/>
        <v>0</v>
      </c>
      <c r="I104" s="23">
        <f t="shared" si="7"/>
        <v>0</v>
      </c>
      <c r="J104" s="23">
        <f t="shared" si="7"/>
        <v>0</v>
      </c>
      <c r="K104" s="23">
        <f t="shared" si="7"/>
        <v>0</v>
      </c>
      <c r="L104" s="23">
        <f t="shared" si="7"/>
        <v>0</v>
      </c>
      <c r="M104" s="23">
        <f t="shared" si="7"/>
        <v>0</v>
      </c>
      <c r="N104" s="23">
        <f t="shared" si="7"/>
        <v>0</v>
      </c>
      <c r="O104" s="23">
        <f t="shared" si="7"/>
        <v>0</v>
      </c>
      <c r="P104" s="23">
        <f t="shared" si="7"/>
        <v>0</v>
      </c>
      <c r="Q104" s="23">
        <f t="shared" si="7"/>
        <v>0</v>
      </c>
      <c r="R104" s="23">
        <f t="shared" si="7"/>
        <v>0</v>
      </c>
      <c r="S104" s="23">
        <f t="shared" si="7"/>
        <v>0</v>
      </c>
      <c r="T104" s="23">
        <f t="shared" si="7"/>
        <v>0</v>
      </c>
      <c r="U104" s="23">
        <f t="shared" si="7"/>
        <v>0</v>
      </c>
      <c r="V104" s="23">
        <f t="shared" si="7"/>
        <v>0</v>
      </c>
      <c r="W104" s="23">
        <f t="shared" si="7"/>
        <v>0</v>
      </c>
      <c r="X104" s="23">
        <f t="shared" si="7"/>
        <v>0</v>
      </c>
      <c r="Y104" s="23">
        <f t="shared" si="7"/>
        <v>0</v>
      </c>
      <c r="Z104" s="23">
        <f t="shared" si="7"/>
        <v>0</v>
      </c>
      <c r="AA104" s="23">
        <f t="shared" si="7"/>
        <v>0</v>
      </c>
      <c r="AB104" s="23">
        <f t="shared" si="7"/>
        <v>0</v>
      </c>
      <c r="AC104" s="23">
        <f t="shared" si="7"/>
        <v>0</v>
      </c>
      <c r="AD104" s="23">
        <f t="shared" si="7"/>
        <v>0</v>
      </c>
      <c r="AE104" s="23">
        <f t="shared" si="7"/>
        <v>0</v>
      </c>
      <c r="AF104" s="23">
        <f t="shared" si="7"/>
        <v>0</v>
      </c>
      <c r="AG104" s="23">
        <f t="shared" si="7"/>
        <v>0</v>
      </c>
    </row>
    <row r="105" spans="1:33" ht="17.25" customHeight="1">
      <c r="A105" s="35" t="s">
        <v>32</v>
      </c>
      <c r="B105" s="23">
        <f t="shared" si="8"/>
        <v>0</v>
      </c>
      <c r="C105" s="23">
        <f t="shared" si="7"/>
        <v>0</v>
      </c>
      <c r="D105" s="23">
        <f t="shared" si="7"/>
        <v>0</v>
      </c>
      <c r="E105" s="23">
        <f t="shared" si="7"/>
        <v>0</v>
      </c>
      <c r="F105" s="23">
        <f t="shared" si="7"/>
        <v>0</v>
      </c>
      <c r="G105" s="23">
        <f t="shared" si="7"/>
        <v>0</v>
      </c>
      <c r="H105" s="23">
        <f t="shared" si="7"/>
        <v>0</v>
      </c>
      <c r="I105" s="23">
        <f t="shared" si="7"/>
        <v>0</v>
      </c>
      <c r="J105" s="23">
        <f t="shared" si="7"/>
        <v>0</v>
      </c>
      <c r="K105" s="23">
        <f t="shared" si="7"/>
        <v>0</v>
      </c>
      <c r="L105" s="23">
        <f t="shared" si="7"/>
        <v>0</v>
      </c>
      <c r="M105" s="23">
        <f t="shared" si="7"/>
        <v>0</v>
      </c>
      <c r="N105" s="23">
        <f t="shared" si="7"/>
        <v>0</v>
      </c>
      <c r="O105" s="23">
        <f t="shared" si="7"/>
        <v>0</v>
      </c>
      <c r="P105" s="23">
        <f t="shared" si="7"/>
        <v>0</v>
      </c>
      <c r="Q105" s="23">
        <f t="shared" si="7"/>
        <v>0</v>
      </c>
      <c r="R105" s="23">
        <f t="shared" si="7"/>
        <v>0</v>
      </c>
      <c r="S105" s="23">
        <f t="shared" si="7"/>
        <v>0</v>
      </c>
      <c r="T105" s="23">
        <f t="shared" si="7"/>
        <v>0</v>
      </c>
      <c r="U105" s="23">
        <f t="shared" si="7"/>
        <v>0</v>
      </c>
      <c r="V105" s="23">
        <f t="shared" si="7"/>
        <v>0</v>
      </c>
      <c r="W105" s="23">
        <f t="shared" si="7"/>
        <v>0</v>
      </c>
      <c r="X105" s="23">
        <f t="shared" si="7"/>
        <v>0</v>
      </c>
      <c r="Y105" s="23">
        <f t="shared" si="7"/>
        <v>0</v>
      </c>
      <c r="Z105" s="23">
        <f t="shared" si="7"/>
        <v>0</v>
      </c>
      <c r="AA105" s="23">
        <f t="shared" si="7"/>
        <v>0</v>
      </c>
      <c r="AB105" s="23">
        <f t="shared" si="7"/>
        <v>0</v>
      </c>
      <c r="AC105" s="23">
        <f t="shared" si="7"/>
        <v>0</v>
      </c>
      <c r="AD105" s="23">
        <f t="shared" si="7"/>
        <v>0</v>
      </c>
      <c r="AE105" s="23">
        <f t="shared" si="7"/>
        <v>0</v>
      </c>
      <c r="AF105" s="23">
        <f t="shared" si="7"/>
        <v>0</v>
      </c>
      <c r="AG105" s="23">
        <f t="shared" si="7"/>
        <v>0</v>
      </c>
    </row>
    <row r="106" spans="1:33" ht="17.25" customHeight="1">
      <c r="A106" s="35" t="s">
        <v>34</v>
      </c>
      <c r="B106" s="23">
        <f t="shared" si="8"/>
        <v>0</v>
      </c>
      <c r="C106" s="23">
        <f t="shared" si="7"/>
        <v>0</v>
      </c>
      <c r="D106" s="23">
        <f t="shared" si="7"/>
        <v>0</v>
      </c>
      <c r="E106" s="23">
        <f t="shared" si="7"/>
        <v>0</v>
      </c>
      <c r="F106" s="23">
        <f t="shared" si="7"/>
        <v>0</v>
      </c>
      <c r="G106" s="23">
        <f t="shared" si="7"/>
        <v>0</v>
      </c>
      <c r="H106" s="23">
        <f t="shared" si="7"/>
        <v>0</v>
      </c>
      <c r="I106" s="23">
        <f t="shared" si="7"/>
        <v>0</v>
      </c>
      <c r="J106" s="23">
        <f t="shared" si="7"/>
        <v>0</v>
      </c>
      <c r="K106" s="23">
        <f t="shared" si="7"/>
        <v>0</v>
      </c>
      <c r="L106" s="23">
        <f t="shared" si="7"/>
        <v>0</v>
      </c>
      <c r="M106" s="23">
        <f t="shared" si="7"/>
        <v>0</v>
      </c>
      <c r="N106" s="23">
        <f t="shared" si="7"/>
        <v>0</v>
      </c>
      <c r="O106" s="23">
        <f t="shared" si="7"/>
        <v>0</v>
      </c>
      <c r="P106" s="23">
        <f t="shared" si="7"/>
        <v>0</v>
      </c>
      <c r="Q106" s="23">
        <f t="shared" si="7"/>
        <v>0</v>
      </c>
      <c r="R106" s="23">
        <f t="shared" si="7"/>
        <v>0</v>
      </c>
      <c r="S106" s="23">
        <f t="shared" si="7"/>
        <v>0</v>
      </c>
      <c r="T106" s="23">
        <f t="shared" si="7"/>
        <v>0</v>
      </c>
      <c r="U106" s="23">
        <f t="shared" si="7"/>
        <v>0</v>
      </c>
      <c r="V106" s="23">
        <f t="shared" si="7"/>
        <v>0</v>
      </c>
      <c r="W106" s="23">
        <f t="shared" si="7"/>
        <v>0</v>
      </c>
      <c r="X106" s="23">
        <f t="shared" si="7"/>
        <v>0</v>
      </c>
      <c r="Y106" s="23">
        <f t="shared" si="7"/>
        <v>0</v>
      </c>
      <c r="Z106" s="23">
        <f t="shared" si="7"/>
        <v>0</v>
      </c>
      <c r="AA106" s="23">
        <f t="shared" si="7"/>
        <v>0</v>
      </c>
      <c r="AB106" s="23">
        <f t="shared" si="7"/>
        <v>0</v>
      </c>
      <c r="AC106" s="23">
        <f t="shared" si="7"/>
        <v>0</v>
      </c>
      <c r="AD106" s="23">
        <f t="shared" si="7"/>
        <v>0</v>
      </c>
      <c r="AE106" s="23">
        <f t="shared" si="7"/>
        <v>0</v>
      </c>
      <c r="AF106" s="23">
        <f t="shared" si="7"/>
        <v>0</v>
      </c>
      <c r="AG106" s="23">
        <f t="shared" si="7"/>
        <v>0</v>
      </c>
    </row>
    <row r="107" spans="1:33" ht="17.25" customHeight="1">
      <c r="A107" s="35" t="s">
        <v>36</v>
      </c>
      <c r="B107" s="23">
        <f t="shared" si="8"/>
        <v>0</v>
      </c>
      <c r="C107" s="23">
        <f t="shared" si="7"/>
        <v>0</v>
      </c>
      <c r="D107" s="23">
        <f t="shared" si="7"/>
        <v>0</v>
      </c>
      <c r="E107" s="23">
        <f t="shared" si="7"/>
        <v>0</v>
      </c>
      <c r="F107" s="23">
        <f t="shared" si="7"/>
        <v>0</v>
      </c>
      <c r="G107" s="23">
        <f t="shared" si="7"/>
        <v>1</v>
      </c>
      <c r="H107" s="23">
        <f t="shared" si="7"/>
        <v>0</v>
      </c>
      <c r="I107" s="23">
        <f t="shared" si="7"/>
        <v>0</v>
      </c>
      <c r="J107" s="23">
        <f t="shared" si="7"/>
        <v>0</v>
      </c>
      <c r="K107" s="23">
        <f t="shared" si="7"/>
        <v>0</v>
      </c>
      <c r="L107" s="23">
        <f t="shared" si="7"/>
        <v>0</v>
      </c>
      <c r="M107" s="23">
        <f t="shared" si="7"/>
        <v>0</v>
      </c>
      <c r="N107" s="23">
        <f t="shared" si="7"/>
        <v>0</v>
      </c>
      <c r="O107" s="23">
        <f t="shared" si="7"/>
        <v>0</v>
      </c>
      <c r="P107" s="23">
        <f t="shared" si="7"/>
        <v>0</v>
      </c>
      <c r="Q107" s="23">
        <f t="shared" si="7"/>
        <v>0</v>
      </c>
      <c r="R107" s="23">
        <f t="shared" si="7"/>
        <v>0</v>
      </c>
      <c r="S107" s="23">
        <f t="shared" si="7"/>
        <v>0</v>
      </c>
      <c r="T107" s="23">
        <f t="shared" si="7"/>
        <v>0</v>
      </c>
      <c r="U107" s="23">
        <f t="shared" si="7"/>
        <v>0</v>
      </c>
      <c r="V107" s="23">
        <f t="shared" si="7"/>
        <v>0</v>
      </c>
      <c r="W107" s="23">
        <f t="shared" si="7"/>
        <v>0</v>
      </c>
      <c r="X107" s="23">
        <f t="shared" si="7"/>
        <v>0</v>
      </c>
      <c r="Y107" s="23">
        <f t="shared" ref="C107:AG115" si="9">SUM(Y11+Y44+Y76)</f>
        <v>0</v>
      </c>
      <c r="Z107" s="23">
        <f t="shared" si="9"/>
        <v>0</v>
      </c>
      <c r="AA107" s="23">
        <f t="shared" si="9"/>
        <v>0</v>
      </c>
      <c r="AB107" s="23">
        <f t="shared" si="9"/>
        <v>0</v>
      </c>
      <c r="AC107" s="23">
        <f t="shared" si="9"/>
        <v>0</v>
      </c>
      <c r="AD107" s="23">
        <f t="shared" si="9"/>
        <v>0</v>
      </c>
      <c r="AE107" s="23">
        <f t="shared" si="9"/>
        <v>0</v>
      </c>
      <c r="AF107" s="23">
        <f t="shared" si="9"/>
        <v>0</v>
      </c>
      <c r="AG107" s="23">
        <f t="shared" si="9"/>
        <v>1</v>
      </c>
    </row>
    <row r="108" spans="1:33" ht="17.25" customHeight="1">
      <c r="A108" s="35" t="s">
        <v>38</v>
      </c>
      <c r="B108" s="23">
        <f t="shared" si="8"/>
        <v>0</v>
      </c>
      <c r="C108" s="23">
        <f t="shared" si="9"/>
        <v>0</v>
      </c>
      <c r="D108" s="23">
        <f t="shared" si="9"/>
        <v>0</v>
      </c>
      <c r="E108" s="23">
        <f t="shared" si="9"/>
        <v>0</v>
      </c>
      <c r="F108" s="23">
        <f t="shared" si="9"/>
        <v>0</v>
      </c>
      <c r="G108" s="23">
        <f t="shared" si="9"/>
        <v>0</v>
      </c>
      <c r="H108" s="23">
        <f t="shared" si="9"/>
        <v>0</v>
      </c>
      <c r="I108" s="23">
        <f t="shared" si="9"/>
        <v>0</v>
      </c>
      <c r="J108" s="23">
        <f t="shared" si="9"/>
        <v>0</v>
      </c>
      <c r="K108" s="23">
        <f t="shared" si="9"/>
        <v>0</v>
      </c>
      <c r="L108" s="23">
        <f t="shared" si="9"/>
        <v>0</v>
      </c>
      <c r="M108" s="23">
        <f t="shared" si="9"/>
        <v>0</v>
      </c>
      <c r="N108" s="23">
        <f t="shared" si="9"/>
        <v>0</v>
      </c>
      <c r="O108" s="23">
        <f t="shared" si="9"/>
        <v>0</v>
      </c>
      <c r="P108" s="23">
        <f t="shared" si="9"/>
        <v>0</v>
      </c>
      <c r="Q108" s="23">
        <f t="shared" si="9"/>
        <v>0</v>
      </c>
      <c r="R108" s="23">
        <f t="shared" si="9"/>
        <v>0</v>
      </c>
      <c r="S108" s="23">
        <f t="shared" si="9"/>
        <v>0</v>
      </c>
      <c r="T108" s="23">
        <f t="shared" si="9"/>
        <v>0</v>
      </c>
      <c r="U108" s="23">
        <f t="shared" si="9"/>
        <v>0</v>
      </c>
      <c r="V108" s="23">
        <f t="shared" si="9"/>
        <v>0</v>
      </c>
      <c r="W108" s="23">
        <f t="shared" si="9"/>
        <v>0</v>
      </c>
      <c r="X108" s="23">
        <f t="shared" si="9"/>
        <v>0</v>
      </c>
      <c r="Y108" s="23">
        <f t="shared" si="9"/>
        <v>0</v>
      </c>
      <c r="Z108" s="23">
        <f t="shared" si="9"/>
        <v>0</v>
      </c>
      <c r="AA108" s="23">
        <f t="shared" si="9"/>
        <v>0</v>
      </c>
      <c r="AB108" s="23">
        <f t="shared" si="9"/>
        <v>0</v>
      </c>
      <c r="AC108" s="23">
        <f t="shared" si="9"/>
        <v>0</v>
      </c>
      <c r="AD108" s="23">
        <f t="shared" si="9"/>
        <v>0</v>
      </c>
      <c r="AE108" s="23">
        <f t="shared" si="9"/>
        <v>0</v>
      </c>
      <c r="AF108" s="23">
        <f t="shared" si="9"/>
        <v>0</v>
      </c>
      <c r="AG108" s="23">
        <f t="shared" si="9"/>
        <v>0</v>
      </c>
    </row>
    <row r="109" spans="1:33" ht="17.25" customHeight="1">
      <c r="A109" s="35" t="s">
        <v>40</v>
      </c>
      <c r="B109" s="23">
        <f t="shared" si="8"/>
        <v>0</v>
      </c>
      <c r="C109" s="23">
        <f t="shared" si="9"/>
        <v>0</v>
      </c>
      <c r="D109" s="23">
        <f t="shared" si="9"/>
        <v>0</v>
      </c>
      <c r="E109" s="23">
        <f t="shared" si="9"/>
        <v>0</v>
      </c>
      <c r="F109" s="23">
        <f t="shared" si="9"/>
        <v>0</v>
      </c>
      <c r="G109" s="23">
        <f t="shared" si="9"/>
        <v>0</v>
      </c>
      <c r="H109" s="23">
        <f t="shared" si="9"/>
        <v>0</v>
      </c>
      <c r="I109" s="23">
        <f t="shared" si="9"/>
        <v>0</v>
      </c>
      <c r="J109" s="23">
        <f t="shared" si="9"/>
        <v>0</v>
      </c>
      <c r="K109" s="23">
        <f t="shared" si="9"/>
        <v>0</v>
      </c>
      <c r="L109" s="23">
        <f t="shared" si="9"/>
        <v>0</v>
      </c>
      <c r="M109" s="23">
        <f t="shared" si="9"/>
        <v>0</v>
      </c>
      <c r="N109" s="23">
        <f t="shared" si="9"/>
        <v>0</v>
      </c>
      <c r="O109" s="23">
        <f t="shared" si="9"/>
        <v>0</v>
      </c>
      <c r="P109" s="23">
        <f t="shared" si="9"/>
        <v>0</v>
      </c>
      <c r="Q109" s="23">
        <f t="shared" si="9"/>
        <v>0</v>
      </c>
      <c r="R109" s="23">
        <f t="shared" si="9"/>
        <v>0</v>
      </c>
      <c r="S109" s="23">
        <f t="shared" si="9"/>
        <v>0</v>
      </c>
      <c r="T109" s="23">
        <f t="shared" si="9"/>
        <v>0</v>
      </c>
      <c r="U109" s="23">
        <f t="shared" si="9"/>
        <v>0</v>
      </c>
      <c r="V109" s="23">
        <f t="shared" si="9"/>
        <v>0</v>
      </c>
      <c r="W109" s="23">
        <f t="shared" si="9"/>
        <v>0</v>
      </c>
      <c r="X109" s="23">
        <f t="shared" si="9"/>
        <v>0</v>
      </c>
      <c r="Y109" s="23">
        <f t="shared" si="9"/>
        <v>0</v>
      </c>
      <c r="Z109" s="23">
        <f t="shared" si="9"/>
        <v>0</v>
      </c>
      <c r="AA109" s="23">
        <f t="shared" si="9"/>
        <v>0</v>
      </c>
      <c r="AB109" s="23">
        <f t="shared" si="9"/>
        <v>0</v>
      </c>
      <c r="AC109" s="23">
        <f t="shared" si="9"/>
        <v>0</v>
      </c>
      <c r="AD109" s="23">
        <f t="shared" si="9"/>
        <v>0</v>
      </c>
      <c r="AE109" s="23">
        <f t="shared" si="9"/>
        <v>0</v>
      </c>
      <c r="AF109" s="23">
        <f t="shared" si="9"/>
        <v>0</v>
      </c>
      <c r="AG109" s="23">
        <f t="shared" si="9"/>
        <v>0</v>
      </c>
    </row>
    <row r="110" spans="1:33" ht="17.25" customHeight="1">
      <c r="A110" s="35" t="s">
        <v>42</v>
      </c>
      <c r="B110" s="23">
        <f t="shared" si="8"/>
        <v>0</v>
      </c>
      <c r="C110" s="23">
        <f t="shared" si="9"/>
        <v>0</v>
      </c>
      <c r="D110" s="23">
        <f t="shared" si="9"/>
        <v>0</v>
      </c>
      <c r="E110" s="23">
        <f t="shared" si="9"/>
        <v>0</v>
      </c>
      <c r="F110" s="23">
        <f t="shared" si="9"/>
        <v>0</v>
      </c>
      <c r="G110" s="23">
        <f t="shared" si="9"/>
        <v>0</v>
      </c>
      <c r="H110" s="23">
        <f t="shared" si="9"/>
        <v>0</v>
      </c>
      <c r="I110" s="23">
        <f t="shared" si="9"/>
        <v>0</v>
      </c>
      <c r="J110" s="23">
        <f t="shared" si="9"/>
        <v>0</v>
      </c>
      <c r="K110" s="23">
        <f t="shared" si="9"/>
        <v>0</v>
      </c>
      <c r="L110" s="23">
        <f t="shared" si="9"/>
        <v>0</v>
      </c>
      <c r="M110" s="23">
        <f t="shared" si="9"/>
        <v>0</v>
      </c>
      <c r="N110" s="23">
        <f t="shared" si="9"/>
        <v>0</v>
      </c>
      <c r="O110" s="23">
        <f t="shared" si="9"/>
        <v>0</v>
      </c>
      <c r="P110" s="23">
        <f t="shared" si="9"/>
        <v>0</v>
      </c>
      <c r="Q110" s="23">
        <f t="shared" si="9"/>
        <v>0</v>
      </c>
      <c r="R110" s="23">
        <f t="shared" si="9"/>
        <v>0</v>
      </c>
      <c r="S110" s="23">
        <f t="shared" si="9"/>
        <v>0</v>
      </c>
      <c r="T110" s="23">
        <f t="shared" si="9"/>
        <v>0</v>
      </c>
      <c r="U110" s="23">
        <f t="shared" si="9"/>
        <v>0</v>
      </c>
      <c r="V110" s="23">
        <f t="shared" si="9"/>
        <v>0</v>
      </c>
      <c r="W110" s="23">
        <f t="shared" si="9"/>
        <v>0</v>
      </c>
      <c r="X110" s="23">
        <f t="shared" si="9"/>
        <v>0</v>
      </c>
      <c r="Y110" s="23">
        <f t="shared" si="9"/>
        <v>0</v>
      </c>
      <c r="Z110" s="23">
        <f t="shared" si="9"/>
        <v>0</v>
      </c>
      <c r="AA110" s="23">
        <f t="shared" si="9"/>
        <v>0</v>
      </c>
      <c r="AB110" s="23">
        <f t="shared" si="9"/>
        <v>0</v>
      </c>
      <c r="AC110" s="23">
        <f t="shared" si="9"/>
        <v>0</v>
      </c>
      <c r="AD110" s="23">
        <f t="shared" si="9"/>
        <v>0</v>
      </c>
      <c r="AE110" s="23">
        <f t="shared" si="9"/>
        <v>0</v>
      </c>
      <c r="AF110" s="23">
        <f t="shared" si="9"/>
        <v>0</v>
      </c>
      <c r="AG110" s="23">
        <f t="shared" si="9"/>
        <v>0</v>
      </c>
    </row>
    <row r="111" spans="1:33" ht="17.25" customHeight="1">
      <c r="A111" s="35" t="s">
        <v>44</v>
      </c>
      <c r="B111" s="23">
        <f t="shared" si="8"/>
        <v>0</v>
      </c>
      <c r="C111" s="23">
        <f t="shared" si="9"/>
        <v>0</v>
      </c>
      <c r="D111" s="23">
        <f t="shared" si="9"/>
        <v>0</v>
      </c>
      <c r="E111" s="23">
        <f t="shared" si="9"/>
        <v>0</v>
      </c>
      <c r="F111" s="23">
        <f t="shared" si="9"/>
        <v>0</v>
      </c>
      <c r="G111" s="23">
        <f t="shared" si="9"/>
        <v>0</v>
      </c>
      <c r="H111" s="23">
        <f t="shared" si="9"/>
        <v>0</v>
      </c>
      <c r="I111" s="23">
        <f t="shared" si="9"/>
        <v>0</v>
      </c>
      <c r="J111" s="23">
        <f t="shared" si="9"/>
        <v>0</v>
      </c>
      <c r="K111" s="23">
        <f t="shared" si="9"/>
        <v>0</v>
      </c>
      <c r="L111" s="23">
        <f t="shared" si="9"/>
        <v>0</v>
      </c>
      <c r="M111" s="23">
        <f t="shared" si="9"/>
        <v>0</v>
      </c>
      <c r="N111" s="23">
        <f t="shared" si="9"/>
        <v>0</v>
      </c>
      <c r="O111" s="23">
        <f t="shared" si="9"/>
        <v>0</v>
      </c>
      <c r="P111" s="23">
        <f t="shared" si="9"/>
        <v>0</v>
      </c>
      <c r="Q111" s="23">
        <f t="shared" si="9"/>
        <v>0</v>
      </c>
      <c r="R111" s="23">
        <f t="shared" si="9"/>
        <v>0</v>
      </c>
      <c r="S111" s="23">
        <f t="shared" si="9"/>
        <v>0</v>
      </c>
      <c r="T111" s="23">
        <f t="shared" si="9"/>
        <v>0</v>
      </c>
      <c r="U111" s="23">
        <f t="shared" si="9"/>
        <v>0</v>
      </c>
      <c r="V111" s="23">
        <f t="shared" si="9"/>
        <v>0</v>
      </c>
      <c r="W111" s="23">
        <f t="shared" si="9"/>
        <v>0</v>
      </c>
      <c r="X111" s="23">
        <f t="shared" si="9"/>
        <v>0</v>
      </c>
      <c r="Y111" s="23">
        <f t="shared" si="9"/>
        <v>0</v>
      </c>
      <c r="Z111" s="23">
        <f t="shared" si="9"/>
        <v>0</v>
      </c>
      <c r="AA111" s="23">
        <f t="shared" si="9"/>
        <v>0</v>
      </c>
      <c r="AB111" s="23">
        <f t="shared" si="9"/>
        <v>0</v>
      </c>
      <c r="AC111" s="23">
        <f t="shared" si="9"/>
        <v>0</v>
      </c>
      <c r="AD111" s="23">
        <f t="shared" si="9"/>
        <v>0</v>
      </c>
      <c r="AE111" s="23">
        <f t="shared" si="9"/>
        <v>0</v>
      </c>
      <c r="AF111" s="23">
        <f t="shared" si="9"/>
        <v>0</v>
      </c>
      <c r="AG111" s="23">
        <f t="shared" si="9"/>
        <v>0</v>
      </c>
    </row>
    <row r="112" spans="1:33" ht="17.25" customHeight="1">
      <c r="A112" s="35" t="s">
        <v>46</v>
      </c>
      <c r="B112" s="23">
        <f t="shared" si="8"/>
        <v>0</v>
      </c>
      <c r="C112" s="23">
        <f t="shared" si="9"/>
        <v>0</v>
      </c>
      <c r="D112" s="23">
        <f t="shared" si="9"/>
        <v>0</v>
      </c>
      <c r="E112" s="23">
        <f t="shared" si="9"/>
        <v>0</v>
      </c>
      <c r="F112" s="23">
        <f t="shared" si="9"/>
        <v>0</v>
      </c>
      <c r="G112" s="23">
        <f t="shared" si="9"/>
        <v>0</v>
      </c>
      <c r="H112" s="23">
        <f t="shared" si="9"/>
        <v>0</v>
      </c>
      <c r="I112" s="23">
        <f t="shared" si="9"/>
        <v>0</v>
      </c>
      <c r="J112" s="23">
        <f t="shared" si="9"/>
        <v>0</v>
      </c>
      <c r="K112" s="23">
        <f t="shared" si="9"/>
        <v>0</v>
      </c>
      <c r="L112" s="23">
        <f t="shared" si="9"/>
        <v>0</v>
      </c>
      <c r="M112" s="23">
        <f t="shared" si="9"/>
        <v>0</v>
      </c>
      <c r="N112" s="23">
        <f t="shared" si="9"/>
        <v>0</v>
      </c>
      <c r="O112" s="23">
        <f t="shared" si="9"/>
        <v>0</v>
      </c>
      <c r="P112" s="23">
        <f t="shared" si="9"/>
        <v>0</v>
      </c>
      <c r="Q112" s="23">
        <f t="shared" si="9"/>
        <v>0</v>
      </c>
      <c r="R112" s="23">
        <f t="shared" si="9"/>
        <v>0</v>
      </c>
      <c r="S112" s="23">
        <f t="shared" si="9"/>
        <v>0</v>
      </c>
      <c r="T112" s="23">
        <f t="shared" si="9"/>
        <v>0</v>
      </c>
      <c r="U112" s="23">
        <f t="shared" si="9"/>
        <v>0</v>
      </c>
      <c r="V112" s="23">
        <f t="shared" si="9"/>
        <v>0</v>
      </c>
      <c r="W112" s="23">
        <f t="shared" si="9"/>
        <v>0</v>
      </c>
      <c r="X112" s="23">
        <f t="shared" si="9"/>
        <v>0</v>
      </c>
      <c r="Y112" s="23">
        <f t="shared" si="9"/>
        <v>0</v>
      </c>
      <c r="Z112" s="23">
        <f t="shared" si="9"/>
        <v>0</v>
      </c>
      <c r="AA112" s="23">
        <f t="shared" si="9"/>
        <v>0</v>
      </c>
      <c r="AB112" s="23">
        <f t="shared" si="9"/>
        <v>0</v>
      </c>
      <c r="AC112" s="23">
        <f t="shared" si="9"/>
        <v>0</v>
      </c>
      <c r="AD112" s="23">
        <f t="shared" si="9"/>
        <v>0</v>
      </c>
      <c r="AE112" s="23">
        <f t="shared" si="9"/>
        <v>0</v>
      </c>
      <c r="AF112" s="23">
        <f t="shared" si="9"/>
        <v>0</v>
      </c>
      <c r="AG112" s="23">
        <f t="shared" si="9"/>
        <v>0</v>
      </c>
    </row>
    <row r="113" spans="1:33" ht="17.25" customHeight="1">
      <c r="A113" s="35" t="s">
        <v>48</v>
      </c>
      <c r="B113" s="23">
        <f t="shared" si="8"/>
        <v>0</v>
      </c>
      <c r="C113" s="23">
        <f t="shared" si="9"/>
        <v>0</v>
      </c>
      <c r="D113" s="23">
        <f t="shared" si="9"/>
        <v>0</v>
      </c>
      <c r="E113" s="23">
        <f t="shared" si="9"/>
        <v>0</v>
      </c>
      <c r="F113" s="23">
        <f t="shared" si="9"/>
        <v>0</v>
      </c>
      <c r="G113" s="23">
        <f t="shared" si="9"/>
        <v>0</v>
      </c>
      <c r="H113" s="23">
        <f t="shared" si="9"/>
        <v>0</v>
      </c>
      <c r="I113" s="23">
        <f t="shared" si="9"/>
        <v>0</v>
      </c>
      <c r="J113" s="23">
        <f t="shared" si="9"/>
        <v>0</v>
      </c>
      <c r="K113" s="23">
        <f t="shared" si="9"/>
        <v>0</v>
      </c>
      <c r="L113" s="23">
        <f t="shared" si="9"/>
        <v>0</v>
      </c>
      <c r="M113" s="23">
        <f t="shared" si="9"/>
        <v>0</v>
      </c>
      <c r="N113" s="23">
        <f t="shared" si="9"/>
        <v>0</v>
      </c>
      <c r="O113" s="23">
        <f t="shared" si="9"/>
        <v>0</v>
      </c>
      <c r="P113" s="23">
        <f t="shared" si="9"/>
        <v>0</v>
      </c>
      <c r="Q113" s="23">
        <f t="shared" si="9"/>
        <v>0</v>
      </c>
      <c r="R113" s="23">
        <f t="shared" si="9"/>
        <v>0</v>
      </c>
      <c r="S113" s="23">
        <f t="shared" si="9"/>
        <v>0</v>
      </c>
      <c r="T113" s="23">
        <f t="shared" si="9"/>
        <v>0</v>
      </c>
      <c r="U113" s="23">
        <f t="shared" si="9"/>
        <v>0</v>
      </c>
      <c r="V113" s="23">
        <f t="shared" si="9"/>
        <v>0</v>
      </c>
      <c r="W113" s="23">
        <f t="shared" si="9"/>
        <v>0</v>
      </c>
      <c r="X113" s="23">
        <f t="shared" si="9"/>
        <v>0</v>
      </c>
      <c r="Y113" s="23">
        <f t="shared" si="9"/>
        <v>0</v>
      </c>
      <c r="Z113" s="23">
        <f t="shared" si="9"/>
        <v>0</v>
      </c>
      <c r="AA113" s="23">
        <f t="shared" si="9"/>
        <v>0</v>
      </c>
      <c r="AB113" s="23">
        <f t="shared" si="9"/>
        <v>0</v>
      </c>
      <c r="AC113" s="23">
        <f t="shared" si="9"/>
        <v>0</v>
      </c>
      <c r="AD113" s="23">
        <f t="shared" si="9"/>
        <v>0</v>
      </c>
      <c r="AE113" s="23">
        <f t="shared" si="9"/>
        <v>0</v>
      </c>
      <c r="AF113" s="23">
        <f t="shared" si="9"/>
        <v>0</v>
      </c>
      <c r="AG113" s="23">
        <f t="shared" si="9"/>
        <v>0</v>
      </c>
    </row>
    <row r="114" spans="1:33" ht="17.25" customHeight="1">
      <c r="A114" s="35" t="s">
        <v>50</v>
      </c>
      <c r="B114" s="23">
        <f t="shared" si="8"/>
        <v>0</v>
      </c>
      <c r="C114" s="23">
        <f t="shared" si="9"/>
        <v>0</v>
      </c>
      <c r="D114" s="23">
        <f t="shared" si="9"/>
        <v>0</v>
      </c>
      <c r="E114" s="23">
        <f t="shared" si="9"/>
        <v>0</v>
      </c>
      <c r="F114" s="23">
        <f t="shared" si="9"/>
        <v>0</v>
      </c>
      <c r="G114" s="23">
        <f t="shared" si="9"/>
        <v>0</v>
      </c>
      <c r="H114" s="23">
        <f t="shared" si="9"/>
        <v>0</v>
      </c>
      <c r="I114" s="23">
        <f t="shared" si="9"/>
        <v>0</v>
      </c>
      <c r="J114" s="23">
        <f t="shared" si="9"/>
        <v>0</v>
      </c>
      <c r="K114" s="23">
        <f t="shared" si="9"/>
        <v>0</v>
      </c>
      <c r="L114" s="23">
        <f t="shared" si="9"/>
        <v>0</v>
      </c>
      <c r="M114" s="23">
        <f t="shared" si="9"/>
        <v>0</v>
      </c>
      <c r="N114" s="23">
        <f t="shared" si="9"/>
        <v>0</v>
      </c>
      <c r="O114" s="23">
        <f t="shared" si="9"/>
        <v>0</v>
      </c>
      <c r="P114" s="23">
        <f t="shared" si="9"/>
        <v>0</v>
      </c>
      <c r="Q114" s="23">
        <f t="shared" si="9"/>
        <v>0</v>
      </c>
      <c r="R114" s="23">
        <f t="shared" si="9"/>
        <v>0</v>
      </c>
      <c r="S114" s="23">
        <f t="shared" si="9"/>
        <v>0</v>
      </c>
      <c r="T114" s="23">
        <f t="shared" si="9"/>
        <v>0</v>
      </c>
      <c r="U114" s="23">
        <f t="shared" si="9"/>
        <v>0</v>
      </c>
      <c r="V114" s="23">
        <f t="shared" si="9"/>
        <v>0</v>
      </c>
      <c r="W114" s="23">
        <f t="shared" si="9"/>
        <v>0</v>
      </c>
      <c r="X114" s="23">
        <f t="shared" si="9"/>
        <v>0</v>
      </c>
      <c r="Y114" s="23">
        <f t="shared" si="9"/>
        <v>0</v>
      </c>
      <c r="Z114" s="23">
        <f t="shared" si="9"/>
        <v>0</v>
      </c>
      <c r="AA114" s="23">
        <f t="shared" si="9"/>
        <v>0</v>
      </c>
      <c r="AB114" s="23">
        <f t="shared" si="9"/>
        <v>0</v>
      </c>
      <c r="AC114" s="23">
        <f t="shared" si="9"/>
        <v>0</v>
      </c>
      <c r="AD114" s="23">
        <f t="shared" si="9"/>
        <v>0</v>
      </c>
      <c r="AE114" s="23">
        <f t="shared" si="9"/>
        <v>0</v>
      </c>
      <c r="AF114" s="23">
        <f t="shared" si="9"/>
        <v>0</v>
      </c>
      <c r="AG114" s="23">
        <f t="shared" si="9"/>
        <v>0</v>
      </c>
    </row>
    <row r="115" spans="1:33" ht="17.25" customHeight="1">
      <c r="A115" s="35" t="s">
        <v>52</v>
      </c>
      <c r="B115" s="23">
        <f t="shared" si="8"/>
        <v>0</v>
      </c>
      <c r="C115" s="23">
        <f t="shared" si="9"/>
        <v>0</v>
      </c>
      <c r="D115" s="23">
        <f t="shared" si="9"/>
        <v>0</v>
      </c>
      <c r="E115" s="23">
        <f t="shared" si="9"/>
        <v>0</v>
      </c>
      <c r="F115" s="23">
        <f t="shared" si="9"/>
        <v>0</v>
      </c>
      <c r="G115" s="23">
        <f t="shared" si="9"/>
        <v>0</v>
      </c>
      <c r="H115" s="23">
        <f t="shared" si="9"/>
        <v>0</v>
      </c>
      <c r="I115" s="23">
        <f t="shared" si="9"/>
        <v>0</v>
      </c>
      <c r="J115" s="23">
        <f t="shared" si="9"/>
        <v>0</v>
      </c>
      <c r="K115" s="23">
        <f t="shared" si="9"/>
        <v>0</v>
      </c>
      <c r="L115" s="23">
        <f t="shared" si="9"/>
        <v>0</v>
      </c>
      <c r="M115" s="23">
        <f t="shared" si="9"/>
        <v>0</v>
      </c>
      <c r="N115" s="23">
        <f t="shared" si="9"/>
        <v>0</v>
      </c>
      <c r="O115" s="23">
        <f t="shared" si="9"/>
        <v>0</v>
      </c>
      <c r="P115" s="23">
        <f t="shared" si="9"/>
        <v>0</v>
      </c>
      <c r="Q115" s="23">
        <f t="shared" si="9"/>
        <v>0</v>
      </c>
      <c r="R115" s="23">
        <f t="shared" si="9"/>
        <v>0</v>
      </c>
      <c r="S115" s="23">
        <f t="shared" si="9"/>
        <v>0</v>
      </c>
      <c r="T115" s="23">
        <f t="shared" si="9"/>
        <v>0</v>
      </c>
      <c r="U115" s="23">
        <f t="shared" si="9"/>
        <v>0</v>
      </c>
      <c r="V115" s="23">
        <f t="shared" si="9"/>
        <v>0</v>
      </c>
      <c r="W115" s="23">
        <f t="shared" si="9"/>
        <v>0</v>
      </c>
      <c r="X115" s="23">
        <f t="shared" si="9"/>
        <v>0</v>
      </c>
      <c r="Y115" s="23">
        <f t="shared" si="9"/>
        <v>0</v>
      </c>
      <c r="Z115" s="23">
        <f t="shared" si="9"/>
        <v>0</v>
      </c>
      <c r="AA115" s="23">
        <f t="shared" si="9"/>
        <v>0</v>
      </c>
      <c r="AB115" s="23">
        <f t="shared" si="9"/>
        <v>0</v>
      </c>
      <c r="AC115" s="23">
        <f t="shared" si="9"/>
        <v>0</v>
      </c>
      <c r="AD115" s="23">
        <f t="shared" si="9"/>
        <v>0</v>
      </c>
      <c r="AE115" s="23">
        <f t="shared" si="9"/>
        <v>0</v>
      </c>
      <c r="AF115" s="23">
        <f t="shared" ref="C115:AG124" si="10">SUM(AF19+AF52+AF84)</f>
        <v>0</v>
      </c>
      <c r="AG115" s="23">
        <f t="shared" si="10"/>
        <v>0</v>
      </c>
    </row>
    <row r="116" spans="1:33" ht="17.25" customHeight="1">
      <c r="A116" s="35" t="s">
        <v>54</v>
      </c>
      <c r="B116" s="23">
        <f t="shared" si="8"/>
        <v>0</v>
      </c>
      <c r="C116" s="23">
        <f t="shared" si="10"/>
        <v>0</v>
      </c>
      <c r="D116" s="23">
        <f t="shared" si="10"/>
        <v>0</v>
      </c>
      <c r="E116" s="23">
        <f t="shared" si="10"/>
        <v>0</v>
      </c>
      <c r="F116" s="23">
        <f t="shared" si="10"/>
        <v>0</v>
      </c>
      <c r="G116" s="23">
        <f t="shared" si="10"/>
        <v>0</v>
      </c>
      <c r="H116" s="23">
        <f t="shared" si="10"/>
        <v>0</v>
      </c>
      <c r="I116" s="23">
        <f t="shared" si="10"/>
        <v>0</v>
      </c>
      <c r="J116" s="23">
        <f t="shared" si="10"/>
        <v>0</v>
      </c>
      <c r="K116" s="23">
        <f t="shared" si="10"/>
        <v>0</v>
      </c>
      <c r="L116" s="23">
        <f t="shared" si="10"/>
        <v>0</v>
      </c>
      <c r="M116" s="23">
        <f t="shared" si="10"/>
        <v>0</v>
      </c>
      <c r="N116" s="23">
        <f t="shared" si="10"/>
        <v>0</v>
      </c>
      <c r="O116" s="23">
        <f t="shared" si="10"/>
        <v>0</v>
      </c>
      <c r="P116" s="23">
        <f t="shared" si="10"/>
        <v>0</v>
      </c>
      <c r="Q116" s="23">
        <f t="shared" si="10"/>
        <v>0</v>
      </c>
      <c r="R116" s="23">
        <f t="shared" si="10"/>
        <v>0</v>
      </c>
      <c r="S116" s="23">
        <f t="shared" si="10"/>
        <v>0</v>
      </c>
      <c r="T116" s="23">
        <f t="shared" si="10"/>
        <v>0</v>
      </c>
      <c r="U116" s="23">
        <f t="shared" si="10"/>
        <v>0</v>
      </c>
      <c r="V116" s="23">
        <f t="shared" si="10"/>
        <v>0</v>
      </c>
      <c r="W116" s="23">
        <f t="shared" si="10"/>
        <v>0</v>
      </c>
      <c r="X116" s="23">
        <f t="shared" si="10"/>
        <v>0</v>
      </c>
      <c r="Y116" s="23">
        <f t="shared" si="10"/>
        <v>0</v>
      </c>
      <c r="Z116" s="23">
        <f t="shared" si="10"/>
        <v>0</v>
      </c>
      <c r="AA116" s="23">
        <f t="shared" si="10"/>
        <v>0</v>
      </c>
      <c r="AB116" s="23">
        <f t="shared" si="10"/>
        <v>0</v>
      </c>
      <c r="AC116" s="23">
        <f t="shared" si="10"/>
        <v>0</v>
      </c>
      <c r="AD116" s="23">
        <f t="shared" si="10"/>
        <v>0</v>
      </c>
      <c r="AE116" s="23">
        <f t="shared" si="10"/>
        <v>0</v>
      </c>
      <c r="AF116" s="23">
        <f t="shared" si="10"/>
        <v>0</v>
      </c>
      <c r="AG116" s="23">
        <f t="shared" si="10"/>
        <v>0</v>
      </c>
    </row>
    <row r="117" spans="1:33" ht="17.25" customHeight="1">
      <c r="A117" s="35" t="s">
        <v>56</v>
      </c>
      <c r="B117" s="23">
        <f t="shared" si="8"/>
        <v>0</v>
      </c>
      <c r="C117" s="23">
        <f t="shared" si="10"/>
        <v>0</v>
      </c>
      <c r="D117" s="23">
        <f t="shared" si="10"/>
        <v>0</v>
      </c>
      <c r="E117" s="23">
        <f t="shared" si="10"/>
        <v>0</v>
      </c>
      <c r="F117" s="23">
        <f t="shared" si="10"/>
        <v>0</v>
      </c>
      <c r="G117" s="23">
        <f t="shared" si="10"/>
        <v>0</v>
      </c>
      <c r="H117" s="23">
        <f t="shared" si="10"/>
        <v>0</v>
      </c>
      <c r="I117" s="23">
        <f t="shared" si="10"/>
        <v>0</v>
      </c>
      <c r="J117" s="23">
        <f t="shared" si="10"/>
        <v>0</v>
      </c>
      <c r="K117" s="23">
        <f t="shared" si="10"/>
        <v>0</v>
      </c>
      <c r="L117" s="23">
        <f t="shared" si="10"/>
        <v>0</v>
      </c>
      <c r="M117" s="23">
        <f t="shared" si="10"/>
        <v>0</v>
      </c>
      <c r="N117" s="23">
        <f t="shared" si="10"/>
        <v>0</v>
      </c>
      <c r="O117" s="23">
        <f t="shared" si="10"/>
        <v>0</v>
      </c>
      <c r="P117" s="23">
        <f t="shared" si="10"/>
        <v>0</v>
      </c>
      <c r="Q117" s="23">
        <f t="shared" si="10"/>
        <v>0</v>
      </c>
      <c r="R117" s="23">
        <f t="shared" si="10"/>
        <v>0</v>
      </c>
      <c r="S117" s="23">
        <f t="shared" si="10"/>
        <v>0</v>
      </c>
      <c r="T117" s="23">
        <f t="shared" si="10"/>
        <v>0</v>
      </c>
      <c r="U117" s="23">
        <f t="shared" si="10"/>
        <v>0</v>
      </c>
      <c r="V117" s="23">
        <f t="shared" si="10"/>
        <v>0</v>
      </c>
      <c r="W117" s="23">
        <f t="shared" si="10"/>
        <v>0</v>
      </c>
      <c r="X117" s="23">
        <f t="shared" si="10"/>
        <v>0</v>
      </c>
      <c r="Y117" s="23">
        <f t="shared" si="10"/>
        <v>0</v>
      </c>
      <c r="Z117" s="23">
        <f t="shared" si="10"/>
        <v>0</v>
      </c>
      <c r="AA117" s="23">
        <f t="shared" si="10"/>
        <v>0</v>
      </c>
      <c r="AB117" s="23">
        <f t="shared" si="10"/>
        <v>0</v>
      </c>
      <c r="AC117" s="23">
        <f t="shared" si="10"/>
        <v>0</v>
      </c>
      <c r="AD117" s="23">
        <f t="shared" si="10"/>
        <v>0</v>
      </c>
      <c r="AE117" s="23">
        <f t="shared" si="10"/>
        <v>0</v>
      </c>
      <c r="AF117" s="23">
        <f t="shared" si="10"/>
        <v>0</v>
      </c>
      <c r="AG117" s="23">
        <f t="shared" si="10"/>
        <v>0</v>
      </c>
    </row>
    <row r="118" spans="1:33" ht="17.25" customHeight="1">
      <c r="A118" s="35" t="s">
        <v>58</v>
      </c>
      <c r="B118" s="23">
        <f t="shared" si="8"/>
        <v>0</v>
      </c>
      <c r="C118" s="23">
        <f t="shared" si="10"/>
        <v>0</v>
      </c>
      <c r="D118" s="23">
        <f t="shared" si="10"/>
        <v>0</v>
      </c>
      <c r="E118" s="23">
        <f t="shared" si="10"/>
        <v>0</v>
      </c>
      <c r="F118" s="23">
        <f t="shared" si="10"/>
        <v>0</v>
      </c>
      <c r="G118" s="23">
        <f t="shared" si="10"/>
        <v>0</v>
      </c>
      <c r="H118" s="23">
        <f t="shared" si="10"/>
        <v>0</v>
      </c>
      <c r="I118" s="23">
        <f t="shared" si="10"/>
        <v>0</v>
      </c>
      <c r="J118" s="23">
        <f t="shared" si="10"/>
        <v>0</v>
      </c>
      <c r="K118" s="23">
        <f t="shared" si="10"/>
        <v>0</v>
      </c>
      <c r="L118" s="23">
        <f t="shared" si="10"/>
        <v>0</v>
      </c>
      <c r="M118" s="23">
        <f t="shared" si="10"/>
        <v>0</v>
      </c>
      <c r="N118" s="23">
        <f t="shared" si="10"/>
        <v>0</v>
      </c>
      <c r="O118" s="23">
        <f t="shared" si="10"/>
        <v>0</v>
      </c>
      <c r="P118" s="23">
        <f t="shared" si="10"/>
        <v>0</v>
      </c>
      <c r="Q118" s="23">
        <f t="shared" si="10"/>
        <v>0</v>
      </c>
      <c r="R118" s="23">
        <f t="shared" si="10"/>
        <v>0</v>
      </c>
      <c r="S118" s="23">
        <f t="shared" si="10"/>
        <v>0</v>
      </c>
      <c r="T118" s="23">
        <f t="shared" si="10"/>
        <v>0</v>
      </c>
      <c r="U118" s="23">
        <f t="shared" si="10"/>
        <v>0</v>
      </c>
      <c r="V118" s="23">
        <f t="shared" si="10"/>
        <v>0</v>
      </c>
      <c r="W118" s="23">
        <f t="shared" si="10"/>
        <v>0</v>
      </c>
      <c r="X118" s="23">
        <f t="shared" si="10"/>
        <v>0</v>
      </c>
      <c r="Y118" s="23">
        <f t="shared" si="10"/>
        <v>0</v>
      </c>
      <c r="Z118" s="23">
        <f t="shared" si="10"/>
        <v>0</v>
      </c>
      <c r="AA118" s="23">
        <f t="shared" si="10"/>
        <v>0</v>
      </c>
      <c r="AB118" s="23">
        <f t="shared" si="10"/>
        <v>0</v>
      </c>
      <c r="AC118" s="23">
        <f t="shared" si="10"/>
        <v>0</v>
      </c>
      <c r="AD118" s="23">
        <f t="shared" si="10"/>
        <v>0</v>
      </c>
      <c r="AE118" s="23">
        <f t="shared" si="10"/>
        <v>0</v>
      </c>
      <c r="AF118" s="23">
        <f t="shared" si="10"/>
        <v>0</v>
      </c>
      <c r="AG118" s="23">
        <f t="shared" si="10"/>
        <v>0</v>
      </c>
    </row>
    <row r="119" spans="1:33" ht="17.25" customHeight="1">
      <c r="A119" s="35" t="s">
        <v>60</v>
      </c>
      <c r="B119" s="23">
        <f t="shared" si="8"/>
        <v>0</v>
      </c>
      <c r="C119" s="23">
        <f t="shared" si="10"/>
        <v>0</v>
      </c>
      <c r="D119" s="23">
        <f t="shared" si="10"/>
        <v>0</v>
      </c>
      <c r="E119" s="23">
        <f t="shared" si="10"/>
        <v>0</v>
      </c>
      <c r="F119" s="23">
        <f t="shared" si="10"/>
        <v>0</v>
      </c>
      <c r="G119" s="23">
        <f t="shared" si="10"/>
        <v>0</v>
      </c>
      <c r="H119" s="23">
        <f t="shared" si="10"/>
        <v>0</v>
      </c>
      <c r="I119" s="23">
        <f t="shared" si="10"/>
        <v>0</v>
      </c>
      <c r="J119" s="23">
        <f t="shared" si="10"/>
        <v>0</v>
      </c>
      <c r="K119" s="23">
        <f t="shared" si="10"/>
        <v>0</v>
      </c>
      <c r="L119" s="23">
        <f t="shared" si="10"/>
        <v>0</v>
      </c>
      <c r="M119" s="23">
        <f t="shared" si="10"/>
        <v>0</v>
      </c>
      <c r="N119" s="23">
        <f t="shared" si="10"/>
        <v>0</v>
      </c>
      <c r="O119" s="23">
        <f t="shared" si="10"/>
        <v>0</v>
      </c>
      <c r="P119" s="23">
        <f t="shared" si="10"/>
        <v>0</v>
      </c>
      <c r="Q119" s="23">
        <f t="shared" si="10"/>
        <v>0</v>
      </c>
      <c r="R119" s="23">
        <f t="shared" si="10"/>
        <v>0</v>
      </c>
      <c r="S119" s="23">
        <f t="shared" si="10"/>
        <v>0</v>
      </c>
      <c r="T119" s="23">
        <f t="shared" si="10"/>
        <v>0</v>
      </c>
      <c r="U119" s="23">
        <f t="shared" si="10"/>
        <v>0</v>
      </c>
      <c r="V119" s="23">
        <f t="shared" si="10"/>
        <v>0</v>
      </c>
      <c r="W119" s="23">
        <f t="shared" si="10"/>
        <v>0</v>
      </c>
      <c r="X119" s="23">
        <f t="shared" si="10"/>
        <v>0</v>
      </c>
      <c r="Y119" s="23">
        <f t="shared" si="10"/>
        <v>0</v>
      </c>
      <c r="Z119" s="23">
        <f t="shared" si="10"/>
        <v>0</v>
      </c>
      <c r="AA119" s="23">
        <f t="shared" si="10"/>
        <v>0</v>
      </c>
      <c r="AB119" s="23">
        <f t="shared" si="10"/>
        <v>0</v>
      </c>
      <c r="AC119" s="23">
        <f t="shared" si="10"/>
        <v>0</v>
      </c>
      <c r="AD119" s="23">
        <f t="shared" si="10"/>
        <v>0</v>
      </c>
      <c r="AE119" s="23">
        <f t="shared" si="10"/>
        <v>0</v>
      </c>
      <c r="AF119" s="23">
        <f t="shared" si="10"/>
        <v>0</v>
      </c>
      <c r="AG119" s="23">
        <f t="shared" si="10"/>
        <v>0</v>
      </c>
    </row>
    <row r="120" spans="1:33" ht="17.25" customHeight="1">
      <c r="A120" s="35" t="s">
        <v>62</v>
      </c>
      <c r="B120" s="23">
        <f t="shared" si="8"/>
        <v>0</v>
      </c>
      <c r="C120" s="23">
        <f t="shared" si="10"/>
        <v>0</v>
      </c>
      <c r="D120" s="23">
        <f t="shared" si="10"/>
        <v>0</v>
      </c>
      <c r="E120" s="23">
        <f t="shared" si="10"/>
        <v>0</v>
      </c>
      <c r="F120" s="23">
        <f t="shared" si="10"/>
        <v>0</v>
      </c>
      <c r="G120" s="23">
        <f t="shared" si="10"/>
        <v>0</v>
      </c>
      <c r="H120" s="23">
        <f t="shared" si="10"/>
        <v>0</v>
      </c>
      <c r="I120" s="23">
        <f t="shared" si="10"/>
        <v>0</v>
      </c>
      <c r="J120" s="23">
        <f t="shared" si="10"/>
        <v>0</v>
      </c>
      <c r="K120" s="23">
        <f t="shared" si="10"/>
        <v>0</v>
      </c>
      <c r="L120" s="23">
        <f t="shared" si="10"/>
        <v>0</v>
      </c>
      <c r="M120" s="23">
        <f t="shared" si="10"/>
        <v>0</v>
      </c>
      <c r="N120" s="23">
        <f t="shared" si="10"/>
        <v>0</v>
      </c>
      <c r="O120" s="23">
        <f t="shared" si="10"/>
        <v>0</v>
      </c>
      <c r="P120" s="23">
        <f t="shared" si="10"/>
        <v>0</v>
      </c>
      <c r="Q120" s="23">
        <f t="shared" si="10"/>
        <v>0</v>
      </c>
      <c r="R120" s="23">
        <f t="shared" si="10"/>
        <v>0</v>
      </c>
      <c r="S120" s="23">
        <f t="shared" si="10"/>
        <v>0</v>
      </c>
      <c r="T120" s="23">
        <f t="shared" si="10"/>
        <v>0</v>
      </c>
      <c r="U120" s="23">
        <f t="shared" si="10"/>
        <v>0</v>
      </c>
      <c r="V120" s="23">
        <f t="shared" si="10"/>
        <v>0</v>
      </c>
      <c r="W120" s="23">
        <f t="shared" si="10"/>
        <v>0</v>
      </c>
      <c r="X120" s="23">
        <f t="shared" si="10"/>
        <v>0</v>
      </c>
      <c r="Y120" s="23">
        <f t="shared" si="10"/>
        <v>0</v>
      </c>
      <c r="Z120" s="23">
        <f t="shared" si="10"/>
        <v>0</v>
      </c>
      <c r="AA120" s="23">
        <f t="shared" si="10"/>
        <v>0</v>
      </c>
      <c r="AB120" s="23">
        <f t="shared" si="10"/>
        <v>0</v>
      </c>
      <c r="AC120" s="23">
        <f t="shared" si="10"/>
        <v>0</v>
      </c>
      <c r="AD120" s="23">
        <f t="shared" si="10"/>
        <v>0</v>
      </c>
      <c r="AE120" s="23">
        <f t="shared" si="10"/>
        <v>0</v>
      </c>
      <c r="AF120" s="23">
        <f t="shared" si="10"/>
        <v>0</v>
      </c>
      <c r="AG120" s="23">
        <f t="shared" si="10"/>
        <v>0</v>
      </c>
    </row>
    <row r="121" spans="1:33" ht="17.25" customHeight="1">
      <c r="A121" s="35" t="s">
        <v>64</v>
      </c>
      <c r="B121" s="23">
        <f t="shared" si="8"/>
        <v>0</v>
      </c>
      <c r="C121" s="23">
        <f t="shared" si="10"/>
        <v>0</v>
      </c>
      <c r="D121" s="23">
        <f t="shared" si="10"/>
        <v>0</v>
      </c>
      <c r="E121" s="23">
        <f t="shared" si="10"/>
        <v>0</v>
      </c>
      <c r="F121" s="23">
        <f t="shared" si="10"/>
        <v>0</v>
      </c>
      <c r="G121" s="23">
        <f t="shared" si="10"/>
        <v>0</v>
      </c>
      <c r="H121" s="23">
        <f t="shared" si="10"/>
        <v>0</v>
      </c>
      <c r="I121" s="23">
        <f t="shared" si="10"/>
        <v>0</v>
      </c>
      <c r="J121" s="23">
        <f t="shared" si="10"/>
        <v>0</v>
      </c>
      <c r="K121" s="23">
        <f t="shared" si="10"/>
        <v>0</v>
      </c>
      <c r="L121" s="23">
        <f t="shared" si="10"/>
        <v>0</v>
      </c>
      <c r="M121" s="23">
        <f t="shared" si="10"/>
        <v>0</v>
      </c>
      <c r="N121" s="23">
        <f t="shared" si="10"/>
        <v>0</v>
      </c>
      <c r="O121" s="23">
        <f t="shared" si="10"/>
        <v>0</v>
      </c>
      <c r="P121" s="23">
        <f t="shared" si="10"/>
        <v>0</v>
      </c>
      <c r="Q121" s="23">
        <f t="shared" si="10"/>
        <v>0</v>
      </c>
      <c r="R121" s="23">
        <f t="shared" si="10"/>
        <v>0</v>
      </c>
      <c r="S121" s="23">
        <f t="shared" si="10"/>
        <v>0</v>
      </c>
      <c r="T121" s="23">
        <f t="shared" si="10"/>
        <v>0</v>
      </c>
      <c r="U121" s="23">
        <f t="shared" si="10"/>
        <v>0</v>
      </c>
      <c r="V121" s="23">
        <f t="shared" si="10"/>
        <v>0</v>
      </c>
      <c r="W121" s="23">
        <f t="shared" si="10"/>
        <v>0</v>
      </c>
      <c r="X121" s="23">
        <f t="shared" si="10"/>
        <v>0</v>
      </c>
      <c r="Y121" s="23">
        <f t="shared" si="10"/>
        <v>0</v>
      </c>
      <c r="Z121" s="23">
        <f t="shared" si="10"/>
        <v>0</v>
      </c>
      <c r="AA121" s="23">
        <f t="shared" si="10"/>
        <v>0</v>
      </c>
      <c r="AB121" s="23">
        <f t="shared" si="10"/>
        <v>0</v>
      </c>
      <c r="AC121" s="23">
        <f t="shared" si="10"/>
        <v>0</v>
      </c>
      <c r="AD121" s="23">
        <f t="shared" si="10"/>
        <v>0</v>
      </c>
      <c r="AE121" s="23">
        <f t="shared" si="10"/>
        <v>0</v>
      </c>
      <c r="AF121" s="23">
        <f t="shared" si="10"/>
        <v>0</v>
      </c>
      <c r="AG121" s="23">
        <f t="shared" si="10"/>
        <v>0</v>
      </c>
    </row>
    <row r="122" spans="1:33" ht="17.25" customHeight="1">
      <c r="A122" s="22" t="s">
        <v>84</v>
      </c>
      <c r="B122" s="23">
        <f t="shared" si="8"/>
        <v>0</v>
      </c>
      <c r="C122" s="23">
        <f t="shared" si="10"/>
        <v>0</v>
      </c>
      <c r="D122" s="23">
        <f t="shared" si="10"/>
        <v>0</v>
      </c>
      <c r="E122" s="23">
        <f t="shared" si="10"/>
        <v>0</v>
      </c>
      <c r="F122" s="23">
        <f t="shared" si="10"/>
        <v>0</v>
      </c>
      <c r="G122" s="23">
        <f t="shared" si="10"/>
        <v>0</v>
      </c>
      <c r="H122" s="23">
        <f t="shared" si="10"/>
        <v>0</v>
      </c>
      <c r="I122" s="23">
        <f t="shared" si="10"/>
        <v>0</v>
      </c>
      <c r="J122" s="23">
        <f t="shared" si="10"/>
        <v>0</v>
      </c>
      <c r="K122" s="23">
        <f t="shared" si="10"/>
        <v>0</v>
      </c>
      <c r="L122" s="23">
        <f t="shared" si="10"/>
        <v>0</v>
      </c>
      <c r="M122" s="23">
        <f t="shared" si="10"/>
        <v>0</v>
      </c>
      <c r="N122" s="23">
        <f t="shared" si="10"/>
        <v>0</v>
      </c>
      <c r="O122" s="23">
        <f t="shared" si="10"/>
        <v>0</v>
      </c>
      <c r="P122" s="23">
        <f t="shared" si="10"/>
        <v>0</v>
      </c>
      <c r="Q122" s="23">
        <f t="shared" si="10"/>
        <v>0</v>
      </c>
      <c r="R122" s="23">
        <f t="shared" si="10"/>
        <v>0</v>
      </c>
      <c r="S122" s="23">
        <f t="shared" si="10"/>
        <v>0</v>
      </c>
      <c r="T122" s="23">
        <f t="shared" si="10"/>
        <v>0</v>
      </c>
      <c r="U122" s="23">
        <f t="shared" si="10"/>
        <v>0</v>
      </c>
      <c r="V122" s="23">
        <f t="shared" si="10"/>
        <v>0</v>
      </c>
      <c r="W122" s="23">
        <f t="shared" si="10"/>
        <v>0</v>
      </c>
      <c r="X122" s="23">
        <f t="shared" si="10"/>
        <v>0</v>
      </c>
      <c r="Y122" s="23">
        <f t="shared" si="10"/>
        <v>0</v>
      </c>
      <c r="Z122" s="23">
        <f t="shared" si="10"/>
        <v>0</v>
      </c>
      <c r="AA122" s="23">
        <f t="shared" si="10"/>
        <v>0</v>
      </c>
      <c r="AB122" s="23">
        <f t="shared" si="10"/>
        <v>0</v>
      </c>
      <c r="AC122" s="23">
        <f t="shared" si="10"/>
        <v>0</v>
      </c>
      <c r="AD122" s="23">
        <f t="shared" si="10"/>
        <v>0</v>
      </c>
      <c r="AE122" s="23">
        <f t="shared" si="10"/>
        <v>0</v>
      </c>
      <c r="AF122" s="23">
        <f t="shared" si="10"/>
        <v>0</v>
      </c>
      <c r="AG122" s="23">
        <f t="shared" si="10"/>
        <v>0</v>
      </c>
    </row>
    <row r="123" spans="1:33" ht="17.25" customHeight="1">
      <c r="A123" s="35" t="s">
        <v>67</v>
      </c>
      <c r="B123" s="23">
        <f t="shared" si="8"/>
        <v>0</v>
      </c>
      <c r="C123" s="23">
        <f t="shared" si="10"/>
        <v>0</v>
      </c>
      <c r="D123" s="23">
        <f t="shared" si="10"/>
        <v>0</v>
      </c>
      <c r="E123" s="23">
        <f t="shared" si="10"/>
        <v>0</v>
      </c>
      <c r="F123" s="23">
        <f t="shared" si="10"/>
        <v>0</v>
      </c>
      <c r="G123" s="23">
        <f t="shared" si="10"/>
        <v>0</v>
      </c>
      <c r="H123" s="23">
        <f t="shared" si="10"/>
        <v>0</v>
      </c>
      <c r="I123" s="23">
        <f t="shared" si="10"/>
        <v>0</v>
      </c>
      <c r="J123" s="23">
        <f t="shared" si="10"/>
        <v>0</v>
      </c>
      <c r="K123" s="23">
        <f t="shared" si="10"/>
        <v>0</v>
      </c>
      <c r="L123" s="23">
        <f t="shared" si="10"/>
        <v>0</v>
      </c>
      <c r="M123" s="23">
        <f t="shared" si="10"/>
        <v>0</v>
      </c>
      <c r="N123" s="23">
        <f t="shared" si="10"/>
        <v>0</v>
      </c>
      <c r="O123" s="23">
        <f t="shared" si="10"/>
        <v>0</v>
      </c>
      <c r="P123" s="23">
        <f t="shared" si="10"/>
        <v>0</v>
      </c>
      <c r="Q123" s="23">
        <f t="shared" si="10"/>
        <v>0</v>
      </c>
      <c r="R123" s="23">
        <f t="shared" si="10"/>
        <v>0</v>
      </c>
      <c r="S123" s="23">
        <f t="shared" si="10"/>
        <v>0</v>
      </c>
      <c r="T123" s="23">
        <f t="shared" si="10"/>
        <v>0</v>
      </c>
      <c r="U123" s="23">
        <f t="shared" si="10"/>
        <v>0</v>
      </c>
      <c r="V123" s="23">
        <f t="shared" si="10"/>
        <v>0</v>
      </c>
      <c r="W123" s="23">
        <f t="shared" si="10"/>
        <v>0</v>
      </c>
      <c r="X123" s="23">
        <f t="shared" si="10"/>
        <v>0</v>
      </c>
      <c r="Y123" s="23">
        <f t="shared" si="10"/>
        <v>0</v>
      </c>
      <c r="Z123" s="23">
        <f t="shared" si="10"/>
        <v>0</v>
      </c>
      <c r="AA123" s="23">
        <f t="shared" si="10"/>
        <v>0</v>
      </c>
      <c r="AB123" s="23">
        <f t="shared" si="10"/>
        <v>0</v>
      </c>
      <c r="AC123" s="23">
        <f t="shared" si="10"/>
        <v>0</v>
      </c>
      <c r="AD123" s="23">
        <f t="shared" si="10"/>
        <v>0</v>
      </c>
      <c r="AE123" s="23">
        <f t="shared" si="10"/>
        <v>0</v>
      </c>
      <c r="AF123" s="23">
        <f t="shared" si="10"/>
        <v>0</v>
      </c>
      <c r="AG123" s="23">
        <f t="shared" si="10"/>
        <v>0</v>
      </c>
    </row>
    <row r="124" spans="1:33" ht="17.25" customHeight="1">
      <c r="A124" s="35" t="s">
        <v>69</v>
      </c>
      <c r="B124" s="23">
        <f t="shared" si="8"/>
        <v>0</v>
      </c>
      <c r="C124" s="23">
        <f t="shared" si="10"/>
        <v>0</v>
      </c>
      <c r="D124" s="23">
        <f t="shared" si="10"/>
        <v>0</v>
      </c>
      <c r="E124" s="23">
        <f t="shared" si="10"/>
        <v>0</v>
      </c>
      <c r="F124" s="23">
        <f t="shared" si="10"/>
        <v>0</v>
      </c>
      <c r="G124" s="23">
        <f t="shared" si="10"/>
        <v>0</v>
      </c>
      <c r="H124" s="23">
        <f t="shared" ref="C124:AG126" si="11">SUM(H28+H61+H93)</f>
        <v>0</v>
      </c>
      <c r="I124" s="23">
        <f t="shared" si="11"/>
        <v>0</v>
      </c>
      <c r="J124" s="23">
        <f t="shared" si="11"/>
        <v>0</v>
      </c>
      <c r="K124" s="23">
        <f t="shared" si="11"/>
        <v>0</v>
      </c>
      <c r="L124" s="23">
        <f t="shared" si="11"/>
        <v>0</v>
      </c>
      <c r="M124" s="23">
        <f t="shared" si="11"/>
        <v>0</v>
      </c>
      <c r="N124" s="23">
        <f t="shared" si="11"/>
        <v>0</v>
      </c>
      <c r="O124" s="23">
        <f t="shared" si="11"/>
        <v>0</v>
      </c>
      <c r="P124" s="23">
        <f t="shared" si="11"/>
        <v>0</v>
      </c>
      <c r="Q124" s="23">
        <f t="shared" si="11"/>
        <v>0</v>
      </c>
      <c r="R124" s="23">
        <f t="shared" si="11"/>
        <v>0</v>
      </c>
      <c r="S124" s="23">
        <f t="shared" si="11"/>
        <v>0</v>
      </c>
      <c r="T124" s="23">
        <f t="shared" si="11"/>
        <v>0</v>
      </c>
      <c r="U124" s="23">
        <f t="shared" si="11"/>
        <v>0</v>
      </c>
      <c r="V124" s="23">
        <f t="shared" si="11"/>
        <v>0</v>
      </c>
      <c r="W124" s="23">
        <f t="shared" si="11"/>
        <v>0</v>
      </c>
      <c r="X124" s="23">
        <f t="shared" si="11"/>
        <v>0</v>
      </c>
      <c r="Y124" s="23">
        <f t="shared" si="11"/>
        <v>0</v>
      </c>
      <c r="Z124" s="23">
        <f t="shared" si="11"/>
        <v>0</v>
      </c>
      <c r="AA124" s="23">
        <f t="shared" si="11"/>
        <v>0</v>
      </c>
      <c r="AB124" s="23">
        <f t="shared" si="11"/>
        <v>0</v>
      </c>
      <c r="AC124" s="23">
        <f t="shared" si="11"/>
        <v>0</v>
      </c>
      <c r="AD124" s="23">
        <f t="shared" si="11"/>
        <v>0</v>
      </c>
      <c r="AE124" s="23">
        <f t="shared" si="11"/>
        <v>0</v>
      </c>
      <c r="AF124" s="23">
        <f t="shared" si="11"/>
        <v>0</v>
      </c>
      <c r="AG124" s="23">
        <f t="shared" si="11"/>
        <v>0</v>
      </c>
    </row>
    <row r="125" spans="1:33" ht="17.25" customHeight="1">
      <c r="A125" s="35" t="s">
        <v>71</v>
      </c>
      <c r="B125" s="23">
        <f t="shared" si="8"/>
        <v>0</v>
      </c>
      <c r="C125" s="23">
        <f t="shared" si="11"/>
        <v>0</v>
      </c>
      <c r="D125" s="23">
        <f t="shared" si="11"/>
        <v>0</v>
      </c>
      <c r="E125" s="23">
        <f t="shared" si="11"/>
        <v>0</v>
      </c>
      <c r="F125" s="23">
        <f t="shared" si="11"/>
        <v>0</v>
      </c>
      <c r="G125" s="23">
        <f t="shared" si="11"/>
        <v>0</v>
      </c>
      <c r="H125" s="23">
        <f t="shared" si="11"/>
        <v>0</v>
      </c>
      <c r="I125" s="23">
        <f t="shared" si="11"/>
        <v>0</v>
      </c>
      <c r="J125" s="23">
        <f t="shared" si="11"/>
        <v>0</v>
      </c>
      <c r="K125" s="23">
        <f t="shared" si="11"/>
        <v>0</v>
      </c>
      <c r="L125" s="23">
        <f t="shared" si="11"/>
        <v>0</v>
      </c>
      <c r="M125" s="23">
        <f t="shared" si="11"/>
        <v>0</v>
      </c>
      <c r="N125" s="23">
        <f t="shared" si="11"/>
        <v>0</v>
      </c>
      <c r="O125" s="23">
        <f t="shared" si="11"/>
        <v>0</v>
      </c>
      <c r="P125" s="23">
        <f t="shared" si="11"/>
        <v>0</v>
      </c>
      <c r="Q125" s="23">
        <f t="shared" si="11"/>
        <v>0</v>
      </c>
      <c r="R125" s="23">
        <f t="shared" si="11"/>
        <v>0</v>
      </c>
      <c r="S125" s="23">
        <f t="shared" si="11"/>
        <v>0</v>
      </c>
      <c r="T125" s="23">
        <f t="shared" si="11"/>
        <v>0</v>
      </c>
      <c r="U125" s="23">
        <f t="shared" si="11"/>
        <v>0</v>
      </c>
      <c r="V125" s="23">
        <f t="shared" si="11"/>
        <v>0</v>
      </c>
      <c r="W125" s="23">
        <f t="shared" si="11"/>
        <v>0</v>
      </c>
      <c r="X125" s="23">
        <f t="shared" si="11"/>
        <v>0</v>
      </c>
      <c r="Y125" s="23">
        <f t="shared" si="11"/>
        <v>0</v>
      </c>
      <c r="Z125" s="23">
        <f t="shared" si="11"/>
        <v>0</v>
      </c>
      <c r="AA125" s="23">
        <f t="shared" si="11"/>
        <v>0</v>
      </c>
      <c r="AB125" s="23">
        <f t="shared" si="11"/>
        <v>0</v>
      </c>
      <c r="AC125" s="23">
        <f t="shared" si="11"/>
        <v>0</v>
      </c>
      <c r="AD125" s="23">
        <f t="shared" si="11"/>
        <v>0</v>
      </c>
      <c r="AE125" s="23">
        <f t="shared" si="11"/>
        <v>0</v>
      </c>
      <c r="AF125" s="23">
        <f t="shared" si="11"/>
        <v>0</v>
      </c>
      <c r="AG125" s="23">
        <f t="shared" si="11"/>
        <v>0</v>
      </c>
    </row>
    <row r="126" spans="1:33" ht="17.25" customHeight="1">
      <c r="A126" s="35" t="s">
        <v>73</v>
      </c>
      <c r="B126" s="23">
        <f t="shared" si="8"/>
        <v>0</v>
      </c>
      <c r="C126" s="23">
        <f t="shared" si="11"/>
        <v>0</v>
      </c>
      <c r="D126" s="23">
        <f t="shared" si="11"/>
        <v>0</v>
      </c>
      <c r="E126" s="23">
        <f t="shared" si="11"/>
        <v>0</v>
      </c>
      <c r="F126" s="23">
        <f t="shared" si="11"/>
        <v>0</v>
      </c>
      <c r="G126" s="23">
        <f t="shared" si="11"/>
        <v>0</v>
      </c>
      <c r="H126" s="23">
        <f t="shared" si="11"/>
        <v>0</v>
      </c>
      <c r="I126" s="23">
        <f t="shared" si="11"/>
        <v>0</v>
      </c>
      <c r="J126" s="23">
        <f t="shared" si="11"/>
        <v>0</v>
      </c>
      <c r="K126" s="23">
        <f t="shared" si="11"/>
        <v>0</v>
      </c>
      <c r="L126" s="23">
        <f t="shared" si="11"/>
        <v>0</v>
      </c>
      <c r="M126" s="23">
        <f t="shared" si="11"/>
        <v>0</v>
      </c>
      <c r="N126" s="23">
        <f t="shared" si="11"/>
        <v>0</v>
      </c>
      <c r="O126" s="23">
        <f t="shared" si="11"/>
        <v>0</v>
      </c>
      <c r="P126" s="23">
        <f t="shared" si="11"/>
        <v>0</v>
      </c>
      <c r="Q126" s="23">
        <f t="shared" si="11"/>
        <v>0</v>
      </c>
      <c r="R126" s="23">
        <f t="shared" si="11"/>
        <v>0</v>
      </c>
      <c r="S126" s="23">
        <f t="shared" si="11"/>
        <v>0</v>
      </c>
      <c r="T126" s="23">
        <f t="shared" si="11"/>
        <v>0</v>
      </c>
      <c r="U126" s="23">
        <f t="shared" si="11"/>
        <v>0</v>
      </c>
      <c r="V126" s="23">
        <f t="shared" si="11"/>
        <v>0</v>
      </c>
      <c r="W126" s="23">
        <f t="shared" si="11"/>
        <v>0</v>
      </c>
      <c r="X126" s="23">
        <f t="shared" si="11"/>
        <v>0</v>
      </c>
      <c r="Y126" s="23">
        <f t="shared" si="11"/>
        <v>0</v>
      </c>
      <c r="Z126" s="23">
        <f t="shared" si="11"/>
        <v>0</v>
      </c>
      <c r="AA126" s="23">
        <f t="shared" si="11"/>
        <v>0</v>
      </c>
      <c r="AB126" s="23">
        <f t="shared" si="11"/>
        <v>0</v>
      </c>
      <c r="AC126" s="23">
        <f t="shared" si="11"/>
        <v>0</v>
      </c>
      <c r="AD126" s="23">
        <f t="shared" si="11"/>
        <v>0</v>
      </c>
      <c r="AE126" s="23">
        <f t="shared" si="11"/>
        <v>0</v>
      </c>
      <c r="AF126" s="23">
        <f t="shared" si="11"/>
        <v>0</v>
      </c>
      <c r="AG126" s="23">
        <f t="shared" si="11"/>
        <v>0</v>
      </c>
    </row>
    <row r="127" spans="1:33" ht="17.25" customHeight="1">
      <c r="A127" s="35" t="s">
        <v>8</v>
      </c>
      <c r="B127" s="23">
        <f>SUM(B99:B126)</f>
        <v>0</v>
      </c>
      <c r="C127" s="23">
        <f t="shared" ref="C127:AG127" si="12">SUM(C99:C126)</f>
        <v>0</v>
      </c>
      <c r="D127" s="23">
        <f t="shared" si="12"/>
        <v>0</v>
      </c>
      <c r="E127" s="23">
        <f t="shared" si="12"/>
        <v>0</v>
      </c>
      <c r="F127" s="23">
        <f t="shared" si="12"/>
        <v>0</v>
      </c>
      <c r="G127" s="23">
        <f t="shared" si="12"/>
        <v>1</v>
      </c>
      <c r="H127" s="23">
        <f t="shared" si="12"/>
        <v>0</v>
      </c>
      <c r="I127" s="23">
        <f t="shared" si="12"/>
        <v>0</v>
      </c>
      <c r="J127" s="23">
        <f t="shared" si="12"/>
        <v>0</v>
      </c>
      <c r="K127" s="23">
        <f t="shared" si="12"/>
        <v>0</v>
      </c>
      <c r="L127" s="23">
        <f t="shared" si="12"/>
        <v>0</v>
      </c>
      <c r="M127" s="23">
        <f t="shared" si="12"/>
        <v>0</v>
      </c>
      <c r="N127" s="23">
        <f t="shared" si="12"/>
        <v>0</v>
      </c>
      <c r="O127" s="23">
        <f t="shared" si="12"/>
        <v>0</v>
      </c>
      <c r="P127" s="23">
        <f t="shared" si="12"/>
        <v>0</v>
      </c>
      <c r="Q127" s="23">
        <f t="shared" si="12"/>
        <v>0</v>
      </c>
      <c r="R127" s="23">
        <f t="shared" si="12"/>
        <v>0</v>
      </c>
      <c r="S127" s="23">
        <f t="shared" si="12"/>
        <v>0</v>
      </c>
      <c r="T127" s="23">
        <f t="shared" si="12"/>
        <v>0</v>
      </c>
      <c r="U127" s="23">
        <f t="shared" si="12"/>
        <v>0</v>
      </c>
      <c r="V127" s="23">
        <f t="shared" si="12"/>
        <v>0</v>
      </c>
      <c r="W127" s="23">
        <f t="shared" si="12"/>
        <v>0</v>
      </c>
      <c r="X127" s="23">
        <f t="shared" si="12"/>
        <v>0</v>
      </c>
      <c r="Y127" s="23">
        <f t="shared" si="12"/>
        <v>0</v>
      </c>
      <c r="Z127" s="23">
        <f t="shared" si="12"/>
        <v>0</v>
      </c>
      <c r="AA127" s="23">
        <f t="shared" si="12"/>
        <v>0</v>
      </c>
      <c r="AB127" s="23">
        <f t="shared" si="12"/>
        <v>0</v>
      </c>
      <c r="AC127" s="23">
        <f t="shared" si="12"/>
        <v>0</v>
      </c>
      <c r="AD127" s="23">
        <f t="shared" si="12"/>
        <v>0</v>
      </c>
      <c r="AE127" s="23">
        <f t="shared" si="12"/>
        <v>0</v>
      </c>
      <c r="AF127" s="23">
        <f t="shared" si="12"/>
        <v>0</v>
      </c>
      <c r="AG127" s="23">
        <f t="shared" si="12"/>
        <v>1</v>
      </c>
    </row>
    <row r="129" spans="1:35" ht="17.25" customHeight="1">
      <c r="A129" s="15" t="s">
        <v>103</v>
      </c>
      <c r="B129" s="37"/>
    </row>
    <row r="130" spans="1:35" s="16" customFormat="1" ht="17.25" customHeight="1">
      <c r="A130" s="18" t="s">
        <v>0</v>
      </c>
      <c r="B130" s="19">
        <v>1</v>
      </c>
      <c r="C130" s="20">
        <v>2</v>
      </c>
      <c r="D130" s="20">
        <v>3</v>
      </c>
      <c r="E130" s="20">
        <v>4</v>
      </c>
      <c r="F130" s="20">
        <v>5</v>
      </c>
      <c r="G130" s="20">
        <v>6</v>
      </c>
      <c r="H130" s="20">
        <v>7</v>
      </c>
      <c r="I130" s="20">
        <v>8</v>
      </c>
      <c r="J130" s="20">
        <v>9</v>
      </c>
      <c r="K130" s="20">
        <v>10</v>
      </c>
      <c r="L130" s="20">
        <v>11</v>
      </c>
      <c r="M130" s="20">
        <v>12</v>
      </c>
      <c r="N130" s="20">
        <v>13</v>
      </c>
      <c r="O130" s="20">
        <v>14</v>
      </c>
      <c r="P130" s="20">
        <v>15</v>
      </c>
      <c r="Q130" s="20">
        <v>16</v>
      </c>
      <c r="R130" s="20">
        <v>17</v>
      </c>
      <c r="S130" s="20">
        <v>18</v>
      </c>
      <c r="T130" s="20">
        <v>19</v>
      </c>
      <c r="U130" s="20">
        <v>20</v>
      </c>
      <c r="V130" s="20">
        <v>21</v>
      </c>
      <c r="W130" s="20">
        <v>22</v>
      </c>
      <c r="X130" s="20">
        <v>23</v>
      </c>
      <c r="Y130" s="20">
        <v>24</v>
      </c>
      <c r="Z130" s="20">
        <v>25</v>
      </c>
      <c r="AA130" s="20">
        <v>26</v>
      </c>
      <c r="AB130" s="20">
        <v>27</v>
      </c>
      <c r="AC130" s="20">
        <v>28</v>
      </c>
      <c r="AD130" s="20">
        <v>29</v>
      </c>
      <c r="AE130" s="20">
        <v>30</v>
      </c>
      <c r="AF130" s="20">
        <v>31</v>
      </c>
      <c r="AG130" s="21" t="s">
        <v>78</v>
      </c>
      <c r="AI130" s="16" t="s">
        <v>79</v>
      </c>
    </row>
    <row r="131" spans="1:35" ht="17.25" customHeight="1">
      <c r="A131" s="22" t="s">
        <v>21</v>
      </c>
      <c r="B131" s="23">
        <f>SUMIFS('Data input'!$K$5:$K$9998,'Data input'!$H$5:$H$9998,'DATA '!$A131,'Data input'!$R$5:$R$9998,'DATA '!$A$130,'Data input'!$D$5:$D$9998,'DATA '!$A$129,'Data input'!$A$5:$A$9998,'DATA '!B$130)</f>
        <v>0</v>
      </c>
      <c r="C131" s="23">
        <f>SUMIFS('Data input'!$K$5:$K$9998,'Data input'!$H$5:$H$9998,'DATA '!$A131,'Data input'!$R$5:$R$9998,'DATA '!$A$130,'Data input'!$D$5:$D$9998,'DATA '!$A$129,'Data input'!$A$5:$A$9998,'DATA '!C$130)</f>
        <v>0</v>
      </c>
      <c r="D131" s="23">
        <f>SUMIFS('Data input'!$K$5:$K$9998,'Data input'!$H$5:$H$9998,'DATA '!$A131,'Data input'!$R$5:$R$9998,'DATA '!$A$130,'Data input'!$D$5:$D$9998,'DATA '!$A$129,'Data input'!$A$5:$A$9998,'DATA '!D$130)</f>
        <v>4</v>
      </c>
      <c r="E131" s="23">
        <f>SUMIFS('Data input'!$K$5:$K$9998,'Data input'!$H$5:$H$9998,'DATA '!$A131,'Data input'!$R$5:$R$9998,'DATA '!$A$130,'Data input'!$D$5:$D$9998,'DATA '!$A$129,'Data input'!$A$5:$A$9998,'DATA '!E$130)</f>
        <v>24</v>
      </c>
      <c r="F131" s="23">
        <f>SUMIFS('Data input'!$K$5:$K$9998,'Data input'!$H$5:$H$9998,'DATA '!$A131,'Data input'!$R$5:$R$9998,'DATA '!$A$130,'Data input'!$D$5:$D$9998,'DATA '!$A$129,'Data input'!$A$5:$A$9998,'DATA '!F$130)</f>
        <v>0</v>
      </c>
      <c r="G131" s="23">
        <f>SUMIFS('Data input'!$K$5:$K$9998,'Data input'!$H$5:$H$9998,'DATA '!$A131,'Data input'!$R$5:$R$9998,'DATA '!$A$130,'Data input'!$D$5:$D$9998,'DATA '!$A$129,'Data input'!$A$5:$A$9998,'DATA '!G$130)</f>
        <v>0</v>
      </c>
      <c r="H131" s="23">
        <f>SUMIFS('Data input'!$K$5:$K$9998,'Data input'!$H$5:$H$9998,'DATA '!$A131,'Data input'!$R$5:$R$9998,'DATA '!$A$130,'Data input'!$D$5:$D$9998,'DATA '!$A$129,'Data input'!$A$5:$A$9998,'DATA '!H$130)</f>
        <v>0</v>
      </c>
      <c r="I131" s="23">
        <f>SUMIFS('Data input'!$K$5:$K$9998,'Data input'!$H$5:$H$9998,'DATA '!$A131,'Data input'!$R$5:$R$9998,'DATA '!$A$130,'Data input'!$D$5:$D$9998,'DATA '!$A$129,'Data input'!$A$5:$A$9998,'DATA '!I$130)</f>
        <v>0</v>
      </c>
      <c r="J131" s="23">
        <f>SUMIFS('Data input'!$K$5:$K$9998,'Data input'!$H$5:$H$9998,'DATA '!$A131,'Data input'!$R$5:$R$9998,'DATA '!$A$130,'Data input'!$D$5:$D$9998,'DATA '!$A$129,'Data input'!$A$5:$A$9998,'DATA '!J$130)</f>
        <v>0</v>
      </c>
      <c r="K131" s="23">
        <f>SUMIFS('Data input'!$K$5:$K$9998,'Data input'!$H$5:$H$9998,'DATA '!$A131,'Data input'!$R$5:$R$9998,'DATA '!$A$130,'Data input'!$D$5:$D$9998,'DATA '!$A$129,'Data input'!$A$5:$A$9998,'DATA '!K$130)</f>
        <v>0</v>
      </c>
      <c r="L131" s="23">
        <f>SUMIFS('Data input'!$K$5:$K$9998,'Data input'!$H$5:$H$9998,'DATA '!$A131,'Data input'!$R$5:$R$9998,'DATA '!$A$130,'Data input'!$D$5:$D$9998,'DATA '!$A$129,'Data input'!$A$5:$A$9998,'DATA '!L$130)</f>
        <v>0</v>
      </c>
      <c r="M131" s="23">
        <f>SUMIFS('Data input'!$K$5:$K$9998,'Data input'!$H$5:$H$9998,'DATA '!$A131,'Data input'!$R$5:$R$9998,'DATA '!$A$130,'Data input'!$D$5:$D$9998,'DATA '!$A$129,'Data input'!$A$5:$A$9998,'DATA '!M$130)</f>
        <v>0</v>
      </c>
      <c r="N131" s="23">
        <f>SUMIFS('Data input'!$K$5:$K$9998,'Data input'!$H$5:$H$9998,'DATA '!$A131,'Data input'!$R$5:$R$9998,'DATA '!$A$130,'Data input'!$D$5:$D$9998,'DATA '!$A$129,'Data input'!$A$5:$A$9998,'DATA '!N$130)</f>
        <v>0</v>
      </c>
      <c r="O131" s="23">
        <f>SUMIFS('Data input'!$K$5:$K$9998,'Data input'!$H$5:$H$9998,'DATA '!$A131,'Data input'!$R$5:$R$9998,'DATA '!$A$130,'Data input'!$D$5:$D$9998,'DATA '!$A$129,'Data input'!$A$5:$A$9998,'DATA '!O$130)</f>
        <v>0</v>
      </c>
      <c r="P131" s="23">
        <f>SUMIFS('Data input'!$K$5:$K$9998,'Data input'!$H$5:$H$9998,'DATA '!$A131,'Data input'!$R$5:$R$9998,'DATA '!$A$130,'Data input'!$D$5:$D$9998,'DATA '!$A$129,'Data input'!$A$5:$A$9998,'DATA '!P$130)</f>
        <v>0</v>
      </c>
      <c r="Q131" s="23">
        <f>SUMIFS('Data input'!$K$5:$K$9998,'Data input'!$H$5:$H$9998,'DATA '!$A131,'Data input'!$R$5:$R$9998,'DATA '!$A$130,'Data input'!$D$5:$D$9998,'DATA '!$A$129,'Data input'!$A$5:$A$9998,'DATA '!Q$130)</f>
        <v>0</v>
      </c>
      <c r="R131" s="23">
        <f>SUMIFS('Data input'!$K$5:$K$9998,'Data input'!$H$5:$H$9998,'DATA '!$A131,'Data input'!$R$5:$R$9998,'DATA '!$A$130,'Data input'!$D$5:$D$9998,'DATA '!$A$129,'Data input'!$A$5:$A$9998,'DATA '!R$130)</f>
        <v>0</v>
      </c>
      <c r="S131" s="23">
        <f>SUMIFS('Data input'!$K$5:$K$9998,'Data input'!$H$5:$H$9998,'DATA '!$A131,'Data input'!$R$5:$R$9998,'DATA '!$A$130,'Data input'!$D$5:$D$9998,'DATA '!$A$129,'Data input'!$A$5:$A$9998,'DATA '!S$130)</f>
        <v>0</v>
      </c>
      <c r="T131" s="23">
        <f>SUMIFS('Data input'!$K$5:$K$9998,'Data input'!$H$5:$H$9998,'DATA '!$A131,'Data input'!$R$5:$R$9998,'DATA '!$A$130,'Data input'!$D$5:$D$9998,'DATA '!$A$129,'Data input'!$A$5:$A$9998,'DATA '!T$130)</f>
        <v>0</v>
      </c>
      <c r="U131" s="23">
        <f>SUMIFS('Data input'!$K$5:$K$9998,'Data input'!$H$5:$H$9998,'DATA '!$A131,'Data input'!$R$5:$R$9998,'DATA '!$A$130,'Data input'!$D$5:$D$9998,'DATA '!$A$129,'Data input'!$A$5:$A$9998,'DATA '!U$130)</f>
        <v>0</v>
      </c>
      <c r="V131" s="23">
        <f>SUMIFS('Data input'!$K$5:$K$9998,'Data input'!$H$5:$H$9998,'DATA '!$A131,'Data input'!$R$5:$R$9998,'DATA '!$A$130,'Data input'!$D$5:$D$9998,'DATA '!$A$129,'Data input'!$A$5:$A$9998,'DATA '!V$130)</f>
        <v>0</v>
      </c>
      <c r="W131" s="23">
        <f>SUMIFS('Data input'!$K$5:$K$9998,'Data input'!$H$5:$H$9998,'DATA '!$A131,'Data input'!$R$5:$R$9998,'DATA '!$A$130,'Data input'!$D$5:$D$9998,'DATA '!$A$129,'Data input'!$A$5:$A$9998,'DATA '!W$130)</f>
        <v>0</v>
      </c>
      <c r="X131" s="23">
        <f>SUMIFS('Data input'!$K$5:$K$9998,'Data input'!$H$5:$H$9998,'DATA '!$A131,'Data input'!$R$5:$R$9998,'DATA '!$A$130,'Data input'!$D$5:$D$9998,'DATA '!$A$129,'Data input'!$A$5:$A$9998,'DATA '!X$130)</f>
        <v>0</v>
      </c>
      <c r="Y131" s="23">
        <f>SUMIFS('Data input'!$K$5:$K$9998,'Data input'!$H$5:$H$9998,'DATA '!$A131,'Data input'!$R$5:$R$9998,'DATA '!$A$130,'Data input'!$D$5:$D$9998,'DATA '!$A$129,'Data input'!$A$5:$A$9998,'DATA '!Y$130)</f>
        <v>0</v>
      </c>
      <c r="Z131" s="23">
        <f>SUMIFS('Data input'!$K$5:$K$9998,'Data input'!$H$5:$H$9998,'DATA '!$A131,'Data input'!$R$5:$R$9998,'DATA '!$A$130,'Data input'!$D$5:$D$9998,'DATA '!$A$129,'Data input'!$A$5:$A$9998,'DATA '!Z$130)</f>
        <v>0</v>
      </c>
      <c r="AA131" s="23">
        <f>SUMIFS('Data input'!$K$5:$K$9998,'Data input'!$H$5:$H$9998,'DATA '!$A131,'Data input'!$R$5:$R$9998,'DATA '!$A$130,'Data input'!$D$5:$D$9998,'DATA '!$A$129,'Data input'!$A$5:$A$9998,'DATA '!AA$130)</f>
        <v>0</v>
      </c>
      <c r="AB131" s="23">
        <f>SUMIFS('Data input'!$K$5:$K$9998,'Data input'!$H$5:$H$9998,'DATA '!$A131,'Data input'!$R$5:$R$9998,'DATA '!$A$130,'Data input'!$D$5:$D$9998,'DATA '!$A$129,'Data input'!$A$5:$A$9998,'DATA '!AB$130)</f>
        <v>0</v>
      </c>
      <c r="AC131" s="23">
        <f>SUMIFS('Data input'!$K$5:$K$9998,'Data input'!$H$5:$H$9998,'DATA '!$A131,'Data input'!$R$5:$R$9998,'DATA '!$A$130,'Data input'!$D$5:$D$9998,'DATA '!$A$129,'Data input'!$A$5:$A$9998,'DATA '!AC$130)</f>
        <v>0</v>
      </c>
      <c r="AD131" s="23">
        <f>SUMIFS('Data input'!$K$5:$K$9998,'Data input'!$H$5:$H$9998,'DATA '!$A131,'Data input'!$R$5:$R$9998,'DATA '!$A$130,'Data input'!$D$5:$D$9998,'DATA '!$A$129,'Data input'!$A$5:$A$9998,'DATA '!AD$130)</f>
        <v>0</v>
      </c>
      <c r="AE131" s="23">
        <f>SUMIFS('Data input'!$K$5:$K$9998,'Data input'!$H$5:$H$9998,'DATA '!$A131,'Data input'!$R$5:$R$9998,'DATA '!$A$130,'Data input'!$D$5:$D$9998,'DATA '!$A$129,'Data input'!$A$5:$A$9998,'DATA '!AE$130)</f>
        <v>0</v>
      </c>
      <c r="AF131" s="23">
        <f>SUMIFS('Data input'!$K$5:$K$9998,'Data input'!$H$5:$H$9998,'DATA '!$A131,'Data input'!$R$5:$R$9998,'DATA '!$A$130,'Data input'!$D$5:$D$9998,'DATA '!$A$129,'Data input'!$A$5:$A$9998,'DATA '!AF$130)</f>
        <v>0</v>
      </c>
      <c r="AG131" s="23">
        <f>SUM(B131:AF131)</f>
        <v>28</v>
      </c>
      <c r="AI131" s="25" t="e">
        <f>AG131+#REF!</f>
        <v>#REF!</v>
      </c>
    </row>
    <row r="132" spans="1:35" ht="17.25" customHeight="1">
      <c r="A132" s="22" t="s">
        <v>22</v>
      </c>
      <c r="B132" s="23">
        <f>SUMIFS('Data input'!$K$5:$K$9998,'Data input'!$H$5:$H$9998,'DATA '!$A132,'Data input'!$R$5:$R$9998,'DATA '!$A$130,'Data input'!$D$5:$D$9998,'DATA '!$A$129,'Data input'!$A$5:$A$9998,'DATA '!B$130)</f>
        <v>0</v>
      </c>
      <c r="C132" s="23">
        <f>SUMIFS('Data input'!$K$5:$K$9998,'Data input'!$H$5:$H$9998,'DATA '!$A132,'Data input'!$R$5:$R$9998,'DATA '!$A$130,'Data input'!$D$5:$D$9998,'DATA '!$A$129,'Data input'!$A$5:$A$9998,'DATA '!C$130)</f>
        <v>0</v>
      </c>
      <c r="D132" s="23">
        <f>SUMIFS('Data input'!$K$5:$K$9998,'Data input'!$H$5:$H$9998,'DATA '!$A132,'Data input'!$R$5:$R$9998,'DATA '!$A$130,'Data input'!$D$5:$D$9998,'DATA '!$A$129,'Data input'!$A$5:$A$9998,'DATA '!D$130)</f>
        <v>13</v>
      </c>
      <c r="E132" s="23">
        <f>SUMIFS('Data input'!$K$5:$K$9998,'Data input'!$H$5:$H$9998,'DATA '!$A132,'Data input'!$R$5:$R$9998,'DATA '!$A$130,'Data input'!$D$5:$D$9998,'DATA '!$A$129,'Data input'!$A$5:$A$9998,'DATA '!E$130)</f>
        <v>0</v>
      </c>
      <c r="F132" s="23">
        <f>SUMIFS('Data input'!$K$5:$K$9998,'Data input'!$H$5:$H$9998,'DATA '!$A132,'Data input'!$R$5:$R$9998,'DATA '!$A$130,'Data input'!$D$5:$D$9998,'DATA '!$A$129,'Data input'!$A$5:$A$9998,'DATA '!F$130)</f>
        <v>0</v>
      </c>
      <c r="G132" s="23">
        <f>SUMIFS('Data input'!$K$5:$K$9998,'Data input'!$H$5:$H$9998,'DATA '!$A132,'Data input'!$R$5:$R$9998,'DATA '!$A$130,'Data input'!$D$5:$D$9998,'DATA '!$A$129,'Data input'!$A$5:$A$9998,'DATA '!G$130)</f>
        <v>0</v>
      </c>
      <c r="H132" s="23">
        <f>SUMIFS('Data input'!$K$5:$K$9998,'Data input'!$H$5:$H$9998,'DATA '!$A132,'Data input'!$R$5:$R$9998,'DATA '!$A$130,'Data input'!$D$5:$D$9998,'DATA '!$A$129,'Data input'!$A$5:$A$9998,'DATA '!H$130)</f>
        <v>0</v>
      </c>
      <c r="I132" s="23">
        <f>SUMIFS('Data input'!$K$5:$K$9998,'Data input'!$H$5:$H$9998,'DATA '!$A132,'Data input'!$R$5:$R$9998,'DATA '!$A$130,'Data input'!$D$5:$D$9998,'DATA '!$A$129,'Data input'!$A$5:$A$9998,'DATA '!I$130)</f>
        <v>0</v>
      </c>
      <c r="J132" s="23">
        <f>SUMIFS('Data input'!$K$5:$K$9998,'Data input'!$H$5:$H$9998,'DATA '!$A132,'Data input'!$R$5:$R$9998,'DATA '!$A$130,'Data input'!$D$5:$D$9998,'DATA '!$A$129,'Data input'!$A$5:$A$9998,'DATA '!J$130)</f>
        <v>0</v>
      </c>
      <c r="K132" s="23">
        <f>SUMIFS('Data input'!$K$5:$K$9998,'Data input'!$H$5:$H$9998,'DATA '!$A132,'Data input'!$R$5:$R$9998,'DATA '!$A$130,'Data input'!$D$5:$D$9998,'DATA '!$A$129,'Data input'!$A$5:$A$9998,'DATA '!K$130)</f>
        <v>0</v>
      </c>
      <c r="L132" s="23">
        <f>SUMIFS('Data input'!$K$5:$K$9998,'Data input'!$H$5:$H$9998,'DATA '!$A132,'Data input'!$R$5:$R$9998,'DATA '!$A$130,'Data input'!$D$5:$D$9998,'DATA '!$A$129,'Data input'!$A$5:$A$9998,'DATA '!L$130)</f>
        <v>0</v>
      </c>
      <c r="M132" s="23">
        <f>SUMIFS('Data input'!$K$5:$K$9998,'Data input'!$H$5:$H$9998,'DATA '!$A132,'Data input'!$R$5:$R$9998,'DATA '!$A$130,'Data input'!$D$5:$D$9998,'DATA '!$A$129,'Data input'!$A$5:$A$9998,'DATA '!M$130)</f>
        <v>0</v>
      </c>
      <c r="N132" s="23">
        <f>SUMIFS('Data input'!$K$5:$K$9998,'Data input'!$H$5:$H$9998,'DATA '!$A132,'Data input'!$R$5:$R$9998,'DATA '!$A$130,'Data input'!$D$5:$D$9998,'DATA '!$A$129,'Data input'!$A$5:$A$9998,'DATA '!N$130)</f>
        <v>0</v>
      </c>
      <c r="O132" s="23">
        <f>SUMIFS('Data input'!$K$5:$K$9998,'Data input'!$H$5:$H$9998,'DATA '!$A132,'Data input'!$R$5:$R$9998,'DATA '!$A$130,'Data input'!$D$5:$D$9998,'DATA '!$A$129,'Data input'!$A$5:$A$9998,'DATA '!O$130)</f>
        <v>0</v>
      </c>
      <c r="P132" s="23">
        <f>SUMIFS('Data input'!$K$5:$K$9998,'Data input'!$H$5:$H$9998,'DATA '!$A132,'Data input'!$R$5:$R$9998,'DATA '!$A$130,'Data input'!$D$5:$D$9998,'DATA '!$A$129,'Data input'!$A$5:$A$9998,'DATA '!P$130)</f>
        <v>0</v>
      </c>
      <c r="Q132" s="23">
        <f>SUMIFS('Data input'!$K$5:$K$9998,'Data input'!$H$5:$H$9998,'DATA '!$A132,'Data input'!$R$5:$R$9998,'DATA '!$A$130,'Data input'!$D$5:$D$9998,'DATA '!$A$129,'Data input'!$A$5:$A$9998,'DATA '!Q$130)</f>
        <v>0</v>
      </c>
      <c r="R132" s="23">
        <f>SUMIFS('Data input'!$K$5:$K$9998,'Data input'!$H$5:$H$9998,'DATA '!$A132,'Data input'!$R$5:$R$9998,'DATA '!$A$130,'Data input'!$D$5:$D$9998,'DATA '!$A$129,'Data input'!$A$5:$A$9998,'DATA '!R$130)</f>
        <v>0</v>
      </c>
      <c r="S132" s="23">
        <f>SUMIFS('Data input'!$K$5:$K$9998,'Data input'!$H$5:$H$9998,'DATA '!$A132,'Data input'!$R$5:$R$9998,'DATA '!$A$130,'Data input'!$D$5:$D$9998,'DATA '!$A$129,'Data input'!$A$5:$A$9998,'DATA '!S$130)</f>
        <v>0</v>
      </c>
      <c r="T132" s="23">
        <f>SUMIFS('Data input'!$K$5:$K$9998,'Data input'!$H$5:$H$9998,'DATA '!$A132,'Data input'!$R$5:$R$9998,'DATA '!$A$130,'Data input'!$D$5:$D$9998,'DATA '!$A$129,'Data input'!$A$5:$A$9998,'DATA '!T$130)</f>
        <v>0</v>
      </c>
      <c r="U132" s="23">
        <f>SUMIFS('Data input'!$K$5:$K$9998,'Data input'!$H$5:$H$9998,'DATA '!$A132,'Data input'!$R$5:$R$9998,'DATA '!$A$130,'Data input'!$D$5:$D$9998,'DATA '!$A$129,'Data input'!$A$5:$A$9998,'DATA '!U$130)</f>
        <v>0</v>
      </c>
      <c r="V132" s="23">
        <f>SUMIFS('Data input'!$K$5:$K$9998,'Data input'!$H$5:$H$9998,'DATA '!$A132,'Data input'!$R$5:$R$9998,'DATA '!$A$130,'Data input'!$D$5:$D$9998,'DATA '!$A$129,'Data input'!$A$5:$A$9998,'DATA '!V$130)</f>
        <v>0</v>
      </c>
      <c r="W132" s="23">
        <f>SUMIFS('Data input'!$K$5:$K$9998,'Data input'!$H$5:$H$9998,'DATA '!$A132,'Data input'!$R$5:$R$9998,'DATA '!$A$130,'Data input'!$D$5:$D$9998,'DATA '!$A$129,'Data input'!$A$5:$A$9998,'DATA '!W$130)</f>
        <v>0</v>
      </c>
      <c r="X132" s="23">
        <f>SUMIFS('Data input'!$K$5:$K$9998,'Data input'!$H$5:$H$9998,'DATA '!$A132,'Data input'!$R$5:$R$9998,'DATA '!$A$130,'Data input'!$D$5:$D$9998,'DATA '!$A$129,'Data input'!$A$5:$A$9998,'DATA '!X$130)</f>
        <v>0</v>
      </c>
      <c r="Y132" s="23">
        <f>SUMIFS('Data input'!$K$5:$K$9998,'Data input'!$H$5:$H$9998,'DATA '!$A132,'Data input'!$R$5:$R$9998,'DATA '!$A$130,'Data input'!$D$5:$D$9998,'DATA '!$A$129,'Data input'!$A$5:$A$9998,'DATA '!Y$130)</f>
        <v>0</v>
      </c>
      <c r="Z132" s="23">
        <f>SUMIFS('Data input'!$K$5:$K$9998,'Data input'!$H$5:$H$9998,'DATA '!$A132,'Data input'!$R$5:$R$9998,'DATA '!$A$130,'Data input'!$D$5:$D$9998,'DATA '!$A$129,'Data input'!$A$5:$A$9998,'DATA '!Z$130)</f>
        <v>0</v>
      </c>
      <c r="AA132" s="23">
        <f>SUMIFS('Data input'!$K$5:$K$9998,'Data input'!$H$5:$H$9998,'DATA '!$A132,'Data input'!$R$5:$R$9998,'DATA '!$A$130,'Data input'!$D$5:$D$9998,'DATA '!$A$129,'Data input'!$A$5:$A$9998,'DATA '!AA$130)</f>
        <v>0</v>
      </c>
      <c r="AB132" s="23">
        <f>SUMIFS('Data input'!$K$5:$K$9998,'Data input'!$H$5:$H$9998,'DATA '!$A132,'Data input'!$R$5:$R$9998,'DATA '!$A$130,'Data input'!$D$5:$D$9998,'DATA '!$A$129,'Data input'!$A$5:$A$9998,'DATA '!AB$130)</f>
        <v>0</v>
      </c>
      <c r="AC132" s="23">
        <f>SUMIFS('Data input'!$K$5:$K$9998,'Data input'!$H$5:$H$9998,'DATA '!$A132,'Data input'!$R$5:$R$9998,'DATA '!$A$130,'Data input'!$D$5:$D$9998,'DATA '!$A$129,'Data input'!$A$5:$A$9998,'DATA '!AC$130)</f>
        <v>0</v>
      </c>
      <c r="AD132" s="23">
        <f>SUMIFS('Data input'!$K$5:$K$9998,'Data input'!$H$5:$H$9998,'DATA '!$A132,'Data input'!$R$5:$R$9998,'DATA '!$A$130,'Data input'!$D$5:$D$9998,'DATA '!$A$129,'Data input'!$A$5:$A$9998,'DATA '!AD$130)</f>
        <v>0</v>
      </c>
      <c r="AE132" s="23">
        <f>SUMIFS('Data input'!$K$5:$K$9998,'Data input'!$H$5:$H$9998,'DATA '!$A132,'Data input'!$R$5:$R$9998,'DATA '!$A$130,'Data input'!$D$5:$D$9998,'DATA '!$A$129,'Data input'!$A$5:$A$9998,'DATA '!AE$130)</f>
        <v>0</v>
      </c>
      <c r="AF132" s="23">
        <f>SUMIFS('Data input'!$K$5:$K$9998,'Data input'!$H$5:$H$9998,'DATA '!$A132,'Data input'!$R$5:$R$9998,'DATA '!$A$130,'Data input'!$D$5:$D$9998,'DATA '!$A$129,'Data input'!$A$5:$A$9998,'DATA '!AF$130)</f>
        <v>0</v>
      </c>
      <c r="AG132" s="23">
        <f t="shared" ref="AG132:AG159" si="13">SUM(B132:AF132)</f>
        <v>13</v>
      </c>
      <c r="AI132" s="25" t="e">
        <f>AG132+#REF!</f>
        <v>#REF!</v>
      </c>
    </row>
    <row r="133" spans="1:35" ht="17.25" customHeight="1">
      <c r="A133" s="22" t="s">
        <v>24</v>
      </c>
      <c r="B133" s="23">
        <f>SUMIFS('Data input'!$K$5:$K$9998,'Data input'!$H$5:$H$9998,'DATA '!$A133,'Data input'!$R$5:$R$9998,'DATA '!$A$130,'Data input'!$D$5:$D$9998,'DATA '!$A$129,'Data input'!$A$5:$A$9998,'DATA '!B$130)</f>
        <v>0</v>
      </c>
      <c r="C133" s="23">
        <f>SUMIFS('Data input'!$K$5:$K$9998,'Data input'!$H$5:$H$9998,'DATA '!$A133,'Data input'!$R$5:$R$9998,'DATA '!$A$130,'Data input'!$D$5:$D$9998,'DATA '!$A$129,'Data input'!$A$5:$A$9998,'DATA '!C$130)</f>
        <v>0</v>
      </c>
      <c r="D133" s="23">
        <f>SUMIFS('Data input'!$K$5:$K$9998,'Data input'!$H$5:$H$9998,'DATA '!$A133,'Data input'!$R$5:$R$9998,'DATA '!$A$130,'Data input'!$D$5:$D$9998,'DATA '!$A$129,'Data input'!$A$5:$A$9998,'DATA '!D$130)</f>
        <v>0</v>
      </c>
      <c r="E133" s="23">
        <f>SUMIFS('Data input'!$K$5:$K$9998,'Data input'!$H$5:$H$9998,'DATA '!$A133,'Data input'!$R$5:$R$9998,'DATA '!$A$130,'Data input'!$D$5:$D$9998,'DATA '!$A$129,'Data input'!$A$5:$A$9998,'DATA '!E$130)</f>
        <v>0</v>
      </c>
      <c r="F133" s="23">
        <f>SUMIFS('Data input'!$K$5:$K$9998,'Data input'!$H$5:$H$9998,'DATA '!$A133,'Data input'!$R$5:$R$9998,'DATA '!$A$130,'Data input'!$D$5:$D$9998,'DATA '!$A$129,'Data input'!$A$5:$A$9998,'DATA '!F$130)</f>
        <v>0</v>
      </c>
      <c r="G133" s="23">
        <f>SUMIFS('Data input'!$K$5:$K$9998,'Data input'!$H$5:$H$9998,'DATA '!$A133,'Data input'!$R$5:$R$9998,'DATA '!$A$130,'Data input'!$D$5:$D$9998,'DATA '!$A$129,'Data input'!$A$5:$A$9998,'DATA '!G$130)</f>
        <v>0</v>
      </c>
      <c r="H133" s="23">
        <f>SUMIFS('Data input'!$K$5:$K$9998,'Data input'!$H$5:$H$9998,'DATA '!$A133,'Data input'!$R$5:$R$9998,'DATA '!$A$130,'Data input'!$D$5:$D$9998,'DATA '!$A$129,'Data input'!$A$5:$A$9998,'DATA '!H$130)</f>
        <v>0</v>
      </c>
      <c r="I133" s="23">
        <f>SUMIFS('Data input'!$K$5:$K$9998,'Data input'!$H$5:$H$9998,'DATA '!$A133,'Data input'!$R$5:$R$9998,'DATA '!$A$130,'Data input'!$D$5:$D$9998,'DATA '!$A$129,'Data input'!$A$5:$A$9998,'DATA '!I$130)</f>
        <v>0</v>
      </c>
      <c r="J133" s="23">
        <f>SUMIFS('Data input'!$K$5:$K$9998,'Data input'!$H$5:$H$9998,'DATA '!$A133,'Data input'!$R$5:$R$9998,'DATA '!$A$130,'Data input'!$D$5:$D$9998,'DATA '!$A$129,'Data input'!$A$5:$A$9998,'DATA '!J$130)</f>
        <v>0</v>
      </c>
      <c r="K133" s="23">
        <f>SUMIFS('Data input'!$K$5:$K$9998,'Data input'!$H$5:$H$9998,'DATA '!$A133,'Data input'!$R$5:$R$9998,'DATA '!$A$130,'Data input'!$D$5:$D$9998,'DATA '!$A$129,'Data input'!$A$5:$A$9998,'DATA '!K$130)</f>
        <v>0</v>
      </c>
      <c r="L133" s="23">
        <f>SUMIFS('Data input'!$K$5:$K$9998,'Data input'!$H$5:$H$9998,'DATA '!$A133,'Data input'!$R$5:$R$9998,'DATA '!$A$130,'Data input'!$D$5:$D$9998,'DATA '!$A$129,'Data input'!$A$5:$A$9998,'DATA '!L$130)</f>
        <v>0</v>
      </c>
      <c r="M133" s="23">
        <f>SUMIFS('Data input'!$K$5:$K$9998,'Data input'!$H$5:$H$9998,'DATA '!$A133,'Data input'!$R$5:$R$9998,'DATA '!$A$130,'Data input'!$D$5:$D$9998,'DATA '!$A$129,'Data input'!$A$5:$A$9998,'DATA '!M$130)</f>
        <v>0</v>
      </c>
      <c r="N133" s="23">
        <f>SUMIFS('Data input'!$K$5:$K$9998,'Data input'!$H$5:$H$9998,'DATA '!$A133,'Data input'!$R$5:$R$9998,'DATA '!$A$130,'Data input'!$D$5:$D$9998,'DATA '!$A$129,'Data input'!$A$5:$A$9998,'DATA '!N$130)</f>
        <v>0</v>
      </c>
      <c r="O133" s="23">
        <f>SUMIFS('Data input'!$K$5:$K$9998,'Data input'!$H$5:$H$9998,'DATA '!$A133,'Data input'!$R$5:$R$9998,'DATA '!$A$130,'Data input'!$D$5:$D$9998,'DATA '!$A$129,'Data input'!$A$5:$A$9998,'DATA '!O$130)</f>
        <v>0</v>
      </c>
      <c r="P133" s="23">
        <f>SUMIFS('Data input'!$K$5:$K$9998,'Data input'!$H$5:$H$9998,'DATA '!$A133,'Data input'!$R$5:$R$9998,'DATA '!$A$130,'Data input'!$D$5:$D$9998,'DATA '!$A$129,'Data input'!$A$5:$A$9998,'DATA '!P$130)</f>
        <v>0</v>
      </c>
      <c r="Q133" s="23">
        <f>SUMIFS('Data input'!$K$5:$K$9998,'Data input'!$H$5:$H$9998,'DATA '!$A133,'Data input'!$R$5:$R$9998,'DATA '!$A$130,'Data input'!$D$5:$D$9998,'DATA '!$A$129,'Data input'!$A$5:$A$9998,'DATA '!Q$130)</f>
        <v>0</v>
      </c>
      <c r="R133" s="23">
        <f>SUMIFS('Data input'!$K$5:$K$9998,'Data input'!$H$5:$H$9998,'DATA '!$A133,'Data input'!$R$5:$R$9998,'DATA '!$A$130,'Data input'!$D$5:$D$9998,'DATA '!$A$129,'Data input'!$A$5:$A$9998,'DATA '!R$130)</f>
        <v>0</v>
      </c>
      <c r="S133" s="23">
        <f>SUMIFS('Data input'!$K$5:$K$9998,'Data input'!$H$5:$H$9998,'DATA '!$A133,'Data input'!$R$5:$R$9998,'DATA '!$A$130,'Data input'!$D$5:$D$9998,'DATA '!$A$129,'Data input'!$A$5:$A$9998,'DATA '!S$130)</f>
        <v>0</v>
      </c>
      <c r="T133" s="23">
        <f>SUMIFS('Data input'!$K$5:$K$9998,'Data input'!$H$5:$H$9998,'DATA '!$A133,'Data input'!$R$5:$R$9998,'DATA '!$A$130,'Data input'!$D$5:$D$9998,'DATA '!$A$129,'Data input'!$A$5:$A$9998,'DATA '!T$130)</f>
        <v>0</v>
      </c>
      <c r="U133" s="23">
        <f>SUMIFS('Data input'!$K$5:$K$9998,'Data input'!$H$5:$H$9998,'DATA '!$A133,'Data input'!$R$5:$R$9998,'DATA '!$A$130,'Data input'!$D$5:$D$9998,'DATA '!$A$129,'Data input'!$A$5:$A$9998,'DATA '!U$130)</f>
        <v>0</v>
      </c>
      <c r="V133" s="23">
        <f>SUMIFS('Data input'!$K$5:$K$9998,'Data input'!$H$5:$H$9998,'DATA '!$A133,'Data input'!$R$5:$R$9998,'DATA '!$A$130,'Data input'!$D$5:$D$9998,'DATA '!$A$129,'Data input'!$A$5:$A$9998,'DATA '!V$130)</f>
        <v>0</v>
      </c>
      <c r="W133" s="23">
        <f>SUMIFS('Data input'!$K$5:$K$9998,'Data input'!$H$5:$H$9998,'DATA '!$A133,'Data input'!$R$5:$R$9998,'DATA '!$A$130,'Data input'!$D$5:$D$9998,'DATA '!$A$129,'Data input'!$A$5:$A$9998,'DATA '!W$130)</f>
        <v>0</v>
      </c>
      <c r="X133" s="23">
        <f>SUMIFS('Data input'!$K$5:$K$9998,'Data input'!$H$5:$H$9998,'DATA '!$A133,'Data input'!$R$5:$R$9998,'DATA '!$A$130,'Data input'!$D$5:$D$9998,'DATA '!$A$129,'Data input'!$A$5:$A$9998,'DATA '!X$130)</f>
        <v>0</v>
      </c>
      <c r="Y133" s="23">
        <f>SUMIFS('Data input'!$K$5:$K$9998,'Data input'!$H$5:$H$9998,'DATA '!$A133,'Data input'!$R$5:$R$9998,'DATA '!$A$130,'Data input'!$D$5:$D$9998,'DATA '!$A$129,'Data input'!$A$5:$A$9998,'DATA '!Y$130)</f>
        <v>0</v>
      </c>
      <c r="Z133" s="23">
        <f>SUMIFS('Data input'!$K$5:$K$9998,'Data input'!$H$5:$H$9998,'DATA '!$A133,'Data input'!$R$5:$R$9998,'DATA '!$A$130,'Data input'!$D$5:$D$9998,'DATA '!$A$129,'Data input'!$A$5:$A$9998,'DATA '!Z$130)</f>
        <v>0</v>
      </c>
      <c r="AA133" s="23">
        <f>SUMIFS('Data input'!$K$5:$K$9998,'Data input'!$H$5:$H$9998,'DATA '!$A133,'Data input'!$R$5:$R$9998,'DATA '!$A$130,'Data input'!$D$5:$D$9998,'DATA '!$A$129,'Data input'!$A$5:$A$9998,'DATA '!AA$130)</f>
        <v>0</v>
      </c>
      <c r="AB133" s="23">
        <f>SUMIFS('Data input'!$K$5:$K$9998,'Data input'!$H$5:$H$9998,'DATA '!$A133,'Data input'!$R$5:$R$9998,'DATA '!$A$130,'Data input'!$D$5:$D$9998,'DATA '!$A$129,'Data input'!$A$5:$A$9998,'DATA '!AB$130)</f>
        <v>0</v>
      </c>
      <c r="AC133" s="23">
        <f>SUMIFS('Data input'!$K$5:$K$9998,'Data input'!$H$5:$H$9998,'DATA '!$A133,'Data input'!$R$5:$R$9998,'DATA '!$A$130,'Data input'!$D$5:$D$9998,'DATA '!$A$129,'Data input'!$A$5:$A$9998,'DATA '!AC$130)</f>
        <v>0</v>
      </c>
      <c r="AD133" s="23">
        <f>SUMIFS('Data input'!$K$5:$K$9998,'Data input'!$H$5:$H$9998,'DATA '!$A133,'Data input'!$R$5:$R$9998,'DATA '!$A$130,'Data input'!$D$5:$D$9998,'DATA '!$A$129,'Data input'!$A$5:$A$9998,'DATA '!AD$130)</f>
        <v>0</v>
      </c>
      <c r="AE133" s="23">
        <f>SUMIFS('Data input'!$K$5:$K$9998,'Data input'!$H$5:$H$9998,'DATA '!$A133,'Data input'!$R$5:$R$9998,'DATA '!$A$130,'Data input'!$D$5:$D$9998,'DATA '!$A$129,'Data input'!$A$5:$A$9998,'DATA '!AE$130)</f>
        <v>0</v>
      </c>
      <c r="AF133" s="23">
        <f>SUMIFS('Data input'!$K$5:$K$9998,'Data input'!$H$5:$H$9998,'DATA '!$A133,'Data input'!$R$5:$R$9998,'DATA '!$A$130,'Data input'!$D$5:$D$9998,'DATA '!$A$129,'Data input'!$A$5:$A$9998,'DATA '!AF$130)</f>
        <v>0</v>
      </c>
      <c r="AG133" s="23">
        <f t="shared" si="13"/>
        <v>0</v>
      </c>
      <c r="AI133" s="25" t="e">
        <f>AG133+#REF!</f>
        <v>#REF!</v>
      </c>
    </row>
    <row r="134" spans="1:35" ht="17.25" customHeight="1">
      <c r="A134" s="22" t="s">
        <v>26</v>
      </c>
      <c r="B134" s="23">
        <f>SUMIFS('Data input'!$K$5:$K$9998,'Data input'!$H$5:$H$9998,'DATA '!$A134,'Data input'!$R$5:$R$9998,'DATA '!$A$130,'Data input'!$D$5:$D$9998,'DATA '!$A$129,'Data input'!$A$5:$A$9998,'DATA '!B$130)</f>
        <v>0</v>
      </c>
      <c r="C134" s="23">
        <f>SUMIFS('Data input'!$K$5:$K$9998,'Data input'!$H$5:$H$9998,'DATA '!$A134,'Data input'!$R$5:$R$9998,'DATA '!$A$130,'Data input'!$D$5:$D$9998,'DATA '!$A$129,'Data input'!$A$5:$A$9998,'DATA '!C$130)</f>
        <v>0</v>
      </c>
      <c r="D134" s="23">
        <f>SUMIFS('Data input'!$K$5:$K$9998,'Data input'!$H$5:$H$9998,'DATA '!$A134,'Data input'!$R$5:$R$9998,'DATA '!$A$130,'Data input'!$D$5:$D$9998,'DATA '!$A$129,'Data input'!$A$5:$A$9998,'DATA '!D$130)</f>
        <v>0</v>
      </c>
      <c r="E134" s="23">
        <f>SUMIFS('Data input'!$K$5:$K$9998,'Data input'!$H$5:$H$9998,'DATA '!$A134,'Data input'!$R$5:$R$9998,'DATA '!$A$130,'Data input'!$D$5:$D$9998,'DATA '!$A$129,'Data input'!$A$5:$A$9998,'DATA '!E$130)</f>
        <v>0</v>
      </c>
      <c r="F134" s="23">
        <f>SUMIFS('Data input'!$K$5:$K$9998,'Data input'!$H$5:$H$9998,'DATA '!$A134,'Data input'!$R$5:$R$9998,'DATA '!$A$130,'Data input'!$D$5:$D$9998,'DATA '!$A$129,'Data input'!$A$5:$A$9998,'DATA '!F$130)</f>
        <v>0</v>
      </c>
      <c r="G134" s="23">
        <f>SUMIFS('Data input'!$K$5:$K$9998,'Data input'!$H$5:$H$9998,'DATA '!$A134,'Data input'!$R$5:$R$9998,'DATA '!$A$130,'Data input'!$D$5:$D$9998,'DATA '!$A$129,'Data input'!$A$5:$A$9998,'DATA '!G$130)</f>
        <v>0</v>
      </c>
      <c r="H134" s="23">
        <f>SUMIFS('Data input'!$K$5:$K$9998,'Data input'!$H$5:$H$9998,'DATA '!$A134,'Data input'!$R$5:$R$9998,'DATA '!$A$130,'Data input'!$D$5:$D$9998,'DATA '!$A$129,'Data input'!$A$5:$A$9998,'DATA '!H$130)</f>
        <v>0</v>
      </c>
      <c r="I134" s="23">
        <f>SUMIFS('Data input'!$K$5:$K$9998,'Data input'!$H$5:$H$9998,'DATA '!$A134,'Data input'!$R$5:$R$9998,'DATA '!$A$130,'Data input'!$D$5:$D$9998,'DATA '!$A$129,'Data input'!$A$5:$A$9998,'DATA '!I$130)</f>
        <v>0</v>
      </c>
      <c r="J134" s="23">
        <f>SUMIFS('Data input'!$K$5:$K$9998,'Data input'!$H$5:$H$9998,'DATA '!$A134,'Data input'!$R$5:$R$9998,'DATA '!$A$130,'Data input'!$D$5:$D$9998,'DATA '!$A$129,'Data input'!$A$5:$A$9998,'DATA '!J$130)</f>
        <v>0</v>
      </c>
      <c r="K134" s="23">
        <f>SUMIFS('Data input'!$K$5:$K$9998,'Data input'!$H$5:$H$9998,'DATA '!$A134,'Data input'!$R$5:$R$9998,'DATA '!$A$130,'Data input'!$D$5:$D$9998,'DATA '!$A$129,'Data input'!$A$5:$A$9998,'DATA '!K$130)</f>
        <v>0</v>
      </c>
      <c r="L134" s="23">
        <f>SUMIFS('Data input'!$K$5:$K$9998,'Data input'!$H$5:$H$9998,'DATA '!$A134,'Data input'!$R$5:$R$9998,'DATA '!$A$130,'Data input'!$D$5:$D$9998,'DATA '!$A$129,'Data input'!$A$5:$A$9998,'DATA '!L$130)</f>
        <v>0</v>
      </c>
      <c r="M134" s="23">
        <f>SUMIFS('Data input'!$K$5:$K$9998,'Data input'!$H$5:$H$9998,'DATA '!$A134,'Data input'!$R$5:$R$9998,'DATA '!$A$130,'Data input'!$D$5:$D$9998,'DATA '!$A$129,'Data input'!$A$5:$A$9998,'DATA '!M$130)</f>
        <v>0</v>
      </c>
      <c r="N134" s="23">
        <f>SUMIFS('Data input'!$K$5:$K$9998,'Data input'!$H$5:$H$9998,'DATA '!$A134,'Data input'!$R$5:$R$9998,'DATA '!$A$130,'Data input'!$D$5:$D$9998,'DATA '!$A$129,'Data input'!$A$5:$A$9998,'DATA '!N$130)</f>
        <v>0</v>
      </c>
      <c r="O134" s="23">
        <f>SUMIFS('Data input'!$K$5:$K$9998,'Data input'!$H$5:$H$9998,'DATA '!$A134,'Data input'!$R$5:$R$9998,'DATA '!$A$130,'Data input'!$D$5:$D$9998,'DATA '!$A$129,'Data input'!$A$5:$A$9998,'DATA '!O$130)</f>
        <v>0</v>
      </c>
      <c r="P134" s="23">
        <f>SUMIFS('Data input'!$K$5:$K$9998,'Data input'!$H$5:$H$9998,'DATA '!$A134,'Data input'!$R$5:$R$9998,'DATA '!$A$130,'Data input'!$D$5:$D$9998,'DATA '!$A$129,'Data input'!$A$5:$A$9998,'DATA '!P$130)</f>
        <v>0</v>
      </c>
      <c r="Q134" s="23">
        <f>SUMIFS('Data input'!$K$5:$K$9998,'Data input'!$H$5:$H$9998,'DATA '!$A134,'Data input'!$R$5:$R$9998,'DATA '!$A$130,'Data input'!$D$5:$D$9998,'DATA '!$A$129,'Data input'!$A$5:$A$9998,'DATA '!Q$130)</f>
        <v>0</v>
      </c>
      <c r="R134" s="23">
        <f>SUMIFS('Data input'!$K$5:$K$9998,'Data input'!$H$5:$H$9998,'DATA '!$A134,'Data input'!$R$5:$R$9998,'DATA '!$A$130,'Data input'!$D$5:$D$9998,'DATA '!$A$129,'Data input'!$A$5:$A$9998,'DATA '!R$130)</f>
        <v>0</v>
      </c>
      <c r="S134" s="23">
        <f>SUMIFS('Data input'!$K$5:$K$9998,'Data input'!$H$5:$H$9998,'DATA '!$A134,'Data input'!$R$5:$R$9998,'DATA '!$A$130,'Data input'!$D$5:$D$9998,'DATA '!$A$129,'Data input'!$A$5:$A$9998,'DATA '!S$130)</f>
        <v>0</v>
      </c>
      <c r="T134" s="23">
        <f>SUMIFS('Data input'!$K$5:$K$9998,'Data input'!$H$5:$H$9998,'DATA '!$A134,'Data input'!$R$5:$R$9998,'DATA '!$A$130,'Data input'!$D$5:$D$9998,'DATA '!$A$129,'Data input'!$A$5:$A$9998,'DATA '!T$130)</f>
        <v>0</v>
      </c>
      <c r="U134" s="23">
        <f>SUMIFS('Data input'!$K$5:$K$9998,'Data input'!$H$5:$H$9998,'DATA '!$A134,'Data input'!$R$5:$R$9998,'DATA '!$A$130,'Data input'!$D$5:$D$9998,'DATA '!$A$129,'Data input'!$A$5:$A$9998,'DATA '!U$130)</f>
        <v>0</v>
      </c>
      <c r="V134" s="23">
        <f>SUMIFS('Data input'!$K$5:$K$9998,'Data input'!$H$5:$H$9998,'DATA '!$A134,'Data input'!$R$5:$R$9998,'DATA '!$A$130,'Data input'!$D$5:$D$9998,'DATA '!$A$129,'Data input'!$A$5:$A$9998,'DATA '!V$130)</f>
        <v>0</v>
      </c>
      <c r="W134" s="23">
        <f>SUMIFS('Data input'!$K$5:$K$9998,'Data input'!$H$5:$H$9998,'DATA '!$A134,'Data input'!$R$5:$R$9998,'DATA '!$A$130,'Data input'!$D$5:$D$9998,'DATA '!$A$129,'Data input'!$A$5:$A$9998,'DATA '!W$130)</f>
        <v>0</v>
      </c>
      <c r="X134" s="23">
        <f>SUMIFS('Data input'!$K$5:$K$9998,'Data input'!$H$5:$H$9998,'DATA '!$A134,'Data input'!$R$5:$R$9998,'DATA '!$A$130,'Data input'!$D$5:$D$9998,'DATA '!$A$129,'Data input'!$A$5:$A$9998,'DATA '!X$130)</f>
        <v>0</v>
      </c>
      <c r="Y134" s="23">
        <f>SUMIFS('Data input'!$K$5:$K$9998,'Data input'!$H$5:$H$9998,'DATA '!$A134,'Data input'!$R$5:$R$9998,'DATA '!$A$130,'Data input'!$D$5:$D$9998,'DATA '!$A$129,'Data input'!$A$5:$A$9998,'DATA '!Y$130)</f>
        <v>0</v>
      </c>
      <c r="Z134" s="23">
        <f>SUMIFS('Data input'!$K$5:$K$9998,'Data input'!$H$5:$H$9998,'DATA '!$A134,'Data input'!$R$5:$R$9998,'DATA '!$A$130,'Data input'!$D$5:$D$9998,'DATA '!$A$129,'Data input'!$A$5:$A$9998,'DATA '!Z$130)</f>
        <v>0</v>
      </c>
      <c r="AA134" s="23">
        <f>SUMIFS('Data input'!$K$5:$K$9998,'Data input'!$H$5:$H$9998,'DATA '!$A134,'Data input'!$R$5:$R$9998,'DATA '!$A$130,'Data input'!$D$5:$D$9998,'DATA '!$A$129,'Data input'!$A$5:$A$9998,'DATA '!AA$130)</f>
        <v>0</v>
      </c>
      <c r="AB134" s="23">
        <f>SUMIFS('Data input'!$K$5:$K$9998,'Data input'!$H$5:$H$9998,'DATA '!$A134,'Data input'!$R$5:$R$9998,'DATA '!$A$130,'Data input'!$D$5:$D$9998,'DATA '!$A$129,'Data input'!$A$5:$A$9998,'DATA '!AB$130)</f>
        <v>0</v>
      </c>
      <c r="AC134" s="23">
        <f>SUMIFS('Data input'!$K$5:$K$9998,'Data input'!$H$5:$H$9998,'DATA '!$A134,'Data input'!$R$5:$R$9998,'DATA '!$A$130,'Data input'!$D$5:$D$9998,'DATA '!$A$129,'Data input'!$A$5:$A$9998,'DATA '!AC$130)</f>
        <v>0</v>
      </c>
      <c r="AD134" s="23">
        <f>SUMIFS('Data input'!$K$5:$K$9998,'Data input'!$H$5:$H$9998,'DATA '!$A134,'Data input'!$R$5:$R$9998,'DATA '!$A$130,'Data input'!$D$5:$D$9998,'DATA '!$A$129,'Data input'!$A$5:$A$9998,'DATA '!AD$130)</f>
        <v>0</v>
      </c>
      <c r="AE134" s="23">
        <f>SUMIFS('Data input'!$K$5:$K$9998,'Data input'!$H$5:$H$9998,'DATA '!$A134,'Data input'!$R$5:$R$9998,'DATA '!$A$130,'Data input'!$D$5:$D$9998,'DATA '!$A$129,'Data input'!$A$5:$A$9998,'DATA '!AE$130)</f>
        <v>0</v>
      </c>
      <c r="AF134" s="23">
        <f>SUMIFS('Data input'!$K$5:$K$9998,'Data input'!$H$5:$H$9998,'DATA '!$A134,'Data input'!$R$5:$R$9998,'DATA '!$A$130,'Data input'!$D$5:$D$9998,'DATA '!$A$129,'Data input'!$A$5:$A$9998,'DATA '!AF$130)</f>
        <v>0</v>
      </c>
      <c r="AG134" s="23">
        <f t="shared" si="13"/>
        <v>0</v>
      </c>
      <c r="AI134" s="25" t="e">
        <f>AG134+#REF!</f>
        <v>#REF!</v>
      </c>
    </row>
    <row r="135" spans="1:35" ht="17.25" customHeight="1">
      <c r="A135" s="22" t="s">
        <v>28</v>
      </c>
      <c r="B135" s="23">
        <f>SUMIFS('Data input'!$K$5:$K$9998,'Data input'!$H$5:$H$9998,'DATA '!$A135,'Data input'!$R$5:$R$9998,'DATA '!$A$130,'Data input'!$D$5:$D$9998,'DATA '!$A$129,'Data input'!$A$5:$A$9998,'DATA '!B$130)</f>
        <v>0</v>
      </c>
      <c r="C135" s="23">
        <f>SUMIFS('Data input'!$K$5:$K$9998,'Data input'!$H$5:$H$9998,'DATA '!$A135,'Data input'!$R$5:$R$9998,'DATA '!$A$130,'Data input'!$D$5:$D$9998,'DATA '!$A$129,'Data input'!$A$5:$A$9998,'DATA '!C$130)</f>
        <v>0</v>
      </c>
      <c r="D135" s="23">
        <f>SUMIFS('Data input'!$K$5:$K$9998,'Data input'!$H$5:$H$9998,'DATA '!$A135,'Data input'!$R$5:$R$9998,'DATA '!$A$130,'Data input'!$D$5:$D$9998,'DATA '!$A$129,'Data input'!$A$5:$A$9998,'DATA '!D$130)</f>
        <v>0</v>
      </c>
      <c r="E135" s="23">
        <f>SUMIFS('Data input'!$K$5:$K$9998,'Data input'!$H$5:$H$9998,'DATA '!$A135,'Data input'!$R$5:$R$9998,'DATA '!$A$130,'Data input'!$D$5:$D$9998,'DATA '!$A$129,'Data input'!$A$5:$A$9998,'DATA '!E$130)</f>
        <v>0</v>
      </c>
      <c r="F135" s="23">
        <f>SUMIFS('Data input'!$K$5:$K$9998,'Data input'!$H$5:$H$9998,'DATA '!$A135,'Data input'!$R$5:$R$9998,'DATA '!$A$130,'Data input'!$D$5:$D$9998,'DATA '!$A$129,'Data input'!$A$5:$A$9998,'DATA '!F$130)</f>
        <v>0</v>
      </c>
      <c r="G135" s="23">
        <f>SUMIFS('Data input'!$K$5:$K$9998,'Data input'!$H$5:$H$9998,'DATA '!$A135,'Data input'!$R$5:$R$9998,'DATA '!$A$130,'Data input'!$D$5:$D$9998,'DATA '!$A$129,'Data input'!$A$5:$A$9998,'DATA '!G$130)</f>
        <v>0</v>
      </c>
      <c r="H135" s="23">
        <f>SUMIFS('Data input'!$K$5:$K$9998,'Data input'!$H$5:$H$9998,'DATA '!$A135,'Data input'!$R$5:$R$9998,'DATA '!$A$130,'Data input'!$D$5:$D$9998,'DATA '!$A$129,'Data input'!$A$5:$A$9998,'DATA '!H$130)</f>
        <v>0</v>
      </c>
      <c r="I135" s="23">
        <f>SUMIFS('Data input'!$K$5:$K$9998,'Data input'!$H$5:$H$9998,'DATA '!$A135,'Data input'!$R$5:$R$9998,'DATA '!$A$130,'Data input'!$D$5:$D$9998,'DATA '!$A$129,'Data input'!$A$5:$A$9998,'DATA '!I$130)</f>
        <v>0</v>
      </c>
      <c r="J135" s="23">
        <f>SUMIFS('Data input'!$K$5:$K$9998,'Data input'!$H$5:$H$9998,'DATA '!$A135,'Data input'!$R$5:$R$9998,'DATA '!$A$130,'Data input'!$D$5:$D$9998,'DATA '!$A$129,'Data input'!$A$5:$A$9998,'DATA '!J$130)</f>
        <v>0</v>
      </c>
      <c r="K135" s="23">
        <f>SUMIFS('Data input'!$K$5:$K$9998,'Data input'!$H$5:$H$9998,'DATA '!$A135,'Data input'!$R$5:$R$9998,'DATA '!$A$130,'Data input'!$D$5:$D$9998,'DATA '!$A$129,'Data input'!$A$5:$A$9998,'DATA '!K$130)</f>
        <v>0</v>
      </c>
      <c r="L135" s="23">
        <f>SUMIFS('Data input'!$K$5:$K$9998,'Data input'!$H$5:$H$9998,'DATA '!$A135,'Data input'!$R$5:$R$9998,'DATA '!$A$130,'Data input'!$D$5:$D$9998,'DATA '!$A$129,'Data input'!$A$5:$A$9998,'DATA '!L$130)</f>
        <v>0</v>
      </c>
      <c r="M135" s="23">
        <f>SUMIFS('Data input'!$K$5:$K$9998,'Data input'!$H$5:$H$9998,'DATA '!$A135,'Data input'!$R$5:$R$9998,'DATA '!$A$130,'Data input'!$D$5:$D$9998,'DATA '!$A$129,'Data input'!$A$5:$A$9998,'DATA '!M$130)</f>
        <v>0</v>
      </c>
      <c r="N135" s="23">
        <f>SUMIFS('Data input'!$K$5:$K$9998,'Data input'!$H$5:$H$9998,'DATA '!$A135,'Data input'!$R$5:$R$9998,'DATA '!$A$130,'Data input'!$D$5:$D$9998,'DATA '!$A$129,'Data input'!$A$5:$A$9998,'DATA '!N$130)</f>
        <v>0</v>
      </c>
      <c r="O135" s="23">
        <f>SUMIFS('Data input'!$K$5:$K$9998,'Data input'!$H$5:$H$9998,'DATA '!$A135,'Data input'!$R$5:$R$9998,'DATA '!$A$130,'Data input'!$D$5:$D$9998,'DATA '!$A$129,'Data input'!$A$5:$A$9998,'DATA '!O$130)</f>
        <v>0</v>
      </c>
      <c r="P135" s="23">
        <f>SUMIFS('Data input'!$K$5:$K$9998,'Data input'!$H$5:$H$9998,'DATA '!$A135,'Data input'!$R$5:$R$9998,'DATA '!$A$130,'Data input'!$D$5:$D$9998,'DATA '!$A$129,'Data input'!$A$5:$A$9998,'DATA '!P$130)</f>
        <v>0</v>
      </c>
      <c r="Q135" s="23">
        <f>SUMIFS('Data input'!$K$5:$K$9998,'Data input'!$H$5:$H$9998,'DATA '!$A135,'Data input'!$R$5:$R$9998,'DATA '!$A$130,'Data input'!$D$5:$D$9998,'DATA '!$A$129,'Data input'!$A$5:$A$9998,'DATA '!Q$130)</f>
        <v>0</v>
      </c>
      <c r="R135" s="23">
        <f>SUMIFS('Data input'!$K$5:$K$9998,'Data input'!$H$5:$H$9998,'DATA '!$A135,'Data input'!$R$5:$R$9998,'DATA '!$A$130,'Data input'!$D$5:$D$9998,'DATA '!$A$129,'Data input'!$A$5:$A$9998,'DATA '!R$130)</f>
        <v>0</v>
      </c>
      <c r="S135" s="23">
        <f>SUMIFS('Data input'!$K$5:$K$9998,'Data input'!$H$5:$H$9998,'DATA '!$A135,'Data input'!$R$5:$R$9998,'DATA '!$A$130,'Data input'!$D$5:$D$9998,'DATA '!$A$129,'Data input'!$A$5:$A$9998,'DATA '!S$130)</f>
        <v>0</v>
      </c>
      <c r="T135" s="23">
        <f>SUMIFS('Data input'!$K$5:$K$9998,'Data input'!$H$5:$H$9998,'DATA '!$A135,'Data input'!$R$5:$R$9998,'DATA '!$A$130,'Data input'!$D$5:$D$9998,'DATA '!$A$129,'Data input'!$A$5:$A$9998,'DATA '!T$130)</f>
        <v>0</v>
      </c>
      <c r="U135" s="23">
        <f>SUMIFS('Data input'!$K$5:$K$9998,'Data input'!$H$5:$H$9998,'DATA '!$A135,'Data input'!$R$5:$R$9998,'DATA '!$A$130,'Data input'!$D$5:$D$9998,'DATA '!$A$129,'Data input'!$A$5:$A$9998,'DATA '!U$130)</f>
        <v>0</v>
      </c>
      <c r="V135" s="23">
        <f>SUMIFS('Data input'!$K$5:$K$9998,'Data input'!$H$5:$H$9998,'DATA '!$A135,'Data input'!$R$5:$R$9998,'DATA '!$A$130,'Data input'!$D$5:$D$9998,'DATA '!$A$129,'Data input'!$A$5:$A$9998,'DATA '!V$130)</f>
        <v>0</v>
      </c>
      <c r="W135" s="23">
        <f>SUMIFS('Data input'!$K$5:$K$9998,'Data input'!$H$5:$H$9998,'DATA '!$A135,'Data input'!$R$5:$R$9998,'DATA '!$A$130,'Data input'!$D$5:$D$9998,'DATA '!$A$129,'Data input'!$A$5:$A$9998,'DATA '!W$130)</f>
        <v>0</v>
      </c>
      <c r="X135" s="23">
        <f>SUMIFS('Data input'!$K$5:$K$9998,'Data input'!$H$5:$H$9998,'DATA '!$A135,'Data input'!$R$5:$R$9998,'DATA '!$A$130,'Data input'!$D$5:$D$9998,'DATA '!$A$129,'Data input'!$A$5:$A$9998,'DATA '!X$130)</f>
        <v>0</v>
      </c>
      <c r="Y135" s="23">
        <f>SUMIFS('Data input'!$K$5:$K$9998,'Data input'!$H$5:$H$9998,'DATA '!$A135,'Data input'!$R$5:$R$9998,'DATA '!$A$130,'Data input'!$D$5:$D$9998,'DATA '!$A$129,'Data input'!$A$5:$A$9998,'DATA '!Y$130)</f>
        <v>0</v>
      </c>
      <c r="Z135" s="23">
        <f>SUMIFS('Data input'!$K$5:$K$9998,'Data input'!$H$5:$H$9998,'DATA '!$A135,'Data input'!$R$5:$R$9998,'DATA '!$A$130,'Data input'!$D$5:$D$9998,'DATA '!$A$129,'Data input'!$A$5:$A$9998,'DATA '!Z$130)</f>
        <v>0</v>
      </c>
      <c r="AA135" s="23">
        <f>SUMIFS('Data input'!$K$5:$K$9998,'Data input'!$H$5:$H$9998,'DATA '!$A135,'Data input'!$R$5:$R$9998,'DATA '!$A$130,'Data input'!$D$5:$D$9998,'DATA '!$A$129,'Data input'!$A$5:$A$9998,'DATA '!AA$130)</f>
        <v>0</v>
      </c>
      <c r="AB135" s="23">
        <f>SUMIFS('Data input'!$K$5:$K$9998,'Data input'!$H$5:$H$9998,'DATA '!$A135,'Data input'!$R$5:$R$9998,'DATA '!$A$130,'Data input'!$D$5:$D$9998,'DATA '!$A$129,'Data input'!$A$5:$A$9998,'DATA '!AB$130)</f>
        <v>0</v>
      </c>
      <c r="AC135" s="23">
        <f>SUMIFS('Data input'!$K$5:$K$9998,'Data input'!$H$5:$H$9998,'DATA '!$A135,'Data input'!$R$5:$R$9998,'DATA '!$A$130,'Data input'!$D$5:$D$9998,'DATA '!$A$129,'Data input'!$A$5:$A$9998,'DATA '!AC$130)</f>
        <v>0</v>
      </c>
      <c r="AD135" s="23">
        <f>SUMIFS('Data input'!$K$5:$K$9998,'Data input'!$H$5:$H$9998,'DATA '!$A135,'Data input'!$R$5:$R$9998,'DATA '!$A$130,'Data input'!$D$5:$D$9998,'DATA '!$A$129,'Data input'!$A$5:$A$9998,'DATA '!AD$130)</f>
        <v>0</v>
      </c>
      <c r="AE135" s="23">
        <f>SUMIFS('Data input'!$K$5:$K$9998,'Data input'!$H$5:$H$9998,'DATA '!$A135,'Data input'!$R$5:$R$9998,'DATA '!$A$130,'Data input'!$D$5:$D$9998,'DATA '!$A$129,'Data input'!$A$5:$A$9998,'DATA '!AE$130)</f>
        <v>0</v>
      </c>
      <c r="AF135" s="23">
        <f>SUMIFS('Data input'!$K$5:$K$9998,'Data input'!$H$5:$H$9998,'DATA '!$A135,'Data input'!$R$5:$R$9998,'DATA '!$A$130,'Data input'!$D$5:$D$9998,'DATA '!$A$129,'Data input'!$A$5:$A$9998,'DATA '!AF$130)</f>
        <v>0</v>
      </c>
      <c r="AG135" s="23">
        <f t="shared" si="13"/>
        <v>0</v>
      </c>
      <c r="AI135" s="25" t="e">
        <f>AG135+#REF!</f>
        <v>#REF!</v>
      </c>
    </row>
    <row r="136" spans="1:35" ht="17.25" customHeight="1">
      <c r="A136" s="22" t="s">
        <v>30</v>
      </c>
      <c r="B136" s="23">
        <f>SUMIFS('Data input'!$K$5:$K$9998,'Data input'!$H$5:$H$9998,'DATA '!$A136,'Data input'!$R$5:$R$9998,'DATA '!$A$130,'Data input'!$D$5:$D$9998,'DATA '!$A$129,'Data input'!$A$5:$A$9998,'DATA '!B$130)</f>
        <v>0</v>
      </c>
      <c r="C136" s="23">
        <f>SUMIFS('Data input'!$K$5:$K$9998,'Data input'!$H$5:$H$9998,'DATA '!$A136,'Data input'!$R$5:$R$9998,'DATA '!$A$130,'Data input'!$D$5:$D$9998,'DATA '!$A$129,'Data input'!$A$5:$A$9998,'DATA '!C$130)</f>
        <v>0</v>
      </c>
      <c r="D136" s="23">
        <f>SUMIFS('Data input'!$K$5:$K$9998,'Data input'!$H$5:$H$9998,'DATA '!$A136,'Data input'!$R$5:$R$9998,'DATA '!$A$130,'Data input'!$D$5:$D$9998,'DATA '!$A$129,'Data input'!$A$5:$A$9998,'DATA '!D$130)</f>
        <v>0</v>
      </c>
      <c r="E136" s="23">
        <f>SUMIFS('Data input'!$K$5:$K$9998,'Data input'!$H$5:$H$9998,'DATA '!$A136,'Data input'!$R$5:$R$9998,'DATA '!$A$130,'Data input'!$D$5:$D$9998,'DATA '!$A$129,'Data input'!$A$5:$A$9998,'DATA '!E$130)</f>
        <v>0</v>
      </c>
      <c r="F136" s="23">
        <f>SUMIFS('Data input'!$K$5:$K$9998,'Data input'!$H$5:$H$9998,'DATA '!$A136,'Data input'!$R$5:$R$9998,'DATA '!$A$130,'Data input'!$D$5:$D$9998,'DATA '!$A$129,'Data input'!$A$5:$A$9998,'DATA '!F$130)</f>
        <v>0</v>
      </c>
      <c r="G136" s="23">
        <f>SUMIFS('Data input'!$K$5:$K$9998,'Data input'!$H$5:$H$9998,'DATA '!$A136,'Data input'!$R$5:$R$9998,'DATA '!$A$130,'Data input'!$D$5:$D$9998,'DATA '!$A$129,'Data input'!$A$5:$A$9998,'DATA '!G$130)</f>
        <v>0</v>
      </c>
      <c r="H136" s="23">
        <f>SUMIFS('Data input'!$K$5:$K$9998,'Data input'!$H$5:$H$9998,'DATA '!$A136,'Data input'!$R$5:$R$9998,'DATA '!$A$130,'Data input'!$D$5:$D$9998,'DATA '!$A$129,'Data input'!$A$5:$A$9998,'DATA '!H$130)</f>
        <v>0</v>
      </c>
      <c r="I136" s="23">
        <f>SUMIFS('Data input'!$K$5:$K$9998,'Data input'!$H$5:$H$9998,'DATA '!$A136,'Data input'!$R$5:$R$9998,'DATA '!$A$130,'Data input'!$D$5:$D$9998,'DATA '!$A$129,'Data input'!$A$5:$A$9998,'DATA '!I$130)</f>
        <v>0</v>
      </c>
      <c r="J136" s="23">
        <f>SUMIFS('Data input'!$K$5:$K$9998,'Data input'!$H$5:$H$9998,'DATA '!$A136,'Data input'!$R$5:$R$9998,'DATA '!$A$130,'Data input'!$D$5:$D$9998,'DATA '!$A$129,'Data input'!$A$5:$A$9998,'DATA '!J$130)</f>
        <v>0</v>
      </c>
      <c r="K136" s="23">
        <f>SUMIFS('Data input'!$K$5:$K$9998,'Data input'!$H$5:$H$9998,'DATA '!$A136,'Data input'!$R$5:$R$9998,'DATA '!$A$130,'Data input'!$D$5:$D$9998,'DATA '!$A$129,'Data input'!$A$5:$A$9998,'DATA '!K$130)</f>
        <v>0</v>
      </c>
      <c r="L136" s="23">
        <f>SUMIFS('Data input'!$K$5:$K$9998,'Data input'!$H$5:$H$9998,'DATA '!$A136,'Data input'!$R$5:$R$9998,'DATA '!$A$130,'Data input'!$D$5:$D$9998,'DATA '!$A$129,'Data input'!$A$5:$A$9998,'DATA '!L$130)</f>
        <v>0</v>
      </c>
      <c r="M136" s="23">
        <f>SUMIFS('Data input'!$K$5:$K$9998,'Data input'!$H$5:$H$9998,'DATA '!$A136,'Data input'!$R$5:$R$9998,'DATA '!$A$130,'Data input'!$D$5:$D$9998,'DATA '!$A$129,'Data input'!$A$5:$A$9998,'DATA '!M$130)</f>
        <v>0</v>
      </c>
      <c r="N136" s="23">
        <f>SUMIFS('Data input'!$K$5:$K$9998,'Data input'!$H$5:$H$9998,'DATA '!$A136,'Data input'!$R$5:$R$9998,'DATA '!$A$130,'Data input'!$D$5:$D$9998,'DATA '!$A$129,'Data input'!$A$5:$A$9998,'DATA '!N$130)</f>
        <v>0</v>
      </c>
      <c r="O136" s="23">
        <f>SUMIFS('Data input'!$K$5:$K$9998,'Data input'!$H$5:$H$9998,'DATA '!$A136,'Data input'!$R$5:$R$9998,'DATA '!$A$130,'Data input'!$D$5:$D$9998,'DATA '!$A$129,'Data input'!$A$5:$A$9998,'DATA '!O$130)</f>
        <v>0</v>
      </c>
      <c r="P136" s="23">
        <f>SUMIFS('Data input'!$K$5:$K$9998,'Data input'!$H$5:$H$9998,'DATA '!$A136,'Data input'!$R$5:$R$9998,'DATA '!$A$130,'Data input'!$D$5:$D$9998,'DATA '!$A$129,'Data input'!$A$5:$A$9998,'DATA '!P$130)</f>
        <v>0</v>
      </c>
      <c r="Q136" s="23">
        <f>SUMIFS('Data input'!$K$5:$K$9998,'Data input'!$H$5:$H$9998,'DATA '!$A136,'Data input'!$R$5:$R$9998,'DATA '!$A$130,'Data input'!$D$5:$D$9998,'DATA '!$A$129,'Data input'!$A$5:$A$9998,'DATA '!Q$130)</f>
        <v>0</v>
      </c>
      <c r="R136" s="23">
        <f>SUMIFS('Data input'!$K$5:$K$9998,'Data input'!$H$5:$H$9998,'DATA '!$A136,'Data input'!$R$5:$R$9998,'DATA '!$A$130,'Data input'!$D$5:$D$9998,'DATA '!$A$129,'Data input'!$A$5:$A$9998,'DATA '!R$130)</f>
        <v>0</v>
      </c>
      <c r="S136" s="23">
        <f>SUMIFS('Data input'!$K$5:$K$9998,'Data input'!$H$5:$H$9998,'DATA '!$A136,'Data input'!$R$5:$R$9998,'DATA '!$A$130,'Data input'!$D$5:$D$9998,'DATA '!$A$129,'Data input'!$A$5:$A$9998,'DATA '!S$130)</f>
        <v>0</v>
      </c>
      <c r="T136" s="23">
        <f>SUMIFS('Data input'!$K$5:$K$9998,'Data input'!$H$5:$H$9998,'DATA '!$A136,'Data input'!$R$5:$R$9998,'DATA '!$A$130,'Data input'!$D$5:$D$9998,'DATA '!$A$129,'Data input'!$A$5:$A$9998,'DATA '!T$130)</f>
        <v>0</v>
      </c>
      <c r="U136" s="23">
        <f>SUMIFS('Data input'!$K$5:$K$9998,'Data input'!$H$5:$H$9998,'DATA '!$A136,'Data input'!$R$5:$R$9998,'DATA '!$A$130,'Data input'!$D$5:$D$9998,'DATA '!$A$129,'Data input'!$A$5:$A$9998,'DATA '!U$130)</f>
        <v>0</v>
      </c>
      <c r="V136" s="23">
        <f>SUMIFS('Data input'!$K$5:$K$9998,'Data input'!$H$5:$H$9998,'DATA '!$A136,'Data input'!$R$5:$R$9998,'DATA '!$A$130,'Data input'!$D$5:$D$9998,'DATA '!$A$129,'Data input'!$A$5:$A$9998,'DATA '!V$130)</f>
        <v>0</v>
      </c>
      <c r="W136" s="23">
        <f>SUMIFS('Data input'!$K$5:$K$9998,'Data input'!$H$5:$H$9998,'DATA '!$A136,'Data input'!$R$5:$R$9998,'DATA '!$A$130,'Data input'!$D$5:$D$9998,'DATA '!$A$129,'Data input'!$A$5:$A$9998,'DATA '!W$130)</f>
        <v>0</v>
      </c>
      <c r="X136" s="23">
        <f>SUMIFS('Data input'!$K$5:$K$9998,'Data input'!$H$5:$H$9998,'DATA '!$A136,'Data input'!$R$5:$R$9998,'DATA '!$A$130,'Data input'!$D$5:$D$9998,'DATA '!$A$129,'Data input'!$A$5:$A$9998,'DATA '!X$130)</f>
        <v>0</v>
      </c>
      <c r="Y136" s="23">
        <f>SUMIFS('Data input'!$K$5:$K$9998,'Data input'!$H$5:$H$9998,'DATA '!$A136,'Data input'!$R$5:$R$9998,'DATA '!$A$130,'Data input'!$D$5:$D$9998,'DATA '!$A$129,'Data input'!$A$5:$A$9998,'DATA '!Y$130)</f>
        <v>0</v>
      </c>
      <c r="Z136" s="23">
        <f>SUMIFS('Data input'!$K$5:$K$9998,'Data input'!$H$5:$H$9998,'DATA '!$A136,'Data input'!$R$5:$R$9998,'DATA '!$A$130,'Data input'!$D$5:$D$9998,'DATA '!$A$129,'Data input'!$A$5:$A$9998,'DATA '!Z$130)</f>
        <v>0</v>
      </c>
      <c r="AA136" s="23">
        <f>SUMIFS('Data input'!$K$5:$K$9998,'Data input'!$H$5:$H$9998,'DATA '!$A136,'Data input'!$R$5:$R$9998,'DATA '!$A$130,'Data input'!$D$5:$D$9998,'DATA '!$A$129,'Data input'!$A$5:$A$9998,'DATA '!AA$130)</f>
        <v>0</v>
      </c>
      <c r="AB136" s="23">
        <f>SUMIFS('Data input'!$K$5:$K$9998,'Data input'!$H$5:$H$9998,'DATA '!$A136,'Data input'!$R$5:$R$9998,'DATA '!$A$130,'Data input'!$D$5:$D$9998,'DATA '!$A$129,'Data input'!$A$5:$A$9998,'DATA '!AB$130)</f>
        <v>0</v>
      </c>
      <c r="AC136" s="23">
        <f>SUMIFS('Data input'!$K$5:$K$9998,'Data input'!$H$5:$H$9998,'DATA '!$A136,'Data input'!$R$5:$R$9998,'DATA '!$A$130,'Data input'!$D$5:$D$9998,'DATA '!$A$129,'Data input'!$A$5:$A$9998,'DATA '!AC$130)</f>
        <v>0</v>
      </c>
      <c r="AD136" s="23">
        <f>SUMIFS('Data input'!$K$5:$K$9998,'Data input'!$H$5:$H$9998,'DATA '!$A136,'Data input'!$R$5:$R$9998,'DATA '!$A$130,'Data input'!$D$5:$D$9998,'DATA '!$A$129,'Data input'!$A$5:$A$9998,'DATA '!AD$130)</f>
        <v>0</v>
      </c>
      <c r="AE136" s="23">
        <f>SUMIFS('Data input'!$K$5:$K$9998,'Data input'!$H$5:$H$9998,'DATA '!$A136,'Data input'!$R$5:$R$9998,'DATA '!$A$130,'Data input'!$D$5:$D$9998,'DATA '!$A$129,'Data input'!$A$5:$A$9998,'DATA '!AE$130)</f>
        <v>0</v>
      </c>
      <c r="AF136" s="23">
        <f>SUMIFS('Data input'!$K$5:$K$9998,'Data input'!$H$5:$H$9998,'DATA '!$A136,'Data input'!$R$5:$R$9998,'DATA '!$A$130,'Data input'!$D$5:$D$9998,'DATA '!$A$129,'Data input'!$A$5:$A$9998,'DATA '!AF$130)</f>
        <v>0</v>
      </c>
      <c r="AG136" s="23">
        <f t="shared" si="13"/>
        <v>0</v>
      </c>
      <c r="AI136" s="25" t="e">
        <f>AG136+#REF!</f>
        <v>#REF!</v>
      </c>
    </row>
    <row r="137" spans="1:35" ht="17.25" customHeight="1">
      <c r="A137" s="22" t="s">
        <v>32</v>
      </c>
      <c r="B137" s="23">
        <f>SUMIFS('Data input'!$K$5:$K$9998,'Data input'!$H$5:$H$9998,'DATA '!$A137,'Data input'!$R$5:$R$9998,'DATA '!$A$130,'Data input'!$D$5:$D$9998,'DATA '!$A$129,'Data input'!$A$5:$A$9998,'DATA '!B$130)</f>
        <v>0</v>
      </c>
      <c r="C137" s="23">
        <f>SUMIFS('Data input'!$K$5:$K$9998,'Data input'!$H$5:$H$9998,'DATA '!$A137,'Data input'!$R$5:$R$9998,'DATA '!$A$130,'Data input'!$D$5:$D$9998,'DATA '!$A$129,'Data input'!$A$5:$A$9998,'DATA '!C$130)</f>
        <v>0</v>
      </c>
      <c r="D137" s="23">
        <f>SUMIFS('Data input'!$K$5:$K$9998,'Data input'!$H$5:$H$9998,'DATA '!$A137,'Data input'!$R$5:$R$9998,'DATA '!$A$130,'Data input'!$D$5:$D$9998,'DATA '!$A$129,'Data input'!$A$5:$A$9998,'DATA '!D$130)</f>
        <v>0</v>
      </c>
      <c r="E137" s="23">
        <f>SUMIFS('Data input'!$K$5:$K$9998,'Data input'!$H$5:$H$9998,'DATA '!$A137,'Data input'!$R$5:$R$9998,'DATA '!$A$130,'Data input'!$D$5:$D$9998,'DATA '!$A$129,'Data input'!$A$5:$A$9998,'DATA '!E$130)</f>
        <v>1</v>
      </c>
      <c r="F137" s="23">
        <f>SUMIFS('Data input'!$K$5:$K$9998,'Data input'!$H$5:$H$9998,'DATA '!$A137,'Data input'!$R$5:$R$9998,'DATA '!$A$130,'Data input'!$D$5:$D$9998,'DATA '!$A$129,'Data input'!$A$5:$A$9998,'DATA '!F$130)</f>
        <v>0</v>
      </c>
      <c r="G137" s="23">
        <f>SUMIFS('Data input'!$K$5:$K$9998,'Data input'!$H$5:$H$9998,'DATA '!$A137,'Data input'!$R$5:$R$9998,'DATA '!$A$130,'Data input'!$D$5:$D$9998,'DATA '!$A$129,'Data input'!$A$5:$A$9998,'DATA '!G$130)</f>
        <v>0</v>
      </c>
      <c r="H137" s="23">
        <f>SUMIFS('Data input'!$K$5:$K$9998,'Data input'!$H$5:$H$9998,'DATA '!$A137,'Data input'!$R$5:$R$9998,'DATA '!$A$130,'Data input'!$D$5:$D$9998,'DATA '!$A$129,'Data input'!$A$5:$A$9998,'DATA '!H$130)</f>
        <v>0</v>
      </c>
      <c r="I137" s="23">
        <f>SUMIFS('Data input'!$K$5:$K$9998,'Data input'!$H$5:$H$9998,'DATA '!$A137,'Data input'!$R$5:$R$9998,'DATA '!$A$130,'Data input'!$D$5:$D$9998,'DATA '!$A$129,'Data input'!$A$5:$A$9998,'DATA '!I$130)</f>
        <v>0</v>
      </c>
      <c r="J137" s="23">
        <f>SUMIFS('Data input'!$K$5:$K$9998,'Data input'!$H$5:$H$9998,'DATA '!$A137,'Data input'!$R$5:$R$9998,'DATA '!$A$130,'Data input'!$D$5:$D$9998,'DATA '!$A$129,'Data input'!$A$5:$A$9998,'DATA '!J$130)</f>
        <v>0</v>
      </c>
      <c r="K137" s="23">
        <f>SUMIFS('Data input'!$K$5:$K$9998,'Data input'!$H$5:$H$9998,'DATA '!$A137,'Data input'!$R$5:$R$9998,'DATA '!$A$130,'Data input'!$D$5:$D$9998,'DATA '!$A$129,'Data input'!$A$5:$A$9998,'DATA '!K$130)</f>
        <v>0</v>
      </c>
      <c r="L137" s="23">
        <f>SUMIFS('Data input'!$K$5:$K$9998,'Data input'!$H$5:$H$9998,'DATA '!$A137,'Data input'!$R$5:$R$9998,'DATA '!$A$130,'Data input'!$D$5:$D$9998,'DATA '!$A$129,'Data input'!$A$5:$A$9998,'DATA '!L$130)</f>
        <v>0</v>
      </c>
      <c r="M137" s="23">
        <f>SUMIFS('Data input'!$K$5:$K$9998,'Data input'!$H$5:$H$9998,'DATA '!$A137,'Data input'!$R$5:$R$9998,'DATA '!$A$130,'Data input'!$D$5:$D$9998,'DATA '!$A$129,'Data input'!$A$5:$A$9998,'DATA '!M$130)</f>
        <v>0</v>
      </c>
      <c r="N137" s="23">
        <f>SUMIFS('Data input'!$K$5:$K$9998,'Data input'!$H$5:$H$9998,'DATA '!$A137,'Data input'!$R$5:$R$9998,'DATA '!$A$130,'Data input'!$D$5:$D$9998,'DATA '!$A$129,'Data input'!$A$5:$A$9998,'DATA '!N$130)</f>
        <v>0</v>
      </c>
      <c r="O137" s="23">
        <f>SUMIFS('Data input'!$K$5:$K$9998,'Data input'!$H$5:$H$9998,'DATA '!$A137,'Data input'!$R$5:$R$9998,'DATA '!$A$130,'Data input'!$D$5:$D$9998,'DATA '!$A$129,'Data input'!$A$5:$A$9998,'DATA '!O$130)</f>
        <v>0</v>
      </c>
      <c r="P137" s="23">
        <f>SUMIFS('Data input'!$K$5:$K$9998,'Data input'!$H$5:$H$9998,'DATA '!$A137,'Data input'!$R$5:$R$9998,'DATA '!$A$130,'Data input'!$D$5:$D$9998,'DATA '!$A$129,'Data input'!$A$5:$A$9998,'DATA '!P$130)</f>
        <v>0</v>
      </c>
      <c r="Q137" s="23">
        <f>SUMIFS('Data input'!$K$5:$K$9998,'Data input'!$H$5:$H$9998,'DATA '!$A137,'Data input'!$R$5:$R$9998,'DATA '!$A$130,'Data input'!$D$5:$D$9998,'DATA '!$A$129,'Data input'!$A$5:$A$9998,'DATA '!Q$130)</f>
        <v>0</v>
      </c>
      <c r="R137" s="23">
        <f>SUMIFS('Data input'!$K$5:$K$9998,'Data input'!$H$5:$H$9998,'DATA '!$A137,'Data input'!$R$5:$R$9998,'DATA '!$A$130,'Data input'!$D$5:$D$9998,'DATA '!$A$129,'Data input'!$A$5:$A$9998,'DATA '!R$130)</f>
        <v>0</v>
      </c>
      <c r="S137" s="23">
        <f>SUMIFS('Data input'!$K$5:$K$9998,'Data input'!$H$5:$H$9998,'DATA '!$A137,'Data input'!$R$5:$R$9998,'DATA '!$A$130,'Data input'!$D$5:$D$9998,'DATA '!$A$129,'Data input'!$A$5:$A$9998,'DATA '!S$130)</f>
        <v>0</v>
      </c>
      <c r="T137" s="23">
        <f>SUMIFS('Data input'!$K$5:$K$9998,'Data input'!$H$5:$H$9998,'DATA '!$A137,'Data input'!$R$5:$R$9998,'DATA '!$A$130,'Data input'!$D$5:$D$9998,'DATA '!$A$129,'Data input'!$A$5:$A$9998,'DATA '!T$130)</f>
        <v>0</v>
      </c>
      <c r="U137" s="23">
        <f>SUMIFS('Data input'!$K$5:$K$9998,'Data input'!$H$5:$H$9998,'DATA '!$A137,'Data input'!$R$5:$R$9998,'DATA '!$A$130,'Data input'!$D$5:$D$9998,'DATA '!$A$129,'Data input'!$A$5:$A$9998,'DATA '!U$130)</f>
        <v>0</v>
      </c>
      <c r="V137" s="23">
        <f>SUMIFS('Data input'!$K$5:$K$9998,'Data input'!$H$5:$H$9998,'DATA '!$A137,'Data input'!$R$5:$R$9998,'DATA '!$A$130,'Data input'!$D$5:$D$9998,'DATA '!$A$129,'Data input'!$A$5:$A$9998,'DATA '!V$130)</f>
        <v>0</v>
      </c>
      <c r="W137" s="23">
        <f>SUMIFS('Data input'!$K$5:$K$9998,'Data input'!$H$5:$H$9998,'DATA '!$A137,'Data input'!$R$5:$R$9998,'DATA '!$A$130,'Data input'!$D$5:$D$9998,'DATA '!$A$129,'Data input'!$A$5:$A$9998,'DATA '!W$130)</f>
        <v>0</v>
      </c>
      <c r="X137" s="23">
        <f>SUMIFS('Data input'!$K$5:$K$9998,'Data input'!$H$5:$H$9998,'DATA '!$A137,'Data input'!$R$5:$R$9998,'DATA '!$A$130,'Data input'!$D$5:$D$9998,'DATA '!$A$129,'Data input'!$A$5:$A$9998,'DATA '!X$130)</f>
        <v>0</v>
      </c>
      <c r="Y137" s="23">
        <f>SUMIFS('Data input'!$K$5:$K$9998,'Data input'!$H$5:$H$9998,'DATA '!$A137,'Data input'!$R$5:$R$9998,'DATA '!$A$130,'Data input'!$D$5:$D$9998,'DATA '!$A$129,'Data input'!$A$5:$A$9998,'DATA '!Y$130)</f>
        <v>0</v>
      </c>
      <c r="Z137" s="23">
        <f>SUMIFS('Data input'!$K$5:$K$9998,'Data input'!$H$5:$H$9998,'DATA '!$A137,'Data input'!$R$5:$R$9998,'DATA '!$A$130,'Data input'!$D$5:$D$9998,'DATA '!$A$129,'Data input'!$A$5:$A$9998,'DATA '!Z$130)</f>
        <v>0</v>
      </c>
      <c r="AA137" s="23">
        <f>SUMIFS('Data input'!$K$5:$K$9998,'Data input'!$H$5:$H$9998,'DATA '!$A137,'Data input'!$R$5:$R$9998,'DATA '!$A$130,'Data input'!$D$5:$D$9998,'DATA '!$A$129,'Data input'!$A$5:$A$9998,'DATA '!AA$130)</f>
        <v>0</v>
      </c>
      <c r="AB137" s="23">
        <f>SUMIFS('Data input'!$K$5:$K$9998,'Data input'!$H$5:$H$9998,'DATA '!$A137,'Data input'!$R$5:$R$9998,'DATA '!$A$130,'Data input'!$D$5:$D$9998,'DATA '!$A$129,'Data input'!$A$5:$A$9998,'DATA '!AB$130)</f>
        <v>0</v>
      </c>
      <c r="AC137" s="23">
        <f>SUMIFS('Data input'!$K$5:$K$9998,'Data input'!$H$5:$H$9998,'DATA '!$A137,'Data input'!$R$5:$R$9998,'DATA '!$A$130,'Data input'!$D$5:$D$9998,'DATA '!$A$129,'Data input'!$A$5:$A$9998,'DATA '!AC$130)</f>
        <v>0</v>
      </c>
      <c r="AD137" s="23">
        <f>SUMIFS('Data input'!$K$5:$K$9998,'Data input'!$H$5:$H$9998,'DATA '!$A137,'Data input'!$R$5:$R$9998,'DATA '!$A$130,'Data input'!$D$5:$D$9998,'DATA '!$A$129,'Data input'!$A$5:$A$9998,'DATA '!AD$130)</f>
        <v>0</v>
      </c>
      <c r="AE137" s="23">
        <f>SUMIFS('Data input'!$K$5:$K$9998,'Data input'!$H$5:$H$9998,'DATA '!$A137,'Data input'!$R$5:$R$9998,'DATA '!$A$130,'Data input'!$D$5:$D$9998,'DATA '!$A$129,'Data input'!$A$5:$A$9998,'DATA '!AE$130)</f>
        <v>0</v>
      </c>
      <c r="AF137" s="23">
        <f>SUMIFS('Data input'!$K$5:$K$9998,'Data input'!$H$5:$H$9998,'DATA '!$A137,'Data input'!$R$5:$R$9998,'DATA '!$A$130,'Data input'!$D$5:$D$9998,'DATA '!$A$129,'Data input'!$A$5:$A$9998,'DATA '!AF$130)</f>
        <v>0</v>
      </c>
      <c r="AG137" s="23">
        <f t="shared" si="13"/>
        <v>1</v>
      </c>
      <c r="AI137" s="25" t="e">
        <f>AG137+#REF!</f>
        <v>#REF!</v>
      </c>
    </row>
    <row r="138" spans="1:35" ht="17.25" customHeight="1">
      <c r="A138" s="22" t="s">
        <v>93</v>
      </c>
      <c r="B138" s="23">
        <f>SUMIFS('Data input'!$K$5:$K$9998,'Data input'!$H$5:$H$9998,'DATA '!$A138,'Data input'!$R$5:$R$9998,'DATA '!$A$130,'Data input'!$D$5:$D$9998,'DATA '!$A$129,'Data input'!$A$5:$A$9998,'DATA '!B$130)</f>
        <v>0</v>
      </c>
      <c r="C138" s="23">
        <f>SUMIFS('Data input'!$K$5:$K$9998,'Data input'!$H$5:$H$9998,'DATA '!$A138,'Data input'!$R$5:$R$9998,'DATA '!$A$130,'Data input'!$D$5:$D$9998,'DATA '!$A$129,'Data input'!$A$5:$A$9998,'DATA '!C$130)</f>
        <v>0</v>
      </c>
      <c r="D138" s="23">
        <f>SUMIFS('Data input'!$K$5:$K$9998,'Data input'!$H$5:$H$9998,'DATA '!$A138,'Data input'!$R$5:$R$9998,'DATA '!$A$130,'Data input'!$D$5:$D$9998,'DATA '!$A$129,'Data input'!$A$5:$A$9998,'DATA '!D$130)</f>
        <v>0</v>
      </c>
      <c r="E138" s="23">
        <f>SUMIFS('Data input'!$K$5:$K$9998,'Data input'!$H$5:$H$9998,'DATA '!$A138,'Data input'!$R$5:$R$9998,'DATA '!$A$130,'Data input'!$D$5:$D$9998,'DATA '!$A$129,'Data input'!$A$5:$A$9998,'DATA '!E$130)</f>
        <v>0</v>
      </c>
      <c r="F138" s="23">
        <f>SUMIFS('Data input'!$K$5:$K$9998,'Data input'!$H$5:$H$9998,'DATA '!$A138,'Data input'!$R$5:$R$9998,'DATA '!$A$130,'Data input'!$D$5:$D$9998,'DATA '!$A$129,'Data input'!$A$5:$A$9998,'DATA '!F$130)</f>
        <v>0</v>
      </c>
      <c r="G138" s="23">
        <f>SUMIFS('Data input'!$K$5:$K$9998,'Data input'!$H$5:$H$9998,'DATA '!$A138,'Data input'!$R$5:$R$9998,'DATA '!$A$130,'Data input'!$D$5:$D$9998,'DATA '!$A$129,'Data input'!$A$5:$A$9998,'DATA '!G$130)</f>
        <v>0</v>
      </c>
      <c r="H138" s="23">
        <f>SUMIFS('Data input'!$K$5:$K$9998,'Data input'!$H$5:$H$9998,'DATA '!$A138,'Data input'!$R$5:$R$9998,'DATA '!$A$130,'Data input'!$D$5:$D$9998,'DATA '!$A$129,'Data input'!$A$5:$A$9998,'DATA '!H$130)</f>
        <v>0</v>
      </c>
      <c r="I138" s="23">
        <f>SUMIFS('Data input'!$K$5:$K$9998,'Data input'!$H$5:$H$9998,'DATA '!$A138,'Data input'!$R$5:$R$9998,'DATA '!$A$130,'Data input'!$D$5:$D$9998,'DATA '!$A$129,'Data input'!$A$5:$A$9998,'DATA '!I$130)</f>
        <v>0</v>
      </c>
      <c r="J138" s="23">
        <f>SUMIFS('Data input'!$K$5:$K$9998,'Data input'!$H$5:$H$9998,'DATA '!$A138,'Data input'!$R$5:$R$9998,'DATA '!$A$130,'Data input'!$D$5:$D$9998,'DATA '!$A$129,'Data input'!$A$5:$A$9998,'DATA '!J$130)</f>
        <v>0</v>
      </c>
      <c r="K138" s="23">
        <f>SUMIFS('Data input'!$K$5:$K$9998,'Data input'!$H$5:$H$9998,'DATA '!$A138,'Data input'!$R$5:$R$9998,'DATA '!$A$130,'Data input'!$D$5:$D$9998,'DATA '!$A$129,'Data input'!$A$5:$A$9998,'DATA '!K$130)</f>
        <v>0</v>
      </c>
      <c r="L138" s="23">
        <f>SUMIFS('Data input'!$K$5:$K$9998,'Data input'!$H$5:$H$9998,'DATA '!$A138,'Data input'!$R$5:$R$9998,'DATA '!$A$130,'Data input'!$D$5:$D$9998,'DATA '!$A$129,'Data input'!$A$5:$A$9998,'DATA '!L$130)</f>
        <v>0</v>
      </c>
      <c r="M138" s="23">
        <f>SUMIFS('Data input'!$K$5:$K$9998,'Data input'!$H$5:$H$9998,'DATA '!$A138,'Data input'!$R$5:$R$9998,'DATA '!$A$130,'Data input'!$D$5:$D$9998,'DATA '!$A$129,'Data input'!$A$5:$A$9998,'DATA '!M$130)</f>
        <v>0</v>
      </c>
      <c r="N138" s="23">
        <f>SUMIFS('Data input'!$K$5:$K$9998,'Data input'!$H$5:$H$9998,'DATA '!$A138,'Data input'!$R$5:$R$9998,'DATA '!$A$130,'Data input'!$D$5:$D$9998,'DATA '!$A$129,'Data input'!$A$5:$A$9998,'DATA '!N$130)</f>
        <v>0</v>
      </c>
      <c r="O138" s="23">
        <f>SUMIFS('Data input'!$K$5:$K$9998,'Data input'!$H$5:$H$9998,'DATA '!$A138,'Data input'!$R$5:$R$9998,'DATA '!$A$130,'Data input'!$D$5:$D$9998,'DATA '!$A$129,'Data input'!$A$5:$A$9998,'DATA '!O$130)</f>
        <v>0</v>
      </c>
      <c r="P138" s="23">
        <f>SUMIFS('Data input'!$K$5:$K$9998,'Data input'!$H$5:$H$9998,'DATA '!$A138,'Data input'!$R$5:$R$9998,'DATA '!$A$130,'Data input'!$D$5:$D$9998,'DATA '!$A$129,'Data input'!$A$5:$A$9998,'DATA '!P$130)</f>
        <v>0</v>
      </c>
      <c r="Q138" s="23">
        <f>SUMIFS('Data input'!$K$5:$K$9998,'Data input'!$H$5:$H$9998,'DATA '!$A138,'Data input'!$R$5:$R$9998,'DATA '!$A$130,'Data input'!$D$5:$D$9998,'DATA '!$A$129,'Data input'!$A$5:$A$9998,'DATA '!Q$130)</f>
        <v>0</v>
      </c>
      <c r="R138" s="23">
        <f>SUMIFS('Data input'!$K$5:$K$9998,'Data input'!$H$5:$H$9998,'DATA '!$A138,'Data input'!$R$5:$R$9998,'DATA '!$A$130,'Data input'!$D$5:$D$9998,'DATA '!$A$129,'Data input'!$A$5:$A$9998,'DATA '!R$130)</f>
        <v>0</v>
      </c>
      <c r="S138" s="23">
        <f>SUMIFS('Data input'!$K$5:$K$9998,'Data input'!$H$5:$H$9998,'DATA '!$A138,'Data input'!$R$5:$R$9998,'DATA '!$A$130,'Data input'!$D$5:$D$9998,'DATA '!$A$129,'Data input'!$A$5:$A$9998,'DATA '!S$130)</f>
        <v>0</v>
      </c>
      <c r="T138" s="23">
        <f>SUMIFS('Data input'!$K$5:$K$9998,'Data input'!$H$5:$H$9998,'DATA '!$A138,'Data input'!$R$5:$R$9998,'DATA '!$A$130,'Data input'!$D$5:$D$9998,'DATA '!$A$129,'Data input'!$A$5:$A$9998,'DATA '!T$130)</f>
        <v>0</v>
      </c>
      <c r="U138" s="23">
        <f>SUMIFS('Data input'!$K$5:$K$9998,'Data input'!$H$5:$H$9998,'DATA '!$A138,'Data input'!$R$5:$R$9998,'DATA '!$A$130,'Data input'!$D$5:$D$9998,'DATA '!$A$129,'Data input'!$A$5:$A$9998,'DATA '!U$130)</f>
        <v>0</v>
      </c>
      <c r="V138" s="23">
        <f>SUMIFS('Data input'!$K$5:$K$9998,'Data input'!$H$5:$H$9998,'DATA '!$A138,'Data input'!$R$5:$R$9998,'DATA '!$A$130,'Data input'!$D$5:$D$9998,'DATA '!$A$129,'Data input'!$A$5:$A$9998,'DATA '!V$130)</f>
        <v>0</v>
      </c>
      <c r="W138" s="23">
        <f>SUMIFS('Data input'!$K$5:$K$9998,'Data input'!$H$5:$H$9998,'DATA '!$A138,'Data input'!$R$5:$R$9998,'DATA '!$A$130,'Data input'!$D$5:$D$9998,'DATA '!$A$129,'Data input'!$A$5:$A$9998,'DATA '!W$130)</f>
        <v>0</v>
      </c>
      <c r="X138" s="23">
        <f>SUMIFS('Data input'!$K$5:$K$9998,'Data input'!$H$5:$H$9998,'DATA '!$A138,'Data input'!$R$5:$R$9998,'DATA '!$A$130,'Data input'!$D$5:$D$9998,'DATA '!$A$129,'Data input'!$A$5:$A$9998,'DATA '!X$130)</f>
        <v>0</v>
      </c>
      <c r="Y138" s="23">
        <f>SUMIFS('Data input'!$K$5:$K$9998,'Data input'!$H$5:$H$9998,'DATA '!$A138,'Data input'!$R$5:$R$9998,'DATA '!$A$130,'Data input'!$D$5:$D$9998,'DATA '!$A$129,'Data input'!$A$5:$A$9998,'DATA '!Y$130)</f>
        <v>0</v>
      </c>
      <c r="Z138" s="23">
        <f>SUMIFS('Data input'!$K$5:$K$9998,'Data input'!$H$5:$H$9998,'DATA '!$A138,'Data input'!$R$5:$R$9998,'DATA '!$A$130,'Data input'!$D$5:$D$9998,'DATA '!$A$129,'Data input'!$A$5:$A$9998,'DATA '!Z$130)</f>
        <v>0</v>
      </c>
      <c r="AA138" s="23">
        <f>SUMIFS('Data input'!$K$5:$K$9998,'Data input'!$H$5:$H$9998,'DATA '!$A138,'Data input'!$R$5:$R$9998,'DATA '!$A$130,'Data input'!$D$5:$D$9998,'DATA '!$A$129,'Data input'!$A$5:$A$9998,'DATA '!AA$130)</f>
        <v>0</v>
      </c>
      <c r="AB138" s="23">
        <f>SUMIFS('Data input'!$K$5:$K$9998,'Data input'!$H$5:$H$9998,'DATA '!$A138,'Data input'!$R$5:$R$9998,'DATA '!$A$130,'Data input'!$D$5:$D$9998,'DATA '!$A$129,'Data input'!$A$5:$A$9998,'DATA '!AB$130)</f>
        <v>0</v>
      </c>
      <c r="AC138" s="23">
        <f>SUMIFS('Data input'!$K$5:$K$9998,'Data input'!$H$5:$H$9998,'DATA '!$A138,'Data input'!$R$5:$R$9998,'DATA '!$A$130,'Data input'!$D$5:$D$9998,'DATA '!$A$129,'Data input'!$A$5:$A$9998,'DATA '!AC$130)</f>
        <v>0</v>
      </c>
      <c r="AD138" s="23">
        <f>SUMIFS('Data input'!$K$5:$K$9998,'Data input'!$H$5:$H$9998,'DATA '!$A138,'Data input'!$R$5:$R$9998,'DATA '!$A$130,'Data input'!$D$5:$D$9998,'DATA '!$A$129,'Data input'!$A$5:$A$9998,'DATA '!AD$130)</f>
        <v>0</v>
      </c>
      <c r="AE138" s="23">
        <f>SUMIFS('Data input'!$K$5:$K$9998,'Data input'!$H$5:$H$9998,'DATA '!$A138,'Data input'!$R$5:$R$9998,'DATA '!$A$130,'Data input'!$D$5:$D$9998,'DATA '!$A$129,'Data input'!$A$5:$A$9998,'DATA '!AE$130)</f>
        <v>0</v>
      </c>
      <c r="AF138" s="23">
        <f>SUMIFS('Data input'!$K$5:$K$9998,'Data input'!$H$5:$H$9998,'DATA '!$A138,'Data input'!$R$5:$R$9998,'DATA '!$A$130,'Data input'!$D$5:$D$9998,'DATA '!$A$129,'Data input'!$A$5:$A$9998,'DATA '!AF$130)</f>
        <v>0</v>
      </c>
      <c r="AG138" s="23">
        <f t="shared" si="13"/>
        <v>0</v>
      </c>
      <c r="AI138" s="25" t="e">
        <f>AG138+#REF!</f>
        <v>#REF!</v>
      </c>
    </row>
    <row r="139" spans="1:35" ht="17.25" customHeight="1">
      <c r="A139" s="22" t="s">
        <v>36</v>
      </c>
      <c r="B139" s="23">
        <f>SUMIFS('Data input'!$K$5:$K$9998,'Data input'!$H$5:$H$9998,'DATA '!$A139,'Data input'!$R$5:$R$9998,'DATA '!$A$130,'Data input'!$D$5:$D$9998,'DATA '!$A$129,'Data input'!$A$5:$A$9998,'DATA '!B$130)</f>
        <v>0</v>
      </c>
      <c r="C139" s="23">
        <f>SUMIFS('Data input'!$K$5:$K$9998,'Data input'!$H$5:$H$9998,'DATA '!$A139,'Data input'!$R$5:$R$9998,'DATA '!$A$130,'Data input'!$D$5:$D$9998,'DATA '!$A$129,'Data input'!$A$5:$A$9998,'DATA '!C$130)</f>
        <v>0</v>
      </c>
      <c r="D139" s="23">
        <f>SUMIFS('Data input'!$K$5:$K$9998,'Data input'!$H$5:$H$9998,'DATA '!$A139,'Data input'!$R$5:$R$9998,'DATA '!$A$130,'Data input'!$D$5:$D$9998,'DATA '!$A$129,'Data input'!$A$5:$A$9998,'DATA '!D$130)</f>
        <v>0</v>
      </c>
      <c r="E139" s="23">
        <f>SUMIFS('Data input'!$K$5:$K$9998,'Data input'!$H$5:$H$9998,'DATA '!$A139,'Data input'!$R$5:$R$9998,'DATA '!$A$130,'Data input'!$D$5:$D$9998,'DATA '!$A$129,'Data input'!$A$5:$A$9998,'DATA '!E$130)</f>
        <v>0</v>
      </c>
      <c r="F139" s="23">
        <f>SUMIFS('Data input'!$K$5:$K$9998,'Data input'!$H$5:$H$9998,'DATA '!$A139,'Data input'!$R$5:$R$9998,'DATA '!$A$130,'Data input'!$D$5:$D$9998,'DATA '!$A$129,'Data input'!$A$5:$A$9998,'DATA '!F$130)</f>
        <v>0</v>
      </c>
      <c r="G139" s="23">
        <f>SUMIFS('Data input'!$K$5:$K$9998,'Data input'!$H$5:$H$9998,'DATA '!$A139,'Data input'!$R$5:$R$9998,'DATA '!$A$130,'Data input'!$D$5:$D$9998,'DATA '!$A$129,'Data input'!$A$5:$A$9998,'DATA '!G$130)</f>
        <v>0</v>
      </c>
      <c r="H139" s="23">
        <f>SUMIFS('Data input'!$K$5:$K$9998,'Data input'!$H$5:$H$9998,'DATA '!$A139,'Data input'!$R$5:$R$9998,'DATA '!$A$130,'Data input'!$D$5:$D$9998,'DATA '!$A$129,'Data input'!$A$5:$A$9998,'DATA '!H$130)</f>
        <v>0</v>
      </c>
      <c r="I139" s="23">
        <f>SUMIFS('Data input'!$K$5:$K$9998,'Data input'!$H$5:$H$9998,'DATA '!$A139,'Data input'!$R$5:$R$9998,'DATA '!$A$130,'Data input'!$D$5:$D$9998,'DATA '!$A$129,'Data input'!$A$5:$A$9998,'DATA '!I$130)</f>
        <v>0</v>
      </c>
      <c r="J139" s="23">
        <f>SUMIFS('Data input'!$K$5:$K$9998,'Data input'!$H$5:$H$9998,'DATA '!$A139,'Data input'!$R$5:$R$9998,'DATA '!$A$130,'Data input'!$D$5:$D$9998,'DATA '!$A$129,'Data input'!$A$5:$A$9998,'DATA '!J$130)</f>
        <v>0</v>
      </c>
      <c r="K139" s="23">
        <f>SUMIFS('Data input'!$K$5:$K$9998,'Data input'!$H$5:$H$9998,'DATA '!$A139,'Data input'!$R$5:$R$9998,'DATA '!$A$130,'Data input'!$D$5:$D$9998,'DATA '!$A$129,'Data input'!$A$5:$A$9998,'DATA '!K$130)</f>
        <v>0</v>
      </c>
      <c r="L139" s="23">
        <f>SUMIFS('Data input'!$K$5:$K$9998,'Data input'!$H$5:$H$9998,'DATA '!$A139,'Data input'!$R$5:$R$9998,'DATA '!$A$130,'Data input'!$D$5:$D$9998,'DATA '!$A$129,'Data input'!$A$5:$A$9998,'DATA '!L$130)</f>
        <v>0</v>
      </c>
      <c r="M139" s="23">
        <f>SUMIFS('Data input'!$K$5:$K$9998,'Data input'!$H$5:$H$9998,'DATA '!$A139,'Data input'!$R$5:$R$9998,'DATA '!$A$130,'Data input'!$D$5:$D$9998,'DATA '!$A$129,'Data input'!$A$5:$A$9998,'DATA '!M$130)</f>
        <v>0</v>
      </c>
      <c r="N139" s="23">
        <f>SUMIFS('Data input'!$K$5:$K$9998,'Data input'!$H$5:$H$9998,'DATA '!$A139,'Data input'!$R$5:$R$9998,'DATA '!$A$130,'Data input'!$D$5:$D$9998,'DATA '!$A$129,'Data input'!$A$5:$A$9998,'DATA '!N$130)</f>
        <v>0</v>
      </c>
      <c r="O139" s="23">
        <f>SUMIFS('Data input'!$K$5:$K$9998,'Data input'!$H$5:$H$9998,'DATA '!$A139,'Data input'!$R$5:$R$9998,'DATA '!$A$130,'Data input'!$D$5:$D$9998,'DATA '!$A$129,'Data input'!$A$5:$A$9998,'DATA '!O$130)</f>
        <v>0</v>
      </c>
      <c r="P139" s="23">
        <f>SUMIFS('Data input'!$K$5:$K$9998,'Data input'!$H$5:$H$9998,'DATA '!$A139,'Data input'!$R$5:$R$9998,'DATA '!$A$130,'Data input'!$D$5:$D$9998,'DATA '!$A$129,'Data input'!$A$5:$A$9998,'DATA '!P$130)</f>
        <v>0</v>
      </c>
      <c r="Q139" s="23">
        <f>SUMIFS('Data input'!$K$5:$K$9998,'Data input'!$H$5:$H$9998,'DATA '!$A139,'Data input'!$R$5:$R$9998,'DATA '!$A$130,'Data input'!$D$5:$D$9998,'DATA '!$A$129,'Data input'!$A$5:$A$9998,'DATA '!Q$130)</f>
        <v>0</v>
      </c>
      <c r="R139" s="23">
        <f>SUMIFS('Data input'!$K$5:$K$9998,'Data input'!$H$5:$H$9998,'DATA '!$A139,'Data input'!$R$5:$R$9998,'DATA '!$A$130,'Data input'!$D$5:$D$9998,'DATA '!$A$129,'Data input'!$A$5:$A$9998,'DATA '!R$130)</f>
        <v>0</v>
      </c>
      <c r="S139" s="23">
        <f>SUMIFS('Data input'!$K$5:$K$9998,'Data input'!$H$5:$H$9998,'DATA '!$A139,'Data input'!$R$5:$R$9998,'DATA '!$A$130,'Data input'!$D$5:$D$9998,'DATA '!$A$129,'Data input'!$A$5:$A$9998,'DATA '!S$130)</f>
        <v>0</v>
      </c>
      <c r="T139" s="23">
        <f>SUMIFS('Data input'!$K$5:$K$9998,'Data input'!$H$5:$H$9998,'DATA '!$A139,'Data input'!$R$5:$R$9998,'DATA '!$A$130,'Data input'!$D$5:$D$9998,'DATA '!$A$129,'Data input'!$A$5:$A$9998,'DATA '!T$130)</f>
        <v>0</v>
      </c>
      <c r="U139" s="23">
        <f>SUMIFS('Data input'!$K$5:$K$9998,'Data input'!$H$5:$H$9998,'DATA '!$A139,'Data input'!$R$5:$R$9998,'DATA '!$A$130,'Data input'!$D$5:$D$9998,'DATA '!$A$129,'Data input'!$A$5:$A$9998,'DATA '!U$130)</f>
        <v>0</v>
      </c>
      <c r="V139" s="23">
        <f>SUMIFS('Data input'!$K$5:$K$9998,'Data input'!$H$5:$H$9998,'DATA '!$A139,'Data input'!$R$5:$R$9998,'DATA '!$A$130,'Data input'!$D$5:$D$9998,'DATA '!$A$129,'Data input'!$A$5:$A$9998,'DATA '!V$130)</f>
        <v>0</v>
      </c>
      <c r="W139" s="23">
        <f>SUMIFS('Data input'!$K$5:$K$9998,'Data input'!$H$5:$H$9998,'DATA '!$A139,'Data input'!$R$5:$R$9998,'DATA '!$A$130,'Data input'!$D$5:$D$9998,'DATA '!$A$129,'Data input'!$A$5:$A$9998,'DATA '!W$130)</f>
        <v>0</v>
      </c>
      <c r="X139" s="23">
        <f>SUMIFS('Data input'!$K$5:$K$9998,'Data input'!$H$5:$H$9998,'DATA '!$A139,'Data input'!$R$5:$R$9998,'DATA '!$A$130,'Data input'!$D$5:$D$9998,'DATA '!$A$129,'Data input'!$A$5:$A$9998,'DATA '!X$130)</f>
        <v>0</v>
      </c>
      <c r="Y139" s="23">
        <f>SUMIFS('Data input'!$K$5:$K$9998,'Data input'!$H$5:$H$9998,'DATA '!$A139,'Data input'!$R$5:$R$9998,'DATA '!$A$130,'Data input'!$D$5:$D$9998,'DATA '!$A$129,'Data input'!$A$5:$A$9998,'DATA '!Y$130)</f>
        <v>0</v>
      </c>
      <c r="Z139" s="23">
        <f>SUMIFS('Data input'!$K$5:$K$9998,'Data input'!$H$5:$H$9998,'DATA '!$A139,'Data input'!$R$5:$R$9998,'DATA '!$A$130,'Data input'!$D$5:$D$9998,'DATA '!$A$129,'Data input'!$A$5:$A$9998,'DATA '!Z$130)</f>
        <v>0</v>
      </c>
      <c r="AA139" s="23">
        <f>SUMIFS('Data input'!$K$5:$K$9998,'Data input'!$H$5:$H$9998,'DATA '!$A139,'Data input'!$R$5:$R$9998,'DATA '!$A$130,'Data input'!$D$5:$D$9998,'DATA '!$A$129,'Data input'!$A$5:$A$9998,'DATA '!AA$130)</f>
        <v>0</v>
      </c>
      <c r="AB139" s="23">
        <f>SUMIFS('Data input'!$K$5:$K$9998,'Data input'!$H$5:$H$9998,'DATA '!$A139,'Data input'!$R$5:$R$9998,'DATA '!$A$130,'Data input'!$D$5:$D$9998,'DATA '!$A$129,'Data input'!$A$5:$A$9998,'DATA '!AB$130)</f>
        <v>0</v>
      </c>
      <c r="AC139" s="23">
        <f>SUMIFS('Data input'!$K$5:$K$9998,'Data input'!$H$5:$H$9998,'DATA '!$A139,'Data input'!$R$5:$R$9998,'DATA '!$A$130,'Data input'!$D$5:$D$9998,'DATA '!$A$129,'Data input'!$A$5:$A$9998,'DATA '!AC$130)</f>
        <v>0</v>
      </c>
      <c r="AD139" s="23">
        <f>SUMIFS('Data input'!$K$5:$K$9998,'Data input'!$H$5:$H$9998,'DATA '!$A139,'Data input'!$R$5:$R$9998,'DATA '!$A$130,'Data input'!$D$5:$D$9998,'DATA '!$A$129,'Data input'!$A$5:$A$9998,'DATA '!AD$130)</f>
        <v>0</v>
      </c>
      <c r="AE139" s="23">
        <f>SUMIFS('Data input'!$K$5:$K$9998,'Data input'!$H$5:$H$9998,'DATA '!$A139,'Data input'!$R$5:$R$9998,'DATA '!$A$130,'Data input'!$D$5:$D$9998,'DATA '!$A$129,'Data input'!$A$5:$A$9998,'DATA '!AE$130)</f>
        <v>0</v>
      </c>
      <c r="AF139" s="23">
        <f>SUMIFS('Data input'!$K$5:$K$9998,'Data input'!$H$5:$H$9998,'DATA '!$A139,'Data input'!$R$5:$R$9998,'DATA '!$A$130,'Data input'!$D$5:$D$9998,'DATA '!$A$129,'Data input'!$A$5:$A$9998,'DATA '!AF$130)</f>
        <v>0</v>
      </c>
      <c r="AG139" s="23">
        <f t="shared" si="13"/>
        <v>0</v>
      </c>
      <c r="AI139" s="25" t="e">
        <f>AG139+#REF!</f>
        <v>#REF!</v>
      </c>
    </row>
    <row r="140" spans="1:35" ht="17.25" customHeight="1">
      <c r="A140" s="22" t="s">
        <v>38</v>
      </c>
      <c r="B140" s="23">
        <f>SUMIFS('Data input'!$K$5:$K$9998,'Data input'!$H$5:$H$9998,'DATA '!$A140,'Data input'!$R$5:$R$9998,'DATA '!$A$130,'Data input'!$D$5:$D$9998,'DATA '!$A$129,'Data input'!$A$5:$A$9998,'DATA '!B$130)</f>
        <v>0</v>
      </c>
      <c r="C140" s="23">
        <f>SUMIFS('Data input'!$K$5:$K$9998,'Data input'!$H$5:$H$9998,'DATA '!$A140,'Data input'!$R$5:$R$9998,'DATA '!$A$130,'Data input'!$D$5:$D$9998,'DATA '!$A$129,'Data input'!$A$5:$A$9998,'DATA '!C$130)</f>
        <v>0</v>
      </c>
      <c r="D140" s="23">
        <f>SUMIFS('Data input'!$K$5:$K$9998,'Data input'!$H$5:$H$9998,'DATA '!$A140,'Data input'!$R$5:$R$9998,'DATA '!$A$130,'Data input'!$D$5:$D$9998,'DATA '!$A$129,'Data input'!$A$5:$A$9998,'DATA '!D$130)</f>
        <v>0</v>
      </c>
      <c r="E140" s="23">
        <f>SUMIFS('Data input'!$K$5:$K$9998,'Data input'!$H$5:$H$9998,'DATA '!$A140,'Data input'!$R$5:$R$9998,'DATA '!$A$130,'Data input'!$D$5:$D$9998,'DATA '!$A$129,'Data input'!$A$5:$A$9998,'DATA '!E$130)</f>
        <v>0</v>
      </c>
      <c r="F140" s="23">
        <f>SUMIFS('Data input'!$K$5:$K$9998,'Data input'!$H$5:$H$9998,'DATA '!$A140,'Data input'!$R$5:$R$9998,'DATA '!$A$130,'Data input'!$D$5:$D$9998,'DATA '!$A$129,'Data input'!$A$5:$A$9998,'DATA '!F$130)</f>
        <v>0</v>
      </c>
      <c r="G140" s="23">
        <f>SUMIFS('Data input'!$K$5:$K$9998,'Data input'!$H$5:$H$9998,'DATA '!$A140,'Data input'!$R$5:$R$9998,'DATA '!$A$130,'Data input'!$D$5:$D$9998,'DATA '!$A$129,'Data input'!$A$5:$A$9998,'DATA '!G$130)</f>
        <v>0</v>
      </c>
      <c r="H140" s="23">
        <f>SUMIFS('Data input'!$K$5:$K$9998,'Data input'!$H$5:$H$9998,'DATA '!$A140,'Data input'!$R$5:$R$9998,'DATA '!$A$130,'Data input'!$D$5:$D$9998,'DATA '!$A$129,'Data input'!$A$5:$A$9998,'DATA '!H$130)</f>
        <v>0</v>
      </c>
      <c r="I140" s="23">
        <f>SUMIFS('Data input'!$K$5:$K$9998,'Data input'!$H$5:$H$9998,'DATA '!$A140,'Data input'!$R$5:$R$9998,'DATA '!$A$130,'Data input'!$D$5:$D$9998,'DATA '!$A$129,'Data input'!$A$5:$A$9998,'DATA '!I$130)</f>
        <v>0</v>
      </c>
      <c r="J140" s="23">
        <f>SUMIFS('Data input'!$K$5:$K$9998,'Data input'!$H$5:$H$9998,'DATA '!$A140,'Data input'!$R$5:$R$9998,'DATA '!$A$130,'Data input'!$D$5:$D$9998,'DATA '!$A$129,'Data input'!$A$5:$A$9998,'DATA '!J$130)</f>
        <v>0</v>
      </c>
      <c r="K140" s="23">
        <f>SUMIFS('Data input'!$K$5:$K$9998,'Data input'!$H$5:$H$9998,'DATA '!$A140,'Data input'!$R$5:$R$9998,'DATA '!$A$130,'Data input'!$D$5:$D$9998,'DATA '!$A$129,'Data input'!$A$5:$A$9998,'DATA '!K$130)</f>
        <v>0</v>
      </c>
      <c r="L140" s="23">
        <f>SUMIFS('Data input'!$K$5:$K$9998,'Data input'!$H$5:$H$9998,'DATA '!$A140,'Data input'!$R$5:$R$9998,'DATA '!$A$130,'Data input'!$D$5:$D$9998,'DATA '!$A$129,'Data input'!$A$5:$A$9998,'DATA '!L$130)</f>
        <v>0</v>
      </c>
      <c r="M140" s="23">
        <f>SUMIFS('Data input'!$K$5:$K$9998,'Data input'!$H$5:$H$9998,'DATA '!$A140,'Data input'!$R$5:$R$9998,'DATA '!$A$130,'Data input'!$D$5:$D$9998,'DATA '!$A$129,'Data input'!$A$5:$A$9998,'DATA '!M$130)</f>
        <v>0</v>
      </c>
      <c r="N140" s="23">
        <f>SUMIFS('Data input'!$K$5:$K$9998,'Data input'!$H$5:$H$9998,'DATA '!$A140,'Data input'!$R$5:$R$9998,'DATA '!$A$130,'Data input'!$D$5:$D$9998,'DATA '!$A$129,'Data input'!$A$5:$A$9998,'DATA '!N$130)</f>
        <v>0</v>
      </c>
      <c r="O140" s="23">
        <f>SUMIFS('Data input'!$K$5:$K$9998,'Data input'!$H$5:$H$9998,'DATA '!$A140,'Data input'!$R$5:$R$9998,'DATA '!$A$130,'Data input'!$D$5:$D$9998,'DATA '!$A$129,'Data input'!$A$5:$A$9998,'DATA '!O$130)</f>
        <v>0</v>
      </c>
      <c r="P140" s="23">
        <f>SUMIFS('Data input'!$K$5:$K$9998,'Data input'!$H$5:$H$9998,'DATA '!$A140,'Data input'!$R$5:$R$9998,'DATA '!$A$130,'Data input'!$D$5:$D$9998,'DATA '!$A$129,'Data input'!$A$5:$A$9998,'DATA '!P$130)</f>
        <v>0</v>
      </c>
      <c r="Q140" s="23">
        <f>SUMIFS('Data input'!$K$5:$K$9998,'Data input'!$H$5:$H$9998,'DATA '!$A140,'Data input'!$R$5:$R$9998,'DATA '!$A$130,'Data input'!$D$5:$D$9998,'DATA '!$A$129,'Data input'!$A$5:$A$9998,'DATA '!Q$130)</f>
        <v>0</v>
      </c>
      <c r="R140" s="23">
        <f>SUMIFS('Data input'!$K$5:$K$9998,'Data input'!$H$5:$H$9998,'DATA '!$A140,'Data input'!$R$5:$R$9998,'DATA '!$A$130,'Data input'!$D$5:$D$9998,'DATA '!$A$129,'Data input'!$A$5:$A$9998,'DATA '!R$130)</f>
        <v>0</v>
      </c>
      <c r="S140" s="23">
        <f>SUMIFS('Data input'!$K$5:$K$9998,'Data input'!$H$5:$H$9998,'DATA '!$A140,'Data input'!$R$5:$R$9998,'DATA '!$A$130,'Data input'!$D$5:$D$9998,'DATA '!$A$129,'Data input'!$A$5:$A$9998,'DATA '!S$130)</f>
        <v>0</v>
      </c>
      <c r="T140" s="23">
        <f>SUMIFS('Data input'!$K$5:$K$9998,'Data input'!$H$5:$H$9998,'DATA '!$A140,'Data input'!$R$5:$R$9998,'DATA '!$A$130,'Data input'!$D$5:$D$9998,'DATA '!$A$129,'Data input'!$A$5:$A$9998,'DATA '!T$130)</f>
        <v>0</v>
      </c>
      <c r="U140" s="23">
        <f>SUMIFS('Data input'!$K$5:$K$9998,'Data input'!$H$5:$H$9998,'DATA '!$A140,'Data input'!$R$5:$R$9998,'DATA '!$A$130,'Data input'!$D$5:$D$9998,'DATA '!$A$129,'Data input'!$A$5:$A$9998,'DATA '!U$130)</f>
        <v>0</v>
      </c>
      <c r="V140" s="23">
        <f>SUMIFS('Data input'!$K$5:$K$9998,'Data input'!$H$5:$H$9998,'DATA '!$A140,'Data input'!$R$5:$R$9998,'DATA '!$A$130,'Data input'!$D$5:$D$9998,'DATA '!$A$129,'Data input'!$A$5:$A$9998,'DATA '!V$130)</f>
        <v>0</v>
      </c>
      <c r="W140" s="23">
        <f>SUMIFS('Data input'!$K$5:$K$9998,'Data input'!$H$5:$H$9998,'DATA '!$A140,'Data input'!$R$5:$R$9998,'DATA '!$A$130,'Data input'!$D$5:$D$9998,'DATA '!$A$129,'Data input'!$A$5:$A$9998,'DATA '!W$130)</f>
        <v>0</v>
      </c>
      <c r="X140" s="23">
        <f>SUMIFS('Data input'!$K$5:$K$9998,'Data input'!$H$5:$H$9998,'DATA '!$A140,'Data input'!$R$5:$R$9998,'DATA '!$A$130,'Data input'!$D$5:$D$9998,'DATA '!$A$129,'Data input'!$A$5:$A$9998,'DATA '!X$130)</f>
        <v>0</v>
      </c>
      <c r="Y140" s="23">
        <f>SUMIFS('Data input'!$K$5:$K$9998,'Data input'!$H$5:$H$9998,'DATA '!$A140,'Data input'!$R$5:$R$9998,'DATA '!$A$130,'Data input'!$D$5:$D$9998,'DATA '!$A$129,'Data input'!$A$5:$A$9998,'DATA '!Y$130)</f>
        <v>0</v>
      </c>
      <c r="Z140" s="23">
        <f>SUMIFS('Data input'!$K$5:$K$9998,'Data input'!$H$5:$H$9998,'DATA '!$A140,'Data input'!$R$5:$R$9998,'DATA '!$A$130,'Data input'!$D$5:$D$9998,'DATA '!$A$129,'Data input'!$A$5:$A$9998,'DATA '!Z$130)</f>
        <v>0</v>
      </c>
      <c r="AA140" s="23">
        <f>SUMIFS('Data input'!$K$5:$K$9998,'Data input'!$H$5:$H$9998,'DATA '!$A140,'Data input'!$R$5:$R$9998,'DATA '!$A$130,'Data input'!$D$5:$D$9998,'DATA '!$A$129,'Data input'!$A$5:$A$9998,'DATA '!AA$130)</f>
        <v>0</v>
      </c>
      <c r="AB140" s="23">
        <f>SUMIFS('Data input'!$K$5:$K$9998,'Data input'!$H$5:$H$9998,'DATA '!$A140,'Data input'!$R$5:$R$9998,'DATA '!$A$130,'Data input'!$D$5:$D$9998,'DATA '!$A$129,'Data input'!$A$5:$A$9998,'DATA '!AB$130)</f>
        <v>0</v>
      </c>
      <c r="AC140" s="23">
        <f>SUMIFS('Data input'!$K$5:$K$9998,'Data input'!$H$5:$H$9998,'DATA '!$A140,'Data input'!$R$5:$R$9998,'DATA '!$A$130,'Data input'!$D$5:$D$9998,'DATA '!$A$129,'Data input'!$A$5:$A$9998,'DATA '!AC$130)</f>
        <v>0</v>
      </c>
      <c r="AD140" s="23">
        <f>SUMIFS('Data input'!$K$5:$K$9998,'Data input'!$H$5:$H$9998,'DATA '!$A140,'Data input'!$R$5:$R$9998,'DATA '!$A$130,'Data input'!$D$5:$D$9998,'DATA '!$A$129,'Data input'!$A$5:$A$9998,'DATA '!AD$130)</f>
        <v>0</v>
      </c>
      <c r="AE140" s="23">
        <f>SUMIFS('Data input'!$K$5:$K$9998,'Data input'!$H$5:$H$9998,'DATA '!$A140,'Data input'!$R$5:$R$9998,'DATA '!$A$130,'Data input'!$D$5:$D$9998,'DATA '!$A$129,'Data input'!$A$5:$A$9998,'DATA '!AE$130)</f>
        <v>0</v>
      </c>
      <c r="AF140" s="23">
        <f>SUMIFS('Data input'!$K$5:$K$9998,'Data input'!$H$5:$H$9998,'DATA '!$A140,'Data input'!$R$5:$R$9998,'DATA '!$A$130,'Data input'!$D$5:$D$9998,'DATA '!$A$129,'Data input'!$A$5:$A$9998,'DATA '!AF$130)</f>
        <v>0</v>
      </c>
      <c r="AG140" s="23">
        <f t="shared" si="13"/>
        <v>0</v>
      </c>
      <c r="AI140" s="25" t="e">
        <f>AG140+#REF!</f>
        <v>#REF!</v>
      </c>
    </row>
    <row r="141" spans="1:35" ht="17.25" customHeight="1">
      <c r="A141" s="22" t="s">
        <v>40</v>
      </c>
      <c r="B141" s="23">
        <f>SUMIFS('Data input'!$K$5:$K$9998,'Data input'!$H$5:$H$9998,'DATA '!$A141,'Data input'!$R$5:$R$9998,'DATA '!$A$130,'Data input'!$D$5:$D$9998,'DATA '!$A$129,'Data input'!$A$5:$A$9998,'DATA '!B$130)</f>
        <v>0</v>
      </c>
      <c r="C141" s="23">
        <f>SUMIFS('Data input'!$K$5:$K$9998,'Data input'!$H$5:$H$9998,'DATA '!$A141,'Data input'!$R$5:$R$9998,'DATA '!$A$130,'Data input'!$D$5:$D$9998,'DATA '!$A$129,'Data input'!$A$5:$A$9998,'DATA '!C$130)</f>
        <v>0</v>
      </c>
      <c r="D141" s="23">
        <f>SUMIFS('Data input'!$K$5:$K$9998,'Data input'!$H$5:$H$9998,'DATA '!$A141,'Data input'!$R$5:$R$9998,'DATA '!$A$130,'Data input'!$D$5:$D$9998,'DATA '!$A$129,'Data input'!$A$5:$A$9998,'DATA '!D$130)</f>
        <v>0</v>
      </c>
      <c r="E141" s="23">
        <f>SUMIFS('Data input'!$K$5:$K$9998,'Data input'!$H$5:$H$9998,'DATA '!$A141,'Data input'!$R$5:$R$9998,'DATA '!$A$130,'Data input'!$D$5:$D$9998,'DATA '!$A$129,'Data input'!$A$5:$A$9998,'DATA '!E$130)</f>
        <v>0</v>
      </c>
      <c r="F141" s="23">
        <f>SUMIFS('Data input'!$K$5:$K$9998,'Data input'!$H$5:$H$9998,'DATA '!$A141,'Data input'!$R$5:$R$9998,'DATA '!$A$130,'Data input'!$D$5:$D$9998,'DATA '!$A$129,'Data input'!$A$5:$A$9998,'DATA '!F$130)</f>
        <v>0</v>
      </c>
      <c r="G141" s="23">
        <f>SUMIFS('Data input'!$K$5:$K$9998,'Data input'!$H$5:$H$9998,'DATA '!$A141,'Data input'!$R$5:$R$9998,'DATA '!$A$130,'Data input'!$D$5:$D$9998,'DATA '!$A$129,'Data input'!$A$5:$A$9998,'DATA '!G$130)</f>
        <v>0</v>
      </c>
      <c r="H141" s="23">
        <f>SUMIFS('Data input'!$K$5:$K$9998,'Data input'!$H$5:$H$9998,'DATA '!$A141,'Data input'!$R$5:$R$9998,'DATA '!$A$130,'Data input'!$D$5:$D$9998,'DATA '!$A$129,'Data input'!$A$5:$A$9998,'DATA '!H$130)</f>
        <v>0</v>
      </c>
      <c r="I141" s="23">
        <f>SUMIFS('Data input'!$K$5:$K$9998,'Data input'!$H$5:$H$9998,'DATA '!$A141,'Data input'!$R$5:$R$9998,'DATA '!$A$130,'Data input'!$D$5:$D$9998,'DATA '!$A$129,'Data input'!$A$5:$A$9998,'DATA '!I$130)</f>
        <v>0</v>
      </c>
      <c r="J141" s="23">
        <f>SUMIFS('Data input'!$K$5:$K$9998,'Data input'!$H$5:$H$9998,'DATA '!$A141,'Data input'!$R$5:$R$9998,'DATA '!$A$130,'Data input'!$D$5:$D$9998,'DATA '!$A$129,'Data input'!$A$5:$A$9998,'DATA '!J$130)</f>
        <v>0</v>
      </c>
      <c r="K141" s="23">
        <f>SUMIFS('Data input'!$K$5:$K$9998,'Data input'!$H$5:$H$9998,'DATA '!$A141,'Data input'!$R$5:$R$9998,'DATA '!$A$130,'Data input'!$D$5:$D$9998,'DATA '!$A$129,'Data input'!$A$5:$A$9998,'DATA '!K$130)</f>
        <v>0</v>
      </c>
      <c r="L141" s="23">
        <f>SUMIFS('Data input'!$K$5:$K$9998,'Data input'!$H$5:$H$9998,'DATA '!$A141,'Data input'!$R$5:$R$9998,'DATA '!$A$130,'Data input'!$D$5:$D$9998,'DATA '!$A$129,'Data input'!$A$5:$A$9998,'DATA '!L$130)</f>
        <v>0</v>
      </c>
      <c r="M141" s="23">
        <f>SUMIFS('Data input'!$K$5:$K$9998,'Data input'!$H$5:$H$9998,'DATA '!$A141,'Data input'!$R$5:$R$9998,'DATA '!$A$130,'Data input'!$D$5:$D$9998,'DATA '!$A$129,'Data input'!$A$5:$A$9998,'DATA '!M$130)</f>
        <v>0</v>
      </c>
      <c r="N141" s="23">
        <f>SUMIFS('Data input'!$K$5:$K$9998,'Data input'!$H$5:$H$9998,'DATA '!$A141,'Data input'!$R$5:$R$9998,'DATA '!$A$130,'Data input'!$D$5:$D$9998,'DATA '!$A$129,'Data input'!$A$5:$A$9998,'DATA '!N$130)</f>
        <v>0</v>
      </c>
      <c r="O141" s="23">
        <f>SUMIFS('Data input'!$K$5:$K$9998,'Data input'!$H$5:$H$9998,'DATA '!$A141,'Data input'!$R$5:$R$9998,'DATA '!$A$130,'Data input'!$D$5:$D$9998,'DATA '!$A$129,'Data input'!$A$5:$A$9998,'DATA '!O$130)</f>
        <v>0</v>
      </c>
      <c r="P141" s="23">
        <f>SUMIFS('Data input'!$K$5:$K$9998,'Data input'!$H$5:$H$9998,'DATA '!$A141,'Data input'!$R$5:$R$9998,'DATA '!$A$130,'Data input'!$D$5:$D$9998,'DATA '!$A$129,'Data input'!$A$5:$A$9998,'DATA '!P$130)</f>
        <v>0</v>
      </c>
      <c r="Q141" s="23">
        <f>SUMIFS('Data input'!$K$5:$K$9998,'Data input'!$H$5:$H$9998,'DATA '!$A141,'Data input'!$R$5:$R$9998,'DATA '!$A$130,'Data input'!$D$5:$D$9998,'DATA '!$A$129,'Data input'!$A$5:$A$9998,'DATA '!Q$130)</f>
        <v>0</v>
      </c>
      <c r="R141" s="23">
        <f>SUMIFS('Data input'!$K$5:$K$9998,'Data input'!$H$5:$H$9998,'DATA '!$A141,'Data input'!$R$5:$R$9998,'DATA '!$A$130,'Data input'!$D$5:$D$9998,'DATA '!$A$129,'Data input'!$A$5:$A$9998,'DATA '!R$130)</f>
        <v>0</v>
      </c>
      <c r="S141" s="23">
        <f>SUMIFS('Data input'!$K$5:$K$9998,'Data input'!$H$5:$H$9998,'DATA '!$A141,'Data input'!$R$5:$R$9998,'DATA '!$A$130,'Data input'!$D$5:$D$9998,'DATA '!$A$129,'Data input'!$A$5:$A$9998,'DATA '!S$130)</f>
        <v>0</v>
      </c>
      <c r="T141" s="23">
        <f>SUMIFS('Data input'!$K$5:$K$9998,'Data input'!$H$5:$H$9998,'DATA '!$A141,'Data input'!$R$5:$R$9998,'DATA '!$A$130,'Data input'!$D$5:$D$9998,'DATA '!$A$129,'Data input'!$A$5:$A$9998,'DATA '!T$130)</f>
        <v>0</v>
      </c>
      <c r="U141" s="23">
        <f>SUMIFS('Data input'!$K$5:$K$9998,'Data input'!$H$5:$H$9998,'DATA '!$A141,'Data input'!$R$5:$R$9998,'DATA '!$A$130,'Data input'!$D$5:$D$9998,'DATA '!$A$129,'Data input'!$A$5:$A$9998,'DATA '!U$130)</f>
        <v>0</v>
      </c>
      <c r="V141" s="23">
        <f>SUMIFS('Data input'!$K$5:$K$9998,'Data input'!$H$5:$H$9998,'DATA '!$A141,'Data input'!$R$5:$R$9998,'DATA '!$A$130,'Data input'!$D$5:$D$9998,'DATA '!$A$129,'Data input'!$A$5:$A$9998,'DATA '!V$130)</f>
        <v>0</v>
      </c>
      <c r="W141" s="23">
        <f>SUMIFS('Data input'!$K$5:$K$9998,'Data input'!$H$5:$H$9998,'DATA '!$A141,'Data input'!$R$5:$R$9998,'DATA '!$A$130,'Data input'!$D$5:$D$9998,'DATA '!$A$129,'Data input'!$A$5:$A$9998,'DATA '!W$130)</f>
        <v>0</v>
      </c>
      <c r="X141" s="23">
        <f>SUMIFS('Data input'!$K$5:$K$9998,'Data input'!$H$5:$H$9998,'DATA '!$A141,'Data input'!$R$5:$R$9998,'DATA '!$A$130,'Data input'!$D$5:$D$9998,'DATA '!$A$129,'Data input'!$A$5:$A$9998,'DATA '!X$130)</f>
        <v>0</v>
      </c>
      <c r="Y141" s="23">
        <f>SUMIFS('Data input'!$K$5:$K$9998,'Data input'!$H$5:$H$9998,'DATA '!$A141,'Data input'!$R$5:$R$9998,'DATA '!$A$130,'Data input'!$D$5:$D$9998,'DATA '!$A$129,'Data input'!$A$5:$A$9998,'DATA '!Y$130)</f>
        <v>0</v>
      </c>
      <c r="Z141" s="23">
        <f>SUMIFS('Data input'!$K$5:$K$9998,'Data input'!$H$5:$H$9998,'DATA '!$A141,'Data input'!$R$5:$R$9998,'DATA '!$A$130,'Data input'!$D$5:$D$9998,'DATA '!$A$129,'Data input'!$A$5:$A$9998,'DATA '!Z$130)</f>
        <v>0</v>
      </c>
      <c r="AA141" s="23">
        <f>SUMIFS('Data input'!$K$5:$K$9998,'Data input'!$H$5:$H$9998,'DATA '!$A141,'Data input'!$R$5:$R$9998,'DATA '!$A$130,'Data input'!$D$5:$D$9998,'DATA '!$A$129,'Data input'!$A$5:$A$9998,'DATA '!AA$130)</f>
        <v>0</v>
      </c>
      <c r="AB141" s="23">
        <f>SUMIFS('Data input'!$K$5:$K$9998,'Data input'!$H$5:$H$9998,'DATA '!$A141,'Data input'!$R$5:$R$9998,'DATA '!$A$130,'Data input'!$D$5:$D$9998,'DATA '!$A$129,'Data input'!$A$5:$A$9998,'DATA '!AB$130)</f>
        <v>0</v>
      </c>
      <c r="AC141" s="23">
        <f>SUMIFS('Data input'!$K$5:$K$9998,'Data input'!$H$5:$H$9998,'DATA '!$A141,'Data input'!$R$5:$R$9998,'DATA '!$A$130,'Data input'!$D$5:$D$9998,'DATA '!$A$129,'Data input'!$A$5:$A$9998,'DATA '!AC$130)</f>
        <v>0</v>
      </c>
      <c r="AD141" s="23">
        <f>SUMIFS('Data input'!$K$5:$K$9998,'Data input'!$H$5:$H$9998,'DATA '!$A141,'Data input'!$R$5:$R$9998,'DATA '!$A$130,'Data input'!$D$5:$D$9998,'DATA '!$A$129,'Data input'!$A$5:$A$9998,'DATA '!AD$130)</f>
        <v>0</v>
      </c>
      <c r="AE141" s="23">
        <f>SUMIFS('Data input'!$K$5:$K$9998,'Data input'!$H$5:$H$9998,'DATA '!$A141,'Data input'!$R$5:$R$9998,'DATA '!$A$130,'Data input'!$D$5:$D$9998,'DATA '!$A$129,'Data input'!$A$5:$A$9998,'DATA '!AE$130)</f>
        <v>0</v>
      </c>
      <c r="AF141" s="23">
        <f>SUMIFS('Data input'!$K$5:$K$9998,'Data input'!$H$5:$H$9998,'DATA '!$A141,'Data input'!$R$5:$R$9998,'DATA '!$A$130,'Data input'!$D$5:$D$9998,'DATA '!$A$129,'Data input'!$A$5:$A$9998,'DATA '!AF$130)</f>
        <v>0</v>
      </c>
      <c r="AG141" s="23">
        <f t="shared" si="13"/>
        <v>0</v>
      </c>
      <c r="AI141" s="25" t="e">
        <f>AG141+#REF!</f>
        <v>#REF!</v>
      </c>
    </row>
    <row r="142" spans="1:35" ht="17.25" customHeight="1">
      <c r="A142" s="22" t="s">
        <v>42</v>
      </c>
      <c r="B142" s="23">
        <f>SUMIFS('Data input'!$K$5:$K$9998,'Data input'!$H$5:$H$9998,'DATA '!$A142,'Data input'!$R$5:$R$9998,'DATA '!$A$130,'Data input'!$D$5:$D$9998,'DATA '!$A$129,'Data input'!$A$5:$A$9998,'DATA '!B$130)</f>
        <v>0</v>
      </c>
      <c r="C142" s="23">
        <f>SUMIFS('Data input'!$K$5:$K$9998,'Data input'!$H$5:$H$9998,'DATA '!$A142,'Data input'!$R$5:$R$9998,'DATA '!$A$130,'Data input'!$D$5:$D$9998,'DATA '!$A$129,'Data input'!$A$5:$A$9998,'DATA '!C$130)</f>
        <v>0</v>
      </c>
      <c r="D142" s="23">
        <f>SUMIFS('Data input'!$K$5:$K$9998,'Data input'!$H$5:$H$9998,'DATA '!$A142,'Data input'!$R$5:$R$9998,'DATA '!$A$130,'Data input'!$D$5:$D$9998,'DATA '!$A$129,'Data input'!$A$5:$A$9998,'DATA '!D$130)</f>
        <v>0</v>
      </c>
      <c r="E142" s="23">
        <f>SUMIFS('Data input'!$K$5:$K$9998,'Data input'!$H$5:$H$9998,'DATA '!$A142,'Data input'!$R$5:$R$9998,'DATA '!$A$130,'Data input'!$D$5:$D$9998,'DATA '!$A$129,'Data input'!$A$5:$A$9998,'DATA '!E$130)</f>
        <v>0</v>
      </c>
      <c r="F142" s="23">
        <f>SUMIFS('Data input'!$K$5:$K$9998,'Data input'!$H$5:$H$9998,'DATA '!$A142,'Data input'!$R$5:$R$9998,'DATA '!$A$130,'Data input'!$D$5:$D$9998,'DATA '!$A$129,'Data input'!$A$5:$A$9998,'DATA '!F$130)</f>
        <v>0</v>
      </c>
      <c r="G142" s="23">
        <f>SUMIFS('Data input'!$K$5:$K$9998,'Data input'!$H$5:$H$9998,'DATA '!$A142,'Data input'!$R$5:$R$9998,'DATA '!$A$130,'Data input'!$D$5:$D$9998,'DATA '!$A$129,'Data input'!$A$5:$A$9998,'DATA '!G$130)</f>
        <v>0</v>
      </c>
      <c r="H142" s="23">
        <f>SUMIFS('Data input'!$K$5:$K$9998,'Data input'!$H$5:$H$9998,'DATA '!$A142,'Data input'!$R$5:$R$9998,'DATA '!$A$130,'Data input'!$D$5:$D$9998,'DATA '!$A$129,'Data input'!$A$5:$A$9998,'DATA '!H$130)</f>
        <v>0</v>
      </c>
      <c r="I142" s="23">
        <f>SUMIFS('Data input'!$K$5:$K$9998,'Data input'!$H$5:$H$9998,'DATA '!$A142,'Data input'!$R$5:$R$9998,'DATA '!$A$130,'Data input'!$D$5:$D$9998,'DATA '!$A$129,'Data input'!$A$5:$A$9998,'DATA '!I$130)</f>
        <v>0</v>
      </c>
      <c r="J142" s="23">
        <f>SUMIFS('Data input'!$K$5:$K$9998,'Data input'!$H$5:$H$9998,'DATA '!$A142,'Data input'!$R$5:$R$9998,'DATA '!$A$130,'Data input'!$D$5:$D$9998,'DATA '!$A$129,'Data input'!$A$5:$A$9998,'DATA '!J$130)</f>
        <v>0</v>
      </c>
      <c r="K142" s="23">
        <f>SUMIFS('Data input'!$K$5:$K$9998,'Data input'!$H$5:$H$9998,'DATA '!$A142,'Data input'!$R$5:$R$9998,'DATA '!$A$130,'Data input'!$D$5:$D$9998,'DATA '!$A$129,'Data input'!$A$5:$A$9998,'DATA '!K$130)</f>
        <v>0</v>
      </c>
      <c r="L142" s="23">
        <f>SUMIFS('Data input'!$K$5:$K$9998,'Data input'!$H$5:$H$9998,'DATA '!$A142,'Data input'!$R$5:$R$9998,'DATA '!$A$130,'Data input'!$D$5:$D$9998,'DATA '!$A$129,'Data input'!$A$5:$A$9998,'DATA '!L$130)</f>
        <v>0</v>
      </c>
      <c r="M142" s="23">
        <f>SUMIFS('Data input'!$K$5:$K$9998,'Data input'!$H$5:$H$9998,'DATA '!$A142,'Data input'!$R$5:$R$9998,'DATA '!$A$130,'Data input'!$D$5:$D$9998,'DATA '!$A$129,'Data input'!$A$5:$A$9998,'DATA '!M$130)</f>
        <v>0</v>
      </c>
      <c r="N142" s="23">
        <f>SUMIFS('Data input'!$K$5:$K$9998,'Data input'!$H$5:$H$9998,'DATA '!$A142,'Data input'!$R$5:$R$9998,'DATA '!$A$130,'Data input'!$D$5:$D$9998,'DATA '!$A$129,'Data input'!$A$5:$A$9998,'DATA '!N$130)</f>
        <v>0</v>
      </c>
      <c r="O142" s="23">
        <f>SUMIFS('Data input'!$K$5:$K$9998,'Data input'!$H$5:$H$9998,'DATA '!$A142,'Data input'!$R$5:$R$9998,'DATA '!$A$130,'Data input'!$D$5:$D$9998,'DATA '!$A$129,'Data input'!$A$5:$A$9998,'DATA '!O$130)</f>
        <v>0</v>
      </c>
      <c r="P142" s="23">
        <f>SUMIFS('Data input'!$K$5:$K$9998,'Data input'!$H$5:$H$9998,'DATA '!$A142,'Data input'!$R$5:$R$9998,'DATA '!$A$130,'Data input'!$D$5:$D$9998,'DATA '!$A$129,'Data input'!$A$5:$A$9998,'DATA '!P$130)</f>
        <v>0</v>
      </c>
      <c r="Q142" s="23">
        <f>SUMIFS('Data input'!$K$5:$K$9998,'Data input'!$H$5:$H$9998,'DATA '!$A142,'Data input'!$R$5:$R$9998,'DATA '!$A$130,'Data input'!$D$5:$D$9998,'DATA '!$A$129,'Data input'!$A$5:$A$9998,'DATA '!Q$130)</f>
        <v>0</v>
      </c>
      <c r="R142" s="23">
        <f>SUMIFS('Data input'!$K$5:$K$9998,'Data input'!$H$5:$H$9998,'DATA '!$A142,'Data input'!$R$5:$R$9998,'DATA '!$A$130,'Data input'!$D$5:$D$9998,'DATA '!$A$129,'Data input'!$A$5:$A$9998,'DATA '!R$130)</f>
        <v>0</v>
      </c>
      <c r="S142" s="23">
        <f>SUMIFS('Data input'!$K$5:$K$9998,'Data input'!$H$5:$H$9998,'DATA '!$A142,'Data input'!$R$5:$R$9998,'DATA '!$A$130,'Data input'!$D$5:$D$9998,'DATA '!$A$129,'Data input'!$A$5:$A$9998,'DATA '!S$130)</f>
        <v>0</v>
      </c>
      <c r="T142" s="23">
        <f>SUMIFS('Data input'!$K$5:$K$9998,'Data input'!$H$5:$H$9998,'DATA '!$A142,'Data input'!$R$5:$R$9998,'DATA '!$A$130,'Data input'!$D$5:$D$9998,'DATA '!$A$129,'Data input'!$A$5:$A$9998,'DATA '!T$130)</f>
        <v>0</v>
      </c>
      <c r="U142" s="23">
        <f>SUMIFS('Data input'!$K$5:$K$9998,'Data input'!$H$5:$H$9998,'DATA '!$A142,'Data input'!$R$5:$R$9998,'DATA '!$A$130,'Data input'!$D$5:$D$9998,'DATA '!$A$129,'Data input'!$A$5:$A$9998,'DATA '!U$130)</f>
        <v>0</v>
      </c>
      <c r="V142" s="23">
        <f>SUMIFS('Data input'!$K$5:$K$9998,'Data input'!$H$5:$H$9998,'DATA '!$A142,'Data input'!$R$5:$R$9998,'DATA '!$A$130,'Data input'!$D$5:$D$9998,'DATA '!$A$129,'Data input'!$A$5:$A$9998,'DATA '!V$130)</f>
        <v>0</v>
      </c>
      <c r="W142" s="23">
        <f>SUMIFS('Data input'!$K$5:$K$9998,'Data input'!$H$5:$H$9998,'DATA '!$A142,'Data input'!$R$5:$R$9998,'DATA '!$A$130,'Data input'!$D$5:$D$9998,'DATA '!$A$129,'Data input'!$A$5:$A$9998,'DATA '!W$130)</f>
        <v>0</v>
      </c>
      <c r="X142" s="23">
        <f>SUMIFS('Data input'!$K$5:$K$9998,'Data input'!$H$5:$H$9998,'DATA '!$A142,'Data input'!$R$5:$R$9998,'DATA '!$A$130,'Data input'!$D$5:$D$9998,'DATA '!$A$129,'Data input'!$A$5:$A$9998,'DATA '!X$130)</f>
        <v>0</v>
      </c>
      <c r="Y142" s="23">
        <f>SUMIFS('Data input'!$K$5:$K$9998,'Data input'!$H$5:$H$9998,'DATA '!$A142,'Data input'!$R$5:$R$9998,'DATA '!$A$130,'Data input'!$D$5:$D$9998,'DATA '!$A$129,'Data input'!$A$5:$A$9998,'DATA '!Y$130)</f>
        <v>0</v>
      </c>
      <c r="Z142" s="23">
        <f>SUMIFS('Data input'!$K$5:$K$9998,'Data input'!$H$5:$H$9998,'DATA '!$A142,'Data input'!$R$5:$R$9998,'DATA '!$A$130,'Data input'!$D$5:$D$9998,'DATA '!$A$129,'Data input'!$A$5:$A$9998,'DATA '!Z$130)</f>
        <v>0</v>
      </c>
      <c r="AA142" s="23">
        <f>SUMIFS('Data input'!$K$5:$K$9998,'Data input'!$H$5:$H$9998,'DATA '!$A142,'Data input'!$R$5:$R$9998,'DATA '!$A$130,'Data input'!$D$5:$D$9998,'DATA '!$A$129,'Data input'!$A$5:$A$9998,'DATA '!AA$130)</f>
        <v>0</v>
      </c>
      <c r="AB142" s="23">
        <f>SUMIFS('Data input'!$K$5:$K$9998,'Data input'!$H$5:$H$9998,'DATA '!$A142,'Data input'!$R$5:$R$9998,'DATA '!$A$130,'Data input'!$D$5:$D$9998,'DATA '!$A$129,'Data input'!$A$5:$A$9998,'DATA '!AB$130)</f>
        <v>0</v>
      </c>
      <c r="AC142" s="23">
        <f>SUMIFS('Data input'!$K$5:$K$9998,'Data input'!$H$5:$H$9998,'DATA '!$A142,'Data input'!$R$5:$R$9998,'DATA '!$A$130,'Data input'!$D$5:$D$9998,'DATA '!$A$129,'Data input'!$A$5:$A$9998,'DATA '!AC$130)</f>
        <v>0</v>
      </c>
      <c r="AD142" s="23">
        <f>SUMIFS('Data input'!$K$5:$K$9998,'Data input'!$H$5:$H$9998,'DATA '!$A142,'Data input'!$R$5:$R$9998,'DATA '!$A$130,'Data input'!$D$5:$D$9998,'DATA '!$A$129,'Data input'!$A$5:$A$9998,'DATA '!AD$130)</f>
        <v>0</v>
      </c>
      <c r="AE142" s="23">
        <f>SUMIFS('Data input'!$K$5:$K$9998,'Data input'!$H$5:$H$9998,'DATA '!$A142,'Data input'!$R$5:$R$9998,'DATA '!$A$130,'Data input'!$D$5:$D$9998,'DATA '!$A$129,'Data input'!$A$5:$A$9998,'DATA '!AE$130)</f>
        <v>0</v>
      </c>
      <c r="AF142" s="23">
        <f>SUMIFS('Data input'!$K$5:$K$9998,'Data input'!$H$5:$H$9998,'DATA '!$A142,'Data input'!$R$5:$R$9998,'DATA '!$A$130,'Data input'!$D$5:$D$9998,'DATA '!$A$129,'Data input'!$A$5:$A$9998,'DATA '!AF$130)</f>
        <v>0</v>
      </c>
      <c r="AG142" s="23">
        <f t="shared" si="13"/>
        <v>0</v>
      </c>
      <c r="AI142" s="25" t="e">
        <f>AG142+#REF!</f>
        <v>#REF!</v>
      </c>
    </row>
    <row r="143" spans="1:35" ht="17.25" customHeight="1">
      <c r="A143" s="22" t="s">
        <v>44</v>
      </c>
      <c r="B143" s="23">
        <f>SUMIFS('Data input'!$K$5:$K$9998,'Data input'!$H$5:$H$9998,'DATA '!$A143,'Data input'!$R$5:$R$9998,'DATA '!$A$130,'Data input'!$D$5:$D$9998,'DATA '!$A$129,'Data input'!$A$5:$A$9998,'DATA '!B$130)</f>
        <v>0</v>
      </c>
      <c r="C143" s="23">
        <f>SUMIFS('Data input'!$K$5:$K$9998,'Data input'!$H$5:$H$9998,'DATA '!$A143,'Data input'!$R$5:$R$9998,'DATA '!$A$130,'Data input'!$D$5:$D$9998,'DATA '!$A$129,'Data input'!$A$5:$A$9998,'DATA '!C$130)</f>
        <v>0</v>
      </c>
      <c r="D143" s="23">
        <f>SUMIFS('Data input'!$K$5:$K$9998,'Data input'!$H$5:$H$9998,'DATA '!$A143,'Data input'!$R$5:$R$9998,'DATA '!$A$130,'Data input'!$D$5:$D$9998,'DATA '!$A$129,'Data input'!$A$5:$A$9998,'DATA '!D$130)</f>
        <v>0</v>
      </c>
      <c r="E143" s="23">
        <f>SUMIFS('Data input'!$K$5:$K$9998,'Data input'!$H$5:$H$9998,'DATA '!$A143,'Data input'!$R$5:$R$9998,'DATA '!$A$130,'Data input'!$D$5:$D$9998,'DATA '!$A$129,'Data input'!$A$5:$A$9998,'DATA '!E$130)</f>
        <v>0</v>
      </c>
      <c r="F143" s="23">
        <f>SUMIFS('Data input'!$K$5:$K$9998,'Data input'!$H$5:$H$9998,'DATA '!$A143,'Data input'!$R$5:$R$9998,'DATA '!$A$130,'Data input'!$D$5:$D$9998,'DATA '!$A$129,'Data input'!$A$5:$A$9998,'DATA '!F$130)</f>
        <v>0</v>
      </c>
      <c r="G143" s="23">
        <f>SUMIFS('Data input'!$K$5:$K$9998,'Data input'!$H$5:$H$9998,'DATA '!$A143,'Data input'!$R$5:$R$9998,'DATA '!$A$130,'Data input'!$D$5:$D$9998,'DATA '!$A$129,'Data input'!$A$5:$A$9998,'DATA '!G$130)</f>
        <v>0</v>
      </c>
      <c r="H143" s="23">
        <f>SUMIFS('Data input'!$K$5:$K$9998,'Data input'!$H$5:$H$9998,'DATA '!$A143,'Data input'!$R$5:$R$9998,'DATA '!$A$130,'Data input'!$D$5:$D$9998,'DATA '!$A$129,'Data input'!$A$5:$A$9998,'DATA '!H$130)</f>
        <v>0</v>
      </c>
      <c r="I143" s="23">
        <f>SUMIFS('Data input'!$K$5:$K$9998,'Data input'!$H$5:$H$9998,'DATA '!$A143,'Data input'!$R$5:$R$9998,'DATA '!$A$130,'Data input'!$D$5:$D$9998,'DATA '!$A$129,'Data input'!$A$5:$A$9998,'DATA '!I$130)</f>
        <v>0</v>
      </c>
      <c r="J143" s="23">
        <f>SUMIFS('Data input'!$K$5:$K$9998,'Data input'!$H$5:$H$9998,'DATA '!$A143,'Data input'!$R$5:$R$9998,'DATA '!$A$130,'Data input'!$D$5:$D$9998,'DATA '!$A$129,'Data input'!$A$5:$A$9998,'DATA '!J$130)</f>
        <v>0</v>
      </c>
      <c r="K143" s="23">
        <f>SUMIFS('Data input'!$K$5:$K$9998,'Data input'!$H$5:$H$9998,'DATA '!$A143,'Data input'!$R$5:$R$9998,'DATA '!$A$130,'Data input'!$D$5:$D$9998,'DATA '!$A$129,'Data input'!$A$5:$A$9998,'DATA '!K$130)</f>
        <v>0</v>
      </c>
      <c r="L143" s="23">
        <f>SUMIFS('Data input'!$K$5:$K$9998,'Data input'!$H$5:$H$9998,'DATA '!$A143,'Data input'!$R$5:$R$9998,'DATA '!$A$130,'Data input'!$D$5:$D$9998,'DATA '!$A$129,'Data input'!$A$5:$A$9998,'DATA '!L$130)</f>
        <v>0</v>
      </c>
      <c r="M143" s="23">
        <f>SUMIFS('Data input'!$K$5:$K$9998,'Data input'!$H$5:$H$9998,'DATA '!$A143,'Data input'!$R$5:$R$9998,'DATA '!$A$130,'Data input'!$D$5:$D$9998,'DATA '!$A$129,'Data input'!$A$5:$A$9998,'DATA '!M$130)</f>
        <v>0</v>
      </c>
      <c r="N143" s="23">
        <f>SUMIFS('Data input'!$K$5:$K$9998,'Data input'!$H$5:$H$9998,'DATA '!$A143,'Data input'!$R$5:$R$9998,'DATA '!$A$130,'Data input'!$D$5:$D$9998,'DATA '!$A$129,'Data input'!$A$5:$A$9998,'DATA '!N$130)</f>
        <v>0</v>
      </c>
      <c r="O143" s="23">
        <f>SUMIFS('Data input'!$K$5:$K$9998,'Data input'!$H$5:$H$9998,'DATA '!$A143,'Data input'!$R$5:$R$9998,'DATA '!$A$130,'Data input'!$D$5:$D$9998,'DATA '!$A$129,'Data input'!$A$5:$A$9998,'DATA '!O$130)</f>
        <v>0</v>
      </c>
      <c r="P143" s="23">
        <f>SUMIFS('Data input'!$K$5:$K$9998,'Data input'!$H$5:$H$9998,'DATA '!$A143,'Data input'!$R$5:$R$9998,'DATA '!$A$130,'Data input'!$D$5:$D$9998,'DATA '!$A$129,'Data input'!$A$5:$A$9998,'DATA '!P$130)</f>
        <v>0</v>
      </c>
      <c r="Q143" s="23">
        <f>SUMIFS('Data input'!$K$5:$K$9998,'Data input'!$H$5:$H$9998,'DATA '!$A143,'Data input'!$R$5:$R$9998,'DATA '!$A$130,'Data input'!$D$5:$D$9998,'DATA '!$A$129,'Data input'!$A$5:$A$9998,'DATA '!Q$130)</f>
        <v>0</v>
      </c>
      <c r="R143" s="23">
        <f>SUMIFS('Data input'!$K$5:$K$9998,'Data input'!$H$5:$H$9998,'DATA '!$A143,'Data input'!$R$5:$R$9998,'DATA '!$A$130,'Data input'!$D$5:$D$9998,'DATA '!$A$129,'Data input'!$A$5:$A$9998,'DATA '!R$130)</f>
        <v>0</v>
      </c>
      <c r="S143" s="23">
        <f>SUMIFS('Data input'!$K$5:$K$9998,'Data input'!$H$5:$H$9998,'DATA '!$A143,'Data input'!$R$5:$R$9998,'DATA '!$A$130,'Data input'!$D$5:$D$9998,'DATA '!$A$129,'Data input'!$A$5:$A$9998,'DATA '!S$130)</f>
        <v>0</v>
      </c>
      <c r="T143" s="23">
        <f>SUMIFS('Data input'!$K$5:$K$9998,'Data input'!$H$5:$H$9998,'DATA '!$A143,'Data input'!$R$5:$R$9998,'DATA '!$A$130,'Data input'!$D$5:$D$9998,'DATA '!$A$129,'Data input'!$A$5:$A$9998,'DATA '!T$130)</f>
        <v>0</v>
      </c>
      <c r="U143" s="23">
        <f>SUMIFS('Data input'!$K$5:$K$9998,'Data input'!$H$5:$H$9998,'DATA '!$A143,'Data input'!$R$5:$R$9998,'DATA '!$A$130,'Data input'!$D$5:$D$9998,'DATA '!$A$129,'Data input'!$A$5:$A$9998,'DATA '!U$130)</f>
        <v>0</v>
      </c>
      <c r="V143" s="23">
        <f>SUMIFS('Data input'!$K$5:$K$9998,'Data input'!$H$5:$H$9998,'DATA '!$A143,'Data input'!$R$5:$R$9998,'DATA '!$A$130,'Data input'!$D$5:$D$9998,'DATA '!$A$129,'Data input'!$A$5:$A$9998,'DATA '!V$130)</f>
        <v>0</v>
      </c>
      <c r="W143" s="23">
        <f>SUMIFS('Data input'!$K$5:$K$9998,'Data input'!$H$5:$H$9998,'DATA '!$A143,'Data input'!$R$5:$R$9998,'DATA '!$A$130,'Data input'!$D$5:$D$9998,'DATA '!$A$129,'Data input'!$A$5:$A$9998,'DATA '!W$130)</f>
        <v>0</v>
      </c>
      <c r="X143" s="23">
        <f>SUMIFS('Data input'!$K$5:$K$9998,'Data input'!$H$5:$H$9998,'DATA '!$A143,'Data input'!$R$5:$R$9998,'DATA '!$A$130,'Data input'!$D$5:$D$9998,'DATA '!$A$129,'Data input'!$A$5:$A$9998,'DATA '!X$130)</f>
        <v>0</v>
      </c>
      <c r="Y143" s="23">
        <f>SUMIFS('Data input'!$K$5:$K$9998,'Data input'!$H$5:$H$9998,'DATA '!$A143,'Data input'!$R$5:$R$9998,'DATA '!$A$130,'Data input'!$D$5:$D$9998,'DATA '!$A$129,'Data input'!$A$5:$A$9998,'DATA '!Y$130)</f>
        <v>0</v>
      </c>
      <c r="Z143" s="23">
        <f>SUMIFS('Data input'!$K$5:$K$9998,'Data input'!$H$5:$H$9998,'DATA '!$A143,'Data input'!$R$5:$R$9998,'DATA '!$A$130,'Data input'!$D$5:$D$9998,'DATA '!$A$129,'Data input'!$A$5:$A$9998,'DATA '!Z$130)</f>
        <v>0</v>
      </c>
      <c r="AA143" s="23">
        <f>SUMIFS('Data input'!$K$5:$K$9998,'Data input'!$H$5:$H$9998,'DATA '!$A143,'Data input'!$R$5:$R$9998,'DATA '!$A$130,'Data input'!$D$5:$D$9998,'DATA '!$A$129,'Data input'!$A$5:$A$9998,'DATA '!AA$130)</f>
        <v>0</v>
      </c>
      <c r="AB143" s="23">
        <f>SUMIFS('Data input'!$K$5:$K$9998,'Data input'!$H$5:$H$9998,'DATA '!$A143,'Data input'!$R$5:$R$9998,'DATA '!$A$130,'Data input'!$D$5:$D$9998,'DATA '!$A$129,'Data input'!$A$5:$A$9998,'DATA '!AB$130)</f>
        <v>0</v>
      </c>
      <c r="AC143" s="23">
        <f>SUMIFS('Data input'!$K$5:$K$9998,'Data input'!$H$5:$H$9998,'DATA '!$A143,'Data input'!$R$5:$R$9998,'DATA '!$A$130,'Data input'!$D$5:$D$9998,'DATA '!$A$129,'Data input'!$A$5:$A$9998,'DATA '!AC$130)</f>
        <v>0</v>
      </c>
      <c r="AD143" s="23">
        <f>SUMIFS('Data input'!$K$5:$K$9998,'Data input'!$H$5:$H$9998,'DATA '!$A143,'Data input'!$R$5:$R$9998,'DATA '!$A$130,'Data input'!$D$5:$D$9998,'DATA '!$A$129,'Data input'!$A$5:$A$9998,'DATA '!AD$130)</f>
        <v>0</v>
      </c>
      <c r="AE143" s="23">
        <f>SUMIFS('Data input'!$K$5:$K$9998,'Data input'!$H$5:$H$9998,'DATA '!$A143,'Data input'!$R$5:$R$9998,'DATA '!$A$130,'Data input'!$D$5:$D$9998,'DATA '!$A$129,'Data input'!$A$5:$A$9998,'DATA '!AE$130)</f>
        <v>0</v>
      </c>
      <c r="AF143" s="23">
        <f>SUMIFS('Data input'!$K$5:$K$9998,'Data input'!$H$5:$H$9998,'DATA '!$A143,'Data input'!$R$5:$R$9998,'DATA '!$A$130,'Data input'!$D$5:$D$9998,'DATA '!$A$129,'Data input'!$A$5:$A$9998,'DATA '!AF$130)</f>
        <v>0</v>
      </c>
      <c r="AG143" s="23">
        <f t="shared" si="13"/>
        <v>0</v>
      </c>
      <c r="AI143" s="25" t="e">
        <f>AG143+#REF!</f>
        <v>#REF!</v>
      </c>
    </row>
    <row r="144" spans="1:35" ht="17.25" customHeight="1">
      <c r="A144" s="22" t="s">
        <v>46</v>
      </c>
      <c r="B144" s="23">
        <f>SUMIFS('Data input'!$K$5:$K$9998,'Data input'!$H$5:$H$9998,'DATA '!$A144,'Data input'!$R$5:$R$9998,'DATA '!$A$130,'Data input'!$D$5:$D$9998,'DATA '!$A$129,'Data input'!$A$5:$A$9998,'DATA '!B$130)</f>
        <v>0</v>
      </c>
      <c r="C144" s="23">
        <f>SUMIFS('Data input'!$K$5:$K$9998,'Data input'!$H$5:$H$9998,'DATA '!$A144,'Data input'!$R$5:$R$9998,'DATA '!$A$130,'Data input'!$D$5:$D$9998,'DATA '!$A$129,'Data input'!$A$5:$A$9998,'DATA '!C$130)</f>
        <v>0</v>
      </c>
      <c r="D144" s="23">
        <f>SUMIFS('Data input'!$K$5:$K$9998,'Data input'!$H$5:$H$9998,'DATA '!$A144,'Data input'!$R$5:$R$9998,'DATA '!$A$130,'Data input'!$D$5:$D$9998,'DATA '!$A$129,'Data input'!$A$5:$A$9998,'DATA '!D$130)</f>
        <v>0</v>
      </c>
      <c r="E144" s="23">
        <f>SUMIFS('Data input'!$K$5:$K$9998,'Data input'!$H$5:$H$9998,'DATA '!$A144,'Data input'!$R$5:$R$9998,'DATA '!$A$130,'Data input'!$D$5:$D$9998,'DATA '!$A$129,'Data input'!$A$5:$A$9998,'DATA '!E$130)</f>
        <v>0</v>
      </c>
      <c r="F144" s="23">
        <f>SUMIFS('Data input'!$K$5:$K$9998,'Data input'!$H$5:$H$9998,'DATA '!$A144,'Data input'!$R$5:$R$9998,'DATA '!$A$130,'Data input'!$D$5:$D$9998,'DATA '!$A$129,'Data input'!$A$5:$A$9998,'DATA '!F$130)</f>
        <v>0</v>
      </c>
      <c r="G144" s="23">
        <f>SUMIFS('Data input'!$K$5:$K$9998,'Data input'!$H$5:$H$9998,'DATA '!$A144,'Data input'!$R$5:$R$9998,'DATA '!$A$130,'Data input'!$D$5:$D$9998,'DATA '!$A$129,'Data input'!$A$5:$A$9998,'DATA '!G$130)</f>
        <v>0</v>
      </c>
      <c r="H144" s="23">
        <f>SUMIFS('Data input'!$K$5:$K$9998,'Data input'!$H$5:$H$9998,'DATA '!$A144,'Data input'!$R$5:$R$9998,'DATA '!$A$130,'Data input'!$D$5:$D$9998,'DATA '!$A$129,'Data input'!$A$5:$A$9998,'DATA '!H$130)</f>
        <v>0</v>
      </c>
      <c r="I144" s="23">
        <f>SUMIFS('Data input'!$K$5:$K$9998,'Data input'!$H$5:$H$9998,'DATA '!$A144,'Data input'!$R$5:$R$9998,'DATA '!$A$130,'Data input'!$D$5:$D$9998,'DATA '!$A$129,'Data input'!$A$5:$A$9998,'DATA '!I$130)</f>
        <v>0</v>
      </c>
      <c r="J144" s="23">
        <f>SUMIFS('Data input'!$K$5:$K$9998,'Data input'!$H$5:$H$9998,'DATA '!$A144,'Data input'!$R$5:$R$9998,'DATA '!$A$130,'Data input'!$D$5:$D$9998,'DATA '!$A$129,'Data input'!$A$5:$A$9998,'DATA '!J$130)</f>
        <v>0</v>
      </c>
      <c r="K144" s="23">
        <f>SUMIFS('Data input'!$K$5:$K$9998,'Data input'!$H$5:$H$9998,'DATA '!$A144,'Data input'!$R$5:$R$9998,'DATA '!$A$130,'Data input'!$D$5:$D$9998,'DATA '!$A$129,'Data input'!$A$5:$A$9998,'DATA '!K$130)</f>
        <v>0</v>
      </c>
      <c r="L144" s="23">
        <f>SUMIFS('Data input'!$K$5:$K$9998,'Data input'!$H$5:$H$9998,'DATA '!$A144,'Data input'!$R$5:$R$9998,'DATA '!$A$130,'Data input'!$D$5:$D$9998,'DATA '!$A$129,'Data input'!$A$5:$A$9998,'DATA '!L$130)</f>
        <v>0</v>
      </c>
      <c r="M144" s="23">
        <f>SUMIFS('Data input'!$K$5:$K$9998,'Data input'!$H$5:$H$9998,'DATA '!$A144,'Data input'!$R$5:$R$9998,'DATA '!$A$130,'Data input'!$D$5:$D$9998,'DATA '!$A$129,'Data input'!$A$5:$A$9998,'DATA '!M$130)</f>
        <v>0</v>
      </c>
      <c r="N144" s="23">
        <f>SUMIFS('Data input'!$K$5:$K$9998,'Data input'!$H$5:$H$9998,'DATA '!$A144,'Data input'!$R$5:$R$9998,'DATA '!$A$130,'Data input'!$D$5:$D$9998,'DATA '!$A$129,'Data input'!$A$5:$A$9998,'DATA '!N$130)</f>
        <v>0</v>
      </c>
      <c r="O144" s="23">
        <f>SUMIFS('Data input'!$K$5:$K$9998,'Data input'!$H$5:$H$9998,'DATA '!$A144,'Data input'!$R$5:$R$9998,'DATA '!$A$130,'Data input'!$D$5:$D$9998,'DATA '!$A$129,'Data input'!$A$5:$A$9998,'DATA '!O$130)</f>
        <v>0</v>
      </c>
      <c r="P144" s="23">
        <f>SUMIFS('Data input'!$K$5:$K$9998,'Data input'!$H$5:$H$9998,'DATA '!$A144,'Data input'!$R$5:$R$9998,'DATA '!$A$130,'Data input'!$D$5:$D$9998,'DATA '!$A$129,'Data input'!$A$5:$A$9998,'DATA '!P$130)</f>
        <v>0</v>
      </c>
      <c r="Q144" s="23">
        <f>SUMIFS('Data input'!$K$5:$K$9998,'Data input'!$H$5:$H$9998,'DATA '!$A144,'Data input'!$R$5:$R$9998,'DATA '!$A$130,'Data input'!$D$5:$D$9998,'DATA '!$A$129,'Data input'!$A$5:$A$9998,'DATA '!Q$130)</f>
        <v>0</v>
      </c>
      <c r="R144" s="23">
        <f>SUMIFS('Data input'!$K$5:$K$9998,'Data input'!$H$5:$H$9998,'DATA '!$A144,'Data input'!$R$5:$R$9998,'DATA '!$A$130,'Data input'!$D$5:$D$9998,'DATA '!$A$129,'Data input'!$A$5:$A$9998,'DATA '!R$130)</f>
        <v>0</v>
      </c>
      <c r="S144" s="23">
        <f>SUMIFS('Data input'!$K$5:$K$9998,'Data input'!$H$5:$H$9998,'DATA '!$A144,'Data input'!$R$5:$R$9998,'DATA '!$A$130,'Data input'!$D$5:$D$9998,'DATA '!$A$129,'Data input'!$A$5:$A$9998,'DATA '!S$130)</f>
        <v>0</v>
      </c>
      <c r="T144" s="23">
        <f>SUMIFS('Data input'!$K$5:$K$9998,'Data input'!$H$5:$H$9998,'DATA '!$A144,'Data input'!$R$5:$R$9998,'DATA '!$A$130,'Data input'!$D$5:$D$9998,'DATA '!$A$129,'Data input'!$A$5:$A$9998,'DATA '!T$130)</f>
        <v>0</v>
      </c>
      <c r="U144" s="23">
        <f>SUMIFS('Data input'!$K$5:$K$9998,'Data input'!$H$5:$H$9998,'DATA '!$A144,'Data input'!$R$5:$R$9998,'DATA '!$A$130,'Data input'!$D$5:$D$9998,'DATA '!$A$129,'Data input'!$A$5:$A$9998,'DATA '!U$130)</f>
        <v>0</v>
      </c>
      <c r="V144" s="23">
        <f>SUMIFS('Data input'!$K$5:$K$9998,'Data input'!$H$5:$H$9998,'DATA '!$A144,'Data input'!$R$5:$R$9998,'DATA '!$A$130,'Data input'!$D$5:$D$9998,'DATA '!$A$129,'Data input'!$A$5:$A$9998,'DATA '!V$130)</f>
        <v>0</v>
      </c>
      <c r="W144" s="23">
        <f>SUMIFS('Data input'!$K$5:$K$9998,'Data input'!$H$5:$H$9998,'DATA '!$A144,'Data input'!$R$5:$R$9998,'DATA '!$A$130,'Data input'!$D$5:$D$9998,'DATA '!$A$129,'Data input'!$A$5:$A$9998,'DATA '!W$130)</f>
        <v>0</v>
      </c>
      <c r="X144" s="23">
        <f>SUMIFS('Data input'!$K$5:$K$9998,'Data input'!$H$5:$H$9998,'DATA '!$A144,'Data input'!$R$5:$R$9998,'DATA '!$A$130,'Data input'!$D$5:$D$9998,'DATA '!$A$129,'Data input'!$A$5:$A$9998,'DATA '!X$130)</f>
        <v>0</v>
      </c>
      <c r="Y144" s="23">
        <f>SUMIFS('Data input'!$K$5:$K$9998,'Data input'!$H$5:$H$9998,'DATA '!$A144,'Data input'!$R$5:$R$9998,'DATA '!$A$130,'Data input'!$D$5:$D$9998,'DATA '!$A$129,'Data input'!$A$5:$A$9998,'DATA '!Y$130)</f>
        <v>0</v>
      </c>
      <c r="Z144" s="23">
        <f>SUMIFS('Data input'!$K$5:$K$9998,'Data input'!$H$5:$H$9998,'DATA '!$A144,'Data input'!$R$5:$R$9998,'DATA '!$A$130,'Data input'!$D$5:$D$9998,'DATA '!$A$129,'Data input'!$A$5:$A$9998,'DATA '!Z$130)</f>
        <v>0</v>
      </c>
      <c r="AA144" s="23">
        <f>SUMIFS('Data input'!$K$5:$K$9998,'Data input'!$H$5:$H$9998,'DATA '!$A144,'Data input'!$R$5:$R$9998,'DATA '!$A$130,'Data input'!$D$5:$D$9998,'DATA '!$A$129,'Data input'!$A$5:$A$9998,'DATA '!AA$130)</f>
        <v>0</v>
      </c>
      <c r="AB144" s="23">
        <f>SUMIFS('Data input'!$K$5:$K$9998,'Data input'!$H$5:$H$9998,'DATA '!$A144,'Data input'!$R$5:$R$9998,'DATA '!$A$130,'Data input'!$D$5:$D$9998,'DATA '!$A$129,'Data input'!$A$5:$A$9998,'DATA '!AB$130)</f>
        <v>0</v>
      </c>
      <c r="AC144" s="23">
        <f>SUMIFS('Data input'!$K$5:$K$9998,'Data input'!$H$5:$H$9998,'DATA '!$A144,'Data input'!$R$5:$R$9998,'DATA '!$A$130,'Data input'!$D$5:$D$9998,'DATA '!$A$129,'Data input'!$A$5:$A$9998,'DATA '!AC$130)</f>
        <v>0</v>
      </c>
      <c r="AD144" s="23">
        <f>SUMIFS('Data input'!$K$5:$K$9998,'Data input'!$H$5:$H$9998,'DATA '!$A144,'Data input'!$R$5:$R$9998,'DATA '!$A$130,'Data input'!$D$5:$D$9998,'DATA '!$A$129,'Data input'!$A$5:$A$9998,'DATA '!AD$130)</f>
        <v>0</v>
      </c>
      <c r="AE144" s="23">
        <f>SUMIFS('Data input'!$K$5:$K$9998,'Data input'!$H$5:$H$9998,'DATA '!$A144,'Data input'!$R$5:$R$9998,'DATA '!$A$130,'Data input'!$D$5:$D$9998,'DATA '!$A$129,'Data input'!$A$5:$A$9998,'DATA '!AE$130)</f>
        <v>0</v>
      </c>
      <c r="AF144" s="23">
        <f>SUMIFS('Data input'!$K$5:$K$9998,'Data input'!$H$5:$H$9998,'DATA '!$A144,'Data input'!$R$5:$R$9998,'DATA '!$A$130,'Data input'!$D$5:$D$9998,'DATA '!$A$129,'Data input'!$A$5:$A$9998,'DATA '!AF$130)</f>
        <v>0</v>
      </c>
      <c r="AG144" s="23">
        <f t="shared" si="13"/>
        <v>0</v>
      </c>
      <c r="AI144" s="25" t="e">
        <f>AG144+#REF!</f>
        <v>#REF!</v>
      </c>
    </row>
    <row r="145" spans="1:35" ht="17.25" customHeight="1">
      <c r="A145" s="22" t="s">
        <v>48</v>
      </c>
      <c r="B145" s="23">
        <f>SUMIFS('Data input'!$K$5:$K$9998,'Data input'!$H$5:$H$9998,'DATA '!$A145,'Data input'!$R$5:$R$9998,'DATA '!$A$130,'Data input'!$D$5:$D$9998,'DATA '!$A$129,'Data input'!$A$5:$A$9998,'DATA '!B$130)</f>
        <v>0</v>
      </c>
      <c r="C145" s="23">
        <f>SUMIFS('Data input'!$K$5:$K$9998,'Data input'!$H$5:$H$9998,'DATA '!$A145,'Data input'!$R$5:$R$9998,'DATA '!$A$130,'Data input'!$D$5:$D$9998,'DATA '!$A$129,'Data input'!$A$5:$A$9998,'DATA '!C$130)</f>
        <v>0</v>
      </c>
      <c r="D145" s="23">
        <f>SUMIFS('Data input'!$K$5:$K$9998,'Data input'!$H$5:$H$9998,'DATA '!$A145,'Data input'!$R$5:$R$9998,'DATA '!$A$130,'Data input'!$D$5:$D$9998,'DATA '!$A$129,'Data input'!$A$5:$A$9998,'DATA '!D$130)</f>
        <v>0</v>
      </c>
      <c r="E145" s="23">
        <f>SUMIFS('Data input'!$K$5:$K$9998,'Data input'!$H$5:$H$9998,'DATA '!$A145,'Data input'!$R$5:$R$9998,'DATA '!$A$130,'Data input'!$D$5:$D$9998,'DATA '!$A$129,'Data input'!$A$5:$A$9998,'DATA '!E$130)</f>
        <v>0</v>
      </c>
      <c r="F145" s="23">
        <f>SUMIFS('Data input'!$K$5:$K$9998,'Data input'!$H$5:$H$9998,'DATA '!$A145,'Data input'!$R$5:$R$9998,'DATA '!$A$130,'Data input'!$D$5:$D$9998,'DATA '!$A$129,'Data input'!$A$5:$A$9998,'DATA '!F$130)</f>
        <v>0</v>
      </c>
      <c r="G145" s="23">
        <f>SUMIFS('Data input'!$K$5:$K$9998,'Data input'!$H$5:$H$9998,'DATA '!$A145,'Data input'!$R$5:$R$9998,'DATA '!$A$130,'Data input'!$D$5:$D$9998,'DATA '!$A$129,'Data input'!$A$5:$A$9998,'DATA '!G$130)</f>
        <v>0</v>
      </c>
      <c r="H145" s="23">
        <f>SUMIFS('Data input'!$K$5:$K$9998,'Data input'!$H$5:$H$9998,'DATA '!$A145,'Data input'!$R$5:$R$9998,'DATA '!$A$130,'Data input'!$D$5:$D$9998,'DATA '!$A$129,'Data input'!$A$5:$A$9998,'DATA '!H$130)</f>
        <v>0</v>
      </c>
      <c r="I145" s="23">
        <f>SUMIFS('Data input'!$K$5:$K$9998,'Data input'!$H$5:$H$9998,'DATA '!$A145,'Data input'!$R$5:$R$9998,'DATA '!$A$130,'Data input'!$D$5:$D$9998,'DATA '!$A$129,'Data input'!$A$5:$A$9998,'DATA '!I$130)</f>
        <v>0</v>
      </c>
      <c r="J145" s="23">
        <f>SUMIFS('Data input'!$K$5:$K$9998,'Data input'!$H$5:$H$9998,'DATA '!$A145,'Data input'!$R$5:$R$9998,'DATA '!$A$130,'Data input'!$D$5:$D$9998,'DATA '!$A$129,'Data input'!$A$5:$A$9998,'DATA '!J$130)</f>
        <v>0</v>
      </c>
      <c r="K145" s="23">
        <f>SUMIFS('Data input'!$K$5:$K$9998,'Data input'!$H$5:$H$9998,'DATA '!$A145,'Data input'!$R$5:$R$9998,'DATA '!$A$130,'Data input'!$D$5:$D$9998,'DATA '!$A$129,'Data input'!$A$5:$A$9998,'DATA '!K$130)</f>
        <v>0</v>
      </c>
      <c r="L145" s="23">
        <f>SUMIFS('Data input'!$K$5:$K$9998,'Data input'!$H$5:$H$9998,'DATA '!$A145,'Data input'!$R$5:$R$9998,'DATA '!$A$130,'Data input'!$D$5:$D$9998,'DATA '!$A$129,'Data input'!$A$5:$A$9998,'DATA '!L$130)</f>
        <v>0</v>
      </c>
      <c r="M145" s="23">
        <f>SUMIFS('Data input'!$K$5:$K$9998,'Data input'!$H$5:$H$9998,'DATA '!$A145,'Data input'!$R$5:$R$9998,'DATA '!$A$130,'Data input'!$D$5:$D$9998,'DATA '!$A$129,'Data input'!$A$5:$A$9998,'DATA '!M$130)</f>
        <v>0</v>
      </c>
      <c r="N145" s="23">
        <f>SUMIFS('Data input'!$K$5:$K$9998,'Data input'!$H$5:$H$9998,'DATA '!$A145,'Data input'!$R$5:$R$9998,'DATA '!$A$130,'Data input'!$D$5:$D$9998,'DATA '!$A$129,'Data input'!$A$5:$A$9998,'DATA '!N$130)</f>
        <v>0</v>
      </c>
      <c r="O145" s="23">
        <f>SUMIFS('Data input'!$K$5:$K$9998,'Data input'!$H$5:$H$9998,'DATA '!$A145,'Data input'!$R$5:$R$9998,'DATA '!$A$130,'Data input'!$D$5:$D$9998,'DATA '!$A$129,'Data input'!$A$5:$A$9998,'DATA '!O$130)</f>
        <v>0</v>
      </c>
      <c r="P145" s="23">
        <f>SUMIFS('Data input'!$K$5:$K$9998,'Data input'!$H$5:$H$9998,'DATA '!$A145,'Data input'!$R$5:$R$9998,'DATA '!$A$130,'Data input'!$D$5:$D$9998,'DATA '!$A$129,'Data input'!$A$5:$A$9998,'DATA '!P$130)</f>
        <v>0</v>
      </c>
      <c r="Q145" s="23">
        <f>SUMIFS('Data input'!$K$5:$K$9998,'Data input'!$H$5:$H$9998,'DATA '!$A145,'Data input'!$R$5:$R$9998,'DATA '!$A$130,'Data input'!$D$5:$D$9998,'DATA '!$A$129,'Data input'!$A$5:$A$9998,'DATA '!Q$130)</f>
        <v>0</v>
      </c>
      <c r="R145" s="23">
        <f>SUMIFS('Data input'!$K$5:$K$9998,'Data input'!$H$5:$H$9998,'DATA '!$A145,'Data input'!$R$5:$R$9998,'DATA '!$A$130,'Data input'!$D$5:$D$9998,'DATA '!$A$129,'Data input'!$A$5:$A$9998,'DATA '!R$130)</f>
        <v>0</v>
      </c>
      <c r="S145" s="23">
        <f>SUMIFS('Data input'!$K$5:$K$9998,'Data input'!$H$5:$H$9998,'DATA '!$A145,'Data input'!$R$5:$R$9998,'DATA '!$A$130,'Data input'!$D$5:$D$9998,'DATA '!$A$129,'Data input'!$A$5:$A$9998,'DATA '!S$130)</f>
        <v>0</v>
      </c>
      <c r="T145" s="23">
        <f>SUMIFS('Data input'!$K$5:$K$9998,'Data input'!$H$5:$H$9998,'DATA '!$A145,'Data input'!$R$5:$R$9998,'DATA '!$A$130,'Data input'!$D$5:$D$9998,'DATA '!$A$129,'Data input'!$A$5:$A$9998,'DATA '!T$130)</f>
        <v>0</v>
      </c>
      <c r="U145" s="23">
        <f>SUMIFS('Data input'!$K$5:$K$9998,'Data input'!$H$5:$H$9998,'DATA '!$A145,'Data input'!$R$5:$R$9998,'DATA '!$A$130,'Data input'!$D$5:$D$9998,'DATA '!$A$129,'Data input'!$A$5:$A$9998,'DATA '!U$130)</f>
        <v>0</v>
      </c>
      <c r="V145" s="23">
        <f>SUMIFS('Data input'!$K$5:$K$9998,'Data input'!$H$5:$H$9998,'DATA '!$A145,'Data input'!$R$5:$R$9998,'DATA '!$A$130,'Data input'!$D$5:$D$9998,'DATA '!$A$129,'Data input'!$A$5:$A$9998,'DATA '!V$130)</f>
        <v>0</v>
      </c>
      <c r="W145" s="23">
        <f>SUMIFS('Data input'!$K$5:$K$9998,'Data input'!$H$5:$H$9998,'DATA '!$A145,'Data input'!$R$5:$R$9998,'DATA '!$A$130,'Data input'!$D$5:$D$9998,'DATA '!$A$129,'Data input'!$A$5:$A$9998,'DATA '!W$130)</f>
        <v>0</v>
      </c>
      <c r="X145" s="23">
        <f>SUMIFS('Data input'!$K$5:$K$9998,'Data input'!$H$5:$H$9998,'DATA '!$A145,'Data input'!$R$5:$R$9998,'DATA '!$A$130,'Data input'!$D$5:$D$9998,'DATA '!$A$129,'Data input'!$A$5:$A$9998,'DATA '!X$130)</f>
        <v>0</v>
      </c>
      <c r="Y145" s="23">
        <f>SUMIFS('Data input'!$K$5:$K$9998,'Data input'!$H$5:$H$9998,'DATA '!$A145,'Data input'!$R$5:$R$9998,'DATA '!$A$130,'Data input'!$D$5:$D$9998,'DATA '!$A$129,'Data input'!$A$5:$A$9998,'DATA '!Y$130)</f>
        <v>0</v>
      </c>
      <c r="Z145" s="23">
        <f>SUMIFS('Data input'!$K$5:$K$9998,'Data input'!$H$5:$H$9998,'DATA '!$A145,'Data input'!$R$5:$R$9998,'DATA '!$A$130,'Data input'!$D$5:$D$9998,'DATA '!$A$129,'Data input'!$A$5:$A$9998,'DATA '!Z$130)</f>
        <v>0</v>
      </c>
      <c r="AA145" s="23">
        <f>SUMIFS('Data input'!$K$5:$K$9998,'Data input'!$H$5:$H$9998,'DATA '!$A145,'Data input'!$R$5:$R$9998,'DATA '!$A$130,'Data input'!$D$5:$D$9998,'DATA '!$A$129,'Data input'!$A$5:$A$9998,'DATA '!AA$130)</f>
        <v>0</v>
      </c>
      <c r="AB145" s="23">
        <f>SUMIFS('Data input'!$K$5:$K$9998,'Data input'!$H$5:$H$9998,'DATA '!$A145,'Data input'!$R$5:$R$9998,'DATA '!$A$130,'Data input'!$D$5:$D$9998,'DATA '!$A$129,'Data input'!$A$5:$A$9998,'DATA '!AB$130)</f>
        <v>0</v>
      </c>
      <c r="AC145" s="23">
        <f>SUMIFS('Data input'!$K$5:$K$9998,'Data input'!$H$5:$H$9998,'DATA '!$A145,'Data input'!$R$5:$R$9998,'DATA '!$A$130,'Data input'!$D$5:$D$9998,'DATA '!$A$129,'Data input'!$A$5:$A$9998,'DATA '!AC$130)</f>
        <v>0</v>
      </c>
      <c r="AD145" s="23">
        <f>SUMIFS('Data input'!$K$5:$K$9998,'Data input'!$H$5:$H$9998,'DATA '!$A145,'Data input'!$R$5:$R$9998,'DATA '!$A$130,'Data input'!$D$5:$D$9998,'DATA '!$A$129,'Data input'!$A$5:$A$9998,'DATA '!AD$130)</f>
        <v>0</v>
      </c>
      <c r="AE145" s="23">
        <f>SUMIFS('Data input'!$K$5:$K$9998,'Data input'!$H$5:$H$9998,'DATA '!$A145,'Data input'!$R$5:$R$9998,'DATA '!$A$130,'Data input'!$D$5:$D$9998,'DATA '!$A$129,'Data input'!$A$5:$A$9998,'DATA '!AE$130)</f>
        <v>0</v>
      </c>
      <c r="AF145" s="23">
        <f>SUMIFS('Data input'!$K$5:$K$9998,'Data input'!$H$5:$H$9998,'DATA '!$A145,'Data input'!$R$5:$R$9998,'DATA '!$A$130,'Data input'!$D$5:$D$9998,'DATA '!$A$129,'Data input'!$A$5:$A$9998,'DATA '!AF$130)</f>
        <v>0</v>
      </c>
      <c r="AG145" s="23">
        <f t="shared" si="13"/>
        <v>0</v>
      </c>
      <c r="AI145" s="25" t="e">
        <f>AG145+#REF!</f>
        <v>#REF!</v>
      </c>
    </row>
    <row r="146" spans="1:35" ht="17.25" customHeight="1">
      <c r="A146" s="22" t="s">
        <v>50</v>
      </c>
      <c r="B146" s="23">
        <f>SUMIFS('Data input'!$K$5:$K$9998,'Data input'!$H$5:$H$9998,'DATA '!$A146,'Data input'!$R$5:$R$9998,'DATA '!$A$130,'Data input'!$D$5:$D$9998,'DATA '!$A$129,'Data input'!$A$5:$A$9998,'DATA '!B$130)</f>
        <v>0</v>
      </c>
      <c r="C146" s="23">
        <f>SUMIFS('Data input'!$K$5:$K$9998,'Data input'!$H$5:$H$9998,'DATA '!$A146,'Data input'!$R$5:$R$9998,'DATA '!$A$130,'Data input'!$D$5:$D$9998,'DATA '!$A$129,'Data input'!$A$5:$A$9998,'DATA '!C$130)</f>
        <v>0</v>
      </c>
      <c r="D146" s="23">
        <f>SUMIFS('Data input'!$K$5:$K$9998,'Data input'!$H$5:$H$9998,'DATA '!$A146,'Data input'!$R$5:$R$9998,'DATA '!$A$130,'Data input'!$D$5:$D$9998,'DATA '!$A$129,'Data input'!$A$5:$A$9998,'DATA '!D$130)</f>
        <v>0</v>
      </c>
      <c r="E146" s="23">
        <f>SUMIFS('Data input'!$K$5:$K$9998,'Data input'!$H$5:$H$9998,'DATA '!$A146,'Data input'!$R$5:$R$9998,'DATA '!$A$130,'Data input'!$D$5:$D$9998,'DATA '!$A$129,'Data input'!$A$5:$A$9998,'DATA '!E$130)</f>
        <v>0</v>
      </c>
      <c r="F146" s="23">
        <f>SUMIFS('Data input'!$K$5:$K$9998,'Data input'!$H$5:$H$9998,'DATA '!$A146,'Data input'!$R$5:$R$9998,'DATA '!$A$130,'Data input'!$D$5:$D$9998,'DATA '!$A$129,'Data input'!$A$5:$A$9998,'DATA '!F$130)</f>
        <v>0</v>
      </c>
      <c r="G146" s="23">
        <f>SUMIFS('Data input'!$K$5:$K$9998,'Data input'!$H$5:$H$9998,'DATA '!$A146,'Data input'!$R$5:$R$9998,'DATA '!$A$130,'Data input'!$D$5:$D$9998,'DATA '!$A$129,'Data input'!$A$5:$A$9998,'DATA '!G$130)</f>
        <v>0</v>
      </c>
      <c r="H146" s="23">
        <f>SUMIFS('Data input'!$K$5:$K$9998,'Data input'!$H$5:$H$9998,'DATA '!$A146,'Data input'!$R$5:$R$9998,'DATA '!$A$130,'Data input'!$D$5:$D$9998,'DATA '!$A$129,'Data input'!$A$5:$A$9998,'DATA '!H$130)</f>
        <v>0</v>
      </c>
      <c r="I146" s="23">
        <f>SUMIFS('Data input'!$K$5:$K$9998,'Data input'!$H$5:$H$9998,'DATA '!$A146,'Data input'!$R$5:$R$9998,'DATA '!$A$130,'Data input'!$D$5:$D$9998,'DATA '!$A$129,'Data input'!$A$5:$A$9998,'DATA '!I$130)</f>
        <v>0</v>
      </c>
      <c r="J146" s="23">
        <f>SUMIFS('Data input'!$K$5:$K$9998,'Data input'!$H$5:$H$9998,'DATA '!$A146,'Data input'!$R$5:$R$9998,'DATA '!$A$130,'Data input'!$D$5:$D$9998,'DATA '!$A$129,'Data input'!$A$5:$A$9998,'DATA '!J$130)</f>
        <v>0</v>
      </c>
      <c r="K146" s="23">
        <f>SUMIFS('Data input'!$K$5:$K$9998,'Data input'!$H$5:$H$9998,'DATA '!$A146,'Data input'!$R$5:$R$9998,'DATA '!$A$130,'Data input'!$D$5:$D$9998,'DATA '!$A$129,'Data input'!$A$5:$A$9998,'DATA '!K$130)</f>
        <v>0</v>
      </c>
      <c r="L146" s="23">
        <f>SUMIFS('Data input'!$K$5:$K$9998,'Data input'!$H$5:$H$9998,'DATA '!$A146,'Data input'!$R$5:$R$9998,'DATA '!$A$130,'Data input'!$D$5:$D$9998,'DATA '!$A$129,'Data input'!$A$5:$A$9998,'DATA '!L$130)</f>
        <v>0</v>
      </c>
      <c r="M146" s="23">
        <f>SUMIFS('Data input'!$K$5:$K$9998,'Data input'!$H$5:$H$9998,'DATA '!$A146,'Data input'!$R$5:$R$9998,'DATA '!$A$130,'Data input'!$D$5:$D$9998,'DATA '!$A$129,'Data input'!$A$5:$A$9998,'DATA '!M$130)</f>
        <v>0</v>
      </c>
      <c r="N146" s="23">
        <f>SUMIFS('Data input'!$K$5:$K$9998,'Data input'!$H$5:$H$9998,'DATA '!$A146,'Data input'!$R$5:$R$9998,'DATA '!$A$130,'Data input'!$D$5:$D$9998,'DATA '!$A$129,'Data input'!$A$5:$A$9998,'DATA '!N$130)</f>
        <v>0</v>
      </c>
      <c r="O146" s="23">
        <f>SUMIFS('Data input'!$K$5:$K$9998,'Data input'!$H$5:$H$9998,'DATA '!$A146,'Data input'!$R$5:$R$9998,'DATA '!$A$130,'Data input'!$D$5:$D$9998,'DATA '!$A$129,'Data input'!$A$5:$A$9998,'DATA '!O$130)</f>
        <v>0</v>
      </c>
      <c r="P146" s="23">
        <f>SUMIFS('Data input'!$K$5:$K$9998,'Data input'!$H$5:$H$9998,'DATA '!$A146,'Data input'!$R$5:$R$9998,'DATA '!$A$130,'Data input'!$D$5:$D$9998,'DATA '!$A$129,'Data input'!$A$5:$A$9998,'DATA '!P$130)</f>
        <v>0</v>
      </c>
      <c r="Q146" s="23">
        <f>SUMIFS('Data input'!$K$5:$K$9998,'Data input'!$H$5:$H$9998,'DATA '!$A146,'Data input'!$R$5:$R$9998,'DATA '!$A$130,'Data input'!$D$5:$D$9998,'DATA '!$A$129,'Data input'!$A$5:$A$9998,'DATA '!Q$130)</f>
        <v>0</v>
      </c>
      <c r="R146" s="23">
        <f>SUMIFS('Data input'!$K$5:$K$9998,'Data input'!$H$5:$H$9998,'DATA '!$A146,'Data input'!$R$5:$R$9998,'DATA '!$A$130,'Data input'!$D$5:$D$9998,'DATA '!$A$129,'Data input'!$A$5:$A$9998,'DATA '!R$130)</f>
        <v>0</v>
      </c>
      <c r="S146" s="23">
        <f>SUMIFS('Data input'!$K$5:$K$9998,'Data input'!$H$5:$H$9998,'DATA '!$A146,'Data input'!$R$5:$R$9998,'DATA '!$A$130,'Data input'!$D$5:$D$9998,'DATA '!$A$129,'Data input'!$A$5:$A$9998,'DATA '!S$130)</f>
        <v>0</v>
      </c>
      <c r="T146" s="23">
        <f>SUMIFS('Data input'!$K$5:$K$9998,'Data input'!$H$5:$H$9998,'DATA '!$A146,'Data input'!$R$5:$R$9998,'DATA '!$A$130,'Data input'!$D$5:$D$9998,'DATA '!$A$129,'Data input'!$A$5:$A$9998,'DATA '!T$130)</f>
        <v>0</v>
      </c>
      <c r="U146" s="23">
        <f>SUMIFS('Data input'!$K$5:$K$9998,'Data input'!$H$5:$H$9998,'DATA '!$A146,'Data input'!$R$5:$R$9998,'DATA '!$A$130,'Data input'!$D$5:$D$9998,'DATA '!$A$129,'Data input'!$A$5:$A$9998,'DATA '!U$130)</f>
        <v>0</v>
      </c>
      <c r="V146" s="23">
        <f>SUMIFS('Data input'!$K$5:$K$9998,'Data input'!$H$5:$H$9998,'DATA '!$A146,'Data input'!$R$5:$R$9998,'DATA '!$A$130,'Data input'!$D$5:$D$9998,'DATA '!$A$129,'Data input'!$A$5:$A$9998,'DATA '!V$130)</f>
        <v>0</v>
      </c>
      <c r="W146" s="23">
        <f>SUMIFS('Data input'!$K$5:$K$9998,'Data input'!$H$5:$H$9998,'DATA '!$A146,'Data input'!$R$5:$R$9998,'DATA '!$A$130,'Data input'!$D$5:$D$9998,'DATA '!$A$129,'Data input'!$A$5:$A$9998,'DATA '!W$130)</f>
        <v>0</v>
      </c>
      <c r="X146" s="23">
        <f>SUMIFS('Data input'!$K$5:$K$9998,'Data input'!$H$5:$H$9998,'DATA '!$A146,'Data input'!$R$5:$R$9998,'DATA '!$A$130,'Data input'!$D$5:$D$9998,'DATA '!$A$129,'Data input'!$A$5:$A$9998,'DATA '!X$130)</f>
        <v>0</v>
      </c>
      <c r="Y146" s="23">
        <f>SUMIFS('Data input'!$K$5:$K$9998,'Data input'!$H$5:$H$9998,'DATA '!$A146,'Data input'!$R$5:$R$9998,'DATA '!$A$130,'Data input'!$D$5:$D$9998,'DATA '!$A$129,'Data input'!$A$5:$A$9998,'DATA '!Y$130)</f>
        <v>0</v>
      </c>
      <c r="Z146" s="23">
        <f>SUMIFS('Data input'!$K$5:$K$9998,'Data input'!$H$5:$H$9998,'DATA '!$A146,'Data input'!$R$5:$R$9998,'DATA '!$A$130,'Data input'!$D$5:$D$9998,'DATA '!$A$129,'Data input'!$A$5:$A$9998,'DATA '!Z$130)</f>
        <v>0</v>
      </c>
      <c r="AA146" s="23">
        <f>SUMIFS('Data input'!$K$5:$K$9998,'Data input'!$H$5:$H$9998,'DATA '!$A146,'Data input'!$R$5:$R$9998,'DATA '!$A$130,'Data input'!$D$5:$D$9998,'DATA '!$A$129,'Data input'!$A$5:$A$9998,'DATA '!AA$130)</f>
        <v>0</v>
      </c>
      <c r="AB146" s="23">
        <f>SUMIFS('Data input'!$K$5:$K$9998,'Data input'!$H$5:$H$9998,'DATA '!$A146,'Data input'!$R$5:$R$9998,'DATA '!$A$130,'Data input'!$D$5:$D$9998,'DATA '!$A$129,'Data input'!$A$5:$A$9998,'DATA '!AB$130)</f>
        <v>0</v>
      </c>
      <c r="AC146" s="23">
        <f>SUMIFS('Data input'!$K$5:$K$9998,'Data input'!$H$5:$H$9998,'DATA '!$A146,'Data input'!$R$5:$R$9998,'DATA '!$A$130,'Data input'!$D$5:$D$9998,'DATA '!$A$129,'Data input'!$A$5:$A$9998,'DATA '!AC$130)</f>
        <v>0</v>
      </c>
      <c r="AD146" s="23">
        <f>SUMIFS('Data input'!$K$5:$K$9998,'Data input'!$H$5:$H$9998,'DATA '!$A146,'Data input'!$R$5:$R$9998,'DATA '!$A$130,'Data input'!$D$5:$D$9998,'DATA '!$A$129,'Data input'!$A$5:$A$9998,'DATA '!AD$130)</f>
        <v>0</v>
      </c>
      <c r="AE146" s="23">
        <f>SUMIFS('Data input'!$K$5:$K$9998,'Data input'!$H$5:$H$9998,'DATA '!$A146,'Data input'!$R$5:$R$9998,'DATA '!$A$130,'Data input'!$D$5:$D$9998,'DATA '!$A$129,'Data input'!$A$5:$A$9998,'DATA '!AE$130)</f>
        <v>0</v>
      </c>
      <c r="AF146" s="23">
        <f>SUMIFS('Data input'!$K$5:$K$9998,'Data input'!$H$5:$H$9998,'DATA '!$A146,'Data input'!$R$5:$R$9998,'DATA '!$A$130,'Data input'!$D$5:$D$9998,'DATA '!$A$129,'Data input'!$A$5:$A$9998,'DATA '!AF$130)</f>
        <v>0</v>
      </c>
      <c r="AG146" s="23">
        <f t="shared" si="13"/>
        <v>0</v>
      </c>
      <c r="AI146" s="25" t="e">
        <f>AG146+#REF!</f>
        <v>#REF!</v>
      </c>
    </row>
    <row r="147" spans="1:35" ht="17.25" customHeight="1">
      <c r="A147" s="22" t="s">
        <v>52</v>
      </c>
      <c r="B147" s="23">
        <f>SUMIFS('Data input'!$K$5:$K$9998,'Data input'!$H$5:$H$9998,'DATA '!$A147,'Data input'!$R$5:$R$9998,'DATA '!$A$130,'Data input'!$D$5:$D$9998,'DATA '!$A$129,'Data input'!$A$5:$A$9998,'DATA '!B$130)</f>
        <v>0</v>
      </c>
      <c r="C147" s="23">
        <f>SUMIFS('Data input'!$K$5:$K$9998,'Data input'!$H$5:$H$9998,'DATA '!$A147,'Data input'!$R$5:$R$9998,'DATA '!$A$130,'Data input'!$D$5:$D$9998,'DATA '!$A$129,'Data input'!$A$5:$A$9998,'DATA '!C$130)</f>
        <v>0</v>
      </c>
      <c r="D147" s="23">
        <f>SUMIFS('Data input'!$K$5:$K$9998,'Data input'!$H$5:$H$9998,'DATA '!$A147,'Data input'!$R$5:$R$9998,'DATA '!$A$130,'Data input'!$D$5:$D$9998,'DATA '!$A$129,'Data input'!$A$5:$A$9998,'DATA '!D$130)</f>
        <v>1</v>
      </c>
      <c r="E147" s="23">
        <f>SUMIFS('Data input'!$K$5:$K$9998,'Data input'!$H$5:$H$9998,'DATA '!$A147,'Data input'!$R$5:$R$9998,'DATA '!$A$130,'Data input'!$D$5:$D$9998,'DATA '!$A$129,'Data input'!$A$5:$A$9998,'DATA '!E$130)</f>
        <v>0</v>
      </c>
      <c r="F147" s="23">
        <f>SUMIFS('Data input'!$K$5:$K$9998,'Data input'!$H$5:$H$9998,'DATA '!$A147,'Data input'!$R$5:$R$9998,'DATA '!$A$130,'Data input'!$D$5:$D$9998,'DATA '!$A$129,'Data input'!$A$5:$A$9998,'DATA '!F$130)</f>
        <v>0</v>
      </c>
      <c r="G147" s="23">
        <f>SUMIFS('Data input'!$K$5:$K$9998,'Data input'!$H$5:$H$9998,'DATA '!$A147,'Data input'!$R$5:$R$9998,'DATA '!$A$130,'Data input'!$D$5:$D$9998,'DATA '!$A$129,'Data input'!$A$5:$A$9998,'DATA '!G$130)</f>
        <v>0</v>
      </c>
      <c r="H147" s="23">
        <f>SUMIFS('Data input'!$K$5:$K$9998,'Data input'!$H$5:$H$9998,'DATA '!$A147,'Data input'!$R$5:$R$9998,'DATA '!$A$130,'Data input'!$D$5:$D$9998,'DATA '!$A$129,'Data input'!$A$5:$A$9998,'DATA '!H$130)</f>
        <v>0</v>
      </c>
      <c r="I147" s="23">
        <f>SUMIFS('Data input'!$K$5:$K$9998,'Data input'!$H$5:$H$9998,'DATA '!$A147,'Data input'!$R$5:$R$9998,'DATA '!$A$130,'Data input'!$D$5:$D$9998,'DATA '!$A$129,'Data input'!$A$5:$A$9998,'DATA '!I$130)</f>
        <v>0</v>
      </c>
      <c r="J147" s="23">
        <f>SUMIFS('Data input'!$K$5:$K$9998,'Data input'!$H$5:$H$9998,'DATA '!$A147,'Data input'!$R$5:$R$9998,'DATA '!$A$130,'Data input'!$D$5:$D$9998,'DATA '!$A$129,'Data input'!$A$5:$A$9998,'DATA '!J$130)</f>
        <v>0</v>
      </c>
      <c r="K147" s="23">
        <f>SUMIFS('Data input'!$K$5:$K$9998,'Data input'!$H$5:$H$9998,'DATA '!$A147,'Data input'!$R$5:$R$9998,'DATA '!$A$130,'Data input'!$D$5:$D$9998,'DATA '!$A$129,'Data input'!$A$5:$A$9998,'DATA '!K$130)</f>
        <v>0</v>
      </c>
      <c r="L147" s="23">
        <f>SUMIFS('Data input'!$K$5:$K$9998,'Data input'!$H$5:$H$9998,'DATA '!$A147,'Data input'!$R$5:$R$9998,'DATA '!$A$130,'Data input'!$D$5:$D$9998,'DATA '!$A$129,'Data input'!$A$5:$A$9998,'DATA '!L$130)</f>
        <v>0</v>
      </c>
      <c r="M147" s="23">
        <f>SUMIFS('Data input'!$K$5:$K$9998,'Data input'!$H$5:$H$9998,'DATA '!$A147,'Data input'!$R$5:$R$9998,'DATA '!$A$130,'Data input'!$D$5:$D$9998,'DATA '!$A$129,'Data input'!$A$5:$A$9998,'DATA '!M$130)</f>
        <v>0</v>
      </c>
      <c r="N147" s="23">
        <f>SUMIFS('Data input'!$K$5:$K$9998,'Data input'!$H$5:$H$9998,'DATA '!$A147,'Data input'!$R$5:$R$9998,'DATA '!$A$130,'Data input'!$D$5:$D$9998,'DATA '!$A$129,'Data input'!$A$5:$A$9998,'DATA '!N$130)</f>
        <v>0</v>
      </c>
      <c r="O147" s="23">
        <f>SUMIFS('Data input'!$K$5:$K$9998,'Data input'!$H$5:$H$9998,'DATA '!$A147,'Data input'!$R$5:$R$9998,'DATA '!$A$130,'Data input'!$D$5:$D$9998,'DATA '!$A$129,'Data input'!$A$5:$A$9998,'DATA '!O$130)</f>
        <v>0</v>
      </c>
      <c r="P147" s="23">
        <f>SUMIFS('Data input'!$K$5:$K$9998,'Data input'!$H$5:$H$9998,'DATA '!$A147,'Data input'!$R$5:$R$9998,'DATA '!$A$130,'Data input'!$D$5:$D$9998,'DATA '!$A$129,'Data input'!$A$5:$A$9998,'DATA '!P$130)</f>
        <v>0</v>
      </c>
      <c r="Q147" s="23">
        <f>SUMIFS('Data input'!$K$5:$K$9998,'Data input'!$H$5:$H$9998,'DATA '!$A147,'Data input'!$R$5:$R$9998,'DATA '!$A$130,'Data input'!$D$5:$D$9998,'DATA '!$A$129,'Data input'!$A$5:$A$9998,'DATA '!Q$130)</f>
        <v>0</v>
      </c>
      <c r="R147" s="23">
        <f>SUMIFS('Data input'!$K$5:$K$9998,'Data input'!$H$5:$H$9998,'DATA '!$A147,'Data input'!$R$5:$R$9998,'DATA '!$A$130,'Data input'!$D$5:$D$9998,'DATA '!$A$129,'Data input'!$A$5:$A$9998,'DATA '!R$130)</f>
        <v>0</v>
      </c>
      <c r="S147" s="23">
        <f>SUMIFS('Data input'!$K$5:$K$9998,'Data input'!$H$5:$H$9998,'DATA '!$A147,'Data input'!$R$5:$R$9998,'DATA '!$A$130,'Data input'!$D$5:$D$9998,'DATA '!$A$129,'Data input'!$A$5:$A$9998,'DATA '!S$130)</f>
        <v>0</v>
      </c>
      <c r="T147" s="23">
        <f>SUMIFS('Data input'!$K$5:$K$9998,'Data input'!$H$5:$H$9998,'DATA '!$A147,'Data input'!$R$5:$R$9998,'DATA '!$A$130,'Data input'!$D$5:$D$9998,'DATA '!$A$129,'Data input'!$A$5:$A$9998,'DATA '!T$130)</f>
        <v>0</v>
      </c>
      <c r="U147" s="23">
        <f>SUMIFS('Data input'!$K$5:$K$9998,'Data input'!$H$5:$H$9998,'DATA '!$A147,'Data input'!$R$5:$R$9998,'DATA '!$A$130,'Data input'!$D$5:$D$9998,'DATA '!$A$129,'Data input'!$A$5:$A$9998,'DATA '!U$130)</f>
        <v>0</v>
      </c>
      <c r="V147" s="23">
        <f>SUMIFS('Data input'!$K$5:$K$9998,'Data input'!$H$5:$H$9998,'DATA '!$A147,'Data input'!$R$5:$R$9998,'DATA '!$A$130,'Data input'!$D$5:$D$9998,'DATA '!$A$129,'Data input'!$A$5:$A$9998,'DATA '!V$130)</f>
        <v>0</v>
      </c>
      <c r="W147" s="23">
        <f>SUMIFS('Data input'!$K$5:$K$9998,'Data input'!$H$5:$H$9998,'DATA '!$A147,'Data input'!$R$5:$R$9998,'DATA '!$A$130,'Data input'!$D$5:$D$9998,'DATA '!$A$129,'Data input'!$A$5:$A$9998,'DATA '!W$130)</f>
        <v>0</v>
      </c>
      <c r="X147" s="23">
        <f>SUMIFS('Data input'!$K$5:$K$9998,'Data input'!$H$5:$H$9998,'DATA '!$A147,'Data input'!$R$5:$R$9998,'DATA '!$A$130,'Data input'!$D$5:$D$9998,'DATA '!$A$129,'Data input'!$A$5:$A$9998,'DATA '!X$130)</f>
        <v>0</v>
      </c>
      <c r="Y147" s="23">
        <f>SUMIFS('Data input'!$K$5:$K$9998,'Data input'!$H$5:$H$9998,'DATA '!$A147,'Data input'!$R$5:$R$9998,'DATA '!$A$130,'Data input'!$D$5:$D$9998,'DATA '!$A$129,'Data input'!$A$5:$A$9998,'DATA '!Y$130)</f>
        <v>0</v>
      </c>
      <c r="Z147" s="23">
        <f>SUMIFS('Data input'!$K$5:$K$9998,'Data input'!$H$5:$H$9998,'DATA '!$A147,'Data input'!$R$5:$R$9998,'DATA '!$A$130,'Data input'!$D$5:$D$9998,'DATA '!$A$129,'Data input'!$A$5:$A$9998,'DATA '!Z$130)</f>
        <v>0</v>
      </c>
      <c r="AA147" s="23">
        <f>SUMIFS('Data input'!$K$5:$K$9998,'Data input'!$H$5:$H$9998,'DATA '!$A147,'Data input'!$R$5:$R$9998,'DATA '!$A$130,'Data input'!$D$5:$D$9998,'DATA '!$A$129,'Data input'!$A$5:$A$9998,'DATA '!AA$130)</f>
        <v>0</v>
      </c>
      <c r="AB147" s="23">
        <f>SUMIFS('Data input'!$K$5:$K$9998,'Data input'!$H$5:$H$9998,'DATA '!$A147,'Data input'!$R$5:$R$9998,'DATA '!$A$130,'Data input'!$D$5:$D$9998,'DATA '!$A$129,'Data input'!$A$5:$A$9998,'DATA '!AB$130)</f>
        <v>0</v>
      </c>
      <c r="AC147" s="23">
        <f>SUMIFS('Data input'!$K$5:$K$9998,'Data input'!$H$5:$H$9998,'DATA '!$A147,'Data input'!$R$5:$R$9998,'DATA '!$A$130,'Data input'!$D$5:$D$9998,'DATA '!$A$129,'Data input'!$A$5:$A$9998,'DATA '!AC$130)</f>
        <v>0</v>
      </c>
      <c r="AD147" s="23">
        <f>SUMIFS('Data input'!$K$5:$K$9998,'Data input'!$H$5:$H$9998,'DATA '!$A147,'Data input'!$R$5:$R$9998,'DATA '!$A$130,'Data input'!$D$5:$D$9998,'DATA '!$A$129,'Data input'!$A$5:$A$9998,'DATA '!AD$130)</f>
        <v>0</v>
      </c>
      <c r="AE147" s="23">
        <f>SUMIFS('Data input'!$K$5:$K$9998,'Data input'!$H$5:$H$9998,'DATA '!$A147,'Data input'!$R$5:$R$9998,'DATA '!$A$130,'Data input'!$D$5:$D$9998,'DATA '!$A$129,'Data input'!$A$5:$A$9998,'DATA '!AE$130)</f>
        <v>0</v>
      </c>
      <c r="AF147" s="23">
        <f>SUMIFS('Data input'!$K$5:$K$9998,'Data input'!$H$5:$H$9998,'DATA '!$A147,'Data input'!$R$5:$R$9998,'DATA '!$A$130,'Data input'!$D$5:$D$9998,'DATA '!$A$129,'Data input'!$A$5:$A$9998,'DATA '!AF$130)</f>
        <v>0</v>
      </c>
      <c r="AG147" s="23">
        <f t="shared" si="13"/>
        <v>1</v>
      </c>
      <c r="AI147" s="25" t="e">
        <f>AG147+#REF!</f>
        <v>#REF!</v>
      </c>
    </row>
    <row r="148" spans="1:35" s="27" customFormat="1" ht="17.25" customHeight="1">
      <c r="A148" s="22" t="s">
        <v>54</v>
      </c>
      <c r="B148" s="23">
        <f>SUMIFS('Data input'!$K$5:$K$9998,'Data input'!$H$5:$H$9998,'DATA '!$A148,'Data input'!$R$5:$R$9998,'DATA '!$A$130,'Data input'!$D$5:$D$9998,'DATA '!$A$129,'Data input'!$A$5:$A$9998,'DATA '!B$130)</f>
        <v>0</v>
      </c>
      <c r="C148" s="23">
        <f>SUMIFS('Data input'!$K$5:$K$9998,'Data input'!$H$5:$H$9998,'DATA '!$A148,'Data input'!$R$5:$R$9998,'DATA '!$A$130,'Data input'!$D$5:$D$9998,'DATA '!$A$129,'Data input'!$A$5:$A$9998,'DATA '!C$130)</f>
        <v>0</v>
      </c>
      <c r="D148" s="23">
        <f>SUMIFS('Data input'!$K$5:$K$9998,'Data input'!$H$5:$H$9998,'DATA '!$A148,'Data input'!$R$5:$R$9998,'DATA '!$A$130,'Data input'!$D$5:$D$9998,'DATA '!$A$129,'Data input'!$A$5:$A$9998,'DATA '!D$130)</f>
        <v>0</v>
      </c>
      <c r="E148" s="23">
        <f>SUMIFS('Data input'!$K$5:$K$9998,'Data input'!$H$5:$H$9998,'DATA '!$A148,'Data input'!$R$5:$R$9998,'DATA '!$A$130,'Data input'!$D$5:$D$9998,'DATA '!$A$129,'Data input'!$A$5:$A$9998,'DATA '!E$130)</f>
        <v>0</v>
      </c>
      <c r="F148" s="23">
        <f>SUMIFS('Data input'!$K$5:$K$9998,'Data input'!$H$5:$H$9998,'DATA '!$A148,'Data input'!$R$5:$R$9998,'DATA '!$A$130,'Data input'!$D$5:$D$9998,'DATA '!$A$129,'Data input'!$A$5:$A$9998,'DATA '!F$130)</f>
        <v>0</v>
      </c>
      <c r="G148" s="23">
        <f>SUMIFS('Data input'!$K$5:$K$9998,'Data input'!$H$5:$H$9998,'DATA '!$A148,'Data input'!$R$5:$R$9998,'DATA '!$A$130,'Data input'!$D$5:$D$9998,'DATA '!$A$129,'Data input'!$A$5:$A$9998,'DATA '!G$130)</f>
        <v>0</v>
      </c>
      <c r="H148" s="23">
        <f>SUMIFS('Data input'!$K$5:$K$9998,'Data input'!$H$5:$H$9998,'DATA '!$A148,'Data input'!$R$5:$R$9998,'DATA '!$A$130,'Data input'!$D$5:$D$9998,'DATA '!$A$129,'Data input'!$A$5:$A$9998,'DATA '!H$130)</f>
        <v>0</v>
      </c>
      <c r="I148" s="23">
        <f>SUMIFS('Data input'!$K$5:$K$9998,'Data input'!$H$5:$H$9998,'DATA '!$A148,'Data input'!$R$5:$R$9998,'DATA '!$A$130,'Data input'!$D$5:$D$9998,'DATA '!$A$129,'Data input'!$A$5:$A$9998,'DATA '!I$130)</f>
        <v>0</v>
      </c>
      <c r="J148" s="23">
        <f>SUMIFS('Data input'!$K$5:$K$9998,'Data input'!$H$5:$H$9998,'DATA '!$A148,'Data input'!$R$5:$R$9998,'DATA '!$A$130,'Data input'!$D$5:$D$9998,'DATA '!$A$129,'Data input'!$A$5:$A$9998,'DATA '!J$130)</f>
        <v>0</v>
      </c>
      <c r="K148" s="23">
        <f>SUMIFS('Data input'!$K$5:$K$9998,'Data input'!$H$5:$H$9998,'DATA '!$A148,'Data input'!$R$5:$R$9998,'DATA '!$A$130,'Data input'!$D$5:$D$9998,'DATA '!$A$129,'Data input'!$A$5:$A$9998,'DATA '!K$130)</f>
        <v>0</v>
      </c>
      <c r="L148" s="23">
        <f>SUMIFS('Data input'!$K$5:$K$9998,'Data input'!$H$5:$H$9998,'DATA '!$A148,'Data input'!$R$5:$R$9998,'DATA '!$A$130,'Data input'!$D$5:$D$9998,'DATA '!$A$129,'Data input'!$A$5:$A$9998,'DATA '!L$130)</f>
        <v>0</v>
      </c>
      <c r="M148" s="23">
        <f>SUMIFS('Data input'!$K$5:$K$9998,'Data input'!$H$5:$H$9998,'DATA '!$A148,'Data input'!$R$5:$R$9998,'DATA '!$A$130,'Data input'!$D$5:$D$9998,'DATA '!$A$129,'Data input'!$A$5:$A$9998,'DATA '!M$130)</f>
        <v>0</v>
      </c>
      <c r="N148" s="23">
        <f>SUMIFS('Data input'!$K$5:$K$9998,'Data input'!$H$5:$H$9998,'DATA '!$A148,'Data input'!$R$5:$R$9998,'DATA '!$A$130,'Data input'!$D$5:$D$9998,'DATA '!$A$129,'Data input'!$A$5:$A$9998,'DATA '!N$130)</f>
        <v>0</v>
      </c>
      <c r="O148" s="23">
        <f>SUMIFS('Data input'!$K$5:$K$9998,'Data input'!$H$5:$H$9998,'DATA '!$A148,'Data input'!$R$5:$R$9998,'DATA '!$A$130,'Data input'!$D$5:$D$9998,'DATA '!$A$129,'Data input'!$A$5:$A$9998,'DATA '!O$130)</f>
        <v>0</v>
      </c>
      <c r="P148" s="23">
        <f>SUMIFS('Data input'!$K$5:$K$9998,'Data input'!$H$5:$H$9998,'DATA '!$A148,'Data input'!$R$5:$R$9998,'DATA '!$A$130,'Data input'!$D$5:$D$9998,'DATA '!$A$129,'Data input'!$A$5:$A$9998,'DATA '!P$130)</f>
        <v>0</v>
      </c>
      <c r="Q148" s="23">
        <f>SUMIFS('Data input'!$K$5:$K$9998,'Data input'!$H$5:$H$9998,'DATA '!$A148,'Data input'!$R$5:$R$9998,'DATA '!$A$130,'Data input'!$D$5:$D$9998,'DATA '!$A$129,'Data input'!$A$5:$A$9998,'DATA '!Q$130)</f>
        <v>0</v>
      </c>
      <c r="R148" s="23">
        <f>SUMIFS('Data input'!$K$5:$K$9998,'Data input'!$H$5:$H$9998,'DATA '!$A148,'Data input'!$R$5:$R$9998,'DATA '!$A$130,'Data input'!$D$5:$D$9998,'DATA '!$A$129,'Data input'!$A$5:$A$9998,'DATA '!R$130)</f>
        <v>0</v>
      </c>
      <c r="S148" s="23">
        <f>SUMIFS('Data input'!$K$5:$K$9998,'Data input'!$H$5:$H$9998,'DATA '!$A148,'Data input'!$R$5:$R$9998,'DATA '!$A$130,'Data input'!$D$5:$D$9998,'DATA '!$A$129,'Data input'!$A$5:$A$9998,'DATA '!S$130)</f>
        <v>0</v>
      </c>
      <c r="T148" s="23">
        <f>SUMIFS('Data input'!$K$5:$K$9998,'Data input'!$H$5:$H$9998,'DATA '!$A148,'Data input'!$R$5:$R$9998,'DATA '!$A$130,'Data input'!$D$5:$D$9998,'DATA '!$A$129,'Data input'!$A$5:$A$9998,'DATA '!T$130)</f>
        <v>0</v>
      </c>
      <c r="U148" s="23">
        <f>SUMIFS('Data input'!$K$5:$K$9998,'Data input'!$H$5:$H$9998,'DATA '!$A148,'Data input'!$R$5:$R$9998,'DATA '!$A$130,'Data input'!$D$5:$D$9998,'DATA '!$A$129,'Data input'!$A$5:$A$9998,'DATA '!U$130)</f>
        <v>0</v>
      </c>
      <c r="V148" s="23">
        <f>SUMIFS('Data input'!$K$5:$K$9998,'Data input'!$H$5:$H$9998,'DATA '!$A148,'Data input'!$R$5:$R$9998,'DATA '!$A$130,'Data input'!$D$5:$D$9998,'DATA '!$A$129,'Data input'!$A$5:$A$9998,'DATA '!V$130)</f>
        <v>0</v>
      </c>
      <c r="W148" s="23">
        <f>SUMIFS('Data input'!$K$5:$K$9998,'Data input'!$H$5:$H$9998,'DATA '!$A148,'Data input'!$R$5:$R$9998,'DATA '!$A$130,'Data input'!$D$5:$D$9998,'DATA '!$A$129,'Data input'!$A$5:$A$9998,'DATA '!W$130)</f>
        <v>0</v>
      </c>
      <c r="X148" s="23">
        <f>SUMIFS('Data input'!$K$5:$K$9998,'Data input'!$H$5:$H$9998,'DATA '!$A148,'Data input'!$R$5:$R$9998,'DATA '!$A$130,'Data input'!$D$5:$D$9998,'DATA '!$A$129,'Data input'!$A$5:$A$9998,'DATA '!X$130)</f>
        <v>0</v>
      </c>
      <c r="Y148" s="23">
        <f>SUMIFS('Data input'!$K$5:$K$9998,'Data input'!$H$5:$H$9998,'DATA '!$A148,'Data input'!$R$5:$R$9998,'DATA '!$A$130,'Data input'!$D$5:$D$9998,'DATA '!$A$129,'Data input'!$A$5:$A$9998,'DATA '!Y$130)</f>
        <v>0</v>
      </c>
      <c r="Z148" s="23">
        <f>SUMIFS('Data input'!$K$5:$K$9998,'Data input'!$H$5:$H$9998,'DATA '!$A148,'Data input'!$R$5:$R$9998,'DATA '!$A$130,'Data input'!$D$5:$D$9998,'DATA '!$A$129,'Data input'!$A$5:$A$9998,'DATA '!Z$130)</f>
        <v>0</v>
      </c>
      <c r="AA148" s="23">
        <f>SUMIFS('Data input'!$K$5:$K$9998,'Data input'!$H$5:$H$9998,'DATA '!$A148,'Data input'!$R$5:$R$9998,'DATA '!$A$130,'Data input'!$D$5:$D$9998,'DATA '!$A$129,'Data input'!$A$5:$A$9998,'DATA '!AA$130)</f>
        <v>0</v>
      </c>
      <c r="AB148" s="23">
        <f>SUMIFS('Data input'!$K$5:$K$9998,'Data input'!$H$5:$H$9998,'DATA '!$A148,'Data input'!$R$5:$R$9998,'DATA '!$A$130,'Data input'!$D$5:$D$9998,'DATA '!$A$129,'Data input'!$A$5:$A$9998,'DATA '!AB$130)</f>
        <v>0</v>
      </c>
      <c r="AC148" s="23">
        <f>SUMIFS('Data input'!$K$5:$K$9998,'Data input'!$H$5:$H$9998,'DATA '!$A148,'Data input'!$R$5:$R$9998,'DATA '!$A$130,'Data input'!$D$5:$D$9998,'DATA '!$A$129,'Data input'!$A$5:$A$9998,'DATA '!AC$130)</f>
        <v>0</v>
      </c>
      <c r="AD148" s="23">
        <f>SUMIFS('Data input'!$K$5:$K$9998,'Data input'!$H$5:$H$9998,'DATA '!$A148,'Data input'!$R$5:$R$9998,'DATA '!$A$130,'Data input'!$D$5:$D$9998,'DATA '!$A$129,'Data input'!$A$5:$A$9998,'DATA '!AD$130)</f>
        <v>0</v>
      </c>
      <c r="AE148" s="23">
        <f>SUMIFS('Data input'!$K$5:$K$9998,'Data input'!$H$5:$H$9998,'DATA '!$A148,'Data input'!$R$5:$R$9998,'DATA '!$A$130,'Data input'!$D$5:$D$9998,'DATA '!$A$129,'Data input'!$A$5:$A$9998,'DATA '!AE$130)</f>
        <v>0</v>
      </c>
      <c r="AF148" s="23">
        <f>SUMIFS('Data input'!$K$5:$K$9998,'Data input'!$H$5:$H$9998,'DATA '!$A148,'Data input'!$R$5:$R$9998,'DATA '!$A$130,'Data input'!$D$5:$D$9998,'DATA '!$A$129,'Data input'!$A$5:$A$9998,'DATA '!AF$130)</f>
        <v>0</v>
      </c>
      <c r="AG148" s="23">
        <f t="shared" si="13"/>
        <v>0</v>
      </c>
      <c r="AH148" s="26"/>
      <c r="AI148" s="25" t="e">
        <f>AG148+#REF!</f>
        <v>#REF!</v>
      </c>
    </row>
    <row r="149" spans="1:35" s="27" customFormat="1" ht="17.25" customHeight="1">
      <c r="A149" s="22" t="s">
        <v>56</v>
      </c>
      <c r="B149" s="23">
        <f>SUMIFS('Data input'!$K$5:$K$9998,'Data input'!$H$5:$H$9998,'DATA '!$A149,'Data input'!$R$5:$R$9998,'DATA '!$A$130,'Data input'!$D$5:$D$9998,'DATA '!$A$129,'Data input'!$A$5:$A$9998,'DATA '!B$130)</f>
        <v>0</v>
      </c>
      <c r="C149" s="23">
        <f>SUMIFS('Data input'!$K$5:$K$9998,'Data input'!$H$5:$H$9998,'DATA '!$A149,'Data input'!$R$5:$R$9998,'DATA '!$A$130,'Data input'!$D$5:$D$9998,'DATA '!$A$129,'Data input'!$A$5:$A$9998,'DATA '!C$130)</f>
        <v>0</v>
      </c>
      <c r="D149" s="23">
        <f>SUMIFS('Data input'!$K$5:$K$9998,'Data input'!$H$5:$H$9998,'DATA '!$A149,'Data input'!$R$5:$R$9998,'DATA '!$A$130,'Data input'!$D$5:$D$9998,'DATA '!$A$129,'Data input'!$A$5:$A$9998,'DATA '!D$130)</f>
        <v>0</v>
      </c>
      <c r="E149" s="23">
        <f>SUMIFS('Data input'!$K$5:$K$9998,'Data input'!$H$5:$H$9998,'DATA '!$A149,'Data input'!$R$5:$R$9998,'DATA '!$A$130,'Data input'!$D$5:$D$9998,'DATA '!$A$129,'Data input'!$A$5:$A$9998,'DATA '!E$130)</f>
        <v>0</v>
      </c>
      <c r="F149" s="23">
        <f>SUMIFS('Data input'!$K$5:$K$9998,'Data input'!$H$5:$H$9998,'DATA '!$A149,'Data input'!$R$5:$R$9998,'DATA '!$A$130,'Data input'!$D$5:$D$9998,'DATA '!$A$129,'Data input'!$A$5:$A$9998,'DATA '!F$130)</f>
        <v>0</v>
      </c>
      <c r="G149" s="23">
        <f>SUMIFS('Data input'!$K$5:$K$9998,'Data input'!$H$5:$H$9998,'DATA '!$A149,'Data input'!$R$5:$R$9998,'DATA '!$A$130,'Data input'!$D$5:$D$9998,'DATA '!$A$129,'Data input'!$A$5:$A$9998,'DATA '!G$130)</f>
        <v>0</v>
      </c>
      <c r="H149" s="23">
        <f>SUMIFS('Data input'!$K$5:$K$9998,'Data input'!$H$5:$H$9998,'DATA '!$A149,'Data input'!$R$5:$R$9998,'DATA '!$A$130,'Data input'!$D$5:$D$9998,'DATA '!$A$129,'Data input'!$A$5:$A$9998,'DATA '!H$130)</f>
        <v>0</v>
      </c>
      <c r="I149" s="23">
        <f>SUMIFS('Data input'!$K$5:$K$9998,'Data input'!$H$5:$H$9998,'DATA '!$A149,'Data input'!$R$5:$R$9998,'DATA '!$A$130,'Data input'!$D$5:$D$9998,'DATA '!$A$129,'Data input'!$A$5:$A$9998,'DATA '!I$130)</f>
        <v>0</v>
      </c>
      <c r="J149" s="23">
        <f>SUMIFS('Data input'!$K$5:$K$9998,'Data input'!$H$5:$H$9998,'DATA '!$A149,'Data input'!$R$5:$R$9998,'DATA '!$A$130,'Data input'!$D$5:$D$9998,'DATA '!$A$129,'Data input'!$A$5:$A$9998,'DATA '!J$130)</f>
        <v>0</v>
      </c>
      <c r="K149" s="23">
        <f>SUMIFS('Data input'!$K$5:$K$9998,'Data input'!$H$5:$H$9998,'DATA '!$A149,'Data input'!$R$5:$R$9998,'DATA '!$A$130,'Data input'!$D$5:$D$9998,'DATA '!$A$129,'Data input'!$A$5:$A$9998,'DATA '!K$130)</f>
        <v>0</v>
      </c>
      <c r="L149" s="23">
        <f>SUMIFS('Data input'!$K$5:$K$9998,'Data input'!$H$5:$H$9998,'DATA '!$A149,'Data input'!$R$5:$R$9998,'DATA '!$A$130,'Data input'!$D$5:$D$9998,'DATA '!$A$129,'Data input'!$A$5:$A$9998,'DATA '!L$130)</f>
        <v>0</v>
      </c>
      <c r="M149" s="23">
        <f>SUMIFS('Data input'!$K$5:$K$9998,'Data input'!$H$5:$H$9998,'DATA '!$A149,'Data input'!$R$5:$R$9998,'DATA '!$A$130,'Data input'!$D$5:$D$9998,'DATA '!$A$129,'Data input'!$A$5:$A$9998,'DATA '!M$130)</f>
        <v>0</v>
      </c>
      <c r="N149" s="23">
        <f>SUMIFS('Data input'!$K$5:$K$9998,'Data input'!$H$5:$H$9998,'DATA '!$A149,'Data input'!$R$5:$R$9998,'DATA '!$A$130,'Data input'!$D$5:$D$9998,'DATA '!$A$129,'Data input'!$A$5:$A$9998,'DATA '!N$130)</f>
        <v>0</v>
      </c>
      <c r="O149" s="23">
        <f>SUMIFS('Data input'!$K$5:$K$9998,'Data input'!$H$5:$H$9998,'DATA '!$A149,'Data input'!$R$5:$R$9998,'DATA '!$A$130,'Data input'!$D$5:$D$9998,'DATA '!$A$129,'Data input'!$A$5:$A$9998,'DATA '!O$130)</f>
        <v>0</v>
      </c>
      <c r="P149" s="23">
        <f>SUMIFS('Data input'!$K$5:$K$9998,'Data input'!$H$5:$H$9998,'DATA '!$A149,'Data input'!$R$5:$R$9998,'DATA '!$A$130,'Data input'!$D$5:$D$9998,'DATA '!$A$129,'Data input'!$A$5:$A$9998,'DATA '!P$130)</f>
        <v>0</v>
      </c>
      <c r="Q149" s="23">
        <f>SUMIFS('Data input'!$K$5:$K$9998,'Data input'!$H$5:$H$9998,'DATA '!$A149,'Data input'!$R$5:$R$9998,'DATA '!$A$130,'Data input'!$D$5:$D$9998,'DATA '!$A$129,'Data input'!$A$5:$A$9998,'DATA '!Q$130)</f>
        <v>0</v>
      </c>
      <c r="R149" s="23">
        <f>SUMIFS('Data input'!$K$5:$K$9998,'Data input'!$H$5:$H$9998,'DATA '!$A149,'Data input'!$R$5:$R$9998,'DATA '!$A$130,'Data input'!$D$5:$D$9998,'DATA '!$A$129,'Data input'!$A$5:$A$9998,'DATA '!R$130)</f>
        <v>0</v>
      </c>
      <c r="S149" s="23">
        <f>SUMIFS('Data input'!$K$5:$K$9998,'Data input'!$H$5:$H$9998,'DATA '!$A149,'Data input'!$R$5:$R$9998,'DATA '!$A$130,'Data input'!$D$5:$D$9998,'DATA '!$A$129,'Data input'!$A$5:$A$9998,'DATA '!S$130)</f>
        <v>0</v>
      </c>
      <c r="T149" s="23">
        <f>SUMIFS('Data input'!$K$5:$K$9998,'Data input'!$H$5:$H$9998,'DATA '!$A149,'Data input'!$R$5:$R$9998,'DATA '!$A$130,'Data input'!$D$5:$D$9998,'DATA '!$A$129,'Data input'!$A$5:$A$9998,'DATA '!T$130)</f>
        <v>0</v>
      </c>
      <c r="U149" s="23">
        <f>SUMIFS('Data input'!$K$5:$K$9998,'Data input'!$H$5:$H$9998,'DATA '!$A149,'Data input'!$R$5:$R$9998,'DATA '!$A$130,'Data input'!$D$5:$D$9998,'DATA '!$A$129,'Data input'!$A$5:$A$9998,'DATA '!U$130)</f>
        <v>0</v>
      </c>
      <c r="V149" s="23">
        <f>SUMIFS('Data input'!$K$5:$K$9998,'Data input'!$H$5:$H$9998,'DATA '!$A149,'Data input'!$R$5:$R$9998,'DATA '!$A$130,'Data input'!$D$5:$D$9998,'DATA '!$A$129,'Data input'!$A$5:$A$9998,'DATA '!V$130)</f>
        <v>0</v>
      </c>
      <c r="W149" s="23">
        <f>SUMIFS('Data input'!$K$5:$K$9998,'Data input'!$H$5:$H$9998,'DATA '!$A149,'Data input'!$R$5:$R$9998,'DATA '!$A$130,'Data input'!$D$5:$D$9998,'DATA '!$A$129,'Data input'!$A$5:$A$9998,'DATA '!W$130)</f>
        <v>0</v>
      </c>
      <c r="X149" s="23">
        <f>SUMIFS('Data input'!$K$5:$K$9998,'Data input'!$H$5:$H$9998,'DATA '!$A149,'Data input'!$R$5:$R$9998,'DATA '!$A$130,'Data input'!$D$5:$D$9998,'DATA '!$A$129,'Data input'!$A$5:$A$9998,'DATA '!X$130)</f>
        <v>0</v>
      </c>
      <c r="Y149" s="23">
        <f>SUMIFS('Data input'!$K$5:$K$9998,'Data input'!$H$5:$H$9998,'DATA '!$A149,'Data input'!$R$5:$R$9998,'DATA '!$A$130,'Data input'!$D$5:$D$9998,'DATA '!$A$129,'Data input'!$A$5:$A$9998,'DATA '!Y$130)</f>
        <v>0</v>
      </c>
      <c r="Z149" s="23">
        <f>SUMIFS('Data input'!$K$5:$K$9998,'Data input'!$H$5:$H$9998,'DATA '!$A149,'Data input'!$R$5:$R$9998,'DATA '!$A$130,'Data input'!$D$5:$D$9998,'DATA '!$A$129,'Data input'!$A$5:$A$9998,'DATA '!Z$130)</f>
        <v>0</v>
      </c>
      <c r="AA149" s="23">
        <f>SUMIFS('Data input'!$K$5:$K$9998,'Data input'!$H$5:$H$9998,'DATA '!$A149,'Data input'!$R$5:$R$9998,'DATA '!$A$130,'Data input'!$D$5:$D$9998,'DATA '!$A$129,'Data input'!$A$5:$A$9998,'DATA '!AA$130)</f>
        <v>0</v>
      </c>
      <c r="AB149" s="23">
        <f>SUMIFS('Data input'!$K$5:$K$9998,'Data input'!$H$5:$H$9998,'DATA '!$A149,'Data input'!$R$5:$R$9998,'DATA '!$A$130,'Data input'!$D$5:$D$9998,'DATA '!$A$129,'Data input'!$A$5:$A$9998,'DATA '!AB$130)</f>
        <v>0</v>
      </c>
      <c r="AC149" s="23">
        <f>SUMIFS('Data input'!$K$5:$K$9998,'Data input'!$H$5:$H$9998,'DATA '!$A149,'Data input'!$R$5:$R$9998,'DATA '!$A$130,'Data input'!$D$5:$D$9998,'DATA '!$A$129,'Data input'!$A$5:$A$9998,'DATA '!AC$130)</f>
        <v>0</v>
      </c>
      <c r="AD149" s="23">
        <f>SUMIFS('Data input'!$K$5:$K$9998,'Data input'!$H$5:$H$9998,'DATA '!$A149,'Data input'!$R$5:$R$9998,'DATA '!$A$130,'Data input'!$D$5:$D$9998,'DATA '!$A$129,'Data input'!$A$5:$A$9998,'DATA '!AD$130)</f>
        <v>0</v>
      </c>
      <c r="AE149" s="23">
        <f>SUMIFS('Data input'!$K$5:$K$9998,'Data input'!$H$5:$H$9998,'DATA '!$A149,'Data input'!$R$5:$R$9998,'DATA '!$A$130,'Data input'!$D$5:$D$9998,'DATA '!$A$129,'Data input'!$A$5:$A$9998,'DATA '!AE$130)</f>
        <v>0</v>
      </c>
      <c r="AF149" s="23">
        <f>SUMIFS('Data input'!$K$5:$K$9998,'Data input'!$H$5:$H$9998,'DATA '!$A149,'Data input'!$R$5:$R$9998,'DATA '!$A$130,'Data input'!$D$5:$D$9998,'DATA '!$A$129,'Data input'!$A$5:$A$9998,'DATA '!AF$130)</f>
        <v>0</v>
      </c>
      <c r="AG149" s="23">
        <f t="shared" si="13"/>
        <v>0</v>
      </c>
      <c r="AH149" s="26"/>
      <c r="AI149" s="25"/>
    </row>
    <row r="150" spans="1:35" s="27" customFormat="1" ht="17.25" customHeight="1">
      <c r="A150" s="22" t="s">
        <v>58</v>
      </c>
      <c r="B150" s="23">
        <f>SUMIFS('Data input'!$K$5:$K$9998,'Data input'!$H$5:$H$9998,'DATA '!$A150,'Data input'!$R$5:$R$9998,'DATA '!$A$130,'Data input'!$D$5:$D$9998,'DATA '!$A$129,'Data input'!$A$5:$A$9998,'DATA '!B$130)</f>
        <v>0</v>
      </c>
      <c r="C150" s="23">
        <f>SUMIFS('Data input'!$K$5:$K$9998,'Data input'!$H$5:$H$9998,'DATA '!$A150,'Data input'!$R$5:$R$9998,'DATA '!$A$130,'Data input'!$D$5:$D$9998,'DATA '!$A$129,'Data input'!$A$5:$A$9998,'DATA '!C$130)</f>
        <v>0</v>
      </c>
      <c r="D150" s="23">
        <f>SUMIFS('Data input'!$K$5:$K$9998,'Data input'!$H$5:$H$9998,'DATA '!$A150,'Data input'!$R$5:$R$9998,'DATA '!$A$130,'Data input'!$D$5:$D$9998,'DATA '!$A$129,'Data input'!$A$5:$A$9998,'DATA '!D$130)</f>
        <v>0</v>
      </c>
      <c r="E150" s="23">
        <f>SUMIFS('Data input'!$K$5:$K$9998,'Data input'!$H$5:$H$9998,'DATA '!$A150,'Data input'!$R$5:$R$9998,'DATA '!$A$130,'Data input'!$D$5:$D$9998,'DATA '!$A$129,'Data input'!$A$5:$A$9998,'DATA '!E$130)</f>
        <v>0</v>
      </c>
      <c r="F150" s="23">
        <f>SUMIFS('Data input'!$K$5:$K$9998,'Data input'!$H$5:$H$9998,'DATA '!$A150,'Data input'!$R$5:$R$9998,'DATA '!$A$130,'Data input'!$D$5:$D$9998,'DATA '!$A$129,'Data input'!$A$5:$A$9998,'DATA '!F$130)</f>
        <v>0</v>
      </c>
      <c r="G150" s="23">
        <f>SUMIFS('Data input'!$K$5:$K$9998,'Data input'!$H$5:$H$9998,'DATA '!$A150,'Data input'!$R$5:$R$9998,'DATA '!$A$130,'Data input'!$D$5:$D$9998,'DATA '!$A$129,'Data input'!$A$5:$A$9998,'DATA '!G$130)</f>
        <v>0</v>
      </c>
      <c r="H150" s="23">
        <f>SUMIFS('Data input'!$K$5:$K$9998,'Data input'!$H$5:$H$9998,'DATA '!$A150,'Data input'!$R$5:$R$9998,'DATA '!$A$130,'Data input'!$D$5:$D$9998,'DATA '!$A$129,'Data input'!$A$5:$A$9998,'DATA '!H$130)</f>
        <v>0</v>
      </c>
      <c r="I150" s="23">
        <f>SUMIFS('Data input'!$K$5:$K$9998,'Data input'!$H$5:$H$9998,'DATA '!$A150,'Data input'!$R$5:$R$9998,'DATA '!$A$130,'Data input'!$D$5:$D$9998,'DATA '!$A$129,'Data input'!$A$5:$A$9998,'DATA '!I$130)</f>
        <v>0</v>
      </c>
      <c r="J150" s="23">
        <f>SUMIFS('Data input'!$K$5:$K$9998,'Data input'!$H$5:$H$9998,'DATA '!$A150,'Data input'!$R$5:$R$9998,'DATA '!$A$130,'Data input'!$D$5:$D$9998,'DATA '!$A$129,'Data input'!$A$5:$A$9998,'DATA '!J$130)</f>
        <v>0</v>
      </c>
      <c r="K150" s="23">
        <f>SUMIFS('Data input'!$K$5:$K$9998,'Data input'!$H$5:$H$9998,'DATA '!$A150,'Data input'!$R$5:$R$9998,'DATA '!$A$130,'Data input'!$D$5:$D$9998,'DATA '!$A$129,'Data input'!$A$5:$A$9998,'DATA '!K$130)</f>
        <v>0</v>
      </c>
      <c r="L150" s="23">
        <f>SUMIFS('Data input'!$K$5:$K$9998,'Data input'!$H$5:$H$9998,'DATA '!$A150,'Data input'!$R$5:$R$9998,'DATA '!$A$130,'Data input'!$D$5:$D$9998,'DATA '!$A$129,'Data input'!$A$5:$A$9998,'DATA '!L$130)</f>
        <v>0</v>
      </c>
      <c r="M150" s="23">
        <f>SUMIFS('Data input'!$K$5:$K$9998,'Data input'!$H$5:$H$9998,'DATA '!$A150,'Data input'!$R$5:$R$9998,'DATA '!$A$130,'Data input'!$D$5:$D$9998,'DATA '!$A$129,'Data input'!$A$5:$A$9998,'DATA '!M$130)</f>
        <v>0</v>
      </c>
      <c r="N150" s="23">
        <f>SUMIFS('Data input'!$K$5:$K$9998,'Data input'!$H$5:$H$9998,'DATA '!$A150,'Data input'!$R$5:$R$9998,'DATA '!$A$130,'Data input'!$D$5:$D$9998,'DATA '!$A$129,'Data input'!$A$5:$A$9998,'DATA '!N$130)</f>
        <v>0</v>
      </c>
      <c r="O150" s="23">
        <f>SUMIFS('Data input'!$K$5:$K$9998,'Data input'!$H$5:$H$9998,'DATA '!$A150,'Data input'!$R$5:$R$9998,'DATA '!$A$130,'Data input'!$D$5:$D$9998,'DATA '!$A$129,'Data input'!$A$5:$A$9998,'DATA '!O$130)</f>
        <v>0</v>
      </c>
      <c r="P150" s="23">
        <f>SUMIFS('Data input'!$K$5:$K$9998,'Data input'!$H$5:$H$9998,'DATA '!$A150,'Data input'!$R$5:$R$9998,'DATA '!$A$130,'Data input'!$D$5:$D$9998,'DATA '!$A$129,'Data input'!$A$5:$A$9998,'DATA '!P$130)</f>
        <v>0</v>
      </c>
      <c r="Q150" s="23">
        <f>SUMIFS('Data input'!$K$5:$K$9998,'Data input'!$H$5:$H$9998,'DATA '!$A150,'Data input'!$R$5:$R$9998,'DATA '!$A$130,'Data input'!$D$5:$D$9998,'DATA '!$A$129,'Data input'!$A$5:$A$9998,'DATA '!Q$130)</f>
        <v>0</v>
      </c>
      <c r="R150" s="23">
        <f>SUMIFS('Data input'!$K$5:$K$9998,'Data input'!$H$5:$H$9998,'DATA '!$A150,'Data input'!$R$5:$R$9998,'DATA '!$A$130,'Data input'!$D$5:$D$9998,'DATA '!$A$129,'Data input'!$A$5:$A$9998,'DATA '!R$130)</f>
        <v>0</v>
      </c>
      <c r="S150" s="23">
        <f>SUMIFS('Data input'!$K$5:$K$9998,'Data input'!$H$5:$H$9998,'DATA '!$A150,'Data input'!$R$5:$R$9998,'DATA '!$A$130,'Data input'!$D$5:$D$9998,'DATA '!$A$129,'Data input'!$A$5:$A$9998,'DATA '!S$130)</f>
        <v>0</v>
      </c>
      <c r="T150" s="23">
        <f>SUMIFS('Data input'!$K$5:$K$9998,'Data input'!$H$5:$H$9998,'DATA '!$A150,'Data input'!$R$5:$R$9998,'DATA '!$A$130,'Data input'!$D$5:$D$9998,'DATA '!$A$129,'Data input'!$A$5:$A$9998,'DATA '!T$130)</f>
        <v>0</v>
      </c>
      <c r="U150" s="23">
        <f>SUMIFS('Data input'!$K$5:$K$9998,'Data input'!$H$5:$H$9998,'DATA '!$A150,'Data input'!$R$5:$R$9998,'DATA '!$A$130,'Data input'!$D$5:$D$9998,'DATA '!$A$129,'Data input'!$A$5:$A$9998,'DATA '!U$130)</f>
        <v>0</v>
      </c>
      <c r="V150" s="23">
        <f>SUMIFS('Data input'!$K$5:$K$9998,'Data input'!$H$5:$H$9998,'DATA '!$A150,'Data input'!$R$5:$R$9998,'DATA '!$A$130,'Data input'!$D$5:$D$9998,'DATA '!$A$129,'Data input'!$A$5:$A$9998,'DATA '!V$130)</f>
        <v>0</v>
      </c>
      <c r="W150" s="23">
        <f>SUMIFS('Data input'!$K$5:$K$9998,'Data input'!$H$5:$H$9998,'DATA '!$A150,'Data input'!$R$5:$R$9998,'DATA '!$A$130,'Data input'!$D$5:$D$9998,'DATA '!$A$129,'Data input'!$A$5:$A$9998,'DATA '!W$130)</f>
        <v>0</v>
      </c>
      <c r="X150" s="23">
        <f>SUMIFS('Data input'!$K$5:$K$9998,'Data input'!$H$5:$H$9998,'DATA '!$A150,'Data input'!$R$5:$R$9998,'DATA '!$A$130,'Data input'!$D$5:$D$9998,'DATA '!$A$129,'Data input'!$A$5:$A$9998,'DATA '!X$130)</f>
        <v>0</v>
      </c>
      <c r="Y150" s="23">
        <f>SUMIFS('Data input'!$K$5:$K$9998,'Data input'!$H$5:$H$9998,'DATA '!$A150,'Data input'!$R$5:$R$9998,'DATA '!$A$130,'Data input'!$D$5:$D$9998,'DATA '!$A$129,'Data input'!$A$5:$A$9998,'DATA '!Y$130)</f>
        <v>0</v>
      </c>
      <c r="Z150" s="23">
        <f>SUMIFS('Data input'!$K$5:$K$9998,'Data input'!$H$5:$H$9998,'DATA '!$A150,'Data input'!$R$5:$R$9998,'DATA '!$A$130,'Data input'!$D$5:$D$9998,'DATA '!$A$129,'Data input'!$A$5:$A$9998,'DATA '!Z$130)</f>
        <v>0</v>
      </c>
      <c r="AA150" s="23">
        <f>SUMIFS('Data input'!$K$5:$K$9998,'Data input'!$H$5:$H$9998,'DATA '!$A150,'Data input'!$R$5:$R$9998,'DATA '!$A$130,'Data input'!$D$5:$D$9998,'DATA '!$A$129,'Data input'!$A$5:$A$9998,'DATA '!AA$130)</f>
        <v>0</v>
      </c>
      <c r="AB150" s="23">
        <f>SUMIFS('Data input'!$K$5:$K$9998,'Data input'!$H$5:$H$9998,'DATA '!$A150,'Data input'!$R$5:$R$9998,'DATA '!$A$130,'Data input'!$D$5:$D$9998,'DATA '!$A$129,'Data input'!$A$5:$A$9998,'DATA '!AB$130)</f>
        <v>0</v>
      </c>
      <c r="AC150" s="23">
        <f>SUMIFS('Data input'!$K$5:$K$9998,'Data input'!$H$5:$H$9998,'DATA '!$A150,'Data input'!$R$5:$R$9998,'DATA '!$A$130,'Data input'!$D$5:$D$9998,'DATA '!$A$129,'Data input'!$A$5:$A$9998,'DATA '!AC$130)</f>
        <v>0</v>
      </c>
      <c r="AD150" s="23">
        <f>SUMIFS('Data input'!$K$5:$K$9998,'Data input'!$H$5:$H$9998,'DATA '!$A150,'Data input'!$R$5:$R$9998,'DATA '!$A$130,'Data input'!$D$5:$D$9998,'DATA '!$A$129,'Data input'!$A$5:$A$9998,'DATA '!AD$130)</f>
        <v>0</v>
      </c>
      <c r="AE150" s="23">
        <f>SUMIFS('Data input'!$K$5:$K$9998,'Data input'!$H$5:$H$9998,'DATA '!$A150,'Data input'!$R$5:$R$9998,'DATA '!$A$130,'Data input'!$D$5:$D$9998,'DATA '!$A$129,'Data input'!$A$5:$A$9998,'DATA '!AE$130)</f>
        <v>0</v>
      </c>
      <c r="AF150" s="23">
        <f>SUMIFS('Data input'!$K$5:$K$9998,'Data input'!$H$5:$H$9998,'DATA '!$A150,'Data input'!$R$5:$R$9998,'DATA '!$A$130,'Data input'!$D$5:$D$9998,'DATA '!$A$129,'Data input'!$A$5:$A$9998,'DATA '!AF$130)</f>
        <v>0</v>
      </c>
      <c r="AG150" s="23">
        <f t="shared" si="13"/>
        <v>0</v>
      </c>
      <c r="AH150" s="26"/>
      <c r="AI150" s="25"/>
    </row>
    <row r="151" spans="1:35" s="27" customFormat="1" ht="17.25" customHeight="1">
      <c r="A151" s="22" t="s">
        <v>60</v>
      </c>
      <c r="B151" s="23">
        <f>SUMIFS('Data input'!$K$5:$K$9998,'Data input'!$H$5:$H$9998,'DATA '!$A151,'Data input'!$R$5:$R$9998,'DATA '!$A$130,'Data input'!$D$5:$D$9998,'DATA '!$A$129,'Data input'!$A$5:$A$9998,'DATA '!B$130)</f>
        <v>0</v>
      </c>
      <c r="C151" s="23">
        <f>SUMIFS('Data input'!$K$5:$K$9998,'Data input'!$H$5:$H$9998,'DATA '!$A151,'Data input'!$R$5:$R$9998,'DATA '!$A$130,'Data input'!$D$5:$D$9998,'DATA '!$A$129,'Data input'!$A$5:$A$9998,'DATA '!C$130)</f>
        <v>0</v>
      </c>
      <c r="D151" s="23">
        <f>SUMIFS('Data input'!$K$5:$K$9998,'Data input'!$H$5:$H$9998,'DATA '!$A151,'Data input'!$R$5:$R$9998,'DATA '!$A$130,'Data input'!$D$5:$D$9998,'DATA '!$A$129,'Data input'!$A$5:$A$9998,'DATA '!D$130)</f>
        <v>0</v>
      </c>
      <c r="E151" s="23">
        <f>SUMIFS('Data input'!$K$5:$K$9998,'Data input'!$H$5:$H$9998,'DATA '!$A151,'Data input'!$R$5:$R$9998,'DATA '!$A$130,'Data input'!$D$5:$D$9998,'DATA '!$A$129,'Data input'!$A$5:$A$9998,'DATA '!E$130)</f>
        <v>0</v>
      </c>
      <c r="F151" s="23">
        <f>SUMIFS('Data input'!$K$5:$K$9998,'Data input'!$H$5:$H$9998,'DATA '!$A151,'Data input'!$R$5:$R$9998,'DATA '!$A$130,'Data input'!$D$5:$D$9998,'DATA '!$A$129,'Data input'!$A$5:$A$9998,'DATA '!F$130)</f>
        <v>0</v>
      </c>
      <c r="G151" s="23">
        <f>SUMIFS('Data input'!$K$5:$K$9998,'Data input'!$H$5:$H$9998,'DATA '!$A151,'Data input'!$R$5:$R$9998,'DATA '!$A$130,'Data input'!$D$5:$D$9998,'DATA '!$A$129,'Data input'!$A$5:$A$9998,'DATA '!G$130)</f>
        <v>0</v>
      </c>
      <c r="H151" s="23">
        <f>SUMIFS('Data input'!$K$5:$K$9998,'Data input'!$H$5:$H$9998,'DATA '!$A151,'Data input'!$R$5:$R$9998,'DATA '!$A$130,'Data input'!$D$5:$D$9998,'DATA '!$A$129,'Data input'!$A$5:$A$9998,'DATA '!H$130)</f>
        <v>0</v>
      </c>
      <c r="I151" s="23">
        <f>SUMIFS('Data input'!$K$5:$K$9998,'Data input'!$H$5:$H$9998,'DATA '!$A151,'Data input'!$R$5:$R$9998,'DATA '!$A$130,'Data input'!$D$5:$D$9998,'DATA '!$A$129,'Data input'!$A$5:$A$9998,'DATA '!I$130)</f>
        <v>0</v>
      </c>
      <c r="J151" s="23">
        <f>SUMIFS('Data input'!$K$5:$K$9998,'Data input'!$H$5:$H$9998,'DATA '!$A151,'Data input'!$R$5:$R$9998,'DATA '!$A$130,'Data input'!$D$5:$D$9998,'DATA '!$A$129,'Data input'!$A$5:$A$9998,'DATA '!J$130)</f>
        <v>0</v>
      </c>
      <c r="K151" s="23">
        <f>SUMIFS('Data input'!$K$5:$K$9998,'Data input'!$H$5:$H$9998,'DATA '!$A151,'Data input'!$R$5:$R$9998,'DATA '!$A$130,'Data input'!$D$5:$D$9998,'DATA '!$A$129,'Data input'!$A$5:$A$9998,'DATA '!K$130)</f>
        <v>0</v>
      </c>
      <c r="L151" s="23">
        <f>SUMIFS('Data input'!$K$5:$K$9998,'Data input'!$H$5:$H$9998,'DATA '!$A151,'Data input'!$R$5:$R$9998,'DATA '!$A$130,'Data input'!$D$5:$D$9998,'DATA '!$A$129,'Data input'!$A$5:$A$9998,'DATA '!L$130)</f>
        <v>0</v>
      </c>
      <c r="M151" s="23">
        <f>SUMIFS('Data input'!$K$5:$K$9998,'Data input'!$H$5:$H$9998,'DATA '!$A151,'Data input'!$R$5:$R$9998,'DATA '!$A$130,'Data input'!$D$5:$D$9998,'DATA '!$A$129,'Data input'!$A$5:$A$9998,'DATA '!M$130)</f>
        <v>0</v>
      </c>
      <c r="N151" s="23">
        <f>SUMIFS('Data input'!$K$5:$K$9998,'Data input'!$H$5:$H$9998,'DATA '!$A151,'Data input'!$R$5:$R$9998,'DATA '!$A$130,'Data input'!$D$5:$D$9998,'DATA '!$A$129,'Data input'!$A$5:$A$9998,'DATA '!N$130)</f>
        <v>0</v>
      </c>
      <c r="O151" s="23">
        <f>SUMIFS('Data input'!$K$5:$K$9998,'Data input'!$H$5:$H$9998,'DATA '!$A151,'Data input'!$R$5:$R$9998,'DATA '!$A$130,'Data input'!$D$5:$D$9998,'DATA '!$A$129,'Data input'!$A$5:$A$9998,'DATA '!O$130)</f>
        <v>0</v>
      </c>
      <c r="P151" s="23">
        <f>SUMIFS('Data input'!$K$5:$K$9998,'Data input'!$H$5:$H$9998,'DATA '!$A151,'Data input'!$R$5:$R$9998,'DATA '!$A$130,'Data input'!$D$5:$D$9998,'DATA '!$A$129,'Data input'!$A$5:$A$9998,'DATA '!P$130)</f>
        <v>0</v>
      </c>
      <c r="Q151" s="23">
        <f>SUMIFS('Data input'!$K$5:$K$9998,'Data input'!$H$5:$H$9998,'DATA '!$A151,'Data input'!$R$5:$R$9998,'DATA '!$A$130,'Data input'!$D$5:$D$9998,'DATA '!$A$129,'Data input'!$A$5:$A$9998,'DATA '!Q$130)</f>
        <v>0</v>
      </c>
      <c r="R151" s="23">
        <f>SUMIFS('Data input'!$K$5:$K$9998,'Data input'!$H$5:$H$9998,'DATA '!$A151,'Data input'!$R$5:$R$9998,'DATA '!$A$130,'Data input'!$D$5:$D$9998,'DATA '!$A$129,'Data input'!$A$5:$A$9998,'DATA '!R$130)</f>
        <v>0</v>
      </c>
      <c r="S151" s="23">
        <f>SUMIFS('Data input'!$K$5:$K$9998,'Data input'!$H$5:$H$9998,'DATA '!$A151,'Data input'!$R$5:$R$9998,'DATA '!$A$130,'Data input'!$D$5:$D$9998,'DATA '!$A$129,'Data input'!$A$5:$A$9998,'DATA '!S$130)</f>
        <v>0</v>
      </c>
      <c r="T151" s="23">
        <f>SUMIFS('Data input'!$K$5:$K$9998,'Data input'!$H$5:$H$9998,'DATA '!$A151,'Data input'!$R$5:$R$9998,'DATA '!$A$130,'Data input'!$D$5:$D$9998,'DATA '!$A$129,'Data input'!$A$5:$A$9998,'DATA '!T$130)</f>
        <v>0</v>
      </c>
      <c r="U151" s="23">
        <f>SUMIFS('Data input'!$K$5:$K$9998,'Data input'!$H$5:$H$9998,'DATA '!$A151,'Data input'!$R$5:$R$9998,'DATA '!$A$130,'Data input'!$D$5:$D$9998,'DATA '!$A$129,'Data input'!$A$5:$A$9998,'DATA '!U$130)</f>
        <v>0</v>
      </c>
      <c r="V151" s="23">
        <f>SUMIFS('Data input'!$K$5:$K$9998,'Data input'!$H$5:$H$9998,'DATA '!$A151,'Data input'!$R$5:$R$9998,'DATA '!$A$130,'Data input'!$D$5:$D$9998,'DATA '!$A$129,'Data input'!$A$5:$A$9998,'DATA '!V$130)</f>
        <v>0</v>
      </c>
      <c r="W151" s="23">
        <f>SUMIFS('Data input'!$K$5:$K$9998,'Data input'!$H$5:$H$9998,'DATA '!$A151,'Data input'!$R$5:$R$9998,'DATA '!$A$130,'Data input'!$D$5:$D$9998,'DATA '!$A$129,'Data input'!$A$5:$A$9998,'DATA '!W$130)</f>
        <v>0</v>
      </c>
      <c r="X151" s="23">
        <f>SUMIFS('Data input'!$K$5:$K$9998,'Data input'!$H$5:$H$9998,'DATA '!$A151,'Data input'!$R$5:$R$9998,'DATA '!$A$130,'Data input'!$D$5:$D$9998,'DATA '!$A$129,'Data input'!$A$5:$A$9998,'DATA '!X$130)</f>
        <v>0</v>
      </c>
      <c r="Y151" s="23">
        <f>SUMIFS('Data input'!$K$5:$K$9998,'Data input'!$H$5:$H$9998,'DATA '!$A151,'Data input'!$R$5:$R$9998,'DATA '!$A$130,'Data input'!$D$5:$D$9998,'DATA '!$A$129,'Data input'!$A$5:$A$9998,'DATA '!Y$130)</f>
        <v>0</v>
      </c>
      <c r="Z151" s="23">
        <f>SUMIFS('Data input'!$K$5:$K$9998,'Data input'!$H$5:$H$9998,'DATA '!$A151,'Data input'!$R$5:$R$9998,'DATA '!$A$130,'Data input'!$D$5:$D$9998,'DATA '!$A$129,'Data input'!$A$5:$A$9998,'DATA '!Z$130)</f>
        <v>0</v>
      </c>
      <c r="AA151" s="23">
        <f>SUMIFS('Data input'!$K$5:$K$9998,'Data input'!$H$5:$H$9998,'DATA '!$A151,'Data input'!$R$5:$R$9998,'DATA '!$A$130,'Data input'!$D$5:$D$9998,'DATA '!$A$129,'Data input'!$A$5:$A$9998,'DATA '!AA$130)</f>
        <v>0</v>
      </c>
      <c r="AB151" s="23">
        <f>SUMIFS('Data input'!$K$5:$K$9998,'Data input'!$H$5:$H$9998,'DATA '!$A151,'Data input'!$R$5:$R$9998,'DATA '!$A$130,'Data input'!$D$5:$D$9998,'DATA '!$A$129,'Data input'!$A$5:$A$9998,'DATA '!AB$130)</f>
        <v>0</v>
      </c>
      <c r="AC151" s="23">
        <f>SUMIFS('Data input'!$K$5:$K$9998,'Data input'!$H$5:$H$9998,'DATA '!$A151,'Data input'!$R$5:$R$9998,'DATA '!$A$130,'Data input'!$D$5:$D$9998,'DATA '!$A$129,'Data input'!$A$5:$A$9998,'DATA '!AC$130)</f>
        <v>0</v>
      </c>
      <c r="AD151" s="23">
        <f>SUMIFS('Data input'!$K$5:$K$9998,'Data input'!$H$5:$H$9998,'DATA '!$A151,'Data input'!$R$5:$R$9998,'DATA '!$A$130,'Data input'!$D$5:$D$9998,'DATA '!$A$129,'Data input'!$A$5:$A$9998,'DATA '!AD$130)</f>
        <v>0</v>
      </c>
      <c r="AE151" s="23">
        <f>SUMIFS('Data input'!$K$5:$K$9998,'Data input'!$H$5:$H$9998,'DATA '!$A151,'Data input'!$R$5:$R$9998,'DATA '!$A$130,'Data input'!$D$5:$D$9998,'DATA '!$A$129,'Data input'!$A$5:$A$9998,'DATA '!AE$130)</f>
        <v>0</v>
      </c>
      <c r="AF151" s="23">
        <f>SUMIFS('Data input'!$K$5:$K$9998,'Data input'!$H$5:$H$9998,'DATA '!$A151,'Data input'!$R$5:$R$9998,'DATA '!$A$130,'Data input'!$D$5:$D$9998,'DATA '!$A$129,'Data input'!$A$5:$A$9998,'DATA '!AF$130)</f>
        <v>0</v>
      </c>
      <c r="AG151" s="23">
        <f t="shared" si="13"/>
        <v>0</v>
      </c>
      <c r="AH151" s="26"/>
      <c r="AI151" s="25"/>
    </row>
    <row r="152" spans="1:35" s="27" customFormat="1" ht="17.25" customHeight="1">
      <c r="A152" s="22" t="s">
        <v>62</v>
      </c>
      <c r="B152" s="23">
        <f>SUMIFS('Data input'!$K$5:$K$9998,'Data input'!$H$5:$H$9998,'DATA '!$A152,'Data input'!$R$5:$R$9998,'DATA '!$A$130,'Data input'!$D$5:$D$9998,'DATA '!$A$129,'Data input'!$A$5:$A$9998,'DATA '!B$130)</f>
        <v>0</v>
      </c>
      <c r="C152" s="23">
        <f>SUMIFS('Data input'!$K$5:$K$9998,'Data input'!$H$5:$H$9998,'DATA '!$A152,'Data input'!$R$5:$R$9998,'DATA '!$A$130,'Data input'!$D$5:$D$9998,'DATA '!$A$129,'Data input'!$A$5:$A$9998,'DATA '!C$130)</f>
        <v>0</v>
      </c>
      <c r="D152" s="23">
        <f>SUMIFS('Data input'!$K$5:$K$9998,'Data input'!$H$5:$H$9998,'DATA '!$A152,'Data input'!$R$5:$R$9998,'DATA '!$A$130,'Data input'!$D$5:$D$9998,'DATA '!$A$129,'Data input'!$A$5:$A$9998,'DATA '!D$130)</f>
        <v>0</v>
      </c>
      <c r="E152" s="23">
        <f>SUMIFS('Data input'!$K$5:$K$9998,'Data input'!$H$5:$H$9998,'DATA '!$A152,'Data input'!$R$5:$R$9998,'DATA '!$A$130,'Data input'!$D$5:$D$9998,'DATA '!$A$129,'Data input'!$A$5:$A$9998,'DATA '!E$130)</f>
        <v>0</v>
      </c>
      <c r="F152" s="23">
        <f>SUMIFS('Data input'!$K$5:$K$9998,'Data input'!$H$5:$H$9998,'DATA '!$A152,'Data input'!$R$5:$R$9998,'DATA '!$A$130,'Data input'!$D$5:$D$9998,'DATA '!$A$129,'Data input'!$A$5:$A$9998,'DATA '!F$130)</f>
        <v>0</v>
      </c>
      <c r="G152" s="23">
        <f>SUMIFS('Data input'!$K$5:$K$9998,'Data input'!$H$5:$H$9998,'DATA '!$A152,'Data input'!$R$5:$R$9998,'DATA '!$A$130,'Data input'!$D$5:$D$9998,'DATA '!$A$129,'Data input'!$A$5:$A$9998,'DATA '!G$130)</f>
        <v>0</v>
      </c>
      <c r="H152" s="23">
        <f>SUMIFS('Data input'!$K$5:$K$9998,'Data input'!$H$5:$H$9998,'DATA '!$A152,'Data input'!$R$5:$R$9998,'DATA '!$A$130,'Data input'!$D$5:$D$9998,'DATA '!$A$129,'Data input'!$A$5:$A$9998,'DATA '!H$130)</f>
        <v>0</v>
      </c>
      <c r="I152" s="23">
        <f>SUMIFS('Data input'!$K$5:$K$9998,'Data input'!$H$5:$H$9998,'DATA '!$A152,'Data input'!$R$5:$R$9998,'DATA '!$A$130,'Data input'!$D$5:$D$9998,'DATA '!$A$129,'Data input'!$A$5:$A$9998,'DATA '!I$130)</f>
        <v>0</v>
      </c>
      <c r="J152" s="23">
        <f>SUMIFS('Data input'!$K$5:$K$9998,'Data input'!$H$5:$H$9998,'DATA '!$A152,'Data input'!$R$5:$R$9998,'DATA '!$A$130,'Data input'!$D$5:$D$9998,'DATA '!$A$129,'Data input'!$A$5:$A$9998,'DATA '!J$130)</f>
        <v>0</v>
      </c>
      <c r="K152" s="23">
        <f>SUMIFS('Data input'!$K$5:$K$9998,'Data input'!$H$5:$H$9998,'DATA '!$A152,'Data input'!$R$5:$R$9998,'DATA '!$A$130,'Data input'!$D$5:$D$9998,'DATA '!$A$129,'Data input'!$A$5:$A$9998,'DATA '!K$130)</f>
        <v>0</v>
      </c>
      <c r="L152" s="23">
        <f>SUMIFS('Data input'!$K$5:$K$9998,'Data input'!$H$5:$H$9998,'DATA '!$A152,'Data input'!$R$5:$R$9998,'DATA '!$A$130,'Data input'!$D$5:$D$9998,'DATA '!$A$129,'Data input'!$A$5:$A$9998,'DATA '!L$130)</f>
        <v>0</v>
      </c>
      <c r="M152" s="23">
        <f>SUMIFS('Data input'!$K$5:$K$9998,'Data input'!$H$5:$H$9998,'DATA '!$A152,'Data input'!$R$5:$R$9998,'DATA '!$A$130,'Data input'!$D$5:$D$9998,'DATA '!$A$129,'Data input'!$A$5:$A$9998,'DATA '!M$130)</f>
        <v>0</v>
      </c>
      <c r="N152" s="23">
        <f>SUMIFS('Data input'!$K$5:$K$9998,'Data input'!$H$5:$H$9998,'DATA '!$A152,'Data input'!$R$5:$R$9998,'DATA '!$A$130,'Data input'!$D$5:$D$9998,'DATA '!$A$129,'Data input'!$A$5:$A$9998,'DATA '!N$130)</f>
        <v>0</v>
      </c>
      <c r="O152" s="23">
        <f>SUMIFS('Data input'!$K$5:$K$9998,'Data input'!$H$5:$H$9998,'DATA '!$A152,'Data input'!$R$5:$R$9998,'DATA '!$A$130,'Data input'!$D$5:$D$9998,'DATA '!$A$129,'Data input'!$A$5:$A$9998,'DATA '!O$130)</f>
        <v>0</v>
      </c>
      <c r="P152" s="23">
        <f>SUMIFS('Data input'!$K$5:$K$9998,'Data input'!$H$5:$H$9998,'DATA '!$A152,'Data input'!$R$5:$R$9998,'DATA '!$A$130,'Data input'!$D$5:$D$9998,'DATA '!$A$129,'Data input'!$A$5:$A$9998,'DATA '!P$130)</f>
        <v>0</v>
      </c>
      <c r="Q152" s="23">
        <f>SUMIFS('Data input'!$K$5:$K$9998,'Data input'!$H$5:$H$9998,'DATA '!$A152,'Data input'!$R$5:$R$9998,'DATA '!$A$130,'Data input'!$D$5:$D$9998,'DATA '!$A$129,'Data input'!$A$5:$A$9998,'DATA '!Q$130)</f>
        <v>0</v>
      </c>
      <c r="R152" s="23">
        <f>SUMIFS('Data input'!$K$5:$K$9998,'Data input'!$H$5:$H$9998,'DATA '!$A152,'Data input'!$R$5:$R$9998,'DATA '!$A$130,'Data input'!$D$5:$D$9998,'DATA '!$A$129,'Data input'!$A$5:$A$9998,'DATA '!R$130)</f>
        <v>0</v>
      </c>
      <c r="S152" s="23">
        <f>SUMIFS('Data input'!$K$5:$K$9998,'Data input'!$H$5:$H$9998,'DATA '!$A152,'Data input'!$R$5:$R$9998,'DATA '!$A$130,'Data input'!$D$5:$D$9998,'DATA '!$A$129,'Data input'!$A$5:$A$9998,'DATA '!S$130)</f>
        <v>0</v>
      </c>
      <c r="T152" s="23">
        <f>SUMIFS('Data input'!$K$5:$K$9998,'Data input'!$H$5:$H$9998,'DATA '!$A152,'Data input'!$R$5:$R$9998,'DATA '!$A$130,'Data input'!$D$5:$D$9998,'DATA '!$A$129,'Data input'!$A$5:$A$9998,'DATA '!T$130)</f>
        <v>0</v>
      </c>
      <c r="U152" s="23">
        <f>SUMIFS('Data input'!$K$5:$K$9998,'Data input'!$H$5:$H$9998,'DATA '!$A152,'Data input'!$R$5:$R$9998,'DATA '!$A$130,'Data input'!$D$5:$D$9998,'DATA '!$A$129,'Data input'!$A$5:$A$9998,'DATA '!U$130)</f>
        <v>0</v>
      </c>
      <c r="V152" s="23">
        <f>SUMIFS('Data input'!$K$5:$K$9998,'Data input'!$H$5:$H$9998,'DATA '!$A152,'Data input'!$R$5:$R$9998,'DATA '!$A$130,'Data input'!$D$5:$D$9998,'DATA '!$A$129,'Data input'!$A$5:$A$9998,'DATA '!V$130)</f>
        <v>0</v>
      </c>
      <c r="W152" s="23">
        <f>SUMIFS('Data input'!$K$5:$K$9998,'Data input'!$H$5:$H$9998,'DATA '!$A152,'Data input'!$R$5:$R$9998,'DATA '!$A$130,'Data input'!$D$5:$D$9998,'DATA '!$A$129,'Data input'!$A$5:$A$9998,'DATA '!W$130)</f>
        <v>0</v>
      </c>
      <c r="X152" s="23">
        <f>SUMIFS('Data input'!$K$5:$K$9998,'Data input'!$H$5:$H$9998,'DATA '!$A152,'Data input'!$R$5:$R$9998,'DATA '!$A$130,'Data input'!$D$5:$D$9998,'DATA '!$A$129,'Data input'!$A$5:$A$9998,'DATA '!X$130)</f>
        <v>0</v>
      </c>
      <c r="Y152" s="23">
        <f>SUMIFS('Data input'!$K$5:$K$9998,'Data input'!$H$5:$H$9998,'DATA '!$A152,'Data input'!$R$5:$R$9998,'DATA '!$A$130,'Data input'!$D$5:$D$9998,'DATA '!$A$129,'Data input'!$A$5:$A$9998,'DATA '!Y$130)</f>
        <v>0</v>
      </c>
      <c r="Z152" s="23">
        <f>SUMIFS('Data input'!$K$5:$K$9998,'Data input'!$H$5:$H$9998,'DATA '!$A152,'Data input'!$R$5:$R$9998,'DATA '!$A$130,'Data input'!$D$5:$D$9998,'DATA '!$A$129,'Data input'!$A$5:$A$9998,'DATA '!Z$130)</f>
        <v>0</v>
      </c>
      <c r="AA152" s="23">
        <f>SUMIFS('Data input'!$K$5:$K$9998,'Data input'!$H$5:$H$9998,'DATA '!$A152,'Data input'!$R$5:$R$9998,'DATA '!$A$130,'Data input'!$D$5:$D$9998,'DATA '!$A$129,'Data input'!$A$5:$A$9998,'DATA '!AA$130)</f>
        <v>0</v>
      </c>
      <c r="AB152" s="23">
        <f>SUMIFS('Data input'!$K$5:$K$9998,'Data input'!$H$5:$H$9998,'DATA '!$A152,'Data input'!$R$5:$R$9998,'DATA '!$A$130,'Data input'!$D$5:$D$9998,'DATA '!$A$129,'Data input'!$A$5:$A$9998,'DATA '!AB$130)</f>
        <v>0</v>
      </c>
      <c r="AC152" s="23">
        <f>SUMIFS('Data input'!$K$5:$K$9998,'Data input'!$H$5:$H$9998,'DATA '!$A152,'Data input'!$R$5:$R$9998,'DATA '!$A$130,'Data input'!$D$5:$D$9998,'DATA '!$A$129,'Data input'!$A$5:$A$9998,'DATA '!AC$130)</f>
        <v>0</v>
      </c>
      <c r="AD152" s="23">
        <f>SUMIFS('Data input'!$K$5:$K$9998,'Data input'!$H$5:$H$9998,'DATA '!$A152,'Data input'!$R$5:$R$9998,'DATA '!$A$130,'Data input'!$D$5:$D$9998,'DATA '!$A$129,'Data input'!$A$5:$A$9998,'DATA '!AD$130)</f>
        <v>0</v>
      </c>
      <c r="AE152" s="23">
        <f>SUMIFS('Data input'!$K$5:$K$9998,'Data input'!$H$5:$H$9998,'DATA '!$A152,'Data input'!$R$5:$R$9998,'DATA '!$A$130,'Data input'!$D$5:$D$9998,'DATA '!$A$129,'Data input'!$A$5:$A$9998,'DATA '!AE$130)</f>
        <v>0</v>
      </c>
      <c r="AF152" s="23">
        <f>SUMIFS('Data input'!$K$5:$K$9998,'Data input'!$H$5:$H$9998,'DATA '!$A152,'Data input'!$R$5:$R$9998,'DATA '!$A$130,'Data input'!$D$5:$D$9998,'DATA '!$A$129,'Data input'!$A$5:$A$9998,'DATA '!AF$130)</f>
        <v>0</v>
      </c>
      <c r="AG152" s="23">
        <f t="shared" si="13"/>
        <v>0</v>
      </c>
      <c r="AH152" s="26"/>
      <c r="AI152" s="25"/>
    </row>
    <row r="153" spans="1:35" s="27" customFormat="1" ht="17.25" customHeight="1">
      <c r="A153" s="22" t="s">
        <v>64</v>
      </c>
      <c r="B153" s="23">
        <f>SUMIFS('Data input'!$K$5:$K$9998,'Data input'!$H$5:$H$9998,'DATA '!$A153,'Data input'!$R$5:$R$9998,'DATA '!$A$130,'Data input'!$D$5:$D$9998,'DATA '!$A$129,'Data input'!$A$5:$A$9998,'DATA '!B$130)</f>
        <v>0</v>
      </c>
      <c r="C153" s="23">
        <f>SUMIFS('Data input'!$K$5:$K$9998,'Data input'!$H$5:$H$9998,'DATA '!$A153,'Data input'!$R$5:$R$9998,'DATA '!$A$130,'Data input'!$D$5:$D$9998,'DATA '!$A$129,'Data input'!$A$5:$A$9998,'DATA '!C$130)</f>
        <v>0</v>
      </c>
      <c r="D153" s="23">
        <f>SUMIFS('Data input'!$K$5:$K$9998,'Data input'!$H$5:$H$9998,'DATA '!$A153,'Data input'!$R$5:$R$9998,'DATA '!$A$130,'Data input'!$D$5:$D$9998,'DATA '!$A$129,'Data input'!$A$5:$A$9998,'DATA '!D$130)</f>
        <v>0</v>
      </c>
      <c r="E153" s="23">
        <f>SUMIFS('Data input'!$K$5:$K$9998,'Data input'!$H$5:$H$9998,'DATA '!$A153,'Data input'!$R$5:$R$9998,'DATA '!$A$130,'Data input'!$D$5:$D$9998,'DATA '!$A$129,'Data input'!$A$5:$A$9998,'DATA '!E$130)</f>
        <v>0</v>
      </c>
      <c r="F153" s="23">
        <f>SUMIFS('Data input'!$K$5:$K$9998,'Data input'!$H$5:$H$9998,'DATA '!$A153,'Data input'!$R$5:$R$9998,'DATA '!$A$130,'Data input'!$D$5:$D$9998,'DATA '!$A$129,'Data input'!$A$5:$A$9998,'DATA '!F$130)</f>
        <v>0</v>
      </c>
      <c r="G153" s="23">
        <f>SUMIFS('Data input'!$K$5:$K$9998,'Data input'!$H$5:$H$9998,'DATA '!$A153,'Data input'!$R$5:$R$9998,'DATA '!$A$130,'Data input'!$D$5:$D$9998,'DATA '!$A$129,'Data input'!$A$5:$A$9998,'DATA '!G$130)</f>
        <v>0</v>
      </c>
      <c r="H153" s="23">
        <f>SUMIFS('Data input'!$K$5:$K$9998,'Data input'!$H$5:$H$9998,'DATA '!$A153,'Data input'!$R$5:$R$9998,'DATA '!$A$130,'Data input'!$D$5:$D$9998,'DATA '!$A$129,'Data input'!$A$5:$A$9998,'DATA '!H$130)</f>
        <v>0</v>
      </c>
      <c r="I153" s="23">
        <f>SUMIFS('Data input'!$K$5:$K$9998,'Data input'!$H$5:$H$9998,'DATA '!$A153,'Data input'!$R$5:$R$9998,'DATA '!$A$130,'Data input'!$D$5:$D$9998,'DATA '!$A$129,'Data input'!$A$5:$A$9998,'DATA '!I$130)</f>
        <v>0</v>
      </c>
      <c r="J153" s="23">
        <f>SUMIFS('Data input'!$K$5:$K$9998,'Data input'!$H$5:$H$9998,'DATA '!$A153,'Data input'!$R$5:$R$9998,'DATA '!$A$130,'Data input'!$D$5:$D$9998,'DATA '!$A$129,'Data input'!$A$5:$A$9998,'DATA '!J$130)</f>
        <v>0</v>
      </c>
      <c r="K153" s="23">
        <f>SUMIFS('Data input'!$K$5:$K$9998,'Data input'!$H$5:$H$9998,'DATA '!$A153,'Data input'!$R$5:$R$9998,'DATA '!$A$130,'Data input'!$D$5:$D$9998,'DATA '!$A$129,'Data input'!$A$5:$A$9998,'DATA '!K$130)</f>
        <v>0</v>
      </c>
      <c r="L153" s="23">
        <f>SUMIFS('Data input'!$K$5:$K$9998,'Data input'!$H$5:$H$9998,'DATA '!$A153,'Data input'!$R$5:$R$9998,'DATA '!$A$130,'Data input'!$D$5:$D$9998,'DATA '!$A$129,'Data input'!$A$5:$A$9998,'DATA '!L$130)</f>
        <v>0</v>
      </c>
      <c r="M153" s="23">
        <f>SUMIFS('Data input'!$K$5:$K$9998,'Data input'!$H$5:$H$9998,'DATA '!$A153,'Data input'!$R$5:$R$9998,'DATA '!$A$130,'Data input'!$D$5:$D$9998,'DATA '!$A$129,'Data input'!$A$5:$A$9998,'DATA '!M$130)</f>
        <v>0</v>
      </c>
      <c r="N153" s="23">
        <f>SUMIFS('Data input'!$K$5:$K$9998,'Data input'!$H$5:$H$9998,'DATA '!$A153,'Data input'!$R$5:$R$9998,'DATA '!$A$130,'Data input'!$D$5:$D$9998,'DATA '!$A$129,'Data input'!$A$5:$A$9998,'DATA '!N$130)</f>
        <v>0</v>
      </c>
      <c r="O153" s="23">
        <f>SUMIFS('Data input'!$K$5:$K$9998,'Data input'!$H$5:$H$9998,'DATA '!$A153,'Data input'!$R$5:$R$9998,'DATA '!$A$130,'Data input'!$D$5:$D$9998,'DATA '!$A$129,'Data input'!$A$5:$A$9998,'DATA '!O$130)</f>
        <v>0</v>
      </c>
      <c r="P153" s="23">
        <f>SUMIFS('Data input'!$K$5:$K$9998,'Data input'!$H$5:$H$9998,'DATA '!$A153,'Data input'!$R$5:$R$9998,'DATA '!$A$130,'Data input'!$D$5:$D$9998,'DATA '!$A$129,'Data input'!$A$5:$A$9998,'DATA '!P$130)</f>
        <v>0</v>
      </c>
      <c r="Q153" s="23">
        <f>SUMIFS('Data input'!$K$5:$K$9998,'Data input'!$H$5:$H$9998,'DATA '!$A153,'Data input'!$R$5:$R$9998,'DATA '!$A$130,'Data input'!$D$5:$D$9998,'DATA '!$A$129,'Data input'!$A$5:$A$9998,'DATA '!Q$130)</f>
        <v>0</v>
      </c>
      <c r="R153" s="23">
        <f>SUMIFS('Data input'!$K$5:$K$9998,'Data input'!$H$5:$H$9998,'DATA '!$A153,'Data input'!$R$5:$R$9998,'DATA '!$A$130,'Data input'!$D$5:$D$9998,'DATA '!$A$129,'Data input'!$A$5:$A$9998,'DATA '!R$130)</f>
        <v>0</v>
      </c>
      <c r="S153" s="23">
        <f>SUMIFS('Data input'!$K$5:$K$9998,'Data input'!$H$5:$H$9998,'DATA '!$A153,'Data input'!$R$5:$R$9998,'DATA '!$A$130,'Data input'!$D$5:$D$9998,'DATA '!$A$129,'Data input'!$A$5:$A$9998,'DATA '!S$130)</f>
        <v>0</v>
      </c>
      <c r="T153" s="23">
        <f>SUMIFS('Data input'!$K$5:$K$9998,'Data input'!$H$5:$H$9998,'DATA '!$A153,'Data input'!$R$5:$R$9998,'DATA '!$A$130,'Data input'!$D$5:$D$9998,'DATA '!$A$129,'Data input'!$A$5:$A$9998,'DATA '!T$130)</f>
        <v>0</v>
      </c>
      <c r="U153" s="23">
        <f>SUMIFS('Data input'!$K$5:$K$9998,'Data input'!$H$5:$H$9998,'DATA '!$A153,'Data input'!$R$5:$R$9998,'DATA '!$A$130,'Data input'!$D$5:$D$9998,'DATA '!$A$129,'Data input'!$A$5:$A$9998,'DATA '!U$130)</f>
        <v>0</v>
      </c>
      <c r="V153" s="23">
        <f>SUMIFS('Data input'!$K$5:$K$9998,'Data input'!$H$5:$H$9998,'DATA '!$A153,'Data input'!$R$5:$R$9998,'DATA '!$A$130,'Data input'!$D$5:$D$9998,'DATA '!$A$129,'Data input'!$A$5:$A$9998,'DATA '!V$130)</f>
        <v>0</v>
      </c>
      <c r="W153" s="23">
        <f>SUMIFS('Data input'!$K$5:$K$9998,'Data input'!$H$5:$H$9998,'DATA '!$A153,'Data input'!$R$5:$R$9998,'DATA '!$A$130,'Data input'!$D$5:$D$9998,'DATA '!$A$129,'Data input'!$A$5:$A$9998,'DATA '!W$130)</f>
        <v>0</v>
      </c>
      <c r="X153" s="23">
        <f>SUMIFS('Data input'!$K$5:$K$9998,'Data input'!$H$5:$H$9998,'DATA '!$A153,'Data input'!$R$5:$R$9998,'DATA '!$A$130,'Data input'!$D$5:$D$9998,'DATA '!$A$129,'Data input'!$A$5:$A$9998,'DATA '!X$130)</f>
        <v>0</v>
      </c>
      <c r="Y153" s="23">
        <f>SUMIFS('Data input'!$K$5:$K$9998,'Data input'!$H$5:$H$9998,'DATA '!$A153,'Data input'!$R$5:$R$9998,'DATA '!$A$130,'Data input'!$D$5:$D$9998,'DATA '!$A$129,'Data input'!$A$5:$A$9998,'DATA '!Y$130)</f>
        <v>0</v>
      </c>
      <c r="Z153" s="23">
        <f>SUMIFS('Data input'!$K$5:$K$9998,'Data input'!$H$5:$H$9998,'DATA '!$A153,'Data input'!$R$5:$R$9998,'DATA '!$A$130,'Data input'!$D$5:$D$9998,'DATA '!$A$129,'Data input'!$A$5:$A$9998,'DATA '!Z$130)</f>
        <v>0</v>
      </c>
      <c r="AA153" s="23">
        <f>SUMIFS('Data input'!$K$5:$K$9998,'Data input'!$H$5:$H$9998,'DATA '!$A153,'Data input'!$R$5:$R$9998,'DATA '!$A$130,'Data input'!$D$5:$D$9998,'DATA '!$A$129,'Data input'!$A$5:$A$9998,'DATA '!AA$130)</f>
        <v>0</v>
      </c>
      <c r="AB153" s="23">
        <f>SUMIFS('Data input'!$K$5:$K$9998,'Data input'!$H$5:$H$9998,'DATA '!$A153,'Data input'!$R$5:$R$9998,'DATA '!$A$130,'Data input'!$D$5:$D$9998,'DATA '!$A$129,'Data input'!$A$5:$A$9998,'DATA '!AB$130)</f>
        <v>0</v>
      </c>
      <c r="AC153" s="23">
        <f>SUMIFS('Data input'!$K$5:$K$9998,'Data input'!$H$5:$H$9998,'DATA '!$A153,'Data input'!$R$5:$R$9998,'DATA '!$A$130,'Data input'!$D$5:$D$9998,'DATA '!$A$129,'Data input'!$A$5:$A$9998,'DATA '!AC$130)</f>
        <v>0</v>
      </c>
      <c r="AD153" s="23">
        <f>SUMIFS('Data input'!$K$5:$K$9998,'Data input'!$H$5:$H$9998,'DATA '!$A153,'Data input'!$R$5:$R$9998,'DATA '!$A$130,'Data input'!$D$5:$D$9998,'DATA '!$A$129,'Data input'!$A$5:$A$9998,'DATA '!AD$130)</f>
        <v>0</v>
      </c>
      <c r="AE153" s="23">
        <f>SUMIFS('Data input'!$K$5:$K$9998,'Data input'!$H$5:$H$9998,'DATA '!$A153,'Data input'!$R$5:$R$9998,'DATA '!$A$130,'Data input'!$D$5:$D$9998,'DATA '!$A$129,'Data input'!$A$5:$A$9998,'DATA '!AE$130)</f>
        <v>0</v>
      </c>
      <c r="AF153" s="23">
        <f>SUMIFS('Data input'!$K$5:$K$9998,'Data input'!$H$5:$H$9998,'DATA '!$A153,'Data input'!$R$5:$R$9998,'DATA '!$A$130,'Data input'!$D$5:$D$9998,'DATA '!$A$129,'Data input'!$A$5:$A$9998,'DATA '!AF$130)</f>
        <v>0</v>
      </c>
      <c r="AG153" s="23">
        <f t="shared" si="13"/>
        <v>0</v>
      </c>
      <c r="AH153" s="26"/>
      <c r="AI153" s="25"/>
    </row>
    <row r="154" spans="1:35" s="27" customFormat="1" ht="17.25" customHeight="1">
      <c r="A154" s="22" t="s">
        <v>84</v>
      </c>
      <c r="B154" s="23">
        <f>SUMIFS('Data input'!$K$5:$K$9998,'Data input'!$H$5:$H$9998,'DATA '!$A154,'Data input'!$R$5:$R$9998,'DATA '!$A$130,'Data input'!$D$5:$D$9998,'DATA '!$A$129,'Data input'!$A$5:$A$9998,'DATA '!B$130)</f>
        <v>0</v>
      </c>
      <c r="C154" s="23">
        <f>SUMIFS('Data input'!$K$5:$K$9998,'Data input'!$H$5:$H$9998,'DATA '!$A154,'Data input'!$R$5:$R$9998,'DATA '!$A$130,'Data input'!$D$5:$D$9998,'DATA '!$A$129,'Data input'!$A$5:$A$9998,'DATA '!C$130)</f>
        <v>0</v>
      </c>
      <c r="D154" s="23">
        <f>SUMIFS('Data input'!$K$5:$K$9998,'Data input'!$H$5:$H$9998,'DATA '!$A154,'Data input'!$R$5:$R$9998,'DATA '!$A$130,'Data input'!$D$5:$D$9998,'DATA '!$A$129,'Data input'!$A$5:$A$9998,'DATA '!D$130)</f>
        <v>0</v>
      </c>
      <c r="E154" s="23">
        <f>SUMIFS('Data input'!$K$5:$K$9998,'Data input'!$H$5:$H$9998,'DATA '!$A154,'Data input'!$R$5:$R$9998,'DATA '!$A$130,'Data input'!$D$5:$D$9998,'DATA '!$A$129,'Data input'!$A$5:$A$9998,'DATA '!E$130)</f>
        <v>0</v>
      </c>
      <c r="F154" s="23">
        <f>SUMIFS('Data input'!$K$5:$K$9998,'Data input'!$H$5:$H$9998,'DATA '!$A154,'Data input'!$R$5:$R$9998,'DATA '!$A$130,'Data input'!$D$5:$D$9998,'DATA '!$A$129,'Data input'!$A$5:$A$9998,'DATA '!F$130)</f>
        <v>0</v>
      </c>
      <c r="G154" s="23">
        <f>SUMIFS('Data input'!$K$5:$K$9998,'Data input'!$H$5:$H$9998,'DATA '!$A154,'Data input'!$R$5:$R$9998,'DATA '!$A$130,'Data input'!$D$5:$D$9998,'DATA '!$A$129,'Data input'!$A$5:$A$9998,'DATA '!G$130)</f>
        <v>0</v>
      </c>
      <c r="H154" s="23">
        <f>SUMIFS('Data input'!$K$5:$K$9998,'Data input'!$H$5:$H$9998,'DATA '!$A154,'Data input'!$R$5:$R$9998,'DATA '!$A$130,'Data input'!$D$5:$D$9998,'DATA '!$A$129,'Data input'!$A$5:$A$9998,'DATA '!H$130)</f>
        <v>0</v>
      </c>
      <c r="I154" s="23">
        <f>SUMIFS('Data input'!$K$5:$K$9998,'Data input'!$H$5:$H$9998,'DATA '!$A154,'Data input'!$R$5:$R$9998,'DATA '!$A$130,'Data input'!$D$5:$D$9998,'DATA '!$A$129,'Data input'!$A$5:$A$9998,'DATA '!I$130)</f>
        <v>0</v>
      </c>
      <c r="J154" s="23">
        <f>SUMIFS('Data input'!$K$5:$K$9998,'Data input'!$H$5:$H$9998,'DATA '!$A154,'Data input'!$R$5:$R$9998,'DATA '!$A$130,'Data input'!$D$5:$D$9998,'DATA '!$A$129,'Data input'!$A$5:$A$9998,'DATA '!J$130)</f>
        <v>0</v>
      </c>
      <c r="K154" s="23">
        <f>SUMIFS('Data input'!$K$5:$K$9998,'Data input'!$H$5:$H$9998,'DATA '!$A154,'Data input'!$R$5:$R$9998,'DATA '!$A$130,'Data input'!$D$5:$D$9998,'DATA '!$A$129,'Data input'!$A$5:$A$9998,'DATA '!K$130)</f>
        <v>0</v>
      </c>
      <c r="L154" s="23">
        <f>SUMIFS('Data input'!$K$5:$K$9998,'Data input'!$H$5:$H$9998,'DATA '!$A154,'Data input'!$R$5:$R$9998,'DATA '!$A$130,'Data input'!$D$5:$D$9998,'DATA '!$A$129,'Data input'!$A$5:$A$9998,'DATA '!L$130)</f>
        <v>0</v>
      </c>
      <c r="M154" s="23">
        <f>SUMIFS('Data input'!$K$5:$K$9998,'Data input'!$H$5:$H$9998,'DATA '!$A154,'Data input'!$R$5:$R$9998,'DATA '!$A$130,'Data input'!$D$5:$D$9998,'DATA '!$A$129,'Data input'!$A$5:$A$9998,'DATA '!M$130)</f>
        <v>0</v>
      </c>
      <c r="N154" s="23">
        <f>SUMIFS('Data input'!$K$5:$K$9998,'Data input'!$H$5:$H$9998,'DATA '!$A154,'Data input'!$R$5:$R$9998,'DATA '!$A$130,'Data input'!$D$5:$D$9998,'DATA '!$A$129,'Data input'!$A$5:$A$9998,'DATA '!N$130)</f>
        <v>0</v>
      </c>
      <c r="O154" s="23">
        <f>SUMIFS('Data input'!$K$5:$K$9998,'Data input'!$H$5:$H$9998,'DATA '!$A154,'Data input'!$R$5:$R$9998,'DATA '!$A$130,'Data input'!$D$5:$D$9998,'DATA '!$A$129,'Data input'!$A$5:$A$9998,'DATA '!O$130)</f>
        <v>0</v>
      </c>
      <c r="P154" s="23">
        <f>SUMIFS('Data input'!$K$5:$K$9998,'Data input'!$H$5:$H$9998,'DATA '!$A154,'Data input'!$R$5:$R$9998,'DATA '!$A$130,'Data input'!$D$5:$D$9998,'DATA '!$A$129,'Data input'!$A$5:$A$9998,'DATA '!P$130)</f>
        <v>0</v>
      </c>
      <c r="Q154" s="23">
        <f>SUMIFS('Data input'!$K$5:$K$9998,'Data input'!$H$5:$H$9998,'DATA '!$A154,'Data input'!$R$5:$R$9998,'DATA '!$A$130,'Data input'!$D$5:$D$9998,'DATA '!$A$129,'Data input'!$A$5:$A$9998,'DATA '!Q$130)</f>
        <v>0</v>
      </c>
      <c r="R154" s="23">
        <f>SUMIFS('Data input'!$K$5:$K$9998,'Data input'!$H$5:$H$9998,'DATA '!$A154,'Data input'!$R$5:$R$9998,'DATA '!$A$130,'Data input'!$D$5:$D$9998,'DATA '!$A$129,'Data input'!$A$5:$A$9998,'DATA '!R$130)</f>
        <v>0</v>
      </c>
      <c r="S154" s="23">
        <f>SUMIFS('Data input'!$K$5:$K$9998,'Data input'!$H$5:$H$9998,'DATA '!$A154,'Data input'!$R$5:$R$9998,'DATA '!$A$130,'Data input'!$D$5:$D$9998,'DATA '!$A$129,'Data input'!$A$5:$A$9998,'DATA '!S$130)</f>
        <v>0</v>
      </c>
      <c r="T154" s="23">
        <f>SUMIFS('Data input'!$K$5:$K$9998,'Data input'!$H$5:$H$9998,'DATA '!$A154,'Data input'!$R$5:$R$9998,'DATA '!$A$130,'Data input'!$D$5:$D$9998,'DATA '!$A$129,'Data input'!$A$5:$A$9998,'DATA '!T$130)</f>
        <v>0</v>
      </c>
      <c r="U154" s="23">
        <f>SUMIFS('Data input'!$K$5:$K$9998,'Data input'!$H$5:$H$9998,'DATA '!$A154,'Data input'!$R$5:$R$9998,'DATA '!$A$130,'Data input'!$D$5:$D$9998,'DATA '!$A$129,'Data input'!$A$5:$A$9998,'DATA '!U$130)</f>
        <v>0</v>
      </c>
      <c r="V154" s="23">
        <f>SUMIFS('Data input'!$K$5:$K$9998,'Data input'!$H$5:$H$9998,'DATA '!$A154,'Data input'!$R$5:$R$9998,'DATA '!$A$130,'Data input'!$D$5:$D$9998,'DATA '!$A$129,'Data input'!$A$5:$A$9998,'DATA '!V$130)</f>
        <v>0</v>
      </c>
      <c r="W154" s="23">
        <f>SUMIFS('Data input'!$K$5:$K$9998,'Data input'!$H$5:$H$9998,'DATA '!$A154,'Data input'!$R$5:$R$9998,'DATA '!$A$130,'Data input'!$D$5:$D$9998,'DATA '!$A$129,'Data input'!$A$5:$A$9998,'DATA '!W$130)</f>
        <v>0</v>
      </c>
      <c r="X154" s="23">
        <f>SUMIFS('Data input'!$K$5:$K$9998,'Data input'!$H$5:$H$9998,'DATA '!$A154,'Data input'!$R$5:$R$9998,'DATA '!$A$130,'Data input'!$D$5:$D$9998,'DATA '!$A$129,'Data input'!$A$5:$A$9998,'DATA '!X$130)</f>
        <v>0</v>
      </c>
      <c r="Y154" s="23">
        <f>SUMIFS('Data input'!$K$5:$K$9998,'Data input'!$H$5:$H$9998,'DATA '!$A154,'Data input'!$R$5:$R$9998,'DATA '!$A$130,'Data input'!$D$5:$D$9998,'DATA '!$A$129,'Data input'!$A$5:$A$9998,'DATA '!Y$130)</f>
        <v>0</v>
      </c>
      <c r="Z154" s="23">
        <f>SUMIFS('Data input'!$K$5:$K$9998,'Data input'!$H$5:$H$9998,'DATA '!$A154,'Data input'!$R$5:$R$9998,'DATA '!$A$130,'Data input'!$D$5:$D$9998,'DATA '!$A$129,'Data input'!$A$5:$A$9998,'DATA '!Z$130)</f>
        <v>0</v>
      </c>
      <c r="AA154" s="23">
        <f>SUMIFS('Data input'!$K$5:$K$9998,'Data input'!$H$5:$H$9998,'DATA '!$A154,'Data input'!$R$5:$R$9998,'DATA '!$A$130,'Data input'!$D$5:$D$9998,'DATA '!$A$129,'Data input'!$A$5:$A$9998,'DATA '!AA$130)</f>
        <v>0</v>
      </c>
      <c r="AB154" s="23">
        <f>SUMIFS('Data input'!$K$5:$K$9998,'Data input'!$H$5:$H$9998,'DATA '!$A154,'Data input'!$R$5:$R$9998,'DATA '!$A$130,'Data input'!$D$5:$D$9998,'DATA '!$A$129,'Data input'!$A$5:$A$9998,'DATA '!AB$130)</f>
        <v>0</v>
      </c>
      <c r="AC154" s="23">
        <f>SUMIFS('Data input'!$K$5:$K$9998,'Data input'!$H$5:$H$9998,'DATA '!$A154,'Data input'!$R$5:$R$9998,'DATA '!$A$130,'Data input'!$D$5:$D$9998,'DATA '!$A$129,'Data input'!$A$5:$A$9998,'DATA '!AC$130)</f>
        <v>0</v>
      </c>
      <c r="AD154" s="23">
        <f>SUMIFS('Data input'!$K$5:$K$9998,'Data input'!$H$5:$H$9998,'DATA '!$A154,'Data input'!$R$5:$R$9998,'DATA '!$A$130,'Data input'!$D$5:$D$9998,'DATA '!$A$129,'Data input'!$A$5:$A$9998,'DATA '!AD$130)</f>
        <v>0</v>
      </c>
      <c r="AE154" s="23">
        <f>SUMIFS('Data input'!$K$5:$K$9998,'Data input'!$H$5:$H$9998,'DATA '!$A154,'Data input'!$R$5:$R$9998,'DATA '!$A$130,'Data input'!$D$5:$D$9998,'DATA '!$A$129,'Data input'!$A$5:$A$9998,'DATA '!AE$130)</f>
        <v>0</v>
      </c>
      <c r="AF154" s="23">
        <f>SUMIFS('Data input'!$K$5:$K$9998,'Data input'!$H$5:$H$9998,'DATA '!$A154,'Data input'!$R$5:$R$9998,'DATA '!$A$130,'Data input'!$D$5:$D$9998,'DATA '!$A$129,'Data input'!$A$5:$A$9998,'DATA '!AF$130)</f>
        <v>0</v>
      </c>
      <c r="AG154" s="23">
        <f t="shared" si="13"/>
        <v>0</v>
      </c>
      <c r="AH154" s="26"/>
      <c r="AI154" s="25"/>
    </row>
    <row r="155" spans="1:35" s="27" customFormat="1" ht="17.25" customHeight="1">
      <c r="A155" s="22" t="s">
        <v>67</v>
      </c>
      <c r="B155" s="23">
        <f>SUMIFS('Data input'!$K$5:$K$9998,'Data input'!$H$5:$H$9998,'DATA '!$A155,'Data input'!$R$5:$R$9998,'DATA '!$A$130,'Data input'!$D$5:$D$9998,'DATA '!$A$129,'Data input'!$A$5:$A$9998,'DATA '!B$130)</f>
        <v>0</v>
      </c>
      <c r="C155" s="23">
        <f>SUMIFS('Data input'!$K$5:$K$9998,'Data input'!$H$5:$H$9998,'DATA '!$A155,'Data input'!$R$5:$R$9998,'DATA '!$A$130,'Data input'!$D$5:$D$9998,'DATA '!$A$129,'Data input'!$A$5:$A$9998,'DATA '!C$130)</f>
        <v>0</v>
      </c>
      <c r="D155" s="23">
        <f>SUMIFS('Data input'!$K$5:$K$9998,'Data input'!$H$5:$H$9998,'DATA '!$A155,'Data input'!$R$5:$R$9998,'DATA '!$A$130,'Data input'!$D$5:$D$9998,'DATA '!$A$129,'Data input'!$A$5:$A$9998,'DATA '!D$130)</f>
        <v>0</v>
      </c>
      <c r="E155" s="23">
        <f>SUMIFS('Data input'!$K$5:$K$9998,'Data input'!$H$5:$H$9998,'DATA '!$A155,'Data input'!$R$5:$R$9998,'DATA '!$A$130,'Data input'!$D$5:$D$9998,'DATA '!$A$129,'Data input'!$A$5:$A$9998,'DATA '!E$130)</f>
        <v>0</v>
      </c>
      <c r="F155" s="23">
        <f>SUMIFS('Data input'!$K$5:$K$9998,'Data input'!$H$5:$H$9998,'DATA '!$A155,'Data input'!$R$5:$R$9998,'DATA '!$A$130,'Data input'!$D$5:$D$9998,'DATA '!$A$129,'Data input'!$A$5:$A$9998,'DATA '!F$130)</f>
        <v>0</v>
      </c>
      <c r="G155" s="23">
        <f>SUMIFS('Data input'!$K$5:$K$9998,'Data input'!$H$5:$H$9998,'DATA '!$A155,'Data input'!$R$5:$R$9998,'DATA '!$A$130,'Data input'!$D$5:$D$9998,'DATA '!$A$129,'Data input'!$A$5:$A$9998,'DATA '!G$130)</f>
        <v>0</v>
      </c>
      <c r="H155" s="23">
        <f>SUMIFS('Data input'!$K$5:$K$9998,'Data input'!$H$5:$H$9998,'DATA '!$A155,'Data input'!$R$5:$R$9998,'DATA '!$A$130,'Data input'!$D$5:$D$9998,'DATA '!$A$129,'Data input'!$A$5:$A$9998,'DATA '!H$130)</f>
        <v>0</v>
      </c>
      <c r="I155" s="23">
        <f>SUMIFS('Data input'!$K$5:$K$9998,'Data input'!$H$5:$H$9998,'DATA '!$A155,'Data input'!$R$5:$R$9998,'DATA '!$A$130,'Data input'!$D$5:$D$9998,'DATA '!$A$129,'Data input'!$A$5:$A$9998,'DATA '!I$130)</f>
        <v>0</v>
      </c>
      <c r="J155" s="23">
        <f>SUMIFS('Data input'!$K$5:$K$9998,'Data input'!$H$5:$H$9998,'DATA '!$A155,'Data input'!$R$5:$R$9998,'DATA '!$A$130,'Data input'!$D$5:$D$9998,'DATA '!$A$129,'Data input'!$A$5:$A$9998,'DATA '!J$130)</f>
        <v>0</v>
      </c>
      <c r="K155" s="23">
        <f>SUMIFS('Data input'!$K$5:$K$9998,'Data input'!$H$5:$H$9998,'DATA '!$A155,'Data input'!$R$5:$R$9998,'DATA '!$A$130,'Data input'!$D$5:$D$9998,'DATA '!$A$129,'Data input'!$A$5:$A$9998,'DATA '!K$130)</f>
        <v>0</v>
      </c>
      <c r="L155" s="23">
        <f>SUMIFS('Data input'!$K$5:$K$9998,'Data input'!$H$5:$H$9998,'DATA '!$A155,'Data input'!$R$5:$R$9998,'DATA '!$A$130,'Data input'!$D$5:$D$9998,'DATA '!$A$129,'Data input'!$A$5:$A$9998,'DATA '!L$130)</f>
        <v>0</v>
      </c>
      <c r="M155" s="23">
        <f>SUMIFS('Data input'!$K$5:$K$9998,'Data input'!$H$5:$H$9998,'DATA '!$A155,'Data input'!$R$5:$R$9998,'DATA '!$A$130,'Data input'!$D$5:$D$9998,'DATA '!$A$129,'Data input'!$A$5:$A$9998,'DATA '!M$130)</f>
        <v>0</v>
      </c>
      <c r="N155" s="23">
        <f>SUMIFS('Data input'!$K$5:$K$9998,'Data input'!$H$5:$H$9998,'DATA '!$A155,'Data input'!$R$5:$R$9998,'DATA '!$A$130,'Data input'!$D$5:$D$9998,'DATA '!$A$129,'Data input'!$A$5:$A$9998,'DATA '!N$130)</f>
        <v>0</v>
      </c>
      <c r="O155" s="23">
        <f>SUMIFS('Data input'!$K$5:$K$9998,'Data input'!$H$5:$H$9998,'DATA '!$A155,'Data input'!$R$5:$R$9998,'DATA '!$A$130,'Data input'!$D$5:$D$9998,'DATA '!$A$129,'Data input'!$A$5:$A$9998,'DATA '!O$130)</f>
        <v>0</v>
      </c>
      <c r="P155" s="23">
        <f>SUMIFS('Data input'!$K$5:$K$9998,'Data input'!$H$5:$H$9998,'DATA '!$A155,'Data input'!$R$5:$R$9998,'DATA '!$A$130,'Data input'!$D$5:$D$9998,'DATA '!$A$129,'Data input'!$A$5:$A$9998,'DATA '!P$130)</f>
        <v>0</v>
      </c>
      <c r="Q155" s="23">
        <f>SUMIFS('Data input'!$K$5:$K$9998,'Data input'!$H$5:$H$9998,'DATA '!$A155,'Data input'!$R$5:$R$9998,'DATA '!$A$130,'Data input'!$D$5:$D$9998,'DATA '!$A$129,'Data input'!$A$5:$A$9998,'DATA '!Q$130)</f>
        <v>0</v>
      </c>
      <c r="R155" s="23">
        <f>SUMIFS('Data input'!$K$5:$K$9998,'Data input'!$H$5:$H$9998,'DATA '!$A155,'Data input'!$R$5:$R$9998,'DATA '!$A$130,'Data input'!$D$5:$D$9998,'DATA '!$A$129,'Data input'!$A$5:$A$9998,'DATA '!R$130)</f>
        <v>0</v>
      </c>
      <c r="S155" s="23">
        <f>SUMIFS('Data input'!$K$5:$K$9998,'Data input'!$H$5:$H$9998,'DATA '!$A155,'Data input'!$R$5:$R$9998,'DATA '!$A$130,'Data input'!$D$5:$D$9998,'DATA '!$A$129,'Data input'!$A$5:$A$9998,'DATA '!S$130)</f>
        <v>0</v>
      </c>
      <c r="T155" s="23">
        <f>SUMIFS('Data input'!$K$5:$K$9998,'Data input'!$H$5:$H$9998,'DATA '!$A155,'Data input'!$R$5:$R$9998,'DATA '!$A$130,'Data input'!$D$5:$D$9998,'DATA '!$A$129,'Data input'!$A$5:$A$9998,'DATA '!T$130)</f>
        <v>0</v>
      </c>
      <c r="U155" s="23">
        <f>SUMIFS('Data input'!$K$5:$K$9998,'Data input'!$H$5:$H$9998,'DATA '!$A155,'Data input'!$R$5:$R$9998,'DATA '!$A$130,'Data input'!$D$5:$D$9998,'DATA '!$A$129,'Data input'!$A$5:$A$9998,'DATA '!U$130)</f>
        <v>0</v>
      </c>
      <c r="V155" s="23">
        <f>SUMIFS('Data input'!$K$5:$K$9998,'Data input'!$H$5:$H$9998,'DATA '!$A155,'Data input'!$R$5:$R$9998,'DATA '!$A$130,'Data input'!$D$5:$D$9998,'DATA '!$A$129,'Data input'!$A$5:$A$9998,'DATA '!V$130)</f>
        <v>0</v>
      </c>
      <c r="W155" s="23">
        <f>SUMIFS('Data input'!$K$5:$K$9998,'Data input'!$H$5:$H$9998,'DATA '!$A155,'Data input'!$R$5:$R$9998,'DATA '!$A$130,'Data input'!$D$5:$D$9998,'DATA '!$A$129,'Data input'!$A$5:$A$9998,'DATA '!W$130)</f>
        <v>0</v>
      </c>
      <c r="X155" s="23">
        <f>SUMIFS('Data input'!$K$5:$K$9998,'Data input'!$H$5:$H$9998,'DATA '!$A155,'Data input'!$R$5:$R$9998,'DATA '!$A$130,'Data input'!$D$5:$D$9998,'DATA '!$A$129,'Data input'!$A$5:$A$9998,'DATA '!X$130)</f>
        <v>0</v>
      </c>
      <c r="Y155" s="23">
        <f>SUMIFS('Data input'!$K$5:$K$9998,'Data input'!$H$5:$H$9998,'DATA '!$A155,'Data input'!$R$5:$R$9998,'DATA '!$A$130,'Data input'!$D$5:$D$9998,'DATA '!$A$129,'Data input'!$A$5:$A$9998,'DATA '!Y$130)</f>
        <v>0</v>
      </c>
      <c r="Z155" s="23">
        <f>SUMIFS('Data input'!$K$5:$K$9998,'Data input'!$H$5:$H$9998,'DATA '!$A155,'Data input'!$R$5:$R$9998,'DATA '!$A$130,'Data input'!$D$5:$D$9998,'DATA '!$A$129,'Data input'!$A$5:$A$9998,'DATA '!Z$130)</f>
        <v>0</v>
      </c>
      <c r="AA155" s="23">
        <f>SUMIFS('Data input'!$K$5:$K$9998,'Data input'!$H$5:$H$9998,'DATA '!$A155,'Data input'!$R$5:$R$9998,'DATA '!$A$130,'Data input'!$D$5:$D$9998,'DATA '!$A$129,'Data input'!$A$5:$A$9998,'DATA '!AA$130)</f>
        <v>0</v>
      </c>
      <c r="AB155" s="23">
        <f>SUMIFS('Data input'!$K$5:$K$9998,'Data input'!$H$5:$H$9998,'DATA '!$A155,'Data input'!$R$5:$R$9998,'DATA '!$A$130,'Data input'!$D$5:$D$9998,'DATA '!$A$129,'Data input'!$A$5:$A$9998,'DATA '!AB$130)</f>
        <v>0</v>
      </c>
      <c r="AC155" s="23">
        <f>SUMIFS('Data input'!$K$5:$K$9998,'Data input'!$H$5:$H$9998,'DATA '!$A155,'Data input'!$R$5:$R$9998,'DATA '!$A$130,'Data input'!$D$5:$D$9998,'DATA '!$A$129,'Data input'!$A$5:$A$9998,'DATA '!AC$130)</f>
        <v>0</v>
      </c>
      <c r="AD155" s="23">
        <f>SUMIFS('Data input'!$K$5:$K$9998,'Data input'!$H$5:$H$9998,'DATA '!$A155,'Data input'!$R$5:$R$9998,'DATA '!$A$130,'Data input'!$D$5:$D$9998,'DATA '!$A$129,'Data input'!$A$5:$A$9998,'DATA '!AD$130)</f>
        <v>0</v>
      </c>
      <c r="AE155" s="23">
        <f>SUMIFS('Data input'!$K$5:$K$9998,'Data input'!$H$5:$H$9998,'DATA '!$A155,'Data input'!$R$5:$R$9998,'DATA '!$A$130,'Data input'!$D$5:$D$9998,'DATA '!$A$129,'Data input'!$A$5:$A$9998,'DATA '!AE$130)</f>
        <v>0</v>
      </c>
      <c r="AF155" s="23">
        <f>SUMIFS('Data input'!$K$5:$K$9998,'Data input'!$H$5:$H$9998,'DATA '!$A155,'Data input'!$R$5:$R$9998,'DATA '!$A$130,'Data input'!$D$5:$D$9998,'DATA '!$A$129,'Data input'!$A$5:$A$9998,'DATA '!AF$130)</f>
        <v>0</v>
      </c>
      <c r="AG155" s="23">
        <f t="shared" si="13"/>
        <v>0</v>
      </c>
      <c r="AH155" s="26"/>
      <c r="AI155" s="25"/>
    </row>
    <row r="156" spans="1:35" s="27" customFormat="1" ht="17.25" customHeight="1">
      <c r="A156" s="22" t="s">
        <v>69</v>
      </c>
      <c r="B156" s="23">
        <f>SUMIFS('Data input'!$K$5:$K$9998,'Data input'!$H$5:$H$9998,'DATA '!$A156,'Data input'!$R$5:$R$9998,'DATA '!$A$130,'Data input'!$D$5:$D$9998,'DATA '!$A$129,'Data input'!$A$5:$A$9998,'DATA '!B$130)</f>
        <v>0</v>
      </c>
      <c r="C156" s="23">
        <f>SUMIFS('Data input'!$K$5:$K$9998,'Data input'!$H$5:$H$9998,'DATA '!$A156,'Data input'!$R$5:$R$9998,'DATA '!$A$130,'Data input'!$D$5:$D$9998,'DATA '!$A$129,'Data input'!$A$5:$A$9998,'DATA '!C$130)</f>
        <v>0</v>
      </c>
      <c r="D156" s="23">
        <f>SUMIFS('Data input'!$K$5:$K$9998,'Data input'!$H$5:$H$9998,'DATA '!$A156,'Data input'!$R$5:$R$9998,'DATA '!$A$130,'Data input'!$D$5:$D$9998,'DATA '!$A$129,'Data input'!$A$5:$A$9998,'DATA '!D$130)</f>
        <v>0</v>
      </c>
      <c r="E156" s="23">
        <f>SUMIFS('Data input'!$K$5:$K$9998,'Data input'!$H$5:$H$9998,'DATA '!$A156,'Data input'!$R$5:$R$9998,'DATA '!$A$130,'Data input'!$D$5:$D$9998,'DATA '!$A$129,'Data input'!$A$5:$A$9998,'DATA '!E$130)</f>
        <v>0</v>
      </c>
      <c r="F156" s="23">
        <f>SUMIFS('Data input'!$K$5:$K$9998,'Data input'!$H$5:$H$9998,'DATA '!$A156,'Data input'!$R$5:$R$9998,'DATA '!$A$130,'Data input'!$D$5:$D$9998,'DATA '!$A$129,'Data input'!$A$5:$A$9998,'DATA '!F$130)</f>
        <v>0</v>
      </c>
      <c r="G156" s="23">
        <f>SUMIFS('Data input'!$K$5:$K$9998,'Data input'!$H$5:$H$9998,'DATA '!$A156,'Data input'!$R$5:$R$9998,'DATA '!$A$130,'Data input'!$D$5:$D$9998,'DATA '!$A$129,'Data input'!$A$5:$A$9998,'DATA '!G$130)</f>
        <v>0</v>
      </c>
      <c r="H156" s="23">
        <f>SUMIFS('Data input'!$K$5:$K$9998,'Data input'!$H$5:$H$9998,'DATA '!$A156,'Data input'!$R$5:$R$9998,'DATA '!$A$130,'Data input'!$D$5:$D$9998,'DATA '!$A$129,'Data input'!$A$5:$A$9998,'DATA '!H$130)</f>
        <v>0</v>
      </c>
      <c r="I156" s="23">
        <f>SUMIFS('Data input'!$K$5:$K$9998,'Data input'!$H$5:$H$9998,'DATA '!$A156,'Data input'!$R$5:$R$9998,'DATA '!$A$130,'Data input'!$D$5:$D$9998,'DATA '!$A$129,'Data input'!$A$5:$A$9998,'DATA '!I$130)</f>
        <v>0</v>
      </c>
      <c r="J156" s="23">
        <f>SUMIFS('Data input'!$K$5:$K$9998,'Data input'!$H$5:$H$9998,'DATA '!$A156,'Data input'!$R$5:$R$9998,'DATA '!$A$130,'Data input'!$D$5:$D$9998,'DATA '!$A$129,'Data input'!$A$5:$A$9998,'DATA '!J$130)</f>
        <v>0</v>
      </c>
      <c r="K156" s="23">
        <f>SUMIFS('Data input'!$K$5:$K$9998,'Data input'!$H$5:$H$9998,'DATA '!$A156,'Data input'!$R$5:$R$9998,'DATA '!$A$130,'Data input'!$D$5:$D$9998,'DATA '!$A$129,'Data input'!$A$5:$A$9998,'DATA '!K$130)</f>
        <v>0</v>
      </c>
      <c r="L156" s="23">
        <f>SUMIFS('Data input'!$K$5:$K$9998,'Data input'!$H$5:$H$9998,'DATA '!$A156,'Data input'!$R$5:$R$9998,'DATA '!$A$130,'Data input'!$D$5:$D$9998,'DATA '!$A$129,'Data input'!$A$5:$A$9998,'DATA '!L$130)</f>
        <v>0</v>
      </c>
      <c r="M156" s="23">
        <f>SUMIFS('Data input'!$K$5:$K$9998,'Data input'!$H$5:$H$9998,'DATA '!$A156,'Data input'!$R$5:$R$9998,'DATA '!$A$130,'Data input'!$D$5:$D$9998,'DATA '!$A$129,'Data input'!$A$5:$A$9998,'DATA '!M$130)</f>
        <v>0</v>
      </c>
      <c r="N156" s="23">
        <f>SUMIFS('Data input'!$K$5:$K$9998,'Data input'!$H$5:$H$9998,'DATA '!$A156,'Data input'!$R$5:$R$9998,'DATA '!$A$130,'Data input'!$D$5:$D$9998,'DATA '!$A$129,'Data input'!$A$5:$A$9998,'DATA '!N$130)</f>
        <v>0</v>
      </c>
      <c r="O156" s="23">
        <f>SUMIFS('Data input'!$K$5:$K$9998,'Data input'!$H$5:$H$9998,'DATA '!$A156,'Data input'!$R$5:$R$9998,'DATA '!$A$130,'Data input'!$D$5:$D$9998,'DATA '!$A$129,'Data input'!$A$5:$A$9998,'DATA '!O$130)</f>
        <v>0</v>
      </c>
      <c r="P156" s="23">
        <f>SUMIFS('Data input'!$K$5:$K$9998,'Data input'!$H$5:$H$9998,'DATA '!$A156,'Data input'!$R$5:$R$9998,'DATA '!$A$130,'Data input'!$D$5:$D$9998,'DATA '!$A$129,'Data input'!$A$5:$A$9998,'DATA '!P$130)</f>
        <v>0</v>
      </c>
      <c r="Q156" s="23">
        <f>SUMIFS('Data input'!$K$5:$K$9998,'Data input'!$H$5:$H$9998,'DATA '!$A156,'Data input'!$R$5:$R$9998,'DATA '!$A$130,'Data input'!$D$5:$D$9998,'DATA '!$A$129,'Data input'!$A$5:$A$9998,'DATA '!Q$130)</f>
        <v>0</v>
      </c>
      <c r="R156" s="23">
        <f>SUMIFS('Data input'!$K$5:$K$9998,'Data input'!$H$5:$H$9998,'DATA '!$A156,'Data input'!$R$5:$R$9998,'DATA '!$A$130,'Data input'!$D$5:$D$9998,'DATA '!$A$129,'Data input'!$A$5:$A$9998,'DATA '!R$130)</f>
        <v>0</v>
      </c>
      <c r="S156" s="23">
        <f>SUMIFS('Data input'!$K$5:$K$9998,'Data input'!$H$5:$H$9998,'DATA '!$A156,'Data input'!$R$5:$R$9998,'DATA '!$A$130,'Data input'!$D$5:$D$9998,'DATA '!$A$129,'Data input'!$A$5:$A$9998,'DATA '!S$130)</f>
        <v>0</v>
      </c>
      <c r="T156" s="23">
        <f>SUMIFS('Data input'!$K$5:$K$9998,'Data input'!$H$5:$H$9998,'DATA '!$A156,'Data input'!$R$5:$R$9998,'DATA '!$A$130,'Data input'!$D$5:$D$9998,'DATA '!$A$129,'Data input'!$A$5:$A$9998,'DATA '!T$130)</f>
        <v>0</v>
      </c>
      <c r="U156" s="23">
        <f>SUMIFS('Data input'!$K$5:$K$9998,'Data input'!$H$5:$H$9998,'DATA '!$A156,'Data input'!$R$5:$R$9998,'DATA '!$A$130,'Data input'!$D$5:$D$9998,'DATA '!$A$129,'Data input'!$A$5:$A$9998,'DATA '!U$130)</f>
        <v>0</v>
      </c>
      <c r="V156" s="23">
        <f>SUMIFS('Data input'!$K$5:$K$9998,'Data input'!$H$5:$H$9998,'DATA '!$A156,'Data input'!$R$5:$R$9998,'DATA '!$A$130,'Data input'!$D$5:$D$9998,'DATA '!$A$129,'Data input'!$A$5:$A$9998,'DATA '!V$130)</f>
        <v>0</v>
      </c>
      <c r="W156" s="23">
        <f>SUMIFS('Data input'!$K$5:$K$9998,'Data input'!$H$5:$H$9998,'DATA '!$A156,'Data input'!$R$5:$R$9998,'DATA '!$A$130,'Data input'!$D$5:$D$9998,'DATA '!$A$129,'Data input'!$A$5:$A$9998,'DATA '!W$130)</f>
        <v>0</v>
      </c>
      <c r="X156" s="23">
        <f>SUMIFS('Data input'!$K$5:$K$9998,'Data input'!$H$5:$H$9998,'DATA '!$A156,'Data input'!$R$5:$R$9998,'DATA '!$A$130,'Data input'!$D$5:$D$9998,'DATA '!$A$129,'Data input'!$A$5:$A$9998,'DATA '!X$130)</f>
        <v>0</v>
      </c>
      <c r="Y156" s="23">
        <f>SUMIFS('Data input'!$K$5:$K$9998,'Data input'!$H$5:$H$9998,'DATA '!$A156,'Data input'!$R$5:$R$9998,'DATA '!$A$130,'Data input'!$D$5:$D$9998,'DATA '!$A$129,'Data input'!$A$5:$A$9998,'DATA '!Y$130)</f>
        <v>0</v>
      </c>
      <c r="Z156" s="23">
        <f>SUMIFS('Data input'!$K$5:$K$9998,'Data input'!$H$5:$H$9998,'DATA '!$A156,'Data input'!$R$5:$R$9998,'DATA '!$A$130,'Data input'!$D$5:$D$9998,'DATA '!$A$129,'Data input'!$A$5:$A$9998,'DATA '!Z$130)</f>
        <v>0</v>
      </c>
      <c r="AA156" s="23">
        <f>SUMIFS('Data input'!$K$5:$K$9998,'Data input'!$H$5:$H$9998,'DATA '!$A156,'Data input'!$R$5:$R$9998,'DATA '!$A$130,'Data input'!$D$5:$D$9998,'DATA '!$A$129,'Data input'!$A$5:$A$9998,'DATA '!AA$130)</f>
        <v>0</v>
      </c>
      <c r="AB156" s="23">
        <f>SUMIFS('Data input'!$K$5:$K$9998,'Data input'!$H$5:$H$9998,'DATA '!$A156,'Data input'!$R$5:$R$9998,'DATA '!$A$130,'Data input'!$D$5:$D$9998,'DATA '!$A$129,'Data input'!$A$5:$A$9998,'DATA '!AB$130)</f>
        <v>0</v>
      </c>
      <c r="AC156" s="23">
        <f>SUMIFS('Data input'!$K$5:$K$9998,'Data input'!$H$5:$H$9998,'DATA '!$A156,'Data input'!$R$5:$R$9998,'DATA '!$A$130,'Data input'!$D$5:$D$9998,'DATA '!$A$129,'Data input'!$A$5:$A$9998,'DATA '!AC$130)</f>
        <v>0</v>
      </c>
      <c r="AD156" s="23">
        <f>SUMIFS('Data input'!$K$5:$K$9998,'Data input'!$H$5:$H$9998,'DATA '!$A156,'Data input'!$R$5:$R$9998,'DATA '!$A$130,'Data input'!$D$5:$D$9998,'DATA '!$A$129,'Data input'!$A$5:$A$9998,'DATA '!AD$130)</f>
        <v>0</v>
      </c>
      <c r="AE156" s="23">
        <f>SUMIFS('Data input'!$K$5:$K$9998,'Data input'!$H$5:$H$9998,'DATA '!$A156,'Data input'!$R$5:$R$9998,'DATA '!$A$130,'Data input'!$D$5:$D$9998,'DATA '!$A$129,'Data input'!$A$5:$A$9998,'DATA '!AE$130)</f>
        <v>0</v>
      </c>
      <c r="AF156" s="23">
        <f>SUMIFS('Data input'!$K$5:$K$9998,'Data input'!$H$5:$H$9998,'DATA '!$A156,'Data input'!$R$5:$R$9998,'DATA '!$A$130,'Data input'!$D$5:$D$9998,'DATA '!$A$129,'Data input'!$A$5:$A$9998,'DATA '!AF$130)</f>
        <v>0</v>
      </c>
      <c r="AG156" s="23">
        <f t="shared" si="13"/>
        <v>0</v>
      </c>
      <c r="AH156" s="26"/>
      <c r="AI156" s="25"/>
    </row>
    <row r="157" spans="1:35" s="27" customFormat="1" ht="17.25" customHeight="1">
      <c r="A157" s="22" t="s">
        <v>71</v>
      </c>
      <c r="B157" s="23">
        <f>SUMIFS('Data input'!$K$5:$K$9998,'Data input'!$H$5:$H$9998,'DATA '!$A157,'Data input'!$R$5:$R$9998,'DATA '!$A$130,'Data input'!$D$5:$D$9998,'DATA '!$A$129,'Data input'!$A$5:$A$9998,'DATA '!B$130)</f>
        <v>0</v>
      </c>
      <c r="C157" s="23">
        <f>SUMIFS('Data input'!$K$5:$K$9998,'Data input'!$H$5:$H$9998,'DATA '!$A157,'Data input'!$R$5:$R$9998,'DATA '!$A$130,'Data input'!$D$5:$D$9998,'DATA '!$A$129,'Data input'!$A$5:$A$9998,'DATA '!C$130)</f>
        <v>0</v>
      </c>
      <c r="D157" s="23">
        <f>SUMIFS('Data input'!$K$5:$K$9998,'Data input'!$H$5:$H$9998,'DATA '!$A157,'Data input'!$R$5:$R$9998,'DATA '!$A$130,'Data input'!$D$5:$D$9998,'DATA '!$A$129,'Data input'!$A$5:$A$9998,'DATA '!D$130)</f>
        <v>0</v>
      </c>
      <c r="E157" s="23">
        <f>SUMIFS('Data input'!$K$5:$K$9998,'Data input'!$H$5:$H$9998,'DATA '!$A157,'Data input'!$R$5:$R$9998,'DATA '!$A$130,'Data input'!$D$5:$D$9998,'DATA '!$A$129,'Data input'!$A$5:$A$9998,'DATA '!E$130)</f>
        <v>0</v>
      </c>
      <c r="F157" s="23">
        <f>SUMIFS('Data input'!$K$5:$K$9998,'Data input'!$H$5:$H$9998,'DATA '!$A157,'Data input'!$R$5:$R$9998,'DATA '!$A$130,'Data input'!$D$5:$D$9998,'DATA '!$A$129,'Data input'!$A$5:$A$9998,'DATA '!F$130)</f>
        <v>0</v>
      </c>
      <c r="G157" s="23">
        <f>SUMIFS('Data input'!$K$5:$K$9998,'Data input'!$H$5:$H$9998,'DATA '!$A157,'Data input'!$R$5:$R$9998,'DATA '!$A$130,'Data input'!$D$5:$D$9998,'DATA '!$A$129,'Data input'!$A$5:$A$9998,'DATA '!G$130)</f>
        <v>0</v>
      </c>
      <c r="H157" s="23">
        <f>SUMIFS('Data input'!$K$5:$K$9998,'Data input'!$H$5:$H$9998,'DATA '!$A157,'Data input'!$R$5:$R$9998,'DATA '!$A$130,'Data input'!$D$5:$D$9998,'DATA '!$A$129,'Data input'!$A$5:$A$9998,'DATA '!H$130)</f>
        <v>0</v>
      </c>
      <c r="I157" s="23">
        <f>SUMIFS('Data input'!$K$5:$K$9998,'Data input'!$H$5:$H$9998,'DATA '!$A157,'Data input'!$R$5:$R$9998,'DATA '!$A$130,'Data input'!$D$5:$D$9998,'DATA '!$A$129,'Data input'!$A$5:$A$9998,'DATA '!I$130)</f>
        <v>0</v>
      </c>
      <c r="J157" s="23">
        <f>SUMIFS('Data input'!$K$5:$K$9998,'Data input'!$H$5:$H$9998,'DATA '!$A157,'Data input'!$R$5:$R$9998,'DATA '!$A$130,'Data input'!$D$5:$D$9998,'DATA '!$A$129,'Data input'!$A$5:$A$9998,'DATA '!J$130)</f>
        <v>0</v>
      </c>
      <c r="K157" s="23">
        <f>SUMIFS('Data input'!$K$5:$K$9998,'Data input'!$H$5:$H$9998,'DATA '!$A157,'Data input'!$R$5:$R$9998,'DATA '!$A$130,'Data input'!$D$5:$D$9998,'DATA '!$A$129,'Data input'!$A$5:$A$9998,'DATA '!K$130)</f>
        <v>0</v>
      </c>
      <c r="L157" s="23">
        <f>SUMIFS('Data input'!$K$5:$K$9998,'Data input'!$H$5:$H$9998,'DATA '!$A157,'Data input'!$R$5:$R$9998,'DATA '!$A$130,'Data input'!$D$5:$D$9998,'DATA '!$A$129,'Data input'!$A$5:$A$9998,'DATA '!L$130)</f>
        <v>0</v>
      </c>
      <c r="M157" s="23">
        <f>SUMIFS('Data input'!$K$5:$K$9998,'Data input'!$H$5:$H$9998,'DATA '!$A157,'Data input'!$R$5:$R$9998,'DATA '!$A$130,'Data input'!$D$5:$D$9998,'DATA '!$A$129,'Data input'!$A$5:$A$9998,'DATA '!M$130)</f>
        <v>0</v>
      </c>
      <c r="N157" s="23">
        <f>SUMIFS('Data input'!$K$5:$K$9998,'Data input'!$H$5:$H$9998,'DATA '!$A157,'Data input'!$R$5:$R$9998,'DATA '!$A$130,'Data input'!$D$5:$D$9998,'DATA '!$A$129,'Data input'!$A$5:$A$9998,'DATA '!N$130)</f>
        <v>0</v>
      </c>
      <c r="O157" s="23">
        <f>SUMIFS('Data input'!$K$5:$K$9998,'Data input'!$H$5:$H$9998,'DATA '!$A157,'Data input'!$R$5:$R$9998,'DATA '!$A$130,'Data input'!$D$5:$D$9998,'DATA '!$A$129,'Data input'!$A$5:$A$9998,'DATA '!O$130)</f>
        <v>0</v>
      </c>
      <c r="P157" s="23">
        <f>SUMIFS('Data input'!$K$5:$K$9998,'Data input'!$H$5:$H$9998,'DATA '!$A157,'Data input'!$R$5:$R$9998,'DATA '!$A$130,'Data input'!$D$5:$D$9998,'DATA '!$A$129,'Data input'!$A$5:$A$9998,'DATA '!P$130)</f>
        <v>0</v>
      </c>
      <c r="Q157" s="23">
        <f>SUMIFS('Data input'!$K$5:$K$9998,'Data input'!$H$5:$H$9998,'DATA '!$A157,'Data input'!$R$5:$R$9998,'DATA '!$A$130,'Data input'!$D$5:$D$9998,'DATA '!$A$129,'Data input'!$A$5:$A$9998,'DATA '!Q$130)</f>
        <v>0</v>
      </c>
      <c r="R157" s="23">
        <f>SUMIFS('Data input'!$K$5:$K$9998,'Data input'!$H$5:$H$9998,'DATA '!$A157,'Data input'!$R$5:$R$9998,'DATA '!$A$130,'Data input'!$D$5:$D$9998,'DATA '!$A$129,'Data input'!$A$5:$A$9998,'DATA '!R$130)</f>
        <v>0</v>
      </c>
      <c r="S157" s="23">
        <f>SUMIFS('Data input'!$K$5:$K$9998,'Data input'!$H$5:$H$9998,'DATA '!$A157,'Data input'!$R$5:$R$9998,'DATA '!$A$130,'Data input'!$D$5:$D$9998,'DATA '!$A$129,'Data input'!$A$5:$A$9998,'DATA '!S$130)</f>
        <v>0</v>
      </c>
      <c r="T157" s="23">
        <f>SUMIFS('Data input'!$K$5:$K$9998,'Data input'!$H$5:$H$9998,'DATA '!$A157,'Data input'!$R$5:$R$9998,'DATA '!$A$130,'Data input'!$D$5:$D$9998,'DATA '!$A$129,'Data input'!$A$5:$A$9998,'DATA '!T$130)</f>
        <v>0</v>
      </c>
      <c r="U157" s="23">
        <f>SUMIFS('Data input'!$K$5:$K$9998,'Data input'!$H$5:$H$9998,'DATA '!$A157,'Data input'!$R$5:$R$9998,'DATA '!$A$130,'Data input'!$D$5:$D$9998,'DATA '!$A$129,'Data input'!$A$5:$A$9998,'DATA '!U$130)</f>
        <v>0</v>
      </c>
      <c r="V157" s="23">
        <f>SUMIFS('Data input'!$K$5:$K$9998,'Data input'!$H$5:$H$9998,'DATA '!$A157,'Data input'!$R$5:$R$9998,'DATA '!$A$130,'Data input'!$D$5:$D$9998,'DATA '!$A$129,'Data input'!$A$5:$A$9998,'DATA '!V$130)</f>
        <v>0</v>
      </c>
      <c r="W157" s="23">
        <f>SUMIFS('Data input'!$K$5:$K$9998,'Data input'!$H$5:$H$9998,'DATA '!$A157,'Data input'!$R$5:$R$9998,'DATA '!$A$130,'Data input'!$D$5:$D$9998,'DATA '!$A$129,'Data input'!$A$5:$A$9998,'DATA '!W$130)</f>
        <v>0</v>
      </c>
      <c r="X157" s="23">
        <f>SUMIFS('Data input'!$K$5:$K$9998,'Data input'!$H$5:$H$9998,'DATA '!$A157,'Data input'!$R$5:$R$9998,'DATA '!$A$130,'Data input'!$D$5:$D$9998,'DATA '!$A$129,'Data input'!$A$5:$A$9998,'DATA '!X$130)</f>
        <v>0</v>
      </c>
      <c r="Y157" s="23">
        <f>SUMIFS('Data input'!$K$5:$K$9998,'Data input'!$H$5:$H$9998,'DATA '!$A157,'Data input'!$R$5:$R$9998,'DATA '!$A$130,'Data input'!$D$5:$D$9998,'DATA '!$A$129,'Data input'!$A$5:$A$9998,'DATA '!Y$130)</f>
        <v>0</v>
      </c>
      <c r="Z157" s="23">
        <f>SUMIFS('Data input'!$K$5:$K$9998,'Data input'!$H$5:$H$9998,'DATA '!$A157,'Data input'!$R$5:$R$9998,'DATA '!$A$130,'Data input'!$D$5:$D$9998,'DATA '!$A$129,'Data input'!$A$5:$A$9998,'DATA '!Z$130)</f>
        <v>0</v>
      </c>
      <c r="AA157" s="23">
        <f>SUMIFS('Data input'!$K$5:$K$9998,'Data input'!$H$5:$H$9998,'DATA '!$A157,'Data input'!$R$5:$R$9998,'DATA '!$A$130,'Data input'!$D$5:$D$9998,'DATA '!$A$129,'Data input'!$A$5:$A$9998,'DATA '!AA$130)</f>
        <v>0</v>
      </c>
      <c r="AB157" s="23">
        <f>SUMIFS('Data input'!$K$5:$K$9998,'Data input'!$H$5:$H$9998,'DATA '!$A157,'Data input'!$R$5:$R$9998,'DATA '!$A$130,'Data input'!$D$5:$D$9998,'DATA '!$A$129,'Data input'!$A$5:$A$9998,'DATA '!AB$130)</f>
        <v>0</v>
      </c>
      <c r="AC157" s="23">
        <f>SUMIFS('Data input'!$K$5:$K$9998,'Data input'!$H$5:$H$9998,'DATA '!$A157,'Data input'!$R$5:$R$9998,'DATA '!$A$130,'Data input'!$D$5:$D$9998,'DATA '!$A$129,'Data input'!$A$5:$A$9998,'DATA '!AC$130)</f>
        <v>0</v>
      </c>
      <c r="AD157" s="23">
        <f>SUMIFS('Data input'!$K$5:$K$9998,'Data input'!$H$5:$H$9998,'DATA '!$A157,'Data input'!$R$5:$R$9998,'DATA '!$A$130,'Data input'!$D$5:$D$9998,'DATA '!$A$129,'Data input'!$A$5:$A$9998,'DATA '!AD$130)</f>
        <v>0</v>
      </c>
      <c r="AE157" s="23">
        <f>SUMIFS('Data input'!$K$5:$K$9998,'Data input'!$H$5:$H$9998,'DATA '!$A157,'Data input'!$R$5:$R$9998,'DATA '!$A$130,'Data input'!$D$5:$D$9998,'DATA '!$A$129,'Data input'!$A$5:$A$9998,'DATA '!AE$130)</f>
        <v>0</v>
      </c>
      <c r="AF157" s="23">
        <f>SUMIFS('Data input'!$K$5:$K$9998,'Data input'!$H$5:$H$9998,'DATA '!$A157,'Data input'!$R$5:$R$9998,'DATA '!$A$130,'Data input'!$D$5:$D$9998,'DATA '!$A$129,'Data input'!$A$5:$A$9998,'DATA '!AF$130)</f>
        <v>0</v>
      </c>
      <c r="AG157" s="23">
        <f t="shared" si="13"/>
        <v>0</v>
      </c>
      <c r="AH157" s="26"/>
      <c r="AI157" s="25"/>
    </row>
    <row r="158" spans="1:35" s="27" customFormat="1" ht="17.25" customHeight="1">
      <c r="A158" s="22" t="s">
        <v>73</v>
      </c>
      <c r="B158" s="23">
        <f>SUMIFS('Data input'!$K$5:$K$9998,'Data input'!$H$5:$H$9998,'DATA '!$A158,'Data input'!$R$5:$R$9998,'DATA '!$A$130,'Data input'!$D$5:$D$9998,'DATA '!$A$129,'Data input'!$A$5:$A$9998,'DATA '!B$130)</f>
        <v>0</v>
      </c>
      <c r="C158" s="23">
        <f>SUMIFS('Data input'!$K$5:$K$9998,'Data input'!$H$5:$H$9998,'DATA '!$A158,'Data input'!$R$5:$R$9998,'DATA '!$A$130,'Data input'!$D$5:$D$9998,'DATA '!$A$129,'Data input'!$A$5:$A$9998,'DATA '!C$130)</f>
        <v>0</v>
      </c>
      <c r="D158" s="23">
        <f>SUMIFS('Data input'!$K$5:$K$9998,'Data input'!$H$5:$H$9998,'DATA '!$A158,'Data input'!$R$5:$R$9998,'DATA '!$A$130,'Data input'!$D$5:$D$9998,'DATA '!$A$129,'Data input'!$A$5:$A$9998,'DATA '!D$130)</f>
        <v>0</v>
      </c>
      <c r="E158" s="23">
        <f>SUMIFS('Data input'!$K$5:$K$9998,'Data input'!$H$5:$H$9998,'DATA '!$A158,'Data input'!$R$5:$R$9998,'DATA '!$A$130,'Data input'!$D$5:$D$9998,'DATA '!$A$129,'Data input'!$A$5:$A$9998,'DATA '!E$130)</f>
        <v>0</v>
      </c>
      <c r="F158" s="23">
        <f>SUMIFS('Data input'!$K$5:$K$9998,'Data input'!$H$5:$H$9998,'DATA '!$A158,'Data input'!$R$5:$R$9998,'DATA '!$A$130,'Data input'!$D$5:$D$9998,'DATA '!$A$129,'Data input'!$A$5:$A$9998,'DATA '!F$130)</f>
        <v>0</v>
      </c>
      <c r="G158" s="23">
        <f>SUMIFS('Data input'!$K$5:$K$9998,'Data input'!$H$5:$H$9998,'DATA '!$A158,'Data input'!$R$5:$R$9998,'DATA '!$A$130,'Data input'!$D$5:$D$9998,'DATA '!$A$129,'Data input'!$A$5:$A$9998,'DATA '!G$130)</f>
        <v>0</v>
      </c>
      <c r="H158" s="23">
        <f>SUMIFS('Data input'!$K$5:$K$9998,'Data input'!$H$5:$H$9998,'DATA '!$A158,'Data input'!$R$5:$R$9998,'DATA '!$A$130,'Data input'!$D$5:$D$9998,'DATA '!$A$129,'Data input'!$A$5:$A$9998,'DATA '!H$130)</f>
        <v>0</v>
      </c>
      <c r="I158" s="23">
        <f>SUMIFS('Data input'!$K$5:$K$9998,'Data input'!$H$5:$H$9998,'DATA '!$A158,'Data input'!$R$5:$R$9998,'DATA '!$A$130,'Data input'!$D$5:$D$9998,'DATA '!$A$129,'Data input'!$A$5:$A$9998,'DATA '!I$130)</f>
        <v>0</v>
      </c>
      <c r="J158" s="23">
        <f>SUMIFS('Data input'!$K$5:$K$9998,'Data input'!$H$5:$H$9998,'DATA '!$A158,'Data input'!$R$5:$R$9998,'DATA '!$A$130,'Data input'!$D$5:$D$9998,'DATA '!$A$129,'Data input'!$A$5:$A$9998,'DATA '!J$130)</f>
        <v>0</v>
      </c>
      <c r="K158" s="23">
        <f>SUMIFS('Data input'!$K$5:$K$9998,'Data input'!$H$5:$H$9998,'DATA '!$A158,'Data input'!$R$5:$R$9998,'DATA '!$A$130,'Data input'!$D$5:$D$9998,'DATA '!$A$129,'Data input'!$A$5:$A$9998,'DATA '!K$130)</f>
        <v>0</v>
      </c>
      <c r="L158" s="23">
        <f>SUMIFS('Data input'!$K$5:$K$9998,'Data input'!$H$5:$H$9998,'DATA '!$A158,'Data input'!$R$5:$R$9998,'DATA '!$A$130,'Data input'!$D$5:$D$9998,'DATA '!$A$129,'Data input'!$A$5:$A$9998,'DATA '!L$130)</f>
        <v>0</v>
      </c>
      <c r="M158" s="23">
        <f>SUMIFS('Data input'!$K$5:$K$9998,'Data input'!$H$5:$H$9998,'DATA '!$A158,'Data input'!$R$5:$R$9998,'DATA '!$A$130,'Data input'!$D$5:$D$9998,'DATA '!$A$129,'Data input'!$A$5:$A$9998,'DATA '!M$130)</f>
        <v>0</v>
      </c>
      <c r="N158" s="23">
        <f>SUMIFS('Data input'!$K$5:$K$9998,'Data input'!$H$5:$H$9998,'DATA '!$A158,'Data input'!$R$5:$R$9998,'DATA '!$A$130,'Data input'!$D$5:$D$9998,'DATA '!$A$129,'Data input'!$A$5:$A$9998,'DATA '!N$130)</f>
        <v>0</v>
      </c>
      <c r="O158" s="23">
        <f>SUMIFS('Data input'!$K$5:$K$9998,'Data input'!$H$5:$H$9998,'DATA '!$A158,'Data input'!$R$5:$R$9998,'DATA '!$A$130,'Data input'!$D$5:$D$9998,'DATA '!$A$129,'Data input'!$A$5:$A$9998,'DATA '!O$130)</f>
        <v>0</v>
      </c>
      <c r="P158" s="23">
        <f>SUMIFS('Data input'!$K$5:$K$9998,'Data input'!$H$5:$H$9998,'DATA '!$A158,'Data input'!$R$5:$R$9998,'DATA '!$A$130,'Data input'!$D$5:$D$9998,'DATA '!$A$129,'Data input'!$A$5:$A$9998,'DATA '!P$130)</f>
        <v>0</v>
      </c>
      <c r="Q158" s="23">
        <f>SUMIFS('Data input'!$K$5:$K$9998,'Data input'!$H$5:$H$9998,'DATA '!$A158,'Data input'!$R$5:$R$9998,'DATA '!$A$130,'Data input'!$D$5:$D$9998,'DATA '!$A$129,'Data input'!$A$5:$A$9998,'DATA '!Q$130)</f>
        <v>0</v>
      </c>
      <c r="R158" s="23">
        <f>SUMIFS('Data input'!$K$5:$K$9998,'Data input'!$H$5:$H$9998,'DATA '!$A158,'Data input'!$R$5:$R$9998,'DATA '!$A$130,'Data input'!$D$5:$D$9998,'DATA '!$A$129,'Data input'!$A$5:$A$9998,'DATA '!R$130)</f>
        <v>0</v>
      </c>
      <c r="S158" s="23">
        <f>SUMIFS('Data input'!$K$5:$K$9998,'Data input'!$H$5:$H$9998,'DATA '!$A158,'Data input'!$R$5:$R$9998,'DATA '!$A$130,'Data input'!$D$5:$D$9998,'DATA '!$A$129,'Data input'!$A$5:$A$9998,'DATA '!S$130)</f>
        <v>0</v>
      </c>
      <c r="T158" s="23">
        <f>SUMIFS('Data input'!$K$5:$K$9998,'Data input'!$H$5:$H$9998,'DATA '!$A158,'Data input'!$R$5:$R$9998,'DATA '!$A$130,'Data input'!$D$5:$D$9998,'DATA '!$A$129,'Data input'!$A$5:$A$9998,'DATA '!T$130)</f>
        <v>0</v>
      </c>
      <c r="U158" s="23">
        <f>SUMIFS('Data input'!$K$5:$K$9998,'Data input'!$H$5:$H$9998,'DATA '!$A158,'Data input'!$R$5:$R$9998,'DATA '!$A$130,'Data input'!$D$5:$D$9998,'DATA '!$A$129,'Data input'!$A$5:$A$9998,'DATA '!U$130)</f>
        <v>0</v>
      </c>
      <c r="V158" s="23">
        <f>SUMIFS('Data input'!$K$5:$K$9998,'Data input'!$H$5:$H$9998,'DATA '!$A158,'Data input'!$R$5:$R$9998,'DATA '!$A$130,'Data input'!$D$5:$D$9998,'DATA '!$A$129,'Data input'!$A$5:$A$9998,'DATA '!V$130)</f>
        <v>0</v>
      </c>
      <c r="W158" s="23">
        <f>SUMIFS('Data input'!$K$5:$K$9998,'Data input'!$H$5:$H$9998,'DATA '!$A158,'Data input'!$R$5:$R$9998,'DATA '!$A$130,'Data input'!$D$5:$D$9998,'DATA '!$A$129,'Data input'!$A$5:$A$9998,'DATA '!W$130)</f>
        <v>0</v>
      </c>
      <c r="X158" s="23">
        <f>SUMIFS('Data input'!$K$5:$K$9998,'Data input'!$H$5:$H$9998,'DATA '!$A158,'Data input'!$R$5:$R$9998,'DATA '!$A$130,'Data input'!$D$5:$D$9998,'DATA '!$A$129,'Data input'!$A$5:$A$9998,'DATA '!X$130)</f>
        <v>0</v>
      </c>
      <c r="Y158" s="23">
        <f>SUMIFS('Data input'!$K$5:$K$9998,'Data input'!$H$5:$H$9998,'DATA '!$A158,'Data input'!$R$5:$R$9998,'DATA '!$A$130,'Data input'!$D$5:$D$9998,'DATA '!$A$129,'Data input'!$A$5:$A$9998,'DATA '!Y$130)</f>
        <v>0</v>
      </c>
      <c r="Z158" s="23">
        <f>SUMIFS('Data input'!$K$5:$K$9998,'Data input'!$H$5:$H$9998,'DATA '!$A158,'Data input'!$R$5:$R$9998,'DATA '!$A$130,'Data input'!$D$5:$D$9998,'DATA '!$A$129,'Data input'!$A$5:$A$9998,'DATA '!Z$130)</f>
        <v>0</v>
      </c>
      <c r="AA158" s="23">
        <f>SUMIFS('Data input'!$K$5:$K$9998,'Data input'!$H$5:$H$9998,'DATA '!$A158,'Data input'!$R$5:$R$9998,'DATA '!$A$130,'Data input'!$D$5:$D$9998,'DATA '!$A$129,'Data input'!$A$5:$A$9998,'DATA '!AA$130)</f>
        <v>0</v>
      </c>
      <c r="AB158" s="23">
        <f>SUMIFS('Data input'!$K$5:$K$9998,'Data input'!$H$5:$H$9998,'DATA '!$A158,'Data input'!$R$5:$R$9998,'DATA '!$A$130,'Data input'!$D$5:$D$9998,'DATA '!$A$129,'Data input'!$A$5:$A$9998,'DATA '!AB$130)</f>
        <v>0</v>
      </c>
      <c r="AC158" s="23">
        <f>SUMIFS('Data input'!$K$5:$K$9998,'Data input'!$H$5:$H$9998,'DATA '!$A158,'Data input'!$R$5:$R$9998,'DATA '!$A$130,'Data input'!$D$5:$D$9998,'DATA '!$A$129,'Data input'!$A$5:$A$9998,'DATA '!AC$130)</f>
        <v>0</v>
      </c>
      <c r="AD158" s="23">
        <f>SUMIFS('Data input'!$K$5:$K$9998,'Data input'!$H$5:$H$9998,'DATA '!$A158,'Data input'!$R$5:$R$9998,'DATA '!$A$130,'Data input'!$D$5:$D$9998,'DATA '!$A$129,'Data input'!$A$5:$A$9998,'DATA '!AD$130)</f>
        <v>0</v>
      </c>
      <c r="AE158" s="23">
        <f>SUMIFS('Data input'!$K$5:$K$9998,'Data input'!$H$5:$H$9998,'DATA '!$A158,'Data input'!$R$5:$R$9998,'DATA '!$A$130,'Data input'!$D$5:$D$9998,'DATA '!$A$129,'Data input'!$A$5:$A$9998,'DATA '!AE$130)</f>
        <v>0</v>
      </c>
      <c r="AF158" s="23">
        <f>SUMIFS('Data input'!$K$5:$K$9998,'Data input'!$H$5:$H$9998,'DATA '!$A158,'Data input'!$R$5:$R$9998,'DATA '!$A$130,'Data input'!$D$5:$D$9998,'DATA '!$A$129,'Data input'!$A$5:$A$9998,'DATA '!AF$130)</f>
        <v>0</v>
      </c>
      <c r="AG158" s="23">
        <f t="shared" si="13"/>
        <v>0</v>
      </c>
      <c r="AH158" s="26"/>
      <c r="AI158" s="25"/>
    </row>
    <row r="159" spans="1:35" s="27" customFormat="1" ht="17.25" customHeight="1">
      <c r="A159" s="22" t="s">
        <v>80</v>
      </c>
      <c r="B159" s="23">
        <f>SUMIFS('Data input'!$K$5:$K$9779,'Data input'!$H$5:$H$9779,'DATA '!$A159,'Data input'!$R$5:$R$9779,'DATA '!$A$130,'Data input'!$A$5:$A$9779,'DATA '!$B$130,'Data input'!$D$5:$D$9779,'DATA '!A$129)</f>
        <v>0</v>
      </c>
      <c r="C159" s="23">
        <f>SUMIFS('Data input'!$K$5:$K$9779,'Data input'!$H$5:$H$9779,'DATA '!$A159,'Data input'!$R$5:$R$9779,'DATA '!$A$130,'Data input'!$A$5:$A$9779,'DATA '!$B$130,'Data input'!$D$5:$D$9779,'DATA '!B$129)</f>
        <v>0</v>
      </c>
      <c r="D159" s="23">
        <f>SUMIFS('Data input'!$K$5:$K$9779,'Data input'!$H$5:$H$9779,'DATA '!$A159,'Data input'!$R$5:$R$9779,'DATA '!$A$130,'Data input'!$A$5:$A$9779,'DATA '!$B$130,'Data input'!$D$5:$D$9779,'DATA '!C$129)</f>
        <v>0</v>
      </c>
      <c r="E159" s="23">
        <f>SUMIFS('Data input'!$K$5:$K$9779,'Data input'!$H$5:$H$9779,'DATA '!$A159,'Data input'!$R$5:$R$9779,'DATA '!$A$130,'Data input'!$A$5:$A$9779,'DATA '!$B$130,'Data input'!$D$5:$D$9779,'DATA '!D$129)</f>
        <v>0</v>
      </c>
      <c r="F159" s="23">
        <f>SUMIFS('Data input'!$K$5:$K$9779,'Data input'!$H$5:$H$9779,'DATA '!$A159,'Data input'!$R$5:$R$9779,'DATA '!$A$130,'Data input'!$A$5:$A$9779,'DATA '!$B$130,'Data input'!$D$5:$D$9779,'DATA '!E$129)</f>
        <v>0</v>
      </c>
      <c r="G159" s="23">
        <f>SUMIFS('Data input'!$K$5:$K$9779,'Data input'!$H$5:$H$9779,'DATA '!$A159,'Data input'!$R$5:$R$9779,'DATA '!$A$130,'Data input'!$A$5:$A$9779,'DATA '!$B$130,'Data input'!$D$5:$D$9779,'DATA '!F$129)</f>
        <v>0</v>
      </c>
      <c r="H159" s="23">
        <f>SUMIFS('Data input'!$K$5:$K$9779,'Data input'!$H$5:$H$9779,'DATA '!$A159,'Data input'!$R$5:$R$9779,'DATA '!$A$130,'Data input'!$A$5:$A$9779,'DATA '!$B$130,'Data input'!$D$5:$D$9779,'DATA '!G$129)</f>
        <v>0</v>
      </c>
      <c r="I159" s="23">
        <f>SUMIFS('Data input'!$K$5:$K$9779,'Data input'!$H$5:$H$9779,'DATA '!$A159,'Data input'!$R$5:$R$9779,'DATA '!$A$130,'Data input'!$A$5:$A$9779,'DATA '!$B$130,'Data input'!$D$5:$D$9779,'DATA '!H$129)</f>
        <v>0</v>
      </c>
      <c r="J159" s="23">
        <f>SUMIFS('Data input'!$K$5:$K$9779,'Data input'!$H$5:$H$9779,'DATA '!$A159,'Data input'!$R$5:$R$9779,'DATA '!$A$130,'Data input'!$A$5:$A$9779,'DATA '!$B$130,'Data input'!$D$5:$D$9779,'DATA '!I$129)</f>
        <v>0</v>
      </c>
      <c r="K159" s="23">
        <f>SUMIFS('Data input'!$K$5:$K$9779,'Data input'!$H$5:$H$9779,'DATA '!$A159,'Data input'!$R$5:$R$9779,'DATA '!$A$130,'Data input'!$A$5:$A$9779,'DATA '!$B$130,'Data input'!$D$5:$D$9779,'DATA '!J$129)</f>
        <v>0</v>
      </c>
      <c r="L159" s="23">
        <f>SUMIFS('Data input'!$K$5:$K$9779,'Data input'!$H$5:$H$9779,'DATA '!$A159,'Data input'!$R$5:$R$9779,'DATA '!$A$130,'Data input'!$A$5:$A$9779,'DATA '!$B$130,'Data input'!$D$5:$D$9779,'DATA '!K$129)</f>
        <v>0</v>
      </c>
      <c r="M159" s="23">
        <f>SUMIFS('Data input'!$K$5:$K$9779,'Data input'!$H$5:$H$9779,'DATA '!$A159,'Data input'!$R$5:$R$9779,'DATA '!$A$130,'Data input'!$A$5:$A$9779,'DATA '!$B$130,'Data input'!$D$5:$D$9779,'DATA '!L$129)</f>
        <v>0</v>
      </c>
      <c r="N159" s="23">
        <f>SUMIFS('Data input'!$K$5:$K$9779,'Data input'!$H$5:$H$9779,'DATA '!$A159,'Data input'!$R$5:$R$9779,'DATA '!$A$130,'Data input'!$A$5:$A$9779,'DATA '!$B$130,'Data input'!$D$5:$D$9779,'DATA '!M$129)</f>
        <v>0</v>
      </c>
      <c r="O159" s="23">
        <f>SUMIFS('Data input'!$K$5:$K$9779,'Data input'!$H$5:$H$9779,'DATA '!$A159,'Data input'!$R$5:$R$9779,'DATA '!$A$130,'Data input'!$A$5:$A$9779,'DATA '!$B$130,'Data input'!$D$5:$D$9779,'DATA '!N$129)</f>
        <v>0</v>
      </c>
      <c r="P159" s="23">
        <f>SUMIFS('Data input'!$K$5:$K$9779,'Data input'!$H$5:$H$9779,'DATA '!$A159,'Data input'!$R$5:$R$9779,'DATA '!$A$130,'Data input'!$A$5:$A$9779,'DATA '!$B$130,'Data input'!$D$5:$D$9779,'DATA '!O$129)</f>
        <v>0</v>
      </c>
      <c r="Q159" s="23">
        <f>SUMIFS('Data input'!$K$5:$K$9779,'Data input'!$H$5:$H$9779,'DATA '!$A159,'Data input'!$R$5:$R$9779,'DATA '!$A$130,'Data input'!$A$5:$A$9779,'DATA '!$B$130,'Data input'!$D$5:$D$9779,'DATA '!P$129)</f>
        <v>0</v>
      </c>
      <c r="R159" s="23">
        <f>SUMIFS('Data input'!$K$5:$K$9779,'Data input'!$H$5:$H$9779,'DATA '!$A159,'Data input'!$R$5:$R$9779,'DATA '!$A$130,'Data input'!$A$5:$A$9779,'DATA '!$B$130,'Data input'!$D$5:$D$9779,'DATA '!Q$129)</f>
        <v>0</v>
      </c>
      <c r="S159" s="23">
        <f>SUMIFS('Data input'!$K$5:$K$9779,'Data input'!$H$5:$H$9779,'DATA '!$A159,'Data input'!$R$5:$R$9779,'DATA '!$A$130,'Data input'!$A$5:$A$9779,'DATA '!$B$130,'Data input'!$D$5:$D$9779,'DATA '!R$129)</f>
        <v>0</v>
      </c>
      <c r="T159" s="23">
        <f>SUMIFS('Data input'!$K$5:$K$9779,'Data input'!$H$5:$H$9779,'DATA '!$A159,'Data input'!$R$5:$R$9779,'DATA '!$A$130,'Data input'!$A$5:$A$9779,'DATA '!$B$130,'Data input'!$D$5:$D$9779,'DATA '!S$129)</f>
        <v>0</v>
      </c>
      <c r="U159" s="23">
        <f>SUMIFS('Data input'!$K$5:$K$9779,'Data input'!$H$5:$H$9779,'DATA '!$A159,'Data input'!$R$5:$R$9779,'DATA '!$A$130,'Data input'!$A$5:$A$9779,'DATA '!$B$130,'Data input'!$D$5:$D$9779,'DATA '!T$129)</f>
        <v>0</v>
      </c>
      <c r="V159" s="23">
        <f>SUMIFS('Data input'!$K$5:$K$9779,'Data input'!$H$5:$H$9779,'DATA '!$A159,'Data input'!$R$5:$R$9779,'DATA '!$A$130,'Data input'!$A$5:$A$9779,'DATA '!$B$130,'Data input'!$D$5:$D$9779,'DATA '!U$129)</f>
        <v>0</v>
      </c>
      <c r="W159" s="23">
        <f>SUMIFS('Data input'!$K$5:$K$9779,'Data input'!$H$5:$H$9779,'DATA '!$A159,'Data input'!$R$5:$R$9779,'DATA '!$A$130,'Data input'!$A$5:$A$9779,'DATA '!$B$130,'Data input'!$D$5:$D$9779,'DATA '!V$129)</f>
        <v>0</v>
      </c>
      <c r="X159" s="23">
        <f>SUMIFS('Data input'!$K$5:$K$9779,'Data input'!$H$5:$H$9779,'DATA '!$A159,'Data input'!$R$5:$R$9779,'DATA '!$A$130,'Data input'!$A$5:$A$9779,'DATA '!$B$130,'Data input'!$D$5:$D$9779,'DATA '!W$129)</f>
        <v>0</v>
      </c>
      <c r="Y159" s="23">
        <f>SUMIFS('Data input'!$K$5:$K$9779,'Data input'!$H$5:$H$9779,'DATA '!$A159,'Data input'!$R$5:$R$9779,'DATA '!$A$130,'Data input'!$A$5:$A$9779,'DATA '!$B$130,'Data input'!$D$5:$D$9779,'DATA '!X$129)</f>
        <v>0</v>
      </c>
      <c r="Z159" s="23">
        <f>SUMIFS('Data input'!$K$5:$K$9779,'Data input'!$H$5:$H$9779,'DATA '!$A159,'Data input'!$R$5:$R$9779,'DATA '!$A$130,'Data input'!$A$5:$A$9779,'DATA '!$B$130,'Data input'!$D$5:$D$9779,'DATA '!Y$129)</f>
        <v>0</v>
      </c>
      <c r="AA159" s="23">
        <f>SUMIFS('Data input'!$K$5:$K$9779,'Data input'!$H$5:$H$9779,'DATA '!$A159,'Data input'!$R$5:$R$9779,'DATA '!$A$130,'Data input'!$A$5:$A$9779,'DATA '!$B$130,'Data input'!$D$5:$D$9779,'DATA '!Z$129)</f>
        <v>0</v>
      </c>
      <c r="AB159" s="23">
        <f>SUMIFS('Data input'!$K$5:$K$9779,'Data input'!$H$5:$H$9779,'DATA '!$A159,'Data input'!$R$5:$R$9779,'DATA '!$A$130,'Data input'!$A$5:$A$9779,'DATA '!$B$130,'Data input'!$D$5:$D$9779,'DATA '!AA$129)</f>
        <v>0</v>
      </c>
      <c r="AC159" s="23">
        <f>SUMIFS('Data input'!$K$5:$K$9779,'Data input'!$H$5:$H$9779,'DATA '!$A159,'Data input'!$R$5:$R$9779,'DATA '!$A$130,'Data input'!$A$5:$A$9779,'DATA '!$B$130,'Data input'!$D$5:$D$9779,'DATA '!AB$129)</f>
        <v>0</v>
      </c>
      <c r="AD159" s="23">
        <f>SUMIFS('Data input'!$K$5:$K$9779,'Data input'!$H$5:$H$9779,'DATA '!$A159,'Data input'!$R$5:$R$9779,'DATA '!$A$130,'Data input'!$A$5:$A$9779,'DATA '!$B$130,'Data input'!$D$5:$D$9779,'DATA '!AC$129)</f>
        <v>0</v>
      </c>
      <c r="AE159" s="23">
        <f>SUMIFS('Data input'!$K$5:$K$9779,'Data input'!$H$5:$H$9779,'DATA '!$A159,'Data input'!$R$5:$R$9779,'DATA '!$A$130,'Data input'!$A$5:$A$9779,'DATA '!$B$130,'Data input'!$D$5:$D$9779,'DATA '!AD$129)</f>
        <v>0</v>
      </c>
      <c r="AF159" s="23">
        <f>SUMIFS('Data input'!$K$5:$K$9779,'Data input'!$H$5:$H$9779,'DATA '!$A159,'Data input'!$R$5:$R$9779,'DATA '!$A$130,'Data input'!$A$5:$A$9779,'DATA '!$B$130,'Data input'!$D$5:$D$9779,'DATA '!AE$129)</f>
        <v>0</v>
      </c>
      <c r="AG159" s="23">
        <f t="shared" si="13"/>
        <v>0</v>
      </c>
      <c r="AH159" s="26"/>
      <c r="AI159" s="25"/>
    </row>
    <row r="160" spans="1:35" s="27" customFormat="1" ht="17.25" customHeight="1">
      <c r="A160" s="22" t="s">
        <v>8</v>
      </c>
      <c r="B160" s="28">
        <f>SUM(B131:B158)</f>
        <v>0</v>
      </c>
      <c r="C160" s="28">
        <f t="shared" ref="C160:AG160" si="14">SUM(C131:C158)</f>
        <v>0</v>
      </c>
      <c r="D160" s="28">
        <f t="shared" si="14"/>
        <v>18</v>
      </c>
      <c r="E160" s="28">
        <f t="shared" si="14"/>
        <v>25</v>
      </c>
      <c r="F160" s="28">
        <f t="shared" si="14"/>
        <v>0</v>
      </c>
      <c r="G160" s="28">
        <f t="shared" si="14"/>
        <v>0</v>
      </c>
      <c r="H160" s="28">
        <f t="shared" si="14"/>
        <v>0</v>
      </c>
      <c r="I160" s="28">
        <f t="shared" si="14"/>
        <v>0</v>
      </c>
      <c r="J160" s="28">
        <f t="shared" si="14"/>
        <v>0</v>
      </c>
      <c r="K160" s="28">
        <f t="shared" si="14"/>
        <v>0</v>
      </c>
      <c r="L160" s="28">
        <f t="shared" si="14"/>
        <v>0</v>
      </c>
      <c r="M160" s="28">
        <f t="shared" si="14"/>
        <v>0</v>
      </c>
      <c r="N160" s="28">
        <f t="shared" si="14"/>
        <v>0</v>
      </c>
      <c r="O160" s="28">
        <f t="shared" si="14"/>
        <v>0</v>
      </c>
      <c r="P160" s="28">
        <f t="shared" si="14"/>
        <v>0</v>
      </c>
      <c r="Q160" s="28">
        <f t="shared" si="14"/>
        <v>0</v>
      </c>
      <c r="R160" s="28">
        <f t="shared" si="14"/>
        <v>0</v>
      </c>
      <c r="S160" s="28">
        <f t="shared" si="14"/>
        <v>0</v>
      </c>
      <c r="T160" s="28">
        <f t="shared" si="14"/>
        <v>0</v>
      </c>
      <c r="U160" s="28">
        <f t="shared" si="14"/>
        <v>0</v>
      </c>
      <c r="V160" s="28">
        <f t="shared" si="14"/>
        <v>0</v>
      </c>
      <c r="W160" s="28">
        <f t="shared" si="14"/>
        <v>0</v>
      </c>
      <c r="X160" s="28">
        <f t="shared" si="14"/>
        <v>0</v>
      </c>
      <c r="Y160" s="28">
        <f t="shared" si="14"/>
        <v>0</v>
      </c>
      <c r="Z160" s="28">
        <f t="shared" si="14"/>
        <v>0</v>
      </c>
      <c r="AA160" s="28">
        <f t="shared" si="14"/>
        <v>0</v>
      </c>
      <c r="AB160" s="28">
        <f t="shared" si="14"/>
        <v>0</v>
      </c>
      <c r="AC160" s="28">
        <f t="shared" si="14"/>
        <v>0</v>
      </c>
      <c r="AD160" s="28">
        <f t="shared" si="14"/>
        <v>0</v>
      </c>
      <c r="AE160" s="28">
        <f t="shared" si="14"/>
        <v>0</v>
      </c>
      <c r="AF160" s="28">
        <f t="shared" si="14"/>
        <v>0</v>
      </c>
      <c r="AG160" s="28">
        <f t="shared" si="14"/>
        <v>43</v>
      </c>
      <c r="AH160" s="26"/>
      <c r="AI160" s="25"/>
    </row>
    <row r="162" spans="1:34" ht="17.25" customHeight="1">
      <c r="A162" s="1" t="s">
        <v>104</v>
      </c>
    </row>
    <row r="163" spans="1:34" ht="17.25" customHeight="1">
      <c r="A163" s="34" t="s">
        <v>0</v>
      </c>
      <c r="B163" s="30">
        <v>1</v>
      </c>
      <c r="C163" s="31">
        <v>2</v>
      </c>
      <c r="D163" s="31">
        <v>3</v>
      </c>
      <c r="E163" s="31">
        <v>4</v>
      </c>
      <c r="F163" s="31">
        <v>5</v>
      </c>
      <c r="G163" s="31">
        <v>6</v>
      </c>
      <c r="H163" s="31">
        <v>7</v>
      </c>
      <c r="I163" s="31">
        <v>8</v>
      </c>
      <c r="J163" s="31">
        <v>9</v>
      </c>
      <c r="K163" s="31">
        <v>10</v>
      </c>
      <c r="L163" s="31">
        <v>11</v>
      </c>
      <c r="M163" s="31">
        <v>12</v>
      </c>
      <c r="N163" s="31">
        <v>13</v>
      </c>
      <c r="O163" s="31">
        <v>14</v>
      </c>
      <c r="P163" s="31">
        <v>15</v>
      </c>
      <c r="Q163" s="31">
        <v>16</v>
      </c>
      <c r="R163" s="31">
        <v>17</v>
      </c>
      <c r="S163" s="31">
        <v>18</v>
      </c>
      <c r="T163" s="31">
        <v>19</v>
      </c>
      <c r="U163" s="31">
        <v>20</v>
      </c>
      <c r="V163" s="31">
        <v>21</v>
      </c>
      <c r="W163" s="31">
        <v>22</v>
      </c>
      <c r="X163" s="31">
        <v>23</v>
      </c>
      <c r="Y163" s="31">
        <v>24</v>
      </c>
      <c r="Z163" s="31">
        <v>25</v>
      </c>
      <c r="AA163" s="31">
        <v>26</v>
      </c>
      <c r="AB163" s="31">
        <v>27</v>
      </c>
      <c r="AC163" s="31">
        <v>28</v>
      </c>
      <c r="AD163" s="31">
        <v>29</v>
      </c>
      <c r="AE163" s="31">
        <v>30</v>
      </c>
      <c r="AF163" s="31">
        <v>31</v>
      </c>
      <c r="AG163" s="32" t="s">
        <v>81</v>
      </c>
    </row>
    <row r="164" spans="1:34" ht="17.25" customHeight="1">
      <c r="A164" s="22" t="s">
        <v>21</v>
      </c>
      <c r="B164" s="23">
        <f>SUMIFS('Data input'!$K$5:$K$9998,'Data input'!$H$5:$H$9998,'DATA '!$A164,'Data input'!$R$5:$R$9998,'DATA '!$A$163,'Data input'!$D$5:$D$9998,'DATA '!$A$162,'Data input'!$A$5:$A$9998,'DATA '!B$163)</f>
        <v>0</v>
      </c>
      <c r="C164" s="23">
        <f>SUMIFS('Data input'!$K$5:$K$9998,'Data input'!$H$5:$H$9998,'DATA '!$A164,'Data input'!$R$5:$R$9998,'DATA '!$A$163,'Data input'!$D$5:$D$9998,'DATA '!$A$162,'Data input'!$A$5:$A$9998,'DATA '!C$163)</f>
        <v>0</v>
      </c>
      <c r="D164" s="23">
        <f>SUMIFS('Data input'!$K$5:$K$9998,'Data input'!$H$5:$H$9998,'DATA '!$A164,'Data input'!$R$5:$R$9998,'DATA '!$A$163,'Data input'!$D$5:$D$9998,'DATA '!$A$162,'Data input'!$A$5:$A$9998,'DATA '!D$163)</f>
        <v>8</v>
      </c>
      <c r="E164" s="23">
        <f>SUMIFS('Data input'!$K$5:$K$9998,'Data input'!$H$5:$H$9998,'DATA '!$A164,'Data input'!$R$5:$R$9998,'DATA '!$A$163,'Data input'!$D$5:$D$9998,'DATA '!$A$162,'Data input'!$A$5:$A$9998,'DATA '!E$163)</f>
        <v>0</v>
      </c>
      <c r="F164" s="23">
        <f>SUMIFS('Data input'!$K$5:$K$9998,'Data input'!$H$5:$H$9998,'DATA '!$A164,'Data input'!$R$5:$R$9998,'DATA '!$A$163,'Data input'!$D$5:$D$9998,'DATA '!$A$162,'Data input'!$A$5:$A$9998,'DATA '!F$163)</f>
        <v>6</v>
      </c>
      <c r="G164" s="23">
        <f>SUMIFS('Data input'!$K$5:$K$9998,'Data input'!$H$5:$H$9998,'DATA '!$A164,'Data input'!$R$5:$R$9998,'DATA '!$A$163,'Data input'!$D$5:$D$9998,'DATA '!$A$162,'Data input'!$A$5:$A$9998,'DATA '!G$163)</f>
        <v>9</v>
      </c>
      <c r="H164" s="23">
        <f>SUMIFS('Data input'!$K$5:$K$9998,'Data input'!$H$5:$H$9998,'DATA '!$A164,'Data input'!$R$5:$R$9998,'DATA '!$A$163,'Data input'!$D$5:$D$9998,'DATA '!$A$162,'Data input'!$A$5:$A$9998,'DATA '!H$163)</f>
        <v>19</v>
      </c>
      <c r="I164" s="23">
        <f>SUMIFS('Data input'!$K$5:$K$9998,'Data input'!$H$5:$H$9998,'DATA '!$A164,'Data input'!$R$5:$R$9998,'DATA '!$A$163,'Data input'!$D$5:$D$9998,'DATA '!$A$162,'Data input'!$A$5:$A$9998,'DATA '!I$163)</f>
        <v>0</v>
      </c>
      <c r="J164" s="23">
        <f>SUMIFS('Data input'!$K$5:$K$9998,'Data input'!$H$5:$H$9998,'DATA '!$A164,'Data input'!$R$5:$R$9998,'DATA '!$A$163,'Data input'!$D$5:$D$9998,'DATA '!$A$162,'Data input'!$A$5:$A$9998,'DATA '!J$163)</f>
        <v>0</v>
      </c>
      <c r="K164" s="23">
        <f>SUMIFS('Data input'!$K$5:$K$9998,'Data input'!$H$5:$H$9998,'DATA '!$A164,'Data input'!$R$5:$R$9998,'DATA '!$A$163,'Data input'!$D$5:$D$9998,'DATA '!$A$162,'Data input'!$A$5:$A$9998,'DATA '!K$163)</f>
        <v>0</v>
      </c>
      <c r="L164" s="23">
        <f>SUMIFS('Data input'!$K$5:$K$9998,'Data input'!$H$5:$H$9998,'DATA '!$A164,'Data input'!$R$5:$R$9998,'DATA '!$A$163,'Data input'!$D$5:$D$9998,'DATA '!$A$162,'Data input'!$A$5:$A$9998,'DATA '!L$163)</f>
        <v>0</v>
      </c>
      <c r="M164" s="23">
        <f>SUMIFS('Data input'!$K$5:$K$9998,'Data input'!$H$5:$H$9998,'DATA '!$A164,'Data input'!$R$5:$R$9998,'DATA '!$A$163,'Data input'!$D$5:$D$9998,'DATA '!$A$162,'Data input'!$A$5:$A$9998,'DATA '!M$163)</f>
        <v>0</v>
      </c>
      <c r="N164" s="23">
        <f>SUMIFS('Data input'!$K$5:$K$9998,'Data input'!$H$5:$H$9998,'DATA '!$A164,'Data input'!$R$5:$R$9998,'DATA '!$A$163,'Data input'!$D$5:$D$9998,'DATA '!$A$162,'Data input'!$A$5:$A$9998,'DATA '!N$163)</f>
        <v>0</v>
      </c>
      <c r="O164" s="23">
        <f>SUMIFS('Data input'!$K$5:$K$9998,'Data input'!$H$5:$H$9998,'DATA '!$A164,'Data input'!$R$5:$R$9998,'DATA '!$A$163,'Data input'!$D$5:$D$9998,'DATA '!$A$162,'Data input'!$A$5:$A$9998,'DATA '!O$163)</f>
        <v>0</v>
      </c>
      <c r="P164" s="23">
        <f>SUMIFS('Data input'!$K$5:$K$9998,'Data input'!$H$5:$H$9998,'DATA '!$A164,'Data input'!$R$5:$R$9998,'DATA '!$A$163,'Data input'!$D$5:$D$9998,'DATA '!$A$162,'Data input'!$A$5:$A$9998,'DATA '!P$163)</f>
        <v>0</v>
      </c>
      <c r="Q164" s="23">
        <f>SUMIFS('Data input'!$K$5:$K$9998,'Data input'!$H$5:$H$9998,'DATA '!$A164,'Data input'!$R$5:$R$9998,'DATA '!$A$163,'Data input'!$D$5:$D$9998,'DATA '!$A$162,'Data input'!$A$5:$A$9998,'DATA '!Q$163)</f>
        <v>0</v>
      </c>
      <c r="R164" s="23">
        <f>SUMIFS('Data input'!$K$5:$K$9998,'Data input'!$H$5:$H$9998,'DATA '!$A164,'Data input'!$R$5:$R$9998,'DATA '!$A$163,'Data input'!$D$5:$D$9998,'DATA '!$A$162,'Data input'!$A$5:$A$9998,'DATA '!R$163)</f>
        <v>0</v>
      </c>
      <c r="S164" s="23">
        <f>SUMIFS('Data input'!$K$5:$K$9998,'Data input'!$H$5:$H$9998,'DATA '!$A164,'Data input'!$R$5:$R$9998,'DATA '!$A$163,'Data input'!$D$5:$D$9998,'DATA '!$A$162,'Data input'!$A$5:$A$9998,'DATA '!S$163)</f>
        <v>0</v>
      </c>
      <c r="T164" s="23">
        <f>SUMIFS('Data input'!$K$5:$K$9998,'Data input'!$H$5:$H$9998,'DATA '!$A164,'Data input'!$R$5:$R$9998,'DATA '!$A$163,'Data input'!$D$5:$D$9998,'DATA '!$A$162,'Data input'!$A$5:$A$9998,'DATA '!T$163)</f>
        <v>0</v>
      </c>
      <c r="U164" s="23">
        <f>SUMIFS('Data input'!$K$5:$K$9998,'Data input'!$H$5:$H$9998,'DATA '!$A164,'Data input'!$R$5:$R$9998,'DATA '!$A$163,'Data input'!$D$5:$D$9998,'DATA '!$A$162,'Data input'!$A$5:$A$9998,'DATA '!U$163)</f>
        <v>0</v>
      </c>
      <c r="V164" s="23">
        <f>SUMIFS('Data input'!$K$5:$K$9998,'Data input'!$H$5:$H$9998,'DATA '!$A164,'Data input'!$R$5:$R$9998,'DATA '!$A$163,'Data input'!$D$5:$D$9998,'DATA '!$A$162,'Data input'!$A$5:$A$9998,'DATA '!V$163)</f>
        <v>0</v>
      </c>
      <c r="W164" s="23">
        <f>SUMIFS('Data input'!$K$5:$K$9998,'Data input'!$H$5:$H$9998,'DATA '!$A164,'Data input'!$R$5:$R$9998,'DATA '!$A$163,'Data input'!$D$5:$D$9998,'DATA '!$A$162,'Data input'!$A$5:$A$9998,'DATA '!W$163)</f>
        <v>0</v>
      </c>
      <c r="X164" s="23">
        <f>SUMIFS('Data input'!$K$5:$K$9998,'Data input'!$H$5:$H$9998,'DATA '!$A164,'Data input'!$R$5:$R$9998,'DATA '!$A$163,'Data input'!$D$5:$D$9998,'DATA '!$A$162,'Data input'!$A$5:$A$9998,'DATA '!X$163)</f>
        <v>0</v>
      </c>
      <c r="Y164" s="23">
        <f>SUMIFS('Data input'!$K$5:$K$9998,'Data input'!$H$5:$H$9998,'DATA '!$A164,'Data input'!$R$5:$R$9998,'DATA '!$A$163,'Data input'!$D$5:$D$9998,'DATA '!$A$162,'Data input'!$A$5:$A$9998,'DATA '!Y$163)</f>
        <v>0</v>
      </c>
      <c r="Z164" s="23">
        <f>SUMIFS('Data input'!$K$5:$K$9998,'Data input'!$H$5:$H$9998,'DATA '!$A164,'Data input'!$R$5:$R$9998,'DATA '!$A$163,'Data input'!$D$5:$D$9998,'DATA '!$A$162,'Data input'!$A$5:$A$9998,'DATA '!Z$163)</f>
        <v>0</v>
      </c>
      <c r="AA164" s="23">
        <f>SUMIFS('Data input'!$K$5:$K$9998,'Data input'!$H$5:$H$9998,'DATA '!$A164,'Data input'!$R$5:$R$9998,'DATA '!$A$163,'Data input'!$D$5:$D$9998,'DATA '!$A$162,'Data input'!$A$5:$A$9998,'DATA '!AA$163)</f>
        <v>0</v>
      </c>
      <c r="AB164" s="23">
        <f>SUMIFS('Data input'!$K$5:$K$9998,'Data input'!$H$5:$H$9998,'DATA '!$A164,'Data input'!$R$5:$R$9998,'DATA '!$A$163,'Data input'!$D$5:$D$9998,'DATA '!$A$162,'Data input'!$A$5:$A$9998,'DATA '!AB$163)</f>
        <v>0</v>
      </c>
      <c r="AC164" s="23">
        <f>SUMIFS('Data input'!$K$5:$K$9998,'Data input'!$H$5:$H$9998,'DATA '!$A164,'Data input'!$R$5:$R$9998,'DATA '!$A$163,'Data input'!$D$5:$D$9998,'DATA '!$A$162,'Data input'!$A$5:$A$9998,'DATA '!AC$163)</f>
        <v>0</v>
      </c>
      <c r="AD164" s="23">
        <f>SUMIFS('Data input'!$K$5:$K$9998,'Data input'!$H$5:$H$9998,'DATA '!$A164,'Data input'!$R$5:$R$9998,'DATA '!$A$163,'Data input'!$D$5:$D$9998,'DATA '!$A$162,'Data input'!$A$5:$A$9998,'DATA '!AD$163)</f>
        <v>0</v>
      </c>
      <c r="AE164" s="23">
        <f>SUMIFS('Data input'!$K$5:$K$9998,'Data input'!$H$5:$H$9998,'DATA '!$A164,'Data input'!$R$5:$R$9998,'DATA '!$A$163,'Data input'!$D$5:$D$9998,'DATA '!$A$162,'Data input'!$A$5:$A$9998,'DATA '!AE$163)</f>
        <v>0</v>
      </c>
      <c r="AF164" s="23">
        <f>SUMIFS('Data input'!$K$5:$K$9998,'Data input'!$H$5:$H$9998,'DATA '!$A164,'Data input'!$R$5:$R$9998,'DATA '!$A$163,'Data input'!$D$5:$D$9998,'DATA '!$A$162,'Data input'!$A$5:$A$9998,'DATA '!AF$163)</f>
        <v>0</v>
      </c>
      <c r="AG164" s="33">
        <f>SUM(B164:AF164)</f>
        <v>42</v>
      </c>
    </row>
    <row r="165" spans="1:34" ht="17.25" customHeight="1">
      <c r="A165" s="22" t="s">
        <v>22</v>
      </c>
      <c r="B165" s="23">
        <f>SUMIFS('Data input'!$K$5:$K$9998,'Data input'!$H$5:$H$9998,'DATA '!$A165,'Data input'!$R$5:$R$9998,'DATA '!$A$163,'Data input'!$D$5:$D$9998,'DATA '!$A$162,'Data input'!$A$5:$A$9998,'DATA '!B$163)</f>
        <v>0</v>
      </c>
      <c r="C165" s="23">
        <f>SUMIFS('Data input'!$K$5:$K$9998,'Data input'!$H$5:$H$9998,'DATA '!$A165,'Data input'!$R$5:$R$9998,'DATA '!$A$163,'Data input'!$D$5:$D$9998,'DATA '!$A$162,'Data input'!$A$5:$A$9998,'DATA '!C$163)</f>
        <v>0</v>
      </c>
      <c r="D165" s="23">
        <f>SUMIFS('Data input'!$K$5:$K$9998,'Data input'!$H$5:$H$9998,'DATA '!$A165,'Data input'!$R$5:$R$9998,'DATA '!$A$163,'Data input'!$D$5:$D$9998,'DATA '!$A$162,'Data input'!$A$5:$A$9998,'DATA '!D$163)</f>
        <v>5</v>
      </c>
      <c r="E165" s="23">
        <f>SUMIFS('Data input'!$K$5:$K$9998,'Data input'!$H$5:$H$9998,'DATA '!$A165,'Data input'!$R$5:$R$9998,'DATA '!$A$163,'Data input'!$D$5:$D$9998,'DATA '!$A$162,'Data input'!$A$5:$A$9998,'DATA '!E$163)</f>
        <v>0</v>
      </c>
      <c r="F165" s="23">
        <f>SUMIFS('Data input'!$K$5:$K$9998,'Data input'!$H$5:$H$9998,'DATA '!$A165,'Data input'!$R$5:$R$9998,'DATA '!$A$163,'Data input'!$D$5:$D$9998,'DATA '!$A$162,'Data input'!$A$5:$A$9998,'DATA '!F$163)</f>
        <v>0</v>
      </c>
      <c r="G165" s="23">
        <f>SUMIFS('Data input'!$K$5:$K$9998,'Data input'!$H$5:$H$9998,'DATA '!$A165,'Data input'!$R$5:$R$9998,'DATA '!$A$163,'Data input'!$D$5:$D$9998,'DATA '!$A$162,'Data input'!$A$5:$A$9998,'DATA '!G$163)</f>
        <v>6</v>
      </c>
      <c r="H165" s="23">
        <f>SUMIFS('Data input'!$K$5:$K$9998,'Data input'!$H$5:$H$9998,'DATA '!$A165,'Data input'!$R$5:$R$9998,'DATA '!$A$163,'Data input'!$D$5:$D$9998,'DATA '!$A$162,'Data input'!$A$5:$A$9998,'DATA '!H$163)</f>
        <v>20</v>
      </c>
      <c r="I165" s="23">
        <f>SUMIFS('Data input'!$K$5:$K$9998,'Data input'!$H$5:$H$9998,'DATA '!$A165,'Data input'!$R$5:$R$9998,'DATA '!$A$163,'Data input'!$D$5:$D$9998,'DATA '!$A$162,'Data input'!$A$5:$A$9998,'DATA '!I$163)</f>
        <v>0</v>
      </c>
      <c r="J165" s="23">
        <f>SUMIFS('Data input'!$K$5:$K$9998,'Data input'!$H$5:$H$9998,'DATA '!$A165,'Data input'!$R$5:$R$9998,'DATA '!$A$163,'Data input'!$D$5:$D$9998,'DATA '!$A$162,'Data input'!$A$5:$A$9998,'DATA '!J$163)</f>
        <v>0</v>
      </c>
      <c r="K165" s="23">
        <f>SUMIFS('Data input'!$K$5:$K$9998,'Data input'!$H$5:$H$9998,'DATA '!$A165,'Data input'!$R$5:$R$9998,'DATA '!$A$163,'Data input'!$D$5:$D$9998,'DATA '!$A$162,'Data input'!$A$5:$A$9998,'DATA '!K$163)</f>
        <v>0</v>
      </c>
      <c r="L165" s="23">
        <f>SUMIFS('Data input'!$K$5:$K$9998,'Data input'!$H$5:$H$9998,'DATA '!$A165,'Data input'!$R$5:$R$9998,'DATA '!$A$163,'Data input'!$D$5:$D$9998,'DATA '!$A$162,'Data input'!$A$5:$A$9998,'DATA '!L$163)</f>
        <v>0</v>
      </c>
      <c r="M165" s="23">
        <f>SUMIFS('Data input'!$K$5:$K$9998,'Data input'!$H$5:$H$9998,'DATA '!$A165,'Data input'!$R$5:$R$9998,'DATA '!$A$163,'Data input'!$D$5:$D$9998,'DATA '!$A$162,'Data input'!$A$5:$A$9998,'DATA '!M$163)</f>
        <v>0</v>
      </c>
      <c r="N165" s="23">
        <f>SUMIFS('Data input'!$K$5:$K$9998,'Data input'!$H$5:$H$9998,'DATA '!$A165,'Data input'!$R$5:$R$9998,'DATA '!$A$163,'Data input'!$D$5:$D$9998,'DATA '!$A$162,'Data input'!$A$5:$A$9998,'DATA '!N$163)</f>
        <v>0</v>
      </c>
      <c r="O165" s="23">
        <f>SUMIFS('Data input'!$K$5:$K$9998,'Data input'!$H$5:$H$9998,'DATA '!$A165,'Data input'!$R$5:$R$9998,'DATA '!$A$163,'Data input'!$D$5:$D$9998,'DATA '!$A$162,'Data input'!$A$5:$A$9998,'DATA '!O$163)</f>
        <v>0</v>
      </c>
      <c r="P165" s="23">
        <f>SUMIFS('Data input'!$K$5:$K$9998,'Data input'!$H$5:$H$9998,'DATA '!$A165,'Data input'!$R$5:$R$9998,'DATA '!$A$163,'Data input'!$D$5:$D$9998,'DATA '!$A$162,'Data input'!$A$5:$A$9998,'DATA '!P$163)</f>
        <v>0</v>
      </c>
      <c r="Q165" s="23">
        <f>SUMIFS('Data input'!$K$5:$K$9998,'Data input'!$H$5:$H$9998,'DATA '!$A165,'Data input'!$R$5:$R$9998,'DATA '!$A$163,'Data input'!$D$5:$D$9998,'DATA '!$A$162,'Data input'!$A$5:$A$9998,'DATA '!Q$163)</f>
        <v>0</v>
      </c>
      <c r="R165" s="23">
        <f>SUMIFS('Data input'!$K$5:$K$9998,'Data input'!$H$5:$H$9998,'DATA '!$A165,'Data input'!$R$5:$R$9998,'DATA '!$A$163,'Data input'!$D$5:$D$9998,'DATA '!$A$162,'Data input'!$A$5:$A$9998,'DATA '!R$163)</f>
        <v>0</v>
      </c>
      <c r="S165" s="23">
        <f>SUMIFS('Data input'!$K$5:$K$9998,'Data input'!$H$5:$H$9998,'DATA '!$A165,'Data input'!$R$5:$R$9998,'DATA '!$A$163,'Data input'!$D$5:$D$9998,'DATA '!$A$162,'Data input'!$A$5:$A$9998,'DATA '!S$163)</f>
        <v>0</v>
      </c>
      <c r="T165" s="23">
        <f>SUMIFS('Data input'!$K$5:$K$9998,'Data input'!$H$5:$H$9998,'DATA '!$A165,'Data input'!$R$5:$R$9998,'DATA '!$A$163,'Data input'!$D$5:$D$9998,'DATA '!$A$162,'Data input'!$A$5:$A$9998,'DATA '!T$163)</f>
        <v>0</v>
      </c>
      <c r="U165" s="23">
        <f>SUMIFS('Data input'!$K$5:$K$9998,'Data input'!$H$5:$H$9998,'DATA '!$A165,'Data input'!$R$5:$R$9998,'DATA '!$A$163,'Data input'!$D$5:$D$9998,'DATA '!$A$162,'Data input'!$A$5:$A$9998,'DATA '!U$163)</f>
        <v>0</v>
      </c>
      <c r="V165" s="23">
        <f>SUMIFS('Data input'!$K$5:$K$9998,'Data input'!$H$5:$H$9998,'DATA '!$A165,'Data input'!$R$5:$R$9998,'DATA '!$A$163,'Data input'!$D$5:$D$9998,'DATA '!$A$162,'Data input'!$A$5:$A$9998,'DATA '!V$163)</f>
        <v>0</v>
      </c>
      <c r="W165" s="23">
        <f>SUMIFS('Data input'!$K$5:$K$9998,'Data input'!$H$5:$H$9998,'DATA '!$A165,'Data input'!$R$5:$R$9998,'DATA '!$A$163,'Data input'!$D$5:$D$9998,'DATA '!$A$162,'Data input'!$A$5:$A$9998,'DATA '!W$163)</f>
        <v>0</v>
      </c>
      <c r="X165" s="23">
        <f>SUMIFS('Data input'!$K$5:$K$9998,'Data input'!$H$5:$H$9998,'DATA '!$A165,'Data input'!$R$5:$R$9998,'DATA '!$A$163,'Data input'!$D$5:$D$9998,'DATA '!$A$162,'Data input'!$A$5:$A$9998,'DATA '!X$163)</f>
        <v>0</v>
      </c>
      <c r="Y165" s="23">
        <f>SUMIFS('Data input'!$K$5:$K$9998,'Data input'!$H$5:$H$9998,'DATA '!$A165,'Data input'!$R$5:$R$9998,'DATA '!$A$163,'Data input'!$D$5:$D$9998,'DATA '!$A$162,'Data input'!$A$5:$A$9998,'DATA '!Y$163)</f>
        <v>0</v>
      </c>
      <c r="Z165" s="23">
        <f>SUMIFS('Data input'!$K$5:$K$9998,'Data input'!$H$5:$H$9998,'DATA '!$A165,'Data input'!$R$5:$R$9998,'DATA '!$A$163,'Data input'!$D$5:$D$9998,'DATA '!$A$162,'Data input'!$A$5:$A$9998,'DATA '!Z$163)</f>
        <v>0</v>
      </c>
      <c r="AA165" s="23">
        <f>SUMIFS('Data input'!$K$5:$K$9998,'Data input'!$H$5:$H$9998,'DATA '!$A165,'Data input'!$R$5:$R$9998,'DATA '!$A$163,'Data input'!$D$5:$D$9998,'DATA '!$A$162,'Data input'!$A$5:$A$9998,'DATA '!AA$163)</f>
        <v>0</v>
      </c>
      <c r="AB165" s="23">
        <f>SUMIFS('Data input'!$K$5:$K$9998,'Data input'!$H$5:$H$9998,'DATA '!$A165,'Data input'!$R$5:$R$9998,'DATA '!$A$163,'Data input'!$D$5:$D$9998,'DATA '!$A$162,'Data input'!$A$5:$A$9998,'DATA '!AB$163)</f>
        <v>0</v>
      </c>
      <c r="AC165" s="23">
        <f>SUMIFS('Data input'!$K$5:$K$9998,'Data input'!$H$5:$H$9998,'DATA '!$A165,'Data input'!$R$5:$R$9998,'DATA '!$A$163,'Data input'!$D$5:$D$9998,'DATA '!$A$162,'Data input'!$A$5:$A$9998,'DATA '!AC$163)</f>
        <v>0</v>
      </c>
      <c r="AD165" s="23">
        <f>SUMIFS('Data input'!$K$5:$K$9998,'Data input'!$H$5:$H$9998,'DATA '!$A165,'Data input'!$R$5:$R$9998,'DATA '!$A$163,'Data input'!$D$5:$D$9998,'DATA '!$A$162,'Data input'!$A$5:$A$9998,'DATA '!AD$163)</f>
        <v>0</v>
      </c>
      <c r="AE165" s="23">
        <f>SUMIFS('Data input'!$K$5:$K$9998,'Data input'!$H$5:$H$9998,'DATA '!$A165,'Data input'!$R$5:$R$9998,'DATA '!$A$163,'Data input'!$D$5:$D$9998,'DATA '!$A$162,'Data input'!$A$5:$A$9998,'DATA '!AE$163)</f>
        <v>0</v>
      </c>
      <c r="AF165" s="23">
        <f>SUMIFS('Data input'!$K$5:$K$9998,'Data input'!$H$5:$H$9998,'DATA '!$A165,'Data input'!$R$5:$R$9998,'DATA '!$A$163,'Data input'!$D$5:$D$9998,'DATA '!$A$162,'Data input'!$A$5:$A$9998,'DATA '!AF$163)</f>
        <v>0</v>
      </c>
      <c r="AG165" s="33">
        <f t="shared" ref="AG165:AG192" si="15">SUM(B165:AF165)</f>
        <v>31</v>
      </c>
    </row>
    <row r="166" spans="1:34" ht="17.25" customHeight="1">
      <c r="A166" s="22" t="s">
        <v>24</v>
      </c>
      <c r="B166" s="23">
        <f>SUMIFS('Data input'!$K$5:$K$9998,'Data input'!$H$5:$H$9998,'DATA '!$A166,'Data input'!$R$5:$R$9998,'DATA '!$A$163,'Data input'!$D$5:$D$9998,'DATA '!$A$162,'Data input'!$A$5:$A$9998,'DATA '!B$163)</f>
        <v>0</v>
      </c>
      <c r="C166" s="23">
        <f>SUMIFS('Data input'!$K$5:$K$9998,'Data input'!$H$5:$H$9998,'DATA '!$A166,'Data input'!$R$5:$R$9998,'DATA '!$A$163,'Data input'!$D$5:$D$9998,'DATA '!$A$162,'Data input'!$A$5:$A$9998,'DATA '!C$163)</f>
        <v>0</v>
      </c>
      <c r="D166" s="23">
        <f>SUMIFS('Data input'!$K$5:$K$9998,'Data input'!$H$5:$H$9998,'DATA '!$A166,'Data input'!$R$5:$R$9998,'DATA '!$A$163,'Data input'!$D$5:$D$9998,'DATA '!$A$162,'Data input'!$A$5:$A$9998,'DATA '!D$163)</f>
        <v>0</v>
      </c>
      <c r="E166" s="23">
        <f>SUMIFS('Data input'!$K$5:$K$9998,'Data input'!$H$5:$H$9998,'DATA '!$A166,'Data input'!$R$5:$R$9998,'DATA '!$A$163,'Data input'!$D$5:$D$9998,'DATA '!$A$162,'Data input'!$A$5:$A$9998,'DATA '!E$163)</f>
        <v>0</v>
      </c>
      <c r="F166" s="23">
        <f>SUMIFS('Data input'!$K$5:$K$9998,'Data input'!$H$5:$H$9998,'DATA '!$A166,'Data input'!$R$5:$R$9998,'DATA '!$A$163,'Data input'!$D$5:$D$9998,'DATA '!$A$162,'Data input'!$A$5:$A$9998,'DATA '!F$163)</f>
        <v>0</v>
      </c>
      <c r="G166" s="23">
        <f>SUMIFS('Data input'!$K$5:$K$9998,'Data input'!$H$5:$H$9998,'DATA '!$A166,'Data input'!$R$5:$R$9998,'DATA '!$A$163,'Data input'!$D$5:$D$9998,'DATA '!$A$162,'Data input'!$A$5:$A$9998,'DATA '!G$163)</f>
        <v>0</v>
      </c>
      <c r="H166" s="23">
        <f>SUMIFS('Data input'!$K$5:$K$9998,'Data input'!$H$5:$H$9998,'DATA '!$A166,'Data input'!$R$5:$R$9998,'DATA '!$A$163,'Data input'!$D$5:$D$9998,'DATA '!$A$162,'Data input'!$A$5:$A$9998,'DATA '!H$163)</f>
        <v>0</v>
      </c>
      <c r="I166" s="23">
        <f>SUMIFS('Data input'!$K$5:$K$9998,'Data input'!$H$5:$H$9998,'DATA '!$A166,'Data input'!$R$5:$R$9998,'DATA '!$A$163,'Data input'!$D$5:$D$9998,'DATA '!$A$162,'Data input'!$A$5:$A$9998,'DATA '!I$163)</f>
        <v>0</v>
      </c>
      <c r="J166" s="23">
        <f>SUMIFS('Data input'!$K$5:$K$9998,'Data input'!$H$5:$H$9998,'DATA '!$A166,'Data input'!$R$5:$R$9998,'DATA '!$A$163,'Data input'!$D$5:$D$9998,'DATA '!$A$162,'Data input'!$A$5:$A$9998,'DATA '!J$163)</f>
        <v>0</v>
      </c>
      <c r="K166" s="23">
        <f>SUMIFS('Data input'!$K$5:$K$9998,'Data input'!$H$5:$H$9998,'DATA '!$A166,'Data input'!$R$5:$R$9998,'DATA '!$A$163,'Data input'!$D$5:$D$9998,'DATA '!$A$162,'Data input'!$A$5:$A$9998,'DATA '!K$163)</f>
        <v>0</v>
      </c>
      <c r="L166" s="23">
        <f>SUMIFS('Data input'!$K$5:$K$9998,'Data input'!$H$5:$H$9998,'DATA '!$A166,'Data input'!$R$5:$R$9998,'DATA '!$A$163,'Data input'!$D$5:$D$9998,'DATA '!$A$162,'Data input'!$A$5:$A$9998,'DATA '!L$163)</f>
        <v>0</v>
      </c>
      <c r="M166" s="23">
        <f>SUMIFS('Data input'!$K$5:$K$9998,'Data input'!$H$5:$H$9998,'DATA '!$A166,'Data input'!$R$5:$R$9998,'DATA '!$A$163,'Data input'!$D$5:$D$9998,'DATA '!$A$162,'Data input'!$A$5:$A$9998,'DATA '!M$163)</f>
        <v>0</v>
      </c>
      <c r="N166" s="23">
        <f>SUMIFS('Data input'!$K$5:$K$9998,'Data input'!$H$5:$H$9998,'DATA '!$A166,'Data input'!$R$5:$R$9998,'DATA '!$A$163,'Data input'!$D$5:$D$9998,'DATA '!$A$162,'Data input'!$A$5:$A$9998,'DATA '!N$163)</f>
        <v>0</v>
      </c>
      <c r="O166" s="23">
        <f>SUMIFS('Data input'!$K$5:$K$9998,'Data input'!$H$5:$H$9998,'DATA '!$A166,'Data input'!$R$5:$R$9998,'DATA '!$A$163,'Data input'!$D$5:$D$9998,'DATA '!$A$162,'Data input'!$A$5:$A$9998,'DATA '!O$163)</f>
        <v>0</v>
      </c>
      <c r="P166" s="23">
        <f>SUMIFS('Data input'!$K$5:$K$9998,'Data input'!$H$5:$H$9998,'DATA '!$A166,'Data input'!$R$5:$R$9998,'DATA '!$A$163,'Data input'!$D$5:$D$9998,'DATA '!$A$162,'Data input'!$A$5:$A$9998,'DATA '!P$163)</f>
        <v>0</v>
      </c>
      <c r="Q166" s="23">
        <f>SUMIFS('Data input'!$K$5:$K$9998,'Data input'!$H$5:$H$9998,'DATA '!$A166,'Data input'!$R$5:$R$9998,'DATA '!$A$163,'Data input'!$D$5:$D$9998,'DATA '!$A$162,'Data input'!$A$5:$A$9998,'DATA '!Q$163)</f>
        <v>0</v>
      </c>
      <c r="R166" s="23">
        <f>SUMIFS('Data input'!$K$5:$K$9998,'Data input'!$H$5:$H$9998,'DATA '!$A166,'Data input'!$R$5:$R$9998,'DATA '!$A$163,'Data input'!$D$5:$D$9998,'DATA '!$A$162,'Data input'!$A$5:$A$9998,'DATA '!R$163)</f>
        <v>0</v>
      </c>
      <c r="S166" s="23">
        <f>SUMIFS('Data input'!$K$5:$K$9998,'Data input'!$H$5:$H$9998,'DATA '!$A166,'Data input'!$R$5:$R$9998,'DATA '!$A$163,'Data input'!$D$5:$D$9998,'DATA '!$A$162,'Data input'!$A$5:$A$9998,'DATA '!S$163)</f>
        <v>0</v>
      </c>
      <c r="T166" s="23">
        <f>SUMIFS('Data input'!$K$5:$K$9998,'Data input'!$H$5:$H$9998,'DATA '!$A166,'Data input'!$R$5:$R$9998,'DATA '!$A$163,'Data input'!$D$5:$D$9998,'DATA '!$A$162,'Data input'!$A$5:$A$9998,'DATA '!T$163)</f>
        <v>0</v>
      </c>
      <c r="U166" s="23">
        <f>SUMIFS('Data input'!$K$5:$K$9998,'Data input'!$H$5:$H$9998,'DATA '!$A166,'Data input'!$R$5:$R$9998,'DATA '!$A$163,'Data input'!$D$5:$D$9998,'DATA '!$A$162,'Data input'!$A$5:$A$9998,'DATA '!U$163)</f>
        <v>0</v>
      </c>
      <c r="V166" s="23">
        <f>SUMIFS('Data input'!$K$5:$K$9998,'Data input'!$H$5:$H$9998,'DATA '!$A166,'Data input'!$R$5:$R$9998,'DATA '!$A$163,'Data input'!$D$5:$D$9998,'DATA '!$A$162,'Data input'!$A$5:$A$9998,'DATA '!V$163)</f>
        <v>0</v>
      </c>
      <c r="W166" s="23">
        <f>SUMIFS('Data input'!$K$5:$K$9998,'Data input'!$H$5:$H$9998,'DATA '!$A166,'Data input'!$R$5:$R$9998,'DATA '!$A$163,'Data input'!$D$5:$D$9998,'DATA '!$A$162,'Data input'!$A$5:$A$9998,'DATA '!W$163)</f>
        <v>0</v>
      </c>
      <c r="X166" s="23">
        <f>SUMIFS('Data input'!$K$5:$K$9998,'Data input'!$H$5:$H$9998,'DATA '!$A166,'Data input'!$R$5:$R$9998,'DATA '!$A$163,'Data input'!$D$5:$D$9998,'DATA '!$A$162,'Data input'!$A$5:$A$9998,'DATA '!X$163)</f>
        <v>0</v>
      </c>
      <c r="Y166" s="23">
        <f>SUMIFS('Data input'!$K$5:$K$9998,'Data input'!$H$5:$H$9998,'DATA '!$A166,'Data input'!$R$5:$R$9998,'DATA '!$A$163,'Data input'!$D$5:$D$9998,'DATA '!$A$162,'Data input'!$A$5:$A$9998,'DATA '!Y$163)</f>
        <v>0</v>
      </c>
      <c r="Z166" s="23">
        <f>SUMIFS('Data input'!$K$5:$K$9998,'Data input'!$H$5:$H$9998,'DATA '!$A166,'Data input'!$R$5:$R$9998,'DATA '!$A$163,'Data input'!$D$5:$D$9998,'DATA '!$A$162,'Data input'!$A$5:$A$9998,'DATA '!Z$163)</f>
        <v>0</v>
      </c>
      <c r="AA166" s="23">
        <f>SUMIFS('Data input'!$K$5:$K$9998,'Data input'!$H$5:$H$9998,'DATA '!$A166,'Data input'!$R$5:$R$9998,'DATA '!$A$163,'Data input'!$D$5:$D$9998,'DATA '!$A$162,'Data input'!$A$5:$A$9998,'DATA '!AA$163)</f>
        <v>0</v>
      </c>
      <c r="AB166" s="23">
        <f>SUMIFS('Data input'!$K$5:$K$9998,'Data input'!$H$5:$H$9998,'DATA '!$A166,'Data input'!$R$5:$R$9998,'DATA '!$A$163,'Data input'!$D$5:$D$9998,'DATA '!$A$162,'Data input'!$A$5:$A$9998,'DATA '!AB$163)</f>
        <v>0</v>
      </c>
      <c r="AC166" s="23">
        <f>SUMIFS('Data input'!$K$5:$K$9998,'Data input'!$H$5:$H$9998,'DATA '!$A166,'Data input'!$R$5:$R$9998,'DATA '!$A$163,'Data input'!$D$5:$D$9998,'DATA '!$A$162,'Data input'!$A$5:$A$9998,'DATA '!AC$163)</f>
        <v>0</v>
      </c>
      <c r="AD166" s="23">
        <f>SUMIFS('Data input'!$K$5:$K$9998,'Data input'!$H$5:$H$9998,'DATA '!$A166,'Data input'!$R$5:$R$9998,'DATA '!$A$163,'Data input'!$D$5:$D$9998,'DATA '!$A$162,'Data input'!$A$5:$A$9998,'DATA '!AD$163)</f>
        <v>0</v>
      </c>
      <c r="AE166" s="23">
        <f>SUMIFS('Data input'!$K$5:$K$9998,'Data input'!$H$5:$H$9998,'DATA '!$A166,'Data input'!$R$5:$R$9998,'DATA '!$A$163,'Data input'!$D$5:$D$9998,'DATA '!$A$162,'Data input'!$A$5:$A$9998,'DATA '!AE$163)</f>
        <v>0</v>
      </c>
      <c r="AF166" s="23">
        <f>SUMIFS('Data input'!$K$5:$K$9998,'Data input'!$H$5:$H$9998,'DATA '!$A166,'Data input'!$R$5:$R$9998,'DATA '!$A$163,'Data input'!$D$5:$D$9998,'DATA '!$A$162,'Data input'!$A$5:$A$9998,'DATA '!AF$163)</f>
        <v>0</v>
      </c>
      <c r="AG166" s="33">
        <f t="shared" si="15"/>
        <v>0</v>
      </c>
    </row>
    <row r="167" spans="1:34" ht="17.25" customHeight="1">
      <c r="A167" s="22" t="s">
        <v>26</v>
      </c>
      <c r="B167" s="23">
        <f>SUMIFS('Data input'!$K$5:$K$9998,'Data input'!$H$5:$H$9998,'DATA '!$A167,'Data input'!$R$5:$R$9998,'DATA '!$A$163,'Data input'!$D$5:$D$9998,'DATA '!$A$162,'Data input'!$A$5:$A$9998,'DATA '!B$163)</f>
        <v>0</v>
      </c>
      <c r="C167" s="23">
        <f>SUMIFS('Data input'!$K$5:$K$9998,'Data input'!$H$5:$H$9998,'DATA '!$A167,'Data input'!$R$5:$R$9998,'DATA '!$A$163,'Data input'!$D$5:$D$9998,'DATA '!$A$162,'Data input'!$A$5:$A$9998,'DATA '!C$163)</f>
        <v>0</v>
      </c>
      <c r="D167" s="23">
        <f>SUMIFS('Data input'!$K$5:$K$9998,'Data input'!$H$5:$H$9998,'DATA '!$A167,'Data input'!$R$5:$R$9998,'DATA '!$A$163,'Data input'!$D$5:$D$9998,'DATA '!$A$162,'Data input'!$A$5:$A$9998,'DATA '!D$163)</f>
        <v>0</v>
      </c>
      <c r="E167" s="23">
        <f>SUMIFS('Data input'!$K$5:$K$9998,'Data input'!$H$5:$H$9998,'DATA '!$A167,'Data input'!$R$5:$R$9998,'DATA '!$A$163,'Data input'!$D$5:$D$9998,'DATA '!$A$162,'Data input'!$A$5:$A$9998,'DATA '!E$163)</f>
        <v>0</v>
      </c>
      <c r="F167" s="23">
        <f>SUMIFS('Data input'!$K$5:$K$9998,'Data input'!$H$5:$H$9998,'DATA '!$A167,'Data input'!$R$5:$R$9998,'DATA '!$A$163,'Data input'!$D$5:$D$9998,'DATA '!$A$162,'Data input'!$A$5:$A$9998,'DATA '!F$163)</f>
        <v>0</v>
      </c>
      <c r="G167" s="23">
        <f>SUMIFS('Data input'!$K$5:$K$9998,'Data input'!$H$5:$H$9998,'DATA '!$A167,'Data input'!$R$5:$R$9998,'DATA '!$A$163,'Data input'!$D$5:$D$9998,'DATA '!$A$162,'Data input'!$A$5:$A$9998,'DATA '!G$163)</f>
        <v>0</v>
      </c>
      <c r="H167" s="23">
        <f>SUMIFS('Data input'!$K$5:$K$9998,'Data input'!$H$5:$H$9998,'DATA '!$A167,'Data input'!$R$5:$R$9998,'DATA '!$A$163,'Data input'!$D$5:$D$9998,'DATA '!$A$162,'Data input'!$A$5:$A$9998,'DATA '!H$163)</f>
        <v>1</v>
      </c>
      <c r="I167" s="23">
        <f>SUMIFS('Data input'!$K$5:$K$9998,'Data input'!$H$5:$H$9998,'DATA '!$A167,'Data input'!$R$5:$R$9998,'DATA '!$A$163,'Data input'!$D$5:$D$9998,'DATA '!$A$162,'Data input'!$A$5:$A$9998,'DATA '!I$163)</f>
        <v>0</v>
      </c>
      <c r="J167" s="23">
        <f>SUMIFS('Data input'!$K$5:$K$9998,'Data input'!$H$5:$H$9998,'DATA '!$A167,'Data input'!$R$5:$R$9998,'DATA '!$A$163,'Data input'!$D$5:$D$9998,'DATA '!$A$162,'Data input'!$A$5:$A$9998,'DATA '!J$163)</f>
        <v>0</v>
      </c>
      <c r="K167" s="23">
        <f>SUMIFS('Data input'!$K$5:$K$9998,'Data input'!$H$5:$H$9998,'DATA '!$A167,'Data input'!$R$5:$R$9998,'DATA '!$A$163,'Data input'!$D$5:$D$9998,'DATA '!$A$162,'Data input'!$A$5:$A$9998,'DATA '!K$163)</f>
        <v>0</v>
      </c>
      <c r="L167" s="23">
        <f>SUMIFS('Data input'!$K$5:$K$9998,'Data input'!$H$5:$H$9998,'DATA '!$A167,'Data input'!$R$5:$R$9998,'DATA '!$A$163,'Data input'!$D$5:$D$9998,'DATA '!$A$162,'Data input'!$A$5:$A$9998,'DATA '!L$163)</f>
        <v>0</v>
      </c>
      <c r="M167" s="23">
        <f>SUMIFS('Data input'!$K$5:$K$9998,'Data input'!$H$5:$H$9998,'DATA '!$A167,'Data input'!$R$5:$R$9998,'DATA '!$A$163,'Data input'!$D$5:$D$9998,'DATA '!$A$162,'Data input'!$A$5:$A$9998,'DATA '!M$163)</f>
        <v>0</v>
      </c>
      <c r="N167" s="23">
        <f>SUMIFS('Data input'!$K$5:$K$9998,'Data input'!$H$5:$H$9998,'DATA '!$A167,'Data input'!$R$5:$R$9998,'DATA '!$A$163,'Data input'!$D$5:$D$9998,'DATA '!$A$162,'Data input'!$A$5:$A$9998,'DATA '!N$163)</f>
        <v>0</v>
      </c>
      <c r="O167" s="23">
        <f>SUMIFS('Data input'!$K$5:$K$9998,'Data input'!$H$5:$H$9998,'DATA '!$A167,'Data input'!$R$5:$R$9998,'DATA '!$A$163,'Data input'!$D$5:$D$9998,'DATA '!$A$162,'Data input'!$A$5:$A$9998,'DATA '!O$163)</f>
        <v>0</v>
      </c>
      <c r="P167" s="23">
        <f>SUMIFS('Data input'!$K$5:$K$9998,'Data input'!$H$5:$H$9998,'DATA '!$A167,'Data input'!$R$5:$R$9998,'DATA '!$A$163,'Data input'!$D$5:$D$9998,'DATA '!$A$162,'Data input'!$A$5:$A$9998,'DATA '!P$163)</f>
        <v>0</v>
      </c>
      <c r="Q167" s="23">
        <f>SUMIFS('Data input'!$K$5:$K$9998,'Data input'!$H$5:$H$9998,'DATA '!$A167,'Data input'!$R$5:$R$9998,'DATA '!$A$163,'Data input'!$D$5:$D$9998,'DATA '!$A$162,'Data input'!$A$5:$A$9998,'DATA '!Q$163)</f>
        <v>0</v>
      </c>
      <c r="R167" s="23">
        <f>SUMIFS('Data input'!$K$5:$K$9998,'Data input'!$H$5:$H$9998,'DATA '!$A167,'Data input'!$R$5:$R$9998,'DATA '!$A$163,'Data input'!$D$5:$D$9998,'DATA '!$A$162,'Data input'!$A$5:$A$9998,'DATA '!R$163)</f>
        <v>0</v>
      </c>
      <c r="S167" s="23">
        <f>SUMIFS('Data input'!$K$5:$K$9998,'Data input'!$H$5:$H$9998,'DATA '!$A167,'Data input'!$R$5:$R$9998,'DATA '!$A$163,'Data input'!$D$5:$D$9998,'DATA '!$A$162,'Data input'!$A$5:$A$9998,'DATA '!S$163)</f>
        <v>0</v>
      </c>
      <c r="T167" s="23">
        <f>SUMIFS('Data input'!$K$5:$K$9998,'Data input'!$H$5:$H$9998,'DATA '!$A167,'Data input'!$R$5:$R$9998,'DATA '!$A$163,'Data input'!$D$5:$D$9998,'DATA '!$A$162,'Data input'!$A$5:$A$9998,'DATA '!T$163)</f>
        <v>0</v>
      </c>
      <c r="U167" s="23">
        <f>SUMIFS('Data input'!$K$5:$K$9998,'Data input'!$H$5:$H$9998,'DATA '!$A167,'Data input'!$R$5:$R$9998,'DATA '!$A$163,'Data input'!$D$5:$D$9998,'DATA '!$A$162,'Data input'!$A$5:$A$9998,'DATA '!U$163)</f>
        <v>0</v>
      </c>
      <c r="V167" s="23">
        <f>SUMIFS('Data input'!$K$5:$K$9998,'Data input'!$H$5:$H$9998,'DATA '!$A167,'Data input'!$R$5:$R$9998,'DATA '!$A$163,'Data input'!$D$5:$D$9998,'DATA '!$A$162,'Data input'!$A$5:$A$9998,'DATA '!V$163)</f>
        <v>0</v>
      </c>
      <c r="W167" s="23">
        <f>SUMIFS('Data input'!$K$5:$K$9998,'Data input'!$H$5:$H$9998,'DATA '!$A167,'Data input'!$R$5:$R$9998,'DATA '!$A$163,'Data input'!$D$5:$D$9998,'DATA '!$A$162,'Data input'!$A$5:$A$9998,'DATA '!W$163)</f>
        <v>0</v>
      </c>
      <c r="X167" s="23">
        <f>SUMIFS('Data input'!$K$5:$K$9998,'Data input'!$H$5:$H$9998,'DATA '!$A167,'Data input'!$R$5:$R$9998,'DATA '!$A$163,'Data input'!$D$5:$D$9998,'DATA '!$A$162,'Data input'!$A$5:$A$9998,'DATA '!X$163)</f>
        <v>0</v>
      </c>
      <c r="Y167" s="23">
        <f>SUMIFS('Data input'!$K$5:$K$9998,'Data input'!$H$5:$H$9998,'DATA '!$A167,'Data input'!$R$5:$R$9998,'DATA '!$A$163,'Data input'!$D$5:$D$9998,'DATA '!$A$162,'Data input'!$A$5:$A$9998,'DATA '!Y$163)</f>
        <v>0</v>
      </c>
      <c r="Z167" s="23">
        <f>SUMIFS('Data input'!$K$5:$K$9998,'Data input'!$H$5:$H$9998,'DATA '!$A167,'Data input'!$R$5:$R$9998,'DATA '!$A$163,'Data input'!$D$5:$D$9998,'DATA '!$A$162,'Data input'!$A$5:$A$9998,'DATA '!Z$163)</f>
        <v>0</v>
      </c>
      <c r="AA167" s="23">
        <f>SUMIFS('Data input'!$K$5:$K$9998,'Data input'!$H$5:$H$9998,'DATA '!$A167,'Data input'!$R$5:$R$9998,'DATA '!$A$163,'Data input'!$D$5:$D$9998,'DATA '!$A$162,'Data input'!$A$5:$A$9998,'DATA '!AA$163)</f>
        <v>0</v>
      </c>
      <c r="AB167" s="23">
        <f>SUMIFS('Data input'!$K$5:$K$9998,'Data input'!$H$5:$H$9998,'DATA '!$A167,'Data input'!$R$5:$R$9998,'DATA '!$A$163,'Data input'!$D$5:$D$9998,'DATA '!$A$162,'Data input'!$A$5:$A$9998,'DATA '!AB$163)</f>
        <v>0</v>
      </c>
      <c r="AC167" s="23">
        <f>SUMIFS('Data input'!$K$5:$K$9998,'Data input'!$H$5:$H$9998,'DATA '!$A167,'Data input'!$R$5:$R$9998,'DATA '!$A$163,'Data input'!$D$5:$D$9998,'DATA '!$A$162,'Data input'!$A$5:$A$9998,'DATA '!AC$163)</f>
        <v>0</v>
      </c>
      <c r="AD167" s="23">
        <f>SUMIFS('Data input'!$K$5:$K$9998,'Data input'!$H$5:$H$9998,'DATA '!$A167,'Data input'!$R$5:$R$9998,'DATA '!$A$163,'Data input'!$D$5:$D$9998,'DATA '!$A$162,'Data input'!$A$5:$A$9998,'DATA '!AD$163)</f>
        <v>0</v>
      </c>
      <c r="AE167" s="23">
        <f>SUMIFS('Data input'!$K$5:$K$9998,'Data input'!$H$5:$H$9998,'DATA '!$A167,'Data input'!$R$5:$R$9998,'DATA '!$A$163,'Data input'!$D$5:$D$9998,'DATA '!$A$162,'Data input'!$A$5:$A$9998,'DATA '!AE$163)</f>
        <v>0</v>
      </c>
      <c r="AF167" s="23">
        <f>SUMIFS('Data input'!$K$5:$K$9998,'Data input'!$H$5:$H$9998,'DATA '!$A167,'Data input'!$R$5:$R$9998,'DATA '!$A$163,'Data input'!$D$5:$D$9998,'DATA '!$A$162,'Data input'!$A$5:$A$9998,'DATA '!AF$163)</f>
        <v>0</v>
      </c>
      <c r="AG167" s="33">
        <f t="shared" si="15"/>
        <v>1</v>
      </c>
    </row>
    <row r="168" spans="1:34" ht="17.25" customHeight="1">
      <c r="A168" s="22" t="s">
        <v>28</v>
      </c>
      <c r="B168" s="23">
        <f>SUMIFS('Data input'!$K$5:$K$9998,'Data input'!$H$5:$H$9998,'DATA '!$A168,'Data input'!$R$5:$R$9998,'DATA '!$A$163,'Data input'!$D$5:$D$9998,'DATA '!$A$162,'Data input'!$A$5:$A$9998,'DATA '!B$163)</f>
        <v>0</v>
      </c>
      <c r="C168" s="23">
        <f>SUMIFS('Data input'!$K$5:$K$9998,'Data input'!$H$5:$H$9998,'DATA '!$A168,'Data input'!$R$5:$R$9998,'DATA '!$A$163,'Data input'!$D$5:$D$9998,'DATA '!$A$162,'Data input'!$A$5:$A$9998,'DATA '!C$163)</f>
        <v>0</v>
      </c>
      <c r="D168" s="23">
        <f>SUMIFS('Data input'!$K$5:$K$9998,'Data input'!$H$5:$H$9998,'DATA '!$A168,'Data input'!$R$5:$R$9998,'DATA '!$A$163,'Data input'!$D$5:$D$9998,'DATA '!$A$162,'Data input'!$A$5:$A$9998,'DATA '!D$163)</f>
        <v>0</v>
      </c>
      <c r="E168" s="23">
        <f>SUMIFS('Data input'!$K$5:$K$9998,'Data input'!$H$5:$H$9998,'DATA '!$A168,'Data input'!$R$5:$R$9998,'DATA '!$A$163,'Data input'!$D$5:$D$9998,'DATA '!$A$162,'Data input'!$A$5:$A$9998,'DATA '!E$163)</f>
        <v>0</v>
      </c>
      <c r="F168" s="23">
        <f>SUMIFS('Data input'!$K$5:$K$9998,'Data input'!$H$5:$H$9998,'DATA '!$A168,'Data input'!$R$5:$R$9998,'DATA '!$A$163,'Data input'!$D$5:$D$9998,'DATA '!$A$162,'Data input'!$A$5:$A$9998,'DATA '!F$163)</f>
        <v>0</v>
      </c>
      <c r="G168" s="23">
        <f>SUMIFS('Data input'!$K$5:$K$9998,'Data input'!$H$5:$H$9998,'DATA '!$A168,'Data input'!$R$5:$R$9998,'DATA '!$A$163,'Data input'!$D$5:$D$9998,'DATA '!$A$162,'Data input'!$A$5:$A$9998,'DATA '!G$163)</f>
        <v>0</v>
      </c>
      <c r="H168" s="23">
        <f>SUMIFS('Data input'!$K$5:$K$9998,'Data input'!$H$5:$H$9998,'DATA '!$A168,'Data input'!$R$5:$R$9998,'DATA '!$A$163,'Data input'!$D$5:$D$9998,'DATA '!$A$162,'Data input'!$A$5:$A$9998,'DATA '!H$163)</f>
        <v>0</v>
      </c>
      <c r="I168" s="23">
        <f>SUMIFS('Data input'!$K$5:$K$9998,'Data input'!$H$5:$H$9998,'DATA '!$A168,'Data input'!$R$5:$R$9998,'DATA '!$A$163,'Data input'!$D$5:$D$9998,'DATA '!$A$162,'Data input'!$A$5:$A$9998,'DATA '!I$163)</f>
        <v>0</v>
      </c>
      <c r="J168" s="23">
        <f>SUMIFS('Data input'!$K$5:$K$9998,'Data input'!$H$5:$H$9998,'DATA '!$A168,'Data input'!$R$5:$R$9998,'DATA '!$A$163,'Data input'!$D$5:$D$9998,'DATA '!$A$162,'Data input'!$A$5:$A$9998,'DATA '!J$163)</f>
        <v>0</v>
      </c>
      <c r="K168" s="23">
        <f>SUMIFS('Data input'!$K$5:$K$9998,'Data input'!$H$5:$H$9998,'DATA '!$A168,'Data input'!$R$5:$R$9998,'DATA '!$A$163,'Data input'!$D$5:$D$9998,'DATA '!$A$162,'Data input'!$A$5:$A$9998,'DATA '!K$163)</f>
        <v>0</v>
      </c>
      <c r="L168" s="23">
        <f>SUMIFS('Data input'!$K$5:$K$9998,'Data input'!$H$5:$H$9998,'DATA '!$A168,'Data input'!$R$5:$R$9998,'DATA '!$A$163,'Data input'!$D$5:$D$9998,'DATA '!$A$162,'Data input'!$A$5:$A$9998,'DATA '!L$163)</f>
        <v>0</v>
      </c>
      <c r="M168" s="23">
        <f>SUMIFS('Data input'!$K$5:$K$9998,'Data input'!$H$5:$H$9998,'DATA '!$A168,'Data input'!$R$5:$R$9998,'DATA '!$A$163,'Data input'!$D$5:$D$9998,'DATA '!$A$162,'Data input'!$A$5:$A$9998,'DATA '!M$163)</f>
        <v>0</v>
      </c>
      <c r="N168" s="23">
        <f>SUMIFS('Data input'!$K$5:$K$9998,'Data input'!$H$5:$H$9998,'DATA '!$A168,'Data input'!$R$5:$R$9998,'DATA '!$A$163,'Data input'!$D$5:$D$9998,'DATA '!$A$162,'Data input'!$A$5:$A$9998,'DATA '!N$163)</f>
        <v>0</v>
      </c>
      <c r="O168" s="23">
        <f>SUMIFS('Data input'!$K$5:$K$9998,'Data input'!$H$5:$H$9998,'DATA '!$A168,'Data input'!$R$5:$R$9998,'DATA '!$A$163,'Data input'!$D$5:$D$9998,'DATA '!$A$162,'Data input'!$A$5:$A$9998,'DATA '!O$163)</f>
        <v>0</v>
      </c>
      <c r="P168" s="23">
        <f>SUMIFS('Data input'!$K$5:$K$9998,'Data input'!$H$5:$H$9998,'DATA '!$A168,'Data input'!$R$5:$R$9998,'DATA '!$A$163,'Data input'!$D$5:$D$9998,'DATA '!$A$162,'Data input'!$A$5:$A$9998,'DATA '!P$163)</f>
        <v>0</v>
      </c>
      <c r="Q168" s="23">
        <f>SUMIFS('Data input'!$K$5:$K$9998,'Data input'!$H$5:$H$9998,'DATA '!$A168,'Data input'!$R$5:$R$9998,'DATA '!$A$163,'Data input'!$D$5:$D$9998,'DATA '!$A$162,'Data input'!$A$5:$A$9998,'DATA '!Q$163)</f>
        <v>0</v>
      </c>
      <c r="R168" s="23">
        <f>SUMIFS('Data input'!$K$5:$K$9998,'Data input'!$H$5:$H$9998,'DATA '!$A168,'Data input'!$R$5:$R$9998,'DATA '!$A$163,'Data input'!$D$5:$D$9998,'DATA '!$A$162,'Data input'!$A$5:$A$9998,'DATA '!R$163)</f>
        <v>0</v>
      </c>
      <c r="S168" s="23">
        <f>SUMIFS('Data input'!$K$5:$K$9998,'Data input'!$H$5:$H$9998,'DATA '!$A168,'Data input'!$R$5:$R$9998,'DATA '!$A$163,'Data input'!$D$5:$D$9998,'DATA '!$A$162,'Data input'!$A$5:$A$9998,'DATA '!S$163)</f>
        <v>0</v>
      </c>
      <c r="T168" s="23">
        <f>SUMIFS('Data input'!$K$5:$K$9998,'Data input'!$H$5:$H$9998,'DATA '!$A168,'Data input'!$R$5:$R$9998,'DATA '!$A$163,'Data input'!$D$5:$D$9998,'DATA '!$A$162,'Data input'!$A$5:$A$9998,'DATA '!T$163)</f>
        <v>0</v>
      </c>
      <c r="U168" s="23">
        <f>SUMIFS('Data input'!$K$5:$K$9998,'Data input'!$H$5:$H$9998,'DATA '!$A168,'Data input'!$R$5:$R$9998,'DATA '!$A$163,'Data input'!$D$5:$D$9998,'DATA '!$A$162,'Data input'!$A$5:$A$9998,'DATA '!U$163)</f>
        <v>0</v>
      </c>
      <c r="V168" s="23">
        <f>SUMIFS('Data input'!$K$5:$K$9998,'Data input'!$H$5:$H$9998,'DATA '!$A168,'Data input'!$R$5:$R$9998,'DATA '!$A$163,'Data input'!$D$5:$D$9998,'DATA '!$A$162,'Data input'!$A$5:$A$9998,'DATA '!V$163)</f>
        <v>0</v>
      </c>
      <c r="W168" s="23">
        <f>SUMIFS('Data input'!$K$5:$K$9998,'Data input'!$H$5:$H$9998,'DATA '!$A168,'Data input'!$R$5:$R$9998,'DATA '!$A$163,'Data input'!$D$5:$D$9998,'DATA '!$A$162,'Data input'!$A$5:$A$9998,'DATA '!W$163)</f>
        <v>0</v>
      </c>
      <c r="X168" s="23">
        <f>SUMIFS('Data input'!$K$5:$K$9998,'Data input'!$H$5:$H$9998,'DATA '!$A168,'Data input'!$R$5:$R$9998,'DATA '!$A$163,'Data input'!$D$5:$D$9998,'DATA '!$A$162,'Data input'!$A$5:$A$9998,'DATA '!X$163)</f>
        <v>0</v>
      </c>
      <c r="Y168" s="23">
        <f>SUMIFS('Data input'!$K$5:$K$9998,'Data input'!$H$5:$H$9998,'DATA '!$A168,'Data input'!$R$5:$R$9998,'DATA '!$A$163,'Data input'!$D$5:$D$9998,'DATA '!$A$162,'Data input'!$A$5:$A$9998,'DATA '!Y$163)</f>
        <v>0</v>
      </c>
      <c r="Z168" s="23">
        <f>SUMIFS('Data input'!$K$5:$K$9998,'Data input'!$H$5:$H$9998,'DATA '!$A168,'Data input'!$R$5:$R$9998,'DATA '!$A$163,'Data input'!$D$5:$D$9998,'DATA '!$A$162,'Data input'!$A$5:$A$9998,'DATA '!Z$163)</f>
        <v>0</v>
      </c>
      <c r="AA168" s="23">
        <f>SUMIFS('Data input'!$K$5:$K$9998,'Data input'!$H$5:$H$9998,'DATA '!$A168,'Data input'!$R$5:$R$9998,'DATA '!$A$163,'Data input'!$D$5:$D$9998,'DATA '!$A$162,'Data input'!$A$5:$A$9998,'DATA '!AA$163)</f>
        <v>0</v>
      </c>
      <c r="AB168" s="23">
        <f>SUMIFS('Data input'!$K$5:$K$9998,'Data input'!$H$5:$H$9998,'DATA '!$A168,'Data input'!$R$5:$R$9998,'DATA '!$A$163,'Data input'!$D$5:$D$9998,'DATA '!$A$162,'Data input'!$A$5:$A$9998,'DATA '!AB$163)</f>
        <v>0</v>
      </c>
      <c r="AC168" s="23">
        <f>SUMIFS('Data input'!$K$5:$K$9998,'Data input'!$H$5:$H$9998,'DATA '!$A168,'Data input'!$R$5:$R$9998,'DATA '!$A$163,'Data input'!$D$5:$D$9998,'DATA '!$A$162,'Data input'!$A$5:$A$9998,'DATA '!AC$163)</f>
        <v>0</v>
      </c>
      <c r="AD168" s="23">
        <f>SUMIFS('Data input'!$K$5:$K$9998,'Data input'!$H$5:$H$9998,'DATA '!$A168,'Data input'!$R$5:$R$9998,'DATA '!$A$163,'Data input'!$D$5:$D$9998,'DATA '!$A$162,'Data input'!$A$5:$A$9998,'DATA '!AD$163)</f>
        <v>0</v>
      </c>
      <c r="AE168" s="23">
        <f>SUMIFS('Data input'!$K$5:$K$9998,'Data input'!$H$5:$H$9998,'DATA '!$A168,'Data input'!$R$5:$R$9998,'DATA '!$A$163,'Data input'!$D$5:$D$9998,'DATA '!$A$162,'Data input'!$A$5:$A$9998,'DATA '!AE$163)</f>
        <v>0</v>
      </c>
      <c r="AF168" s="23">
        <f>SUMIFS('Data input'!$K$5:$K$9998,'Data input'!$H$5:$H$9998,'DATA '!$A168,'Data input'!$R$5:$R$9998,'DATA '!$A$163,'Data input'!$D$5:$D$9998,'DATA '!$A$162,'Data input'!$A$5:$A$9998,'DATA '!AF$163)</f>
        <v>0</v>
      </c>
      <c r="AG168" s="33">
        <f t="shared" si="15"/>
        <v>0</v>
      </c>
    </row>
    <row r="169" spans="1:34" ht="17.25" customHeight="1">
      <c r="A169" s="22" t="s">
        <v>30</v>
      </c>
      <c r="B169" s="23">
        <f>SUMIFS('Data input'!$K$5:$K$9998,'Data input'!$H$5:$H$9998,'DATA '!$A169,'Data input'!$R$5:$R$9998,'DATA '!$A$163,'Data input'!$D$5:$D$9998,'DATA '!$A$162,'Data input'!$A$5:$A$9998,'DATA '!B$163)</f>
        <v>0</v>
      </c>
      <c r="C169" s="23">
        <f>SUMIFS('Data input'!$K$5:$K$9998,'Data input'!$H$5:$H$9998,'DATA '!$A169,'Data input'!$R$5:$R$9998,'DATA '!$A$163,'Data input'!$D$5:$D$9998,'DATA '!$A$162,'Data input'!$A$5:$A$9998,'DATA '!C$163)</f>
        <v>0</v>
      </c>
      <c r="D169" s="23">
        <f>SUMIFS('Data input'!$K$5:$K$9998,'Data input'!$H$5:$H$9998,'DATA '!$A169,'Data input'!$R$5:$R$9998,'DATA '!$A$163,'Data input'!$D$5:$D$9998,'DATA '!$A$162,'Data input'!$A$5:$A$9998,'DATA '!D$163)</f>
        <v>0</v>
      </c>
      <c r="E169" s="23">
        <f>SUMIFS('Data input'!$K$5:$K$9998,'Data input'!$H$5:$H$9998,'DATA '!$A169,'Data input'!$R$5:$R$9998,'DATA '!$A$163,'Data input'!$D$5:$D$9998,'DATA '!$A$162,'Data input'!$A$5:$A$9998,'DATA '!E$163)</f>
        <v>0</v>
      </c>
      <c r="F169" s="23">
        <f>SUMIFS('Data input'!$K$5:$K$9998,'Data input'!$H$5:$H$9998,'DATA '!$A169,'Data input'!$R$5:$R$9998,'DATA '!$A$163,'Data input'!$D$5:$D$9998,'DATA '!$A$162,'Data input'!$A$5:$A$9998,'DATA '!F$163)</f>
        <v>0</v>
      </c>
      <c r="G169" s="23">
        <f>SUMIFS('Data input'!$K$5:$K$9998,'Data input'!$H$5:$H$9998,'DATA '!$A169,'Data input'!$R$5:$R$9998,'DATA '!$A$163,'Data input'!$D$5:$D$9998,'DATA '!$A$162,'Data input'!$A$5:$A$9998,'DATA '!G$163)</f>
        <v>0</v>
      </c>
      <c r="H169" s="23">
        <f>SUMIFS('Data input'!$K$5:$K$9998,'Data input'!$H$5:$H$9998,'DATA '!$A169,'Data input'!$R$5:$R$9998,'DATA '!$A$163,'Data input'!$D$5:$D$9998,'DATA '!$A$162,'Data input'!$A$5:$A$9998,'DATA '!H$163)</f>
        <v>0</v>
      </c>
      <c r="I169" s="23">
        <f>SUMIFS('Data input'!$K$5:$K$9998,'Data input'!$H$5:$H$9998,'DATA '!$A169,'Data input'!$R$5:$R$9998,'DATA '!$A$163,'Data input'!$D$5:$D$9998,'DATA '!$A$162,'Data input'!$A$5:$A$9998,'DATA '!I$163)</f>
        <v>0</v>
      </c>
      <c r="J169" s="23">
        <f>SUMIFS('Data input'!$K$5:$K$9998,'Data input'!$H$5:$H$9998,'DATA '!$A169,'Data input'!$R$5:$R$9998,'DATA '!$A$163,'Data input'!$D$5:$D$9998,'DATA '!$A$162,'Data input'!$A$5:$A$9998,'DATA '!J$163)</f>
        <v>0</v>
      </c>
      <c r="K169" s="23">
        <f>SUMIFS('Data input'!$K$5:$K$9998,'Data input'!$H$5:$H$9998,'DATA '!$A169,'Data input'!$R$5:$R$9998,'DATA '!$A$163,'Data input'!$D$5:$D$9998,'DATA '!$A$162,'Data input'!$A$5:$A$9998,'DATA '!K$163)</f>
        <v>0</v>
      </c>
      <c r="L169" s="23">
        <f>SUMIFS('Data input'!$K$5:$K$9998,'Data input'!$H$5:$H$9998,'DATA '!$A169,'Data input'!$R$5:$R$9998,'DATA '!$A$163,'Data input'!$D$5:$D$9998,'DATA '!$A$162,'Data input'!$A$5:$A$9998,'DATA '!L$163)</f>
        <v>0</v>
      </c>
      <c r="M169" s="23">
        <f>SUMIFS('Data input'!$K$5:$K$9998,'Data input'!$H$5:$H$9998,'DATA '!$A169,'Data input'!$R$5:$R$9998,'DATA '!$A$163,'Data input'!$D$5:$D$9998,'DATA '!$A$162,'Data input'!$A$5:$A$9998,'DATA '!M$163)</f>
        <v>0</v>
      </c>
      <c r="N169" s="23">
        <f>SUMIFS('Data input'!$K$5:$K$9998,'Data input'!$H$5:$H$9998,'DATA '!$A169,'Data input'!$R$5:$R$9998,'DATA '!$A$163,'Data input'!$D$5:$D$9998,'DATA '!$A$162,'Data input'!$A$5:$A$9998,'DATA '!N$163)</f>
        <v>0</v>
      </c>
      <c r="O169" s="23">
        <f>SUMIFS('Data input'!$K$5:$K$9998,'Data input'!$H$5:$H$9998,'DATA '!$A169,'Data input'!$R$5:$R$9998,'DATA '!$A$163,'Data input'!$D$5:$D$9998,'DATA '!$A$162,'Data input'!$A$5:$A$9998,'DATA '!O$163)</f>
        <v>0</v>
      </c>
      <c r="P169" s="23">
        <f>SUMIFS('Data input'!$K$5:$K$9998,'Data input'!$H$5:$H$9998,'DATA '!$A169,'Data input'!$R$5:$R$9998,'DATA '!$A$163,'Data input'!$D$5:$D$9998,'DATA '!$A$162,'Data input'!$A$5:$A$9998,'DATA '!P$163)</f>
        <v>0</v>
      </c>
      <c r="Q169" s="23">
        <f>SUMIFS('Data input'!$K$5:$K$9998,'Data input'!$H$5:$H$9998,'DATA '!$A169,'Data input'!$R$5:$R$9998,'DATA '!$A$163,'Data input'!$D$5:$D$9998,'DATA '!$A$162,'Data input'!$A$5:$A$9998,'DATA '!Q$163)</f>
        <v>0</v>
      </c>
      <c r="R169" s="23">
        <f>SUMIFS('Data input'!$K$5:$K$9998,'Data input'!$H$5:$H$9998,'DATA '!$A169,'Data input'!$R$5:$R$9998,'DATA '!$A$163,'Data input'!$D$5:$D$9998,'DATA '!$A$162,'Data input'!$A$5:$A$9998,'DATA '!R$163)</f>
        <v>0</v>
      </c>
      <c r="S169" s="23">
        <f>SUMIFS('Data input'!$K$5:$K$9998,'Data input'!$H$5:$H$9998,'DATA '!$A169,'Data input'!$R$5:$R$9998,'DATA '!$A$163,'Data input'!$D$5:$D$9998,'DATA '!$A$162,'Data input'!$A$5:$A$9998,'DATA '!S$163)</f>
        <v>0</v>
      </c>
      <c r="T169" s="23">
        <f>SUMIFS('Data input'!$K$5:$K$9998,'Data input'!$H$5:$H$9998,'DATA '!$A169,'Data input'!$R$5:$R$9998,'DATA '!$A$163,'Data input'!$D$5:$D$9998,'DATA '!$A$162,'Data input'!$A$5:$A$9998,'DATA '!T$163)</f>
        <v>0</v>
      </c>
      <c r="U169" s="23">
        <f>SUMIFS('Data input'!$K$5:$K$9998,'Data input'!$H$5:$H$9998,'DATA '!$A169,'Data input'!$R$5:$R$9998,'DATA '!$A$163,'Data input'!$D$5:$D$9998,'DATA '!$A$162,'Data input'!$A$5:$A$9998,'DATA '!U$163)</f>
        <v>0</v>
      </c>
      <c r="V169" s="23">
        <f>SUMIFS('Data input'!$K$5:$K$9998,'Data input'!$H$5:$H$9998,'DATA '!$A169,'Data input'!$R$5:$R$9998,'DATA '!$A$163,'Data input'!$D$5:$D$9998,'DATA '!$A$162,'Data input'!$A$5:$A$9998,'DATA '!V$163)</f>
        <v>0</v>
      </c>
      <c r="W169" s="23">
        <f>SUMIFS('Data input'!$K$5:$K$9998,'Data input'!$H$5:$H$9998,'DATA '!$A169,'Data input'!$R$5:$R$9998,'DATA '!$A$163,'Data input'!$D$5:$D$9998,'DATA '!$A$162,'Data input'!$A$5:$A$9998,'DATA '!W$163)</f>
        <v>0</v>
      </c>
      <c r="X169" s="23">
        <f>SUMIFS('Data input'!$K$5:$K$9998,'Data input'!$H$5:$H$9998,'DATA '!$A169,'Data input'!$R$5:$R$9998,'DATA '!$A$163,'Data input'!$D$5:$D$9998,'DATA '!$A$162,'Data input'!$A$5:$A$9998,'DATA '!X$163)</f>
        <v>0</v>
      </c>
      <c r="Y169" s="23">
        <f>SUMIFS('Data input'!$K$5:$K$9998,'Data input'!$H$5:$H$9998,'DATA '!$A169,'Data input'!$R$5:$R$9998,'DATA '!$A$163,'Data input'!$D$5:$D$9998,'DATA '!$A$162,'Data input'!$A$5:$A$9998,'DATA '!Y$163)</f>
        <v>0</v>
      </c>
      <c r="Z169" s="23">
        <f>SUMIFS('Data input'!$K$5:$K$9998,'Data input'!$H$5:$H$9998,'DATA '!$A169,'Data input'!$R$5:$R$9998,'DATA '!$A$163,'Data input'!$D$5:$D$9998,'DATA '!$A$162,'Data input'!$A$5:$A$9998,'DATA '!Z$163)</f>
        <v>0</v>
      </c>
      <c r="AA169" s="23">
        <f>SUMIFS('Data input'!$K$5:$K$9998,'Data input'!$H$5:$H$9998,'DATA '!$A169,'Data input'!$R$5:$R$9998,'DATA '!$A$163,'Data input'!$D$5:$D$9998,'DATA '!$A$162,'Data input'!$A$5:$A$9998,'DATA '!AA$163)</f>
        <v>0</v>
      </c>
      <c r="AB169" s="23">
        <f>SUMIFS('Data input'!$K$5:$K$9998,'Data input'!$H$5:$H$9998,'DATA '!$A169,'Data input'!$R$5:$R$9998,'DATA '!$A$163,'Data input'!$D$5:$D$9998,'DATA '!$A$162,'Data input'!$A$5:$A$9998,'DATA '!AB$163)</f>
        <v>0</v>
      </c>
      <c r="AC169" s="23">
        <f>SUMIFS('Data input'!$K$5:$K$9998,'Data input'!$H$5:$H$9998,'DATA '!$A169,'Data input'!$R$5:$R$9998,'DATA '!$A$163,'Data input'!$D$5:$D$9998,'DATA '!$A$162,'Data input'!$A$5:$A$9998,'DATA '!AC$163)</f>
        <v>0</v>
      </c>
      <c r="AD169" s="23">
        <f>SUMIFS('Data input'!$K$5:$K$9998,'Data input'!$H$5:$H$9998,'DATA '!$A169,'Data input'!$R$5:$R$9998,'DATA '!$A$163,'Data input'!$D$5:$D$9998,'DATA '!$A$162,'Data input'!$A$5:$A$9998,'DATA '!AD$163)</f>
        <v>0</v>
      </c>
      <c r="AE169" s="23">
        <f>SUMIFS('Data input'!$K$5:$K$9998,'Data input'!$H$5:$H$9998,'DATA '!$A169,'Data input'!$R$5:$R$9998,'DATA '!$A$163,'Data input'!$D$5:$D$9998,'DATA '!$A$162,'Data input'!$A$5:$A$9998,'DATA '!AE$163)</f>
        <v>0</v>
      </c>
      <c r="AF169" s="23">
        <f>SUMIFS('Data input'!$K$5:$K$9998,'Data input'!$H$5:$H$9998,'DATA '!$A169,'Data input'!$R$5:$R$9998,'DATA '!$A$163,'Data input'!$D$5:$D$9998,'DATA '!$A$162,'Data input'!$A$5:$A$9998,'DATA '!AF$163)</f>
        <v>0</v>
      </c>
      <c r="AG169" s="33">
        <f t="shared" si="15"/>
        <v>0</v>
      </c>
    </row>
    <row r="170" spans="1:34" ht="17.25" customHeight="1">
      <c r="A170" s="22" t="s">
        <v>32</v>
      </c>
      <c r="B170" s="23">
        <f>SUMIFS('Data input'!$K$5:$K$9998,'Data input'!$H$5:$H$9998,'DATA '!$A170,'Data input'!$R$5:$R$9998,'DATA '!$A$163,'Data input'!$D$5:$D$9998,'DATA '!$A$162,'Data input'!$A$5:$A$9998,'DATA '!B$163)</f>
        <v>0</v>
      </c>
      <c r="C170" s="23">
        <f>SUMIFS('Data input'!$K$5:$K$9998,'Data input'!$H$5:$H$9998,'DATA '!$A170,'Data input'!$R$5:$R$9998,'DATA '!$A$163,'Data input'!$D$5:$D$9998,'DATA '!$A$162,'Data input'!$A$5:$A$9998,'DATA '!C$163)</f>
        <v>0</v>
      </c>
      <c r="D170" s="23">
        <f>SUMIFS('Data input'!$K$5:$K$9998,'Data input'!$H$5:$H$9998,'DATA '!$A170,'Data input'!$R$5:$R$9998,'DATA '!$A$163,'Data input'!$D$5:$D$9998,'DATA '!$A$162,'Data input'!$A$5:$A$9998,'DATA '!D$163)</f>
        <v>2</v>
      </c>
      <c r="E170" s="23">
        <f>SUMIFS('Data input'!$K$5:$K$9998,'Data input'!$H$5:$H$9998,'DATA '!$A170,'Data input'!$R$5:$R$9998,'DATA '!$A$163,'Data input'!$D$5:$D$9998,'DATA '!$A$162,'Data input'!$A$5:$A$9998,'DATA '!E$163)</f>
        <v>0</v>
      </c>
      <c r="F170" s="23">
        <f>SUMIFS('Data input'!$K$5:$K$9998,'Data input'!$H$5:$H$9998,'DATA '!$A170,'Data input'!$R$5:$R$9998,'DATA '!$A$163,'Data input'!$D$5:$D$9998,'DATA '!$A$162,'Data input'!$A$5:$A$9998,'DATA '!F$163)</f>
        <v>1</v>
      </c>
      <c r="G170" s="23">
        <f>SUMIFS('Data input'!$K$5:$K$9998,'Data input'!$H$5:$H$9998,'DATA '!$A170,'Data input'!$R$5:$R$9998,'DATA '!$A$163,'Data input'!$D$5:$D$9998,'DATA '!$A$162,'Data input'!$A$5:$A$9998,'DATA '!G$163)</f>
        <v>0</v>
      </c>
      <c r="H170" s="23">
        <f>SUMIFS('Data input'!$K$5:$K$9998,'Data input'!$H$5:$H$9998,'DATA '!$A170,'Data input'!$R$5:$R$9998,'DATA '!$A$163,'Data input'!$D$5:$D$9998,'DATA '!$A$162,'Data input'!$A$5:$A$9998,'DATA '!H$163)</f>
        <v>0</v>
      </c>
      <c r="I170" s="23">
        <f>SUMIFS('Data input'!$K$5:$K$9998,'Data input'!$H$5:$H$9998,'DATA '!$A170,'Data input'!$R$5:$R$9998,'DATA '!$A$163,'Data input'!$D$5:$D$9998,'DATA '!$A$162,'Data input'!$A$5:$A$9998,'DATA '!I$163)</f>
        <v>0</v>
      </c>
      <c r="J170" s="23">
        <f>SUMIFS('Data input'!$K$5:$K$9998,'Data input'!$H$5:$H$9998,'DATA '!$A170,'Data input'!$R$5:$R$9998,'DATA '!$A$163,'Data input'!$D$5:$D$9998,'DATA '!$A$162,'Data input'!$A$5:$A$9998,'DATA '!J$163)</f>
        <v>0</v>
      </c>
      <c r="K170" s="23">
        <f>SUMIFS('Data input'!$K$5:$K$9998,'Data input'!$H$5:$H$9998,'DATA '!$A170,'Data input'!$R$5:$R$9998,'DATA '!$A$163,'Data input'!$D$5:$D$9998,'DATA '!$A$162,'Data input'!$A$5:$A$9998,'DATA '!K$163)</f>
        <v>0</v>
      </c>
      <c r="L170" s="23">
        <f>SUMIFS('Data input'!$K$5:$K$9998,'Data input'!$H$5:$H$9998,'DATA '!$A170,'Data input'!$R$5:$R$9998,'DATA '!$A$163,'Data input'!$D$5:$D$9998,'DATA '!$A$162,'Data input'!$A$5:$A$9998,'DATA '!L$163)</f>
        <v>0</v>
      </c>
      <c r="M170" s="23">
        <f>SUMIFS('Data input'!$K$5:$K$9998,'Data input'!$H$5:$H$9998,'DATA '!$A170,'Data input'!$R$5:$R$9998,'DATA '!$A$163,'Data input'!$D$5:$D$9998,'DATA '!$A$162,'Data input'!$A$5:$A$9998,'DATA '!M$163)</f>
        <v>0</v>
      </c>
      <c r="N170" s="23">
        <f>SUMIFS('Data input'!$K$5:$K$9998,'Data input'!$H$5:$H$9998,'DATA '!$A170,'Data input'!$R$5:$R$9998,'DATA '!$A$163,'Data input'!$D$5:$D$9998,'DATA '!$A$162,'Data input'!$A$5:$A$9998,'DATA '!N$163)</f>
        <v>0</v>
      </c>
      <c r="O170" s="23">
        <f>SUMIFS('Data input'!$K$5:$K$9998,'Data input'!$H$5:$H$9998,'DATA '!$A170,'Data input'!$R$5:$R$9998,'DATA '!$A$163,'Data input'!$D$5:$D$9998,'DATA '!$A$162,'Data input'!$A$5:$A$9998,'DATA '!O$163)</f>
        <v>0</v>
      </c>
      <c r="P170" s="23">
        <f>SUMIFS('Data input'!$K$5:$K$9998,'Data input'!$H$5:$H$9998,'DATA '!$A170,'Data input'!$R$5:$R$9998,'DATA '!$A$163,'Data input'!$D$5:$D$9998,'DATA '!$A$162,'Data input'!$A$5:$A$9998,'DATA '!P$163)</f>
        <v>0</v>
      </c>
      <c r="Q170" s="23">
        <f>SUMIFS('Data input'!$K$5:$K$9998,'Data input'!$H$5:$H$9998,'DATA '!$A170,'Data input'!$R$5:$R$9998,'DATA '!$A$163,'Data input'!$D$5:$D$9998,'DATA '!$A$162,'Data input'!$A$5:$A$9998,'DATA '!Q$163)</f>
        <v>0</v>
      </c>
      <c r="R170" s="23">
        <f>SUMIFS('Data input'!$K$5:$K$9998,'Data input'!$H$5:$H$9998,'DATA '!$A170,'Data input'!$R$5:$R$9998,'DATA '!$A$163,'Data input'!$D$5:$D$9998,'DATA '!$A$162,'Data input'!$A$5:$A$9998,'DATA '!R$163)</f>
        <v>0</v>
      </c>
      <c r="S170" s="23">
        <f>SUMIFS('Data input'!$K$5:$K$9998,'Data input'!$H$5:$H$9998,'DATA '!$A170,'Data input'!$R$5:$R$9998,'DATA '!$A$163,'Data input'!$D$5:$D$9998,'DATA '!$A$162,'Data input'!$A$5:$A$9998,'DATA '!S$163)</f>
        <v>0</v>
      </c>
      <c r="T170" s="23">
        <f>SUMIFS('Data input'!$K$5:$K$9998,'Data input'!$H$5:$H$9998,'DATA '!$A170,'Data input'!$R$5:$R$9998,'DATA '!$A$163,'Data input'!$D$5:$D$9998,'DATA '!$A$162,'Data input'!$A$5:$A$9998,'DATA '!T$163)</f>
        <v>0</v>
      </c>
      <c r="U170" s="23">
        <f>SUMIFS('Data input'!$K$5:$K$9998,'Data input'!$H$5:$H$9998,'DATA '!$A170,'Data input'!$R$5:$R$9998,'DATA '!$A$163,'Data input'!$D$5:$D$9998,'DATA '!$A$162,'Data input'!$A$5:$A$9998,'DATA '!U$163)</f>
        <v>0</v>
      </c>
      <c r="V170" s="23">
        <f>SUMIFS('Data input'!$K$5:$K$9998,'Data input'!$H$5:$H$9998,'DATA '!$A170,'Data input'!$R$5:$R$9998,'DATA '!$A$163,'Data input'!$D$5:$D$9998,'DATA '!$A$162,'Data input'!$A$5:$A$9998,'DATA '!V$163)</f>
        <v>0</v>
      </c>
      <c r="W170" s="23">
        <f>SUMIFS('Data input'!$K$5:$K$9998,'Data input'!$H$5:$H$9998,'DATA '!$A170,'Data input'!$R$5:$R$9998,'DATA '!$A$163,'Data input'!$D$5:$D$9998,'DATA '!$A$162,'Data input'!$A$5:$A$9998,'DATA '!W$163)</f>
        <v>0</v>
      </c>
      <c r="X170" s="23">
        <f>SUMIFS('Data input'!$K$5:$K$9998,'Data input'!$H$5:$H$9998,'DATA '!$A170,'Data input'!$R$5:$R$9998,'DATA '!$A$163,'Data input'!$D$5:$D$9998,'DATA '!$A$162,'Data input'!$A$5:$A$9998,'DATA '!X$163)</f>
        <v>0</v>
      </c>
      <c r="Y170" s="23">
        <f>SUMIFS('Data input'!$K$5:$K$9998,'Data input'!$H$5:$H$9998,'DATA '!$A170,'Data input'!$R$5:$R$9998,'DATA '!$A$163,'Data input'!$D$5:$D$9998,'DATA '!$A$162,'Data input'!$A$5:$A$9998,'DATA '!Y$163)</f>
        <v>0</v>
      </c>
      <c r="Z170" s="23">
        <f>SUMIFS('Data input'!$K$5:$K$9998,'Data input'!$H$5:$H$9998,'DATA '!$A170,'Data input'!$R$5:$R$9998,'DATA '!$A$163,'Data input'!$D$5:$D$9998,'DATA '!$A$162,'Data input'!$A$5:$A$9998,'DATA '!Z$163)</f>
        <v>0</v>
      </c>
      <c r="AA170" s="23">
        <f>SUMIFS('Data input'!$K$5:$K$9998,'Data input'!$H$5:$H$9998,'DATA '!$A170,'Data input'!$R$5:$R$9998,'DATA '!$A$163,'Data input'!$D$5:$D$9998,'DATA '!$A$162,'Data input'!$A$5:$A$9998,'DATA '!AA$163)</f>
        <v>0</v>
      </c>
      <c r="AB170" s="23">
        <f>SUMIFS('Data input'!$K$5:$K$9998,'Data input'!$H$5:$H$9998,'DATA '!$A170,'Data input'!$R$5:$R$9998,'DATA '!$A$163,'Data input'!$D$5:$D$9998,'DATA '!$A$162,'Data input'!$A$5:$A$9998,'DATA '!AB$163)</f>
        <v>0</v>
      </c>
      <c r="AC170" s="23">
        <f>SUMIFS('Data input'!$K$5:$K$9998,'Data input'!$H$5:$H$9998,'DATA '!$A170,'Data input'!$R$5:$R$9998,'DATA '!$A$163,'Data input'!$D$5:$D$9998,'DATA '!$A$162,'Data input'!$A$5:$A$9998,'DATA '!AC$163)</f>
        <v>0</v>
      </c>
      <c r="AD170" s="23">
        <f>SUMIFS('Data input'!$K$5:$K$9998,'Data input'!$H$5:$H$9998,'DATA '!$A170,'Data input'!$R$5:$R$9998,'DATA '!$A$163,'Data input'!$D$5:$D$9998,'DATA '!$A$162,'Data input'!$A$5:$A$9998,'DATA '!AD$163)</f>
        <v>0</v>
      </c>
      <c r="AE170" s="23">
        <f>SUMIFS('Data input'!$K$5:$K$9998,'Data input'!$H$5:$H$9998,'DATA '!$A170,'Data input'!$R$5:$R$9998,'DATA '!$A$163,'Data input'!$D$5:$D$9998,'DATA '!$A$162,'Data input'!$A$5:$A$9998,'DATA '!AE$163)</f>
        <v>0</v>
      </c>
      <c r="AF170" s="23">
        <f>SUMIFS('Data input'!$K$5:$K$9998,'Data input'!$H$5:$H$9998,'DATA '!$A170,'Data input'!$R$5:$R$9998,'DATA '!$A$163,'Data input'!$D$5:$D$9998,'DATA '!$A$162,'Data input'!$A$5:$A$9998,'DATA '!AF$163)</f>
        <v>0</v>
      </c>
      <c r="AG170" s="33">
        <f t="shared" si="15"/>
        <v>3</v>
      </c>
    </row>
    <row r="171" spans="1:34" ht="17.25" customHeight="1">
      <c r="A171" s="22" t="s">
        <v>93</v>
      </c>
      <c r="B171" s="23">
        <f>SUMIFS('Data input'!$K$5:$K$9998,'Data input'!$H$5:$H$9998,'DATA '!$A171,'Data input'!$R$5:$R$9998,'DATA '!$A$163,'Data input'!$D$5:$D$9998,'DATA '!$A$162,'Data input'!$A$5:$A$9998,'DATA '!B$163)</f>
        <v>0</v>
      </c>
      <c r="C171" s="23">
        <f>SUMIFS('Data input'!$K$5:$K$9998,'Data input'!$H$5:$H$9998,'DATA '!$A171,'Data input'!$R$5:$R$9998,'DATA '!$A$163,'Data input'!$D$5:$D$9998,'DATA '!$A$162,'Data input'!$A$5:$A$9998,'DATA '!C$163)</f>
        <v>0</v>
      </c>
      <c r="D171" s="23">
        <f>SUMIFS('Data input'!$K$5:$K$9998,'Data input'!$H$5:$H$9998,'DATA '!$A171,'Data input'!$R$5:$R$9998,'DATA '!$A$163,'Data input'!$D$5:$D$9998,'DATA '!$A$162,'Data input'!$A$5:$A$9998,'DATA '!D$163)</f>
        <v>0</v>
      </c>
      <c r="E171" s="23">
        <f>SUMIFS('Data input'!$K$5:$K$9998,'Data input'!$H$5:$H$9998,'DATA '!$A171,'Data input'!$R$5:$R$9998,'DATA '!$A$163,'Data input'!$D$5:$D$9998,'DATA '!$A$162,'Data input'!$A$5:$A$9998,'DATA '!E$163)</f>
        <v>0</v>
      </c>
      <c r="F171" s="23">
        <f>SUMIFS('Data input'!$K$5:$K$9998,'Data input'!$H$5:$H$9998,'DATA '!$A171,'Data input'!$R$5:$R$9998,'DATA '!$A$163,'Data input'!$D$5:$D$9998,'DATA '!$A$162,'Data input'!$A$5:$A$9998,'DATA '!F$163)</f>
        <v>0</v>
      </c>
      <c r="G171" s="23">
        <f>SUMIFS('Data input'!$K$5:$K$9998,'Data input'!$H$5:$H$9998,'DATA '!$A171,'Data input'!$R$5:$R$9998,'DATA '!$A$163,'Data input'!$D$5:$D$9998,'DATA '!$A$162,'Data input'!$A$5:$A$9998,'DATA '!G$163)</f>
        <v>0</v>
      </c>
      <c r="H171" s="23">
        <f>SUMIFS('Data input'!$K$5:$K$9998,'Data input'!$H$5:$H$9998,'DATA '!$A171,'Data input'!$R$5:$R$9998,'DATA '!$A$163,'Data input'!$D$5:$D$9998,'DATA '!$A$162,'Data input'!$A$5:$A$9998,'DATA '!H$163)</f>
        <v>0</v>
      </c>
      <c r="I171" s="23">
        <f>SUMIFS('Data input'!$K$5:$K$9998,'Data input'!$H$5:$H$9998,'DATA '!$A171,'Data input'!$R$5:$R$9998,'DATA '!$A$163,'Data input'!$D$5:$D$9998,'DATA '!$A$162,'Data input'!$A$5:$A$9998,'DATA '!I$163)</f>
        <v>0</v>
      </c>
      <c r="J171" s="23">
        <f>SUMIFS('Data input'!$K$5:$K$9998,'Data input'!$H$5:$H$9998,'DATA '!$A171,'Data input'!$R$5:$R$9998,'DATA '!$A$163,'Data input'!$D$5:$D$9998,'DATA '!$A$162,'Data input'!$A$5:$A$9998,'DATA '!J$163)</f>
        <v>0</v>
      </c>
      <c r="K171" s="23">
        <f>SUMIFS('Data input'!$K$5:$K$9998,'Data input'!$H$5:$H$9998,'DATA '!$A171,'Data input'!$R$5:$R$9998,'DATA '!$A$163,'Data input'!$D$5:$D$9998,'DATA '!$A$162,'Data input'!$A$5:$A$9998,'DATA '!K$163)</f>
        <v>0</v>
      </c>
      <c r="L171" s="23">
        <f>SUMIFS('Data input'!$K$5:$K$9998,'Data input'!$H$5:$H$9998,'DATA '!$A171,'Data input'!$R$5:$R$9998,'DATA '!$A$163,'Data input'!$D$5:$D$9998,'DATA '!$A$162,'Data input'!$A$5:$A$9998,'DATA '!L$163)</f>
        <v>0</v>
      </c>
      <c r="M171" s="23">
        <f>SUMIFS('Data input'!$K$5:$K$9998,'Data input'!$H$5:$H$9998,'DATA '!$A171,'Data input'!$R$5:$R$9998,'DATA '!$A$163,'Data input'!$D$5:$D$9998,'DATA '!$A$162,'Data input'!$A$5:$A$9998,'DATA '!M$163)</f>
        <v>0</v>
      </c>
      <c r="N171" s="23">
        <f>SUMIFS('Data input'!$K$5:$K$9998,'Data input'!$H$5:$H$9998,'DATA '!$A171,'Data input'!$R$5:$R$9998,'DATA '!$A$163,'Data input'!$D$5:$D$9998,'DATA '!$A$162,'Data input'!$A$5:$A$9998,'DATA '!N$163)</f>
        <v>0</v>
      </c>
      <c r="O171" s="23">
        <f>SUMIFS('Data input'!$K$5:$K$9998,'Data input'!$H$5:$H$9998,'DATA '!$A171,'Data input'!$R$5:$R$9998,'DATA '!$A$163,'Data input'!$D$5:$D$9998,'DATA '!$A$162,'Data input'!$A$5:$A$9998,'DATA '!O$163)</f>
        <v>0</v>
      </c>
      <c r="P171" s="23">
        <f>SUMIFS('Data input'!$K$5:$K$9998,'Data input'!$H$5:$H$9998,'DATA '!$A171,'Data input'!$R$5:$R$9998,'DATA '!$A$163,'Data input'!$D$5:$D$9998,'DATA '!$A$162,'Data input'!$A$5:$A$9998,'DATA '!P$163)</f>
        <v>0</v>
      </c>
      <c r="Q171" s="23">
        <f>SUMIFS('Data input'!$K$5:$K$9998,'Data input'!$H$5:$H$9998,'DATA '!$A171,'Data input'!$R$5:$R$9998,'DATA '!$A$163,'Data input'!$D$5:$D$9998,'DATA '!$A$162,'Data input'!$A$5:$A$9998,'DATA '!Q$163)</f>
        <v>0</v>
      </c>
      <c r="R171" s="23">
        <f>SUMIFS('Data input'!$K$5:$K$9998,'Data input'!$H$5:$H$9998,'DATA '!$A171,'Data input'!$R$5:$R$9998,'DATA '!$A$163,'Data input'!$D$5:$D$9998,'DATA '!$A$162,'Data input'!$A$5:$A$9998,'DATA '!R$163)</f>
        <v>0</v>
      </c>
      <c r="S171" s="23">
        <f>SUMIFS('Data input'!$K$5:$K$9998,'Data input'!$H$5:$H$9998,'DATA '!$A171,'Data input'!$R$5:$R$9998,'DATA '!$A$163,'Data input'!$D$5:$D$9998,'DATA '!$A$162,'Data input'!$A$5:$A$9998,'DATA '!S$163)</f>
        <v>0</v>
      </c>
      <c r="T171" s="23">
        <f>SUMIFS('Data input'!$K$5:$K$9998,'Data input'!$H$5:$H$9998,'DATA '!$A171,'Data input'!$R$5:$R$9998,'DATA '!$A$163,'Data input'!$D$5:$D$9998,'DATA '!$A$162,'Data input'!$A$5:$A$9998,'DATA '!T$163)</f>
        <v>0</v>
      </c>
      <c r="U171" s="23">
        <f>SUMIFS('Data input'!$K$5:$K$9998,'Data input'!$H$5:$H$9998,'DATA '!$A171,'Data input'!$R$5:$R$9998,'DATA '!$A$163,'Data input'!$D$5:$D$9998,'DATA '!$A$162,'Data input'!$A$5:$A$9998,'DATA '!U$163)</f>
        <v>0</v>
      </c>
      <c r="V171" s="23">
        <f>SUMIFS('Data input'!$K$5:$K$9998,'Data input'!$H$5:$H$9998,'DATA '!$A171,'Data input'!$R$5:$R$9998,'DATA '!$A$163,'Data input'!$D$5:$D$9998,'DATA '!$A$162,'Data input'!$A$5:$A$9998,'DATA '!V$163)</f>
        <v>0</v>
      </c>
      <c r="W171" s="23">
        <f>SUMIFS('Data input'!$K$5:$K$9998,'Data input'!$H$5:$H$9998,'DATA '!$A171,'Data input'!$R$5:$R$9998,'DATA '!$A$163,'Data input'!$D$5:$D$9998,'DATA '!$A$162,'Data input'!$A$5:$A$9998,'DATA '!W$163)</f>
        <v>0</v>
      </c>
      <c r="X171" s="23">
        <f>SUMIFS('Data input'!$K$5:$K$9998,'Data input'!$H$5:$H$9998,'DATA '!$A171,'Data input'!$R$5:$R$9998,'DATA '!$A$163,'Data input'!$D$5:$D$9998,'DATA '!$A$162,'Data input'!$A$5:$A$9998,'DATA '!X$163)</f>
        <v>0</v>
      </c>
      <c r="Y171" s="23">
        <f>SUMIFS('Data input'!$K$5:$K$9998,'Data input'!$H$5:$H$9998,'DATA '!$A171,'Data input'!$R$5:$R$9998,'DATA '!$A$163,'Data input'!$D$5:$D$9998,'DATA '!$A$162,'Data input'!$A$5:$A$9998,'DATA '!Y$163)</f>
        <v>0</v>
      </c>
      <c r="Z171" s="23">
        <f>SUMIFS('Data input'!$K$5:$K$9998,'Data input'!$H$5:$H$9998,'DATA '!$A171,'Data input'!$R$5:$R$9998,'DATA '!$A$163,'Data input'!$D$5:$D$9998,'DATA '!$A$162,'Data input'!$A$5:$A$9998,'DATA '!Z$163)</f>
        <v>0</v>
      </c>
      <c r="AA171" s="23">
        <f>SUMIFS('Data input'!$K$5:$K$9998,'Data input'!$H$5:$H$9998,'DATA '!$A171,'Data input'!$R$5:$R$9998,'DATA '!$A$163,'Data input'!$D$5:$D$9998,'DATA '!$A$162,'Data input'!$A$5:$A$9998,'DATA '!AA$163)</f>
        <v>0</v>
      </c>
      <c r="AB171" s="23">
        <f>SUMIFS('Data input'!$K$5:$K$9998,'Data input'!$H$5:$H$9998,'DATA '!$A171,'Data input'!$R$5:$R$9998,'DATA '!$A$163,'Data input'!$D$5:$D$9998,'DATA '!$A$162,'Data input'!$A$5:$A$9998,'DATA '!AB$163)</f>
        <v>0</v>
      </c>
      <c r="AC171" s="23">
        <f>SUMIFS('Data input'!$K$5:$K$9998,'Data input'!$H$5:$H$9998,'DATA '!$A171,'Data input'!$R$5:$R$9998,'DATA '!$A$163,'Data input'!$D$5:$D$9998,'DATA '!$A$162,'Data input'!$A$5:$A$9998,'DATA '!AC$163)</f>
        <v>0</v>
      </c>
      <c r="AD171" s="23">
        <f>SUMIFS('Data input'!$K$5:$K$9998,'Data input'!$H$5:$H$9998,'DATA '!$A171,'Data input'!$R$5:$R$9998,'DATA '!$A$163,'Data input'!$D$5:$D$9998,'DATA '!$A$162,'Data input'!$A$5:$A$9998,'DATA '!AD$163)</f>
        <v>0</v>
      </c>
      <c r="AE171" s="23">
        <f>SUMIFS('Data input'!$K$5:$K$9998,'Data input'!$H$5:$H$9998,'DATA '!$A171,'Data input'!$R$5:$R$9998,'DATA '!$A$163,'Data input'!$D$5:$D$9998,'DATA '!$A$162,'Data input'!$A$5:$A$9998,'DATA '!AE$163)</f>
        <v>0</v>
      </c>
      <c r="AF171" s="23">
        <f>SUMIFS('Data input'!$K$5:$K$9998,'Data input'!$H$5:$H$9998,'DATA '!$A171,'Data input'!$R$5:$R$9998,'DATA '!$A$163,'Data input'!$D$5:$D$9998,'DATA '!$A$162,'Data input'!$A$5:$A$9998,'DATA '!AF$163)</f>
        <v>0</v>
      </c>
      <c r="AG171" s="33">
        <f t="shared" si="15"/>
        <v>0</v>
      </c>
    </row>
    <row r="172" spans="1:34" ht="17.25" customHeight="1">
      <c r="A172" s="22" t="s">
        <v>36</v>
      </c>
      <c r="B172" s="23">
        <f>SUMIFS('Data input'!$K$5:$K$9998,'Data input'!$H$5:$H$9998,'DATA '!$A172,'Data input'!$R$5:$R$9998,'DATA '!$A$163,'Data input'!$D$5:$D$9998,'DATA '!$A$162,'Data input'!$A$5:$A$9998,'DATA '!B$163)</f>
        <v>0</v>
      </c>
      <c r="C172" s="23">
        <f>SUMIFS('Data input'!$K$5:$K$9998,'Data input'!$H$5:$H$9998,'DATA '!$A172,'Data input'!$R$5:$R$9998,'DATA '!$A$163,'Data input'!$D$5:$D$9998,'DATA '!$A$162,'Data input'!$A$5:$A$9998,'DATA '!C$163)</f>
        <v>0</v>
      </c>
      <c r="D172" s="23">
        <f>SUMIFS('Data input'!$K$5:$K$9998,'Data input'!$H$5:$H$9998,'DATA '!$A172,'Data input'!$R$5:$R$9998,'DATA '!$A$163,'Data input'!$D$5:$D$9998,'DATA '!$A$162,'Data input'!$A$5:$A$9998,'DATA '!D$163)</f>
        <v>0</v>
      </c>
      <c r="E172" s="23">
        <f>SUMIFS('Data input'!$K$5:$K$9998,'Data input'!$H$5:$H$9998,'DATA '!$A172,'Data input'!$R$5:$R$9998,'DATA '!$A$163,'Data input'!$D$5:$D$9998,'DATA '!$A$162,'Data input'!$A$5:$A$9998,'DATA '!E$163)</f>
        <v>0</v>
      </c>
      <c r="F172" s="23">
        <f>SUMIFS('Data input'!$K$5:$K$9998,'Data input'!$H$5:$H$9998,'DATA '!$A172,'Data input'!$R$5:$R$9998,'DATA '!$A$163,'Data input'!$D$5:$D$9998,'DATA '!$A$162,'Data input'!$A$5:$A$9998,'DATA '!F$163)</f>
        <v>0</v>
      </c>
      <c r="G172" s="23">
        <f>SUMIFS('Data input'!$K$5:$K$9998,'Data input'!$H$5:$H$9998,'DATA '!$A172,'Data input'!$R$5:$R$9998,'DATA '!$A$163,'Data input'!$D$5:$D$9998,'DATA '!$A$162,'Data input'!$A$5:$A$9998,'DATA '!G$163)</f>
        <v>0</v>
      </c>
      <c r="H172" s="23">
        <f>SUMIFS('Data input'!$K$5:$K$9998,'Data input'!$H$5:$H$9998,'DATA '!$A172,'Data input'!$R$5:$R$9998,'DATA '!$A$163,'Data input'!$D$5:$D$9998,'DATA '!$A$162,'Data input'!$A$5:$A$9998,'DATA '!H$163)</f>
        <v>0</v>
      </c>
      <c r="I172" s="23">
        <f>SUMIFS('Data input'!$K$5:$K$9998,'Data input'!$H$5:$H$9998,'DATA '!$A172,'Data input'!$R$5:$R$9998,'DATA '!$A$163,'Data input'!$D$5:$D$9998,'DATA '!$A$162,'Data input'!$A$5:$A$9998,'DATA '!I$163)</f>
        <v>0</v>
      </c>
      <c r="J172" s="23">
        <f>SUMIFS('Data input'!$K$5:$K$9998,'Data input'!$H$5:$H$9998,'DATA '!$A172,'Data input'!$R$5:$R$9998,'DATA '!$A$163,'Data input'!$D$5:$D$9998,'DATA '!$A$162,'Data input'!$A$5:$A$9998,'DATA '!J$163)</f>
        <v>0</v>
      </c>
      <c r="K172" s="23">
        <f>SUMIFS('Data input'!$K$5:$K$9998,'Data input'!$H$5:$H$9998,'DATA '!$A172,'Data input'!$R$5:$R$9998,'DATA '!$A$163,'Data input'!$D$5:$D$9998,'DATA '!$A$162,'Data input'!$A$5:$A$9998,'DATA '!K$163)</f>
        <v>0</v>
      </c>
      <c r="L172" s="23">
        <f>SUMIFS('Data input'!$K$5:$K$9998,'Data input'!$H$5:$H$9998,'DATA '!$A172,'Data input'!$R$5:$R$9998,'DATA '!$A$163,'Data input'!$D$5:$D$9998,'DATA '!$A$162,'Data input'!$A$5:$A$9998,'DATA '!L$163)</f>
        <v>0</v>
      </c>
      <c r="M172" s="23">
        <f>SUMIFS('Data input'!$K$5:$K$9998,'Data input'!$H$5:$H$9998,'DATA '!$A172,'Data input'!$R$5:$R$9998,'DATA '!$A$163,'Data input'!$D$5:$D$9998,'DATA '!$A$162,'Data input'!$A$5:$A$9998,'DATA '!M$163)</f>
        <v>0</v>
      </c>
      <c r="N172" s="23">
        <f>SUMIFS('Data input'!$K$5:$K$9998,'Data input'!$H$5:$H$9998,'DATA '!$A172,'Data input'!$R$5:$R$9998,'DATA '!$A$163,'Data input'!$D$5:$D$9998,'DATA '!$A$162,'Data input'!$A$5:$A$9998,'DATA '!N$163)</f>
        <v>0</v>
      </c>
      <c r="O172" s="23">
        <f>SUMIFS('Data input'!$K$5:$K$9998,'Data input'!$H$5:$H$9998,'DATA '!$A172,'Data input'!$R$5:$R$9998,'DATA '!$A$163,'Data input'!$D$5:$D$9998,'DATA '!$A$162,'Data input'!$A$5:$A$9998,'DATA '!O$163)</f>
        <v>0</v>
      </c>
      <c r="P172" s="23">
        <f>SUMIFS('Data input'!$K$5:$K$9998,'Data input'!$H$5:$H$9998,'DATA '!$A172,'Data input'!$R$5:$R$9998,'DATA '!$A$163,'Data input'!$D$5:$D$9998,'DATA '!$A$162,'Data input'!$A$5:$A$9998,'DATA '!P$163)</f>
        <v>0</v>
      </c>
      <c r="Q172" s="23">
        <f>SUMIFS('Data input'!$K$5:$K$9998,'Data input'!$H$5:$H$9998,'DATA '!$A172,'Data input'!$R$5:$R$9998,'DATA '!$A$163,'Data input'!$D$5:$D$9998,'DATA '!$A$162,'Data input'!$A$5:$A$9998,'DATA '!Q$163)</f>
        <v>0</v>
      </c>
      <c r="R172" s="23">
        <f>SUMIFS('Data input'!$K$5:$K$9998,'Data input'!$H$5:$H$9998,'DATA '!$A172,'Data input'!$R$5:$R$9998,'DATA '!$A$163,'Data input'!$D$5:$D$9998,'DATA '!$A$162,'Data input'!$A$5:$A$9998,'DATA '!R$163)</f>
        <v>0</v>
      </c>
      <c r="S172" s="23">
        <f>SUMIFS('Data input'!$K$5:$K$9998,'Data input'!$H$5:$H$9998,'DATA '!$A172,'Data input'!$R$5:$R$9998,'DATA '!$A$163,'Data input'!$D$5:$D$9998,'DATA '!$A$162,'Data input'!$A$5:$A$9998,'DATA '!S$163)</f>
        <v>0</v>
      </c>
      <c r="T172" s="23">
        <f>SUMIFS('Data input'!$K$5:$K$9998,'Data input'!$H$5:$H$9998,'DATA '!$A172,'Data input'!$R$5:$R$9998,'DATA '!$A$163,'Data input'!$D$5:$D$9998,'DATA '!$A$162,'Data input'!$A$5:$A$9998,'DATA '!T$163)</f>
        <v>0</v>
      </c>
      <c r="U172" s="23">
        <f>SUMIFS('Data input'!$K$5:$K$9998,'Data input'!$H$5:$H$9998,'DATA '!$A172,'Data input'!$R$5:$R$9998,'DATA '!$A$163,'Data input'!$D$5:$D$9998,'DATA '!$A$162,'Data input'!$A$5:$A$9998,'DATA '!U$163)</f>
        <v>0</v>
      </c>
      <c r="V172" s="23">
        <f>SUMIFS('Data input'!$K$5:$K$9998,'Data input'!$H$5:$H$9998,'DATA '!$A172,'Data input'!$R$5:$R$9998,'DATA '!$A$163,'Data input'!$D$5:$D$9998,'DATA '!$A$162,'Data input'!$A$5:$A$9998,'DATA '!V$163)</f>
        <v>0</v>
      </c>
      <c r="W172" s="23">
        <f>SUMIFS('Data input'!$K$5:$K$9998,'Data input'!$H$5:$H$9998,'DATA '!$A172,'Data input'!$R$5:$R$9998,'DATA '!$A$163,'Data input'!$D$5:$D$9998,'DATA '!$A$162,'Data input'!$A$5:$A$9998,'DATA '!W$163)</f>
        <v>0</v>
      </c>
      <c r="X172" s="23">
        <f>SUMIFS('Data input'!$K$5:$K$9998,'Data input'!$H$5:$H$9998,'DATA '!$A172,'Data input'!$R$5:$R$9998,'DATA '!$A$163,'Data input'!$D$5:$D$9998,'DATA '!$A$162,'Data input'!$A$5:$A$9998,'DATA '!X$163)</f>
        <v>0</v>
      </c>
      <c r="Y172" s="23">
        <f>SUMIFS('Data input'!$K$5:$K$9998,'Data input'!$H$5:$H$9998,'DATA '!$A172,'Data input'!$R$5:$R$9998,'DATA '!$A$163,'Data input'!$D$5:$D$9998,'DATA '!$A$162,'Data input'!$A$5:$A$9998,'DATA '!Y$163)</f>
        <v>0</v>
      </c>
      <c r="Z172" s="23">
        <f>SUMIFS('Data input'!$K$5:$K$9998,'Data input'!$H$5:$H$9998,'DATA '!$A172,'Data input'!$R$5:$R$9998,'DATA '!$A$163,'Data input'!$D$5:$D$9998,'DATA '!$A$162,'Data input'!$A$5:$A$9998,'DATA '!Z$163)</f>
        <v>0</v>
      </c>
      <c r="AA172" s="23">
        <f>SUMIFS('Data input'!$K$5:$K$9998,'Data input'!$H$5:$H$9998,'DATA '!$A172,'Data input'!$R$5:$R$9998,'DATA '!$A$163,'Data input'!$D$5:$D$9998,'DATA '!$A$162,'Data input'!$A$5:$A$9998,'DATA '!AA$163)</f>
        <v>0</v>
      </c>
      <c r="AB172" s="23">
        <f>SUMIFS('Data input'!$K$5:$K$9998,'Data input'!$H$5:$H$9998,'DATA '!$A172,'Data input'!$R$5:$R$9998,'DATA '!$A$163,'Data input'!$D$5:$D$9998,'DATA '!$A$162,'Data input'!$A$5:$A$9998,'DATA '!AB$163)</f>
        <v>0</v>
      </c>
      <c r="AC172" s="23">
        <f>SUMIFS('Data input'!$K$5:$K$9998,'Data input'!$H$5:$H$9998,'DATA '!$A172,'Data input'!$R$5:$R$9998,'DATA '!$A$163,'Data input'!$D$5:$D$9998,'DATA '!$A$162,'Data input'!$A$5:$A$9998,'DATA '!AC$163)</f>
        <v>0</v>
      </c>
      <c r="AD172" s="23">
        <f>SUMIFS('Data input'!$K$5:$K$9998,'Data input'!$H$5:$H$9998,'DATA '!$A172,'Data input'!$R$5:$R$9998,'DATA '!$A$163,'Data input'!$D$5:$D$9998,'DATA '!$A$162,'Data input'!$A$5:$A$9998,'DATA '!AD$163)</f>
        <v>0</v>
      </c>
      <c r="AE172" s="23">
        <f>SUMIFS('Data input'!$K$5:$K$9998,'Data input'!$H$5:$H$9998,'DATA '!$A172,'Data input'!$R$5:$R$9998,'DATA '!$A$163,'Data input'!$D$5:$D$9998,'DATA '!$A$162,'Data input'!$A$5:$A$9998,'DATA '!AE$163)</f>
        <v>0</v>
      </c>
      <c r="AF172" s="23">
        <f>SUMIFS('Data input'!$K$5:$K$9998,'Data input'!$H$5:$H$9998,'DATA '!$A172,'Data input'!$R$5:$R$9998,'DATA '!$A$163,'Data input'!$D$5:$D$9998,'DATA '!$A$162,'Data input'!$A$5:$A$9998,'DATA '!AF$163)</f>
        <v>0</v>
      </c>
      <c r="AG172" s="33">
        <f t="shared" si="15"/>
        <v>0</v>
      </c>
    </row>
    <row r="173" spans="1:34" ht="17.25" customHeight="1">
      <c r="A173" s="22" t="s">
        <v>38</v>
      </c>
      <c r="B173" s="23">
        <f>SUMIFS('Data input'!$K$5:$K$9998,'Data input'!$H$5:$H$9998,'DATA '!$A173,'Data input'!$R$5:$R$9998,'DATA '!$A$163,'Data input'!$D$5:$D$9998,'DATA '!$A$162,'Data input'!$A$5:$A$9998,'DATA '!B$163)</f>
        <v>0</v>
      </c>
      <c r="C173" s="23">
        <f>SUMIFS('Data input'!$K$5:$K$9998,'Data input'!$H$5:$H$9998,'DATA '!$A173,'Data input'!$R$5:$R$9998,'DATA '!$A$163,'Data input'!$D$5:$D$9998,'DATA '!$A$162,'Data input'!$A$5:$A$9998,'DATA '!C$163)</f>
        <v>0</v>
      </c>
      <c r="D173" s="23">
        <f>SUMIFS('Data input'!$K$5:$K$9998,'Data input'!$H$5:$H$9998,'DATA '!$A173,'Data input'!$R$5:$R$9998,'DATA '!$A$163,'Data input'!$D$5:$D$9998,'DATA '!$A$162,'Data input'!$A$5:$A$9998,'DATA '!D$163)</f>
        <v>0</v>
      </c>
      <c r="E173" s="23">
        <f>SUMIFS('Data input'!$K$5:$K$9998,'Data input'!$H$5:$H$9998,'DATA '!$A173,'Data input'!$R$5:$R$9998,'DATA '!$A$163,'Data input'!$D$5:$D$9998,'DATA '!$A$162,'Data input'!$A$5:$A$9998,'DATA '!E$163)</f>
        <v>0</v>
      </c>
      <c r="F173" s="23">
        <f>SUMIFS('Data input'!$K$5:$K$9998,'Data input'!$H$5:$H$9998,'DATA '!$A173,'Data input'!$R$5:$R$9998,'DATA '!$A$163,'Data input'!$D$5:$D$9998,'DATA '!$A$162,'Data input'!$A$5:$A$9998,'DATA '!F$163)</f>
        <v>0</v>
      </c>
      <c r="G173" s="23">
        <f>SUMIFS('Data input'!$K$5:$K$9998,'Data input'!$H$5:$H$9998,'DATA '!$A173,'Data input'!$R$5:$R$9998,'DATA '!$A$163,'Data input'!$D$5:$D$9998,'DATA '!$A$162,'Data input'!$A$5:$A$9998,'DATA '!G$163)</f>
        <v>0</v>
      </c>
      <c r="H173" s="23">
        <f>SUMIFS('Data input'!$K$5:$K$9998,'Data input'!$H$5:$H$9998,'DATA '!$A173,'Data input'!$R$5:$R$9998,'DATA '!$A$163,'Data input'!$D$5:$D$9998,'DATA '!$A$162,'Data input'!$A$5:$A$9998,'DATA '!H$163)</f>
        <v>0</v>
      </c>
      <c r="I173" s="23">
        <f>SUMIFS('Data input'!$K$5:$K$9998,'Data input'!$H$5:$H$9998,'DATA '!$A173,'Data input'!$R$5:$R$9998,'DATA '!$A$163,'Data input'!$D$5:$D$9998,'DATA '!$A$162,'Data input'!$A$5:$A$9998,'DATA '!I$163)</f>
        <v>0</v>
      </c>
      <c r="J173" s="23">
        <f>SUMIFS('Data input'!$K$5:$K$9998,'Data input'!$H$5:$H$9998,'DATA '!$A173,'Data input'!$R$5:$R$9998,'DATA '!$A$163,'Data input'!$D$5:$D$9998,'DATA '!$A$162,'Data input'!$A$5:$A$9998,'DATA '!J$163)</f>
        <v>0</v>
      </c>
      <c r="K173" s="23">
        <f>SUMIFS('Data input'!$K$5:$K$9998,'Data input'!$H$5:$H$9998,'DATA '!$A173,'Data input'!$R$5:$R$9998,'DATA '!$A$163,'Data input'!$D$5:$D$9998,'DATA '!$A$162,'Data input'!$A$5:$A$9998,'DATA '!K$163)</f>
        <v>0</v>
      </c>
      <c r="L173" s="23">
        <f>SUMIFS('Data input'!$K$5:$K$9998,'Data input'!$H$5:$H$9998,'DATA '!$A173,'Data input'!$R$5:$R$9998,'DATA '!$A$163,'Data input'!$D$5:$D$9998,'DATA '!$A$162,'Data input'!$A$5:$A$9998,'DATA '!L$163)</f>
        <v>0</v>
      </c>
      <c r="M173" s="23">
        <f>SUMIFS('Data input'!$K$5:$K$9998,'Data input'!$H$5:$H$9998,'DATA '!$A173,'Data input'!$R$5:$R$9998,'DATA '!$A$163,'Data input'!$D$5:$D$9998,'DATA '!$A$162,'Data input'!$A$5:$A$9998,'DATA '!M$163)</f>
        <v>0</v>
      </c>
      <c r="N173" s="23">
        <f>SUMIFS('Data input'!$K$5:$K$9998,'Data input'!$H$5:$H$9998,'DATA '!$A173,'Data input'!$R$5:$R$9998,'DATA '!$A$163,'Data input'!$D$5:$D$9998,'DATA '!$A$162,'Data input'!$A$5:$A$9998,'DATA '!N$163)</f>
        <v>0</v>
      </c>
      <c r="O173" s="23">
        <f>SUMIFS('Data input'!$K$5:$K$9998,'Data input'!$H$5:$H$9998,'DATA '!$A173,'Data input'!$R$5:$R$9998,'DATA '!$A$163,'Data input'!$D$5:$D$9998,'DATA '!$A$162,'Data input'!$A$5:$A$9998,'DATA '!O$163)</f>
        <v>0</v>
      </c>
      <c r="P173" s="23">
        <f>SUMIFS('Data input'!$K$5:$K$9998,'Data input'!$H$5:$H$9998,'DATA '!$A173,'Data input'!$R$5:$R$9998,'DATA '!$A$163,'Data input'!$D$5:$D$9998,'DATA '!$A$162,'Data input'!$A$5:$A$9998,'DATA '!P$163)</f>
        <v>0</v>
      </c>
      <c r="Q173" s="23">
        <f>SUMIFS('Data input'!$K$5:$K$9998,'Data input'!$H$5:$H$9998,'DATA '!$A173,'Data input'!$R$5:$R$9998,'DATA '!$A$163,'Data input'!$D$5:$D$9998,'DATA '!$A$162,'Data input'!$A$5:$A$9998,'DATA '!Q$163)</f>
        <v>0</v>
      </c>
      <c r="R173" s="23">
        <f>SUMIFS('Data input'!$K$5:$K$9998,'Data input'!$H$5:$H$9998,'DATA '!$A173,'Data input'!$R$5:$R$9998,'DATA '!$A$163,'Data input'!$D$5:$D$9998,'DATA '!$A$162,'Data input'!$A$5:$A$9998,'DATA '!R$163)</f>
        <v>0</v>
      </c>
      <c r="S173" s="23">
        <f>SUMIFS('Data input'!$K$5:$K$9998,'Data input'!$H$5:$H$9998,'DATA '!$A173,'Data input'!$R$5:$R$9998,'DATA '!$A$163,'Data input'!$D$5:$D$9998,'DATA '!$A$162,'Data input'!$A$5:$A$9998,'DATA '!S$163)</f>
        <v>0</v>
      </c>
      <c r="T173" s="23">
        <f>SUMIFS('Data input'!$K$5:$K$9998,'Data input'!$H$5:$H$9998,'DATA '!$A173,'Data input'!$R$5:$R$9998,'DATA '!$A$163,'Data input'!$D$5:$D$9998,'DATA '!$A$162,'Data input'!$A$5:$A$9998,'DATA '!T$163)</f>
        <v>0</v>
      </c>
      <c r="U173" s="23">
        <f>SUMIFS('Data input'!$K$5:$K$9998,'Data input'!$H$5:$H$9998,'DATA '!$A173,'Data input'!$R$5:$R$9998,'DATA '!$A$163,'Data input'!$D$5:$D$9998,'DATA '!$A$162,'Data input'!$A$5:$A$9998,'DATA '!U$163)</f>
        <v>0</v>
      </c>
      <c r="V173" s="23">
        <f>SUMIFS('Data input'!$K$5:$K$9998,'Data input'!$H$5:$H$9998,'DATA '!$A173,'Data input'!$R$5:$R$9998,'DATA '!$A$163,'Data input'!$D$5:$D$9998,'DATA '!$A$162,'Data input'!$A$5:$A$9998,'DATA '!V$163)</f>
        <v>0</v>
      </c>
      <c r="W173" s="23">
        <f>SUMIFS('Data input'!$K$5:$K$9998,'Data input'!$H$5:$H$9998,'DATA '!$A173,'Data input'!$R$5:$R$9998,'DATA '!$A$163,'Data input'!$D$5:$D$9998,'DATA '!$A$162,'Data input'!$A$5:$A$9998,'DATA '!W$163)</f>
        <v>0</v>
      </c>
      <c r="X173" s="23">
        <f>SUMIFS('Data input'!$K$5:$K$9998,'Data input'!$H$5:$H$9998,'DATA '!$A173,'Data input'!$R$5:$R$9998,'DATA '!$A$163,'Data input'!$D$5:$D$9998,'DATA '!$A$162,'Data input'!$A$5:$A$9998,'DATA '!X$163)</f>
        <v>0</v>
      </c>
      <c r="Y173" s="23">
        <f>SUMIFS('Data input'!$K$5:$K$9998,'Data input'!$H$5:$H$9998,'DATA '!$A173,'Data input'!$R$5:$R$9998,'DATA '!$A$163,'Data input'!$D$5:$D$9998,'DATA '!$A$162,'Data input'!$A$5:$A$9998,'DATA '!Y$163)</f>
        <v>0</v>
      </c>
      <c r="Z173" s="23">
        <f>SUMIFS('Data input'!$K$5:$K$9998,'Data input'!$H$5:$H$9998,'DATA '!$A173,'Data input'!$R$5:$R$9998,'DATA '!$A$163,'Data input'!$D$5:$D$9998,'DATA '!$A$162,'Data input'!$A$5:$A$9998,'DATA '!Z$163)</f>
        <v>0</v>
      </c>
      <c r="AA173" s="23">
        <f>SUMIFS('Data input'!$K$5:$K$9998,'Data input'!$H$5:$H$9998,'DATA '!$A173,'Data input'!$R$5:$R$9998,'DATA '!$A$163,'Data input'!$D$5:$D$9998,'DATA '!$A$162,'Data input'!$A$5:$A$9998,'DATA '!AA$163)</f>
        <v>0</v>
      </c>
      <c r="AB173" s="23">
        <f>SUMIFS('Data input'!$K$5:$K$9998,'Data input'!$H$5:$H$9998,'DATA '!$A173,'Data input'!$R$5:$R$9998,'DATA '!$A$163,'Data input'!$D$5:$D$9998,'DATA '!$A$162,'Data input'!$A$5:$A$9998,'DATA '!AB$163)</f>
        <v>0</v>
      </c>
      <c r="AC173" s="23">
        <f>SUMIFS('Data input'!$K$5:$K$9998,'Data input'!$H$5:$H$9998,'DATA '!$A173,'Data input'!$R$5:$R$9998,'DATA '!$A$163,'Data input'!$D$5:$D$9998,'DATA '!$A$162,'Data input'!$A$5:$A$9998,'DATA '!AC$163)</f>
        <v>0</v>
      </c>
      <c r="AD173" s="23">
        <f>SUMIFS('Data input'!$K$5:$K$9998,'Data input'!$H$5:$H$9998,'DATA '!$A173,'Data input'!$R$5:$R$9998,'DATA '!$A$163,'Data input'!$D$5:$D$9998,'DATA '!$A$162,'Data input'!$A$5:$A$9998,'DATA '!AD$163)</f>
        <v>0</v>
      </c>
      <c r="AE173" s="23">
        <f>SUMIFS('Data input'!$K$5:$K$9998,'Data input'!$H$5:$H$9998,'DATA '!$A173,'Data input'!$R$5:$R$9998,'DATA '!$A$163,'Data input'!$D$5:$D$9998,'DATA '!$A$162,'Data input'!$A$5:$A$9998,'DATA '!AE$163)</f>
        <v>0</v>
      </c>
      <c r="AF173" s="23">
        <f>SUMIFS('Data input'!$K$5:$K$9998,'Data input'!$H$5:$H$9998,'DATA '!$A173,'Data input'!$R$5:$R$9998,'DATA '!$A$163,'Data input'!$D$5:$D$9998,'DATA '!$A$162,'Data input'!$A$5:$A$9998,'DATA '!AF$163)</f>
        <v>0</v>
      </c>
      <c r="AG173" s="33">
        <f t="shared" si="15"/>
        <v>0</v>
      </c>
    </row>
    <row r="174" spans="1:34" ht="17.25" customHeight="1">
      <c r="A174" s="22" t="s">
        <v>40</v>
      </c>
      <c r="B174" s="23">
        <f>SUMIFS('Data input'!$K$5:$K$9998,'Data input'!$H$5:$H$9998,'DATA '!$A174,'Data input'!$R$5:$R$9998,'DATA '!$A$163,'Data input'!$D$5:$D$9998,'DATA '!$A$162,'Data input'!$A$5:$A$9998,'DATA '!B$163)</f>
        <v>0</v>
      </c>
      <c r="C174" s="23">
        <f>SUMIFS('Data input'!$K$5:$K$9998,'Data input'!$H$5:$H$9998,'DATA '!$A174,'Data input'!$R$5:$R$9998,'DATA '!$A$163,'Data input'!$D$5:$D$9998,'DATA '!$A$162,'Data input'!$A$5:$A$9998,'DATA '!C$163)</f>
        <v>0</v>
      </c>
      <c r="D174" s="23">
        <f>SUMIFS('Data input'!$K$5:$K$9998,'Data input'!$H$5:$H$9998,'DATA '!$A174,'Data input'!$R$5:$R$9998,'DATA '!$A$163,'Data input'!$D$5:$D$9998,'DATA '!$A$162,'Data input'!$A$5:$A$9998,'DATA '!D$163)</f>
        <v>0</v>
      </c>
      <c r="E174" s="23">
        <f>SUMIFS('Data input'!$K$5:$K$9998,'Data input'!$H$5:$H$9998,'DATA '!$A174,'Data input'!$R$5:$R$9998,'DATA '!$A$163,'Data input'!$D$5:$D$9998,'DATA '!$A$162,'Data input'!$A$5:$A$9998,'DATA '!E$163)</f>
        <v>0</v>
      </c>
      <c r="F174" s="23">
        <f>SUMIFS('Data input'!$K$5:$K$9998,'Data input'!$H$5:$H$9998,'DATA '!$A174,'Data input'!$R$5:$R$9998,'DATA '!$A$163,'Data input'!$D$5:$D$9998,'DATA '!$A$162,'Data input'!$A$5:$A$9998,'DATA '!F$163)</f>
        <v>0</v>
      </c>
      <c r="G174" s="23">
        <f>SUMIFS('Data input'!$K$5:$K$9998,'Data input'!$H$5:$H$9998,'DATA '!$A174,'Data input'!$R$5:$R$9998,'DATA '!$A$163,'Data input'!$D$5:$D$9998,'DATA '!$A$162,'Data input'!$A$5:$A$9998,'DATA '!G$163)</f>
        <v>0</v>
      </c>
      <c r="H174" s="23">
        <f>SUMIFS('Data input'!$K$5:$K$9998,'Data input'!$H$5:$H$9998,'DATA '!$A174,'Data input'!$R$5:$R$9998,'DATA '!$A$163,'Data input'!$D$5:$D$9998,'DATA '!$A$162,'Data input'!$A$5:$A$9998,'DATA '!H$163)</f>
        <v>0</v>
      </c>
      <c r="I174" s="23">
        <f>SUMIFS('Data input'!$K$5:$K$9998,'Data input'!$H$5:$H$9998,'DATA '!$A174,'Data input'!$R$5:$R$9998,'DATA '!$A$163,'Data input'!$D$5:$D$9998,'DATA '!$A$162,'Data input'!$A$5:$A$9998,'DATA '!I$163)</f>
        <v>0</v>
      </c>
      <c r="J174" s="23">
        <f>SUMIFS('Data input'!$K$5:$K$9998,'Data input'!$H$5:$H$9998,'DATA '!$A174,'Data input'!$R$5:$R$9998,'DATA '!$A$163,'Data input'!$D$5:$D$9998,'DATA '!$A$162,'Data input'!$A$5:$A$9998,'DATA '!J$163)</f>
        <v>0</v>
      </c>
      <c r="K174" s="23">
        <f>SUMIFS('Data input'!$K$5:$K$9998,'Data input'!$H$5:$H$9998,'DATA '!$A174,'Data input'!$R$5:$R$9998,'DATA '!$A$163,'Data input'!$D$5:$D$9998,'DATA '!$A$162,'Data input'!$A$5:$A$9998,'DATA '!K$163)</f>
        <v>0</v>
      </c>
      <c r="L174" s="23">
        <f>SUMIFS('Data input'!$K$5:$K$9998,'Data input'!$H$5:$H$9998,'DATA '!$A174,'Data input'!$R$5:$R$9998,'DATA '!$A$163,'Data input'!$D$5:$D$9998,'DATA '!$A$162,'Data input'!$A$5:$A$9998,'DATA '!L$163)</f>
        <v>0</v>
      </c>
      <c r="M174" s="23">
        <f>SUMIFS('Data input'!$K$5:$K$9998,'Data input'!$H$5:$H$9998,'DATA '!$A174,'Data input'!$R$5:$R$9998,'DATA '!$A$163,'Data input'!$D$5:$D$9998,'DATA '!$A$162,'Data input'!$A$5:$A$9998,'DATA '!M$163)</f>
        <v>0</v>
      </c>
      <c r="N174" s="23">
        <f>SUMIFS('Data input'!$K$5:$K$9998,'Data input'!$H$5:$H$9998,'DATA '!$A174,'Data input'!$R$5:$R$9998,'DATA '!$A$163,'Data input'!$D$5:$D$9998,'DATA '!$A$162,'Data input'!$A$5:$A$9998,'DATA '!N$163)</f>
        <v>0</v>
      </c>
      <c r="O174" s="23">
        <f>SUMIFS('Data input'!$K$5:$K$9998,'Data input'!$H$5:$H$9998,'DATA '!$A174,'Data input'!$R$5:$R$9998,'DATA '!$A$163,'Data input'!$D$5:$D$9998,'DATA '!$A$162,'Data input'!$A$5:$A$9998,'DATA '!O$163)</f>
        <v>0</v>
      </c>
      <c r="P174" s="23">
        <f>SUMIFS('Data input'!$K$5:$K$9998,'Data input'!$H$5:$H$9998,'DATA '!$A174,'Data input'!$R$5:$R$9998,'DATA '!$A$163,'Data input'!$D$5:$D$9998,'DATA '!$A$162,'Data input'!$A$5:$A$9998,'DATA '!P$163)</f>
        <v>0</v>
      </c>
      <c r="Q174" s="23">
        <f>SUMIFS('Data input'!$K$5:$K$9998,'Data input'!$H$5:$H$9998,'DATA '!$A174,'Data input'!$R$5:$R$9998,'DATA '!$A$163,'Data input'!$D$5:$D$9998,'DATA '!$A$162,'Data input'!$A$5:$A$9998,'DATA '!Q$163)</f>
        <v>0</v>
      </c>
      <c r="R174" s="23">
        <f>SUMIFS('Data input'!$K$5:$K$9998,'Data input'!$H$5:$H$9998,'DATA '!$A174,'Data input'!$R$5:$R$9998,'DATA '!$A$163,'Data input'!$D$5:$D$9998,'DATA '!$A$162,'Data input'!$A$5:$A$9998,'DATA '!R$163)</f>
        <v>0</v>
      </c>
      <c r="S174" s="23">
        <f>SUMIFS('Data input'!$K$5:$K$9998,'Data input'!$H$5:$H$9998,'DATA '!$A174,'Data input'!$R$5:$R$9998,'DATA '!$A$163,'Data input'!$D$5:$D$9998,'DATA '!$A$162,'Data input'!$A$5:$A$9998,'DATA '!S$163)</f>
        <v>0</v>
      </c>
      <c r="T174" s="23">
        <f>SUMIFS('Data input'!$K$5:$K$9998,'Data input'!$H$5:$H$9998,'DATA '!$A174,'Data input'!$R$5:$R$9998,'DATA '!$A$163,'Data input'!$D$5:$D$9998,'DATA '!$A$162,'Data input'!$A$5:$A$9998,'DATA '!T$163)</f>
        <v>0</v>
      </c>
      <c r="U174" s="23">
        <f>SUMIFS('Data input'!$K$5:$K$9998,'Data input'!$H$5:$H$9998,'DATA '!$A174,'Data input'!$R$5:$R$9998,'DATA '!$A$163,'Data input'!$D$5:$D$9998,'DATA '!$A$162,'Data input'!$A$5:$A$9998,'DATA '!U$163)</f>
        <v>0</v>
      </c>
      <c r="V174" s="23">
        <f>SUMIFS('Data input'!$K$5:$K$9998,'Data input'!$H$5:$H$9998,'DATA '!$A174,'Data input'!$R$5:$R$9998,'DATA '!$A$163,'Data input'!$D$5:$D$9998,'DATA '!$A$162,'Data input'!$A$5:$A$9998,'DATA '!V$163)</f>
        <v>0</v>
      </c>
      <c r="W174" s="23">
        <f>SUMIFS('Data input'!$K$5:$K$9998,'Data input'!$H$5:$H$9998,'DATA '!$A174,'Data input'!$R$5:$R$9998,'DATA '!$A$163,'Data input'!$D$5:$D$9998,'DATA '!$A$162,'Data input'!$A$5:$A$9998,'DATA '!W$163)</f>
        <v>0</v>
      </c>
      <c r="X174" s="23">
        <f>SUMIFS('Data input'!$K$5:$K$9998,'Data input'!$H$5:$H$9998,'DATA '!$A174,'Data input'!$R$5:$R$9998,'DATA '!$A$163,'Data input'!$D$5:$D$9998,'DATA '!$A$162,'Data input'!$A$5:$A$9998,'DATA '!X$163)</f>
        <v>0</v>
      </c>
      <c r="Y174" s="23">
        <f>SUMIFS('Data input'!$K$5:$K$9998,'Data input'!$H$5:$H$9998,'DATA '!$A174,'Data input'!$R$5:$R$9998,'DATA '!$A$163,'Data input'!$D$5:$D$9998,'DATA '!$A$162,'Data input'!$A$5:$A$9998,'DATA '!Y$163)</f>
        <v>0</v>
      </c>
      <c r="Z174" s="23">
        <f>SUMIFS('Data input'!$K$5:$K$9998,'Data input'!$H$5:$H$9998,'DATA '!$A174,'Data input'!$R$5:$R$9998,'DATA '!$A$163,'Data input'!$D$5:$D$9998,'DATA '!$A$162,'Data input'!$A$5:$A$9998,'DATA '!Z$163)</f>
        <v>0</v>
      </c>
      <c r="AA174" s="23">
        <f>SUMIFS('Data input'!$K$5:$K$9998,'Data input'!$H$5:$H$9998,'DATA '!$A174,'Data input'!$R$5:$R$9998,'DATA '!$A$163,'Data input'!$D$5:$D$9998,'DATA '!$A$162,'Data input'!$A$5:$A$9998,'DATA '!AA$163)</f>
        <v>0</v>
      </c>
      <c r="AB174" s="23">
        <f>SUMIFS('Data input'!$K$5:$K$9998,'Data input'!$H$5:$H$9998,'DATA '!$A174,'Data input'!$R$5:$R$9998,'DATA '!$A$163,'Data input'!$D$5:$D$9998,'DATA '!$A$162,'Data input'!$A$5:$A$9998,'DATA '!AB$163)</f>
        <v>0</v>
      </c>
      <c r="AC174" s="23">
        <f>SUMIFS('Data input'!$K$5:$K$9998,'Data input'!$H$5:$H$9998,'DATA '!$A174,'Data input'!$R$5:$R$9998,'DATA '!$A$163,'Data input'!$D$5:$D$9998,'DATA '!$A$162,'Data input'!$A$5:$A$9998,'DATA '!AC$163)</f>
        <v>0</v>
      </c>
      <c r="AD174" s="23">
        <f>SUMIFS('Data input'!$K$5:$K$9998,'Data input'!$H$5:$H$9998,'DATA '!$A174,'Data input'!$R$5:$R$9998,'DATA '!$A$163,'Data input'!$D$5:$D$9998,'DATA '!$A$162,'Data input'!$A$5:$A$9998,'DATA '!AD$163)</f>
        <v>0</v>
      </c>
      <c r="AE174" s="23">
        <f>SUMIFS('Data input'!$K$5:$K$9998,'Data input'!$H$5:$H$9998,'DATA '!$A174,'Data input'!$R$5:$R$9998,'DATA '!$A$163,'Data input'!$D$5:$D$9998,'DATA '!$A$162,'Data input'!$A$5:$A$9998,'DATA '!AE$163)</f>
        <v>0</v>
      </c>
      <c r="AF174" s="23">
        <f>SUMIFS('Data input'!$K$5:$K$9998,'Data input'!$H$5:$H$9998,'DATA '!$A174,'Data input'!$R$5:$R$9998,'DATA '!$A$163,'Data input'!$D$5:$D$9998,'DATA '!$A$162,'Data input'!$A$5:$A$9998,'DATA '!AF$163)</f>
        <v>0</v>
      </c>
      <c r="AG174" s="33">
        <f t="shared" si="15"/>
        <v>0</v>
      </c>
    </row>
    <row r="175" spans="1:34" s="27" customFormat="1" ht="17.25" customHeight="1">
      <c r="A175" s="22" t="s">
        <v>42</v>
      </c>
      <c r="B175" s="23">
        <f>SUMIFS('Data input'!$K$5:$K$9998,'Data input'!$H$5:$H$9998,'DATA '!$A175,'Data input'!$R$5:$R$9998,'DATA '!$A$163,'Data input'!$D$5:$D$9998,'DATA '!$A$162,'Data input'!$A$5:$A$9998,'DATA '!B$163)</f>
        <v>0</v>
      </c>
      <c r="C175" s="23">
        <f>SUMIFS('Data input'!$K$5:$K$9998,'Data input'!$H$5:$H$9998,'DATA '!$A175,'Data input'!$R$5:$R$9998,'DATA '!$A$163,'Data input'!$D$5:$D$9998,'DATA '!$A$162,'Data input'!$A$5:$A$9998,'DATA '!C$163)</f>
        <v>0</v>
      </c>
      <c r="D175" s="23">
        <f>SUMIFS('Data input'!$K$5:$K$9998,'Data input'!$H$5:$H$9998,'DATA '!$A175,'Data input'!$R$5:$R$9998,'DATA '!$A$163,'Data input'!$D$5:$D$9998,'DATA '!$A$162,'Data input'!$A$5:$A$9998,'DATA '!D$163)</f>
        <v>0</v>
      </c>
      <c r="E175" s="23">
        <f>SUMIFS('Data input'!$K$5:$K$9998,'Data input'!$H$5:$H$9998,'DATA '!$A175,'Data input'!$R$5:$R$9998,'DATA '!$A$163,'Data input'!$D$5:$D$9998,'DATA '!$A$162,'Data input'!$A$5:$A$9998,'DATA '!E$163)</f>
        <v>0</v>
      </c>
      <c r="F175" s="23">
        <f>SUMIFS('Data input'!$K$5:$K$9998,'Data input'!$H$5:$H$9998,'DATA '!$A175,'Data input'!$R$5:$R$9998,'DATA '!$A$163,'Data input'!$D$5:$D$9998,'DATA '!$A$162,'Data input'!$A$5:$A$9998,'DATA '!F$163)</f>
        <v>0</v>
      </c>
      <c r="G175" s="23">
        <f>SUMIFS('Data input'!$K$5:$K$9998,'Data input'!$H$5:$H$9998,'DATA '!$A175,'Data input'!$R$5:$R$9998,'DATA '!$A$163,'Data input'!$D$5:$D$9998,'DATA '!$A$162,'Data input'!$A$5:$A$9998,'DATA '!G$163)</f>
        <v>0</v>
      </c>
      <c r="H175" s="23">
        <f>SUMIFS('Data input'!$K$5:$K$9998,'Data input'!$H$5:$H$9998,'DATA '!$A175,'Data input'!$R$5:$R$9998,'DATA '!$A$163,'Data input'!$D$5:$D$9998,'DATA '!$A$162,'Data input'!$A$5:$A$9998,'DATA '!H$163)</f>
        <v>0</v>
      </c>
      <c r="I175" s="23">
        <f>SUMIFS('Data input'!$K$5:$K$9998,'Data input'!$H$5:$H$9998,'DATA '!$A175,'Data input'!$R$5:$R$9998,'DATA '!$A$163,'Data input'!$D$5:$D$9998,'DATA '!$A$162,'Data input'!$A$5:$A$9998,'DATA '!I$163)</f>
        <v>0</v>
      </c>
      <c r="J175" s="23">
        <f>SUMIFS('Data input'!$K$5:$K$9998,'Data input'!$H$5:$H$9998,'DATA '!$A175,'Data input'!$R$5:$R$9998,'DATA '!$A$163,'Data input'!$D$5:$D$9998,'DATA '!$A$162,'Data input'!$A$5:$A$9998,'DATA '!J$163)</f>
        <v>0</v>
      </c>
      <c r="K175" s="23">
        <f>SUMIFS('Data input'!$K$5:$K$9998,'Data input'!$H$5:$H$9998,'DATA '!$A175,'Data input'!$R$5:$R$9998,'DATA '!$A$163,'Data input'!$D$5:$D$9998,'DATA '!$A$162,'Data input'!$A$5:$A$9998,'DATA '!K$163)</f>
        <v>0</v>
      </c>
      <c r="L175" s="23">
        <f>SUMIFS('Data input'!$K$5:$K$9998,'Data input'!$H$5:$H$9998,'DATA '!$A175,'Data input'!$R$5:$R$9998,'DATA '!$A$163,'Data input'!$D$5:$D$9998,'DATA '!$A$162,'Data input'!$A$5:$A$9998,'DATA '!L$163)</f>
        <v>0</v>
      </c>
      <c r="M175" s="23">
        <f>SUMIFS('Data input'!$K$5:$K$9998,'Data input'!$H$5:$H$9998,'DATA '!$A175,'Data input'!$R$5:$R$9998,'DATA '!$A$163,'Data input'!$D$5:$D$9998,'DATA '!$A$162,'Data input'!$A$5:$A$9998,'DATA '!M$163)</f>
        <v>0</v>
      </c>
      <c r="N175" s="23">
        <f>SUMIFS('Data input'!$K$5:$K$9998,'Data input'!$H$5:$H$9998,'DATA '!$A175,'Data input'!$R$5:$R$9998,'DATA '!$A$163,'Data input'!$D$5:$D$9998,'DATA '!$A$162,'Data input'!$A$5:$A$9998,'DATA '!N$163)</f>
        <v>0</v>
      </c>
      <c r="O175" s="23">
        <f>SUMIFS('Data input'!$K$5:$K$9998,'Data input'!$H$5:$H$9998,'DATA '!$A175,'Data input'!$R$5:$R$9998,'DATA '!$A$163,'Data input'!$D$5:$D$9998,'DATA '!$A$162,'Data input'!$A$5:$A$9998,'DATA '!O$163)</f>
        <v>0</v>
      </c>
      <c r="P175" s="23">
        <f>SUMIFS('Data input'!$K$5:$K$9998,'Data input'!$H$5:$H$9998,'DATA '!$A175,'Data input'!$R$5:$R$9998,'DATA '!$A$163,'Data input'!$D$5:$D$9998,'DATA '!$A$162,'Data input'!$A$5:$A$9998,'DATA '!P$163)</f>
        <v>0</v>
      </c>
      <c r="Q175" s="23">
        <f>SUMIFS('Data input'!$K$5:$K$9998,'Data input'!$H$5:$H$9998,'DATA '!$A175,'Data input'!$R$5:$R$9998,'DATA '!$A$163,'Data input'!$D$5:$D$9998,'DATA '!$A$162,'Data input'!$A$5:$A$9998,'DATA '!Q$163)</f>
        <v>0</v>
      </c>
      <c r="R175" s="23">
        <f>SUMIFS('Data input'!$K$5:$K$9998,'Data input'!$H$5:$H$9998,'DATA '!$A175,'Data input'!$R$5:$R$9998,'DATA '!$A$163,'Data input'!$D$5:$D$9998,'DATA '!$A$162,'Data input'!$A$5:$A$9998,'DATA '!R$163)</f>
        <v>0</v>
      </c>
      <c r="S175" s="23">
        <f>SUMIFS('Data input'!$K$5:$K$9998,'Data input'!$H$5:$H$9998,'DATA '!$A175,'Data input'!$R$5:$R$9998,'DATA '!$A$163,'Data input'!$D$5:$D$9998,'DATA '!$A$162,'Data input'!$A$5:$A$9998,'DATA '!S$163)</f>
        <v>0</v>
      </c>
      <c r="T175" s="23">
        <f>SUMIFS('Data input'!$K$5:$K$9998,'Data input'!$H$5:$H$9998,'DATA '!$A175,'Data input'!$R$5:$R$9998,'DATA '!$A$163,'Data input'!$D$5:$D$9998,'DATA '!$A$162,'Data input'!$A$5:$A$9998,'DATA '!T$163)</f>
        <v>0</v>
      </c>
      <c r="U175" s="23">
        <f>SUMIFS('Data input'!$K$5:$K$9998,'Data input'!$H$5:$H$9998,'DATA '!$A175,'Data input'!$R$5:$R$9998,'DATA '!$A$163,'Data input'!$D$5:$D$9998,'DATA '!$A$162,'Data input'!$A$5:$A$9998,'DATA '!U$163)</f>
        <v>0</v>
      </c>
      <c r="V175" s="23">
        <f>SUMIFS('Data input'!$K$5:$K$9998,'Data input'!$H$5:$H$9998,'DATA '!$A175,'Data input'!$R$5:$R$9998,'DATA '!$A$163,'Data input'!$D$5:$D$9998,'DATA '!$A$162,'Data input'!$A$5:$A$9998,'DATA '!V$163)</f>
        <v>0</v>
      </c>
      <c r="W175" s="23">
        <f>SUMIFS('Data input'!$K$5:$K$9998,'Data input'!$H$5:$H$9998,'DATA '!$A175,'Data input'!$R$5:$R$9998,'DATA '!$A$163,'Data input'!$D$5:$D$9998,'DATA '!$A$162,'Data input'!$A$5:$A$9998,'DATA '!W$163)</f>
        <v>0</v>
      </c>
      <c r="X175" s="23">
        <f>SUMIFS('Data input'!$K$5:$K$9998,'Data input'!$H$5:$H$9998,'DATA '!$A175,'Data input'!$R$5:$R$9998,'DATA '!$A$163,'Data input'!$D$5:$D$9998,'DATA '!$A$162,'Data input'!$A$5:$A$9998,'DATA '!X$163)</f>
        <v>0</v>
      </c>
      <c r="Y175" s="23">
        <f>SUMIFS('Data input'!$K$5:$K$9998,'Data input'!$H$5:$H$9998,'DATA '!$A175,'Data input'!$R$5:$R$9998,'DATA '!$A$163,'Data input'!$D$5:$D$9998,'DATA '!$A$162,'Data input'!$A$5:$A$9998,'DATA '!Y$163)</f>
        <v>0</v>
      </c>
      <c r="Z175" s="23">
        <f>SUMIFS('Data input'!$K$5:$K$9998,'Data input'!$H$5:$H$9998,'DATA '!$A175,'Data input'!$R$5:$R$9998,'DATA '!$A$163,'Data input'!$D$5:$D$9998,'DATA '!$A$162,'Data input'!$A$5:$A$9998,'DATA '!Z$163)</f>
        <v>0</v>
      </c>
      <c r="AA175" s="23">
        <f>SUMIFS('Data input'!$K$5:$K$9998,'Data input'!$H$5:$H$9998,'DATA '!$A175,'Data input'!$R$5:$R$9998,'DATA '!$A$163,'Data input'!$D$5:$D$9998,'DATA '!$A$162,'Data input'!$A$5:$A$9998,'DATA '!AA$163)</f>
        <v>0</v>
      </c>
      <c r="AB175" s="23">
        <f>SUMIFS('Data input'!$K$5:$K$9998,'Data input'!$H$5:$H$9998,'DATA '!$A175,'Data input'!$R$5:$R$9998,'DATA '!$A$163,'Data input'!$D$5:$D$9998,'DATA '!$A$162,'Data input'!$A$5:$A$9998,'DATA '!AB$163)</f>
        <v>0</v>
      </c>
      <c r="AC175" s="23">
        <f>SUMIFS('Data input'!$K$5:$K$9998,'Data input'!$H$5:$H$9998,'DATA '!$A175,'Data input'!$R$5:$R$9998,'DATA '!$A$163,'Data input'!$D$5:$D$9998,'DATA '!$A$162,'Data input'!$A$5:$A$9998,'DATA '!AC$163)</f>
        <v>0</v>
      </c>
      <c r="AD175" s="23">
        <f>SUMIFS('Data input'!$K$5:$K$9998,'Data input'!$H$5:$H$9998,'DATA '!$A175,'Data input'!$R$5:$R$9998,'DATA '!$A$163,'Data input'!$D$5:$D$9998,'DATA '!$A$162,'Data input'!$A$5:$A$9998,'DATA '!AD$163)</f>
        <v>0</v>
      </c>
      <c r="AE175" s="23">
        <f>SUMIFS('Data input'!$K$5:$K$9998,'Data input'!$H$5:$H$9998,'DATA '!$A175,'Data input'!$R$5:$R$9998,'DATA '!$A$163,'Data input'!$D$5:$D$9998,'DATA '!$A$162,'Data input'!$A$5:$A$9998,'DATA '!AE$163)</f>
        <v>0</v>
      </c>
      <c r="AF175" s="23">
        <f>SUMIFS('Data input'!$K$5:$K$9998,'Data input'!$H$5:$H$9998,'DATA '!$A175,'Data input'!$R$5:$R$9998,'DATA '!$A$163,'Data input'!$D$5:$D$9998,'DATA '!$A$162,'Data input'!$A$5:$A$9998,'DATA '!AF$163)</f>
        <v>0</v>
      </c>
      <c r="AG175" s="33">
        <f t="shared" si="15"/>
        <v>0</v>
      </c>
      <c r="AH175" s="26"/>
    </row>
    <row r="176" spans="1:34" s="27" customFormat="1" ht="17.25" customHeight="1">
      <c r="A176" s="22" t="s">
        <v>44</v>
      </c>
      <c r="B176" s="23">
        <f>SUMIFS('Data input'!$K$5:$K$9998,'Data input'!$H$5:$H$9998,'DATA '!$A176,'Data input'!$R$5:$R$9998,'DATA '!$A$163,'Data input'!$D$5:$D$9998,'DATA '!$A$162,'Data input'!$A$5:$A$9998,'DATA '!B$163)</f>
        <v>0</v>
      </c>
      <c r="C176" s="23">
        <f>SUMIFS('Data input'!$K$5:$K$9998,'Data input'!$H$5:$H$9998,'DATA '!$A176,'Data input'!$R$5:$R$9998,'DATA '!$A$163,'Data input'!$D$5:$D$9998,'DATA '!$A$162,'Data input'!$A$5:$A$9998,'DATA '!C$163)</f>
        <v>0</v>
      </c>
      <c r="D176" s="23">
        <f>SUMIFS('Data input'!$K$5:$K$9998,'Data input'!$H$5:$H$9998,'DATA '!$A176,'Data input'!$R$5:$R$9998,'DATA '!$A$163,'Data input'!$D$5:$D$9998,'DATA '!$A$162,'Data input'!$A$5:$A$9998,'DATA '!D$163)</f>
        <v>0</v>
      </c>
      <c r="E176" s="23">
        <f>SUMIFS('Data input'!$K$5:$K$9998,'Data input'!$H$5:$H$9998,'DATA '!$A176,'Data input'!$R$5:$R$9998,'DATA '!$A$163,'Data input'!$D$5:$D$9998,'DATA '!$A$162,'Data input'!$A$5:$A$9998,'DATA '!E$163)</f>
        <v>0</v>
      </c>
      <c r="F176" s="23">
        <f>SUMIFS('Data input'!$K$5:$K$9998,'Data input'!$H$5:$H$9998,'DATA '!$A176,'Data input'!$R$5:$R$9998,'DATA '!$A$163,'Data input'!$D$5:$D$9998,'DATA '!$A$162,'Data input'!$A$5:$A$9998,'DATA '!F$163)</f>
        <v>0</v>
      </c>
      <c r="G176" s="23">
        <f>SUMIFS('Data input'!$K$5:$K$9998,'Data input'!$H$5:$H$9998,'DATA '!$A176,'Data input'!$R$5:$R$9998,'DATA '!$A$163,'Data input'!$D$5:$D$9998,'DATA '!$A$162,'Data input'!$A$5:$A$9998,'DATA '!G$163)</f>
        <v>0</v>
      </c>
      <c r="H176" s="23">
        <f>SUMIFS('Data input'!$K$5:$K$9998,'Data input'!$H$5:$H$9998,'DATA '!$A176,'Data input'!$R$5:$R$9998,'DATA '!$A$163,'Data input'!$D$5:$D$9998,'DATA '!$A$162,'Data input'!$A$5:$A$9998,'DATA '!H$163)</f>
        <v>0</v>
      </c>
      <c r="I176" s="23">
        <f>SUMIFS('Data input'!$K$5:$K$9998,'Data input'!$H$5:$H$9998,'DATA '!$A176,'Data input'!$R$5:$R$9998,'DATA '!$A$163,'Data input'!$D$5:$D$9998,'DATA '!$A$162,'Data input'!$A$5:$A$9998,'DATA '!I$163)</f>
        <v>0</v>
      </c>
      <c r="J176" s="23">
        <f>SUMIFS('Data input'!$K$5:$K$9998,'Data input'!$H$5:$H$9998,'DATA '!$A176,'Data input'!$R$5:$R$9998,'DATA '!$A$163,'Data input'!$D$5:$D$9998,'DATA '!$A$162,'Data input'!$A$5:$A$9998,'DATA '!J$163)</f>
        <v>0</v>
      </c>
      <c r="K176" s="23">
        <f>SUMIFS('Data input'!$K$5:$K$9998,'Data input'!$H$5:$H$9998,'DATA '!$A176,'Data input'!$R$5:$R$9998,'DATA '!$A$163,'Data input'!$D$5:$D$9998,'DATA '!$A$162,'Data input'!$A$5:$A$9998,'DATA '!K$163)</f>
        <v>0</v>
      </c>
      <c r="L176" s="23">
        <f>SUMIFS('Data input'!$K$5:$K$9998,'Data input'!$H$5:$H$9998,'DATA '!$A176,'Data input'!$R$5:$R$9998,'DATA '!$A$163,'Data input'!$D$5:$D$9998,'DATA '!$A$162,'Data input'!$A$5:$A$9998,'DATA '!L$163)</f>
        <v>0</v>
      </c>
      <c r="M176" s="23">
        <f>SUMIFS('Data input'!$K$5:$K$9998,'Data input'!$H$5:$H$9998,'DATA '!$A176,'Data input'!$R$5:$R$9998,'DATA '!$A$163,'Data input'!$D$5:$D$9998,'DATA '!$A$162,'Data input'!$A$5:$A$9998,'DATA '!M$163)</f>
        <v>0</v>
      </c>
      <c r="N176" s="23">
        <f>SUMIFS('Data input'!$K$5:$K$9998,'Data input'!$H$5:$H$9998,'DATA '!$A176,'Data input'!$R$5:$R$9998,'DATA '!$A$163,'Data input'!$D$5:$D$9998,'DATA '!$A$162,'Data input'!$A$5:$A$9998,'DATA '!N$163)</f>
        <v>0</v>
      </c>
      <c r="O176" s="23">
        <f>SUMIFS('Data input'!$K$5:$K$9998,'Data input'!$H$5:$H$9998,'DATA '!$A176,'Data input'!$R$5:$R$9998,'DATA '!$A$163,'Data input'!$D$5:$D$9998,'DATA '!$A$162,'Data input'!$A$5:$A$9998,'DATA '!O$163)</f>
        <v>0</v>
      </c>
      <c r="P176" s="23">
        <f>SUMIFS('Data input'!$K$5:$K$9998,'Data input'!$H$5:$H$9998,'DATA '!$A176,'Data input'!$R$5:$R$9998,'DATA '!$A$163,'Data input'!$D$5:$D$9998,'DATA '!$A$162,'Data input'!$A$5:$A$9998,'DATA '!P$163)</f>
        <v>0</v>
      </c>
      <c r="Q176" s="23">
        <f>SUMIFS('Data input'!$K$5:$K$9998,'Data input'!$H$5:$H$9998,'DATA '!$A176,'Data input'!$R$5:$R$9998,'DATA '!$A$163,'Data input'!$D$5:$D$9998,'DATA '!$A$162,'Data input'!$A$5:$A$9998,'DATA '!Q$163)</f>
        <v>0</v>
      </c>
      <c r="R176" s="23">
        <f>SUMIFS('Data input'!$K$5:$K$9998,'Data input'!$H$5:$H$9998,'DATA '!$A176,'Data input'!$R$5:$R$9998,'DATA '!$A$163,'Data input'!$D$5:$D$9998,'DATA '!$A$162,'Data input'!$A$5:$A$9998,'DATA '!R$163)</f>
        <v>0</v>
      </c>
      <c r="S176" s="23">
        <f>SUMIFS('Data input'!$K$5:$K$9998,'Data input'!$H$5:$H$9998,'DATA '!$A176,'Data input'!$R$5:$R$9998,'DATA '!$A$163,'Data input'!$D$5:$D$9998,'DATA '!$A$162,'Data input'!$A$5:$A$9998,'DATA '!S$163)</f>
        <v>0</v>
      </c>
      <c r="T176" s="23">
        <f>SUMIFS('Data input'!$K$5:$K$9998,'Data input'!$H$5:$H$9998,'DATA '!$A176,'Data input'!$R$5:$R$9998,'DATA '!$A$163,'Data input'!$D$5:$D$9998,'DATA '!$A$162,'Data input'!$A$5:$A$9998,'DATA '!T$163)</f>
        <v>0</v>
      </c>
      <c r="U176" s="23">
        <f>SUMIFS('Data input'!$K$5:$K$9998,'Data input'!$H$5:$H$9998,'DATA '!$A176,'Data input'!$R$5:$R$9998,'DATA '!$A$163,'Data input'!$D$5:$D$9998,'DATA '!$A$162,'Data input'!$A$5:$A$9998,'DATA '!U$163)</f>
        <v>0</v>
      </c>
      <c r="V176" s="23">
        <f>SUMIFS('Data input'!$K$5:$K$9998,'Data input'!$H$5:$H$9998,'DATA '!$A176,'Data input'!$R$5:$R$9998,'DATA '!$A$163,'Data input'!$D$5:$D$9998,'DATA '!$A$162,'Data input'!$A$5:$A$9998,'DATA '!V$163)</f>
        <v>0</v>
      </c>
      <c r="W176" s="23">
        <f>SUMIFS('Data input'!$K$5:$K$9998,'Data input'!$H$5:$H$9998,'DATA '!$A176,'Data input'!$R$5:$R$9998,'DATA '!$A$163,'Data input'!$D$5:$D$9998,'DATA '!$A$162,'Data input'!$A$5:$A$9998,'DATA '!W$163)</f>
        <v>0</v>
      </c>
      <c r="X176" s="23">
        <f>SUMIFS('Data input'!$K$5:$K$9998,'Data input'!$H$5:$H$9998,'DATA '!$A176,'Data input'!$R$5:$R$9998,'DATA '!$A$163,'Data input'!$D$5:$D$9998,'DATA '!$A$162,'Data input'!$A$5:$A$9998,'DATA '!X$163)</f>
        <v>0</v>
      </c>
      <c r="Y176" s="23">
        <f>SUMIFS('Data input'!$K$5:$K$9998,'Data input'!$H$5:$H$9998,'DATA '!$A176,'Data input'!$R$5:$R$9998,'DATA '!$A$163,'Data input'!$D$5:$D$9998,'DATA '!$A$162,'Data input'!$A$5:$A$9998,'DATA '!Y$163)</f>
        <v>0</v>
      </c>
      <c r="Z176" s="23">
        <f>SUMIFS('Data input'!$K$5:$K$9998,'Data input'!$H$5:$H$9998,'DATA '!$A176,'Data input'!$R$5:$R$9998,'DATA '!$A$163,'Data input'!$D$5:$D$9998,'DATA '!$A$162,'Data input'!$A$5:$A$9998,'DATA '!Z$163)</f>
        <v>0</v>
      </c>
      <c r="AA176" s="23">
        <f>SUMIFS('Data input'!$K$5:$K$9998,'Data input'!$H$5:$H$9998,'DATA '!$A176,'Data input'!$R$5:$R$9998,'DATA '!$A$163,'Data input'!$D$5:$D$9998,'DATA '!$A$162,'Data input'!$A$5:$A$9998,'DATA '!AA$163)</f>
        <v>0</v>
      </c>
      <c r="AB176" s="23">
        <f>SUMIFS('Data input'!$K$5:$K$9998,'Data input'!$H$5:$H$9998,'DATA '!$A176,'Data input'!$R$5:$R$9998,'DATA '!$A$163,'Data input'!$D$5:$D$9998,'DATA '!$A$162,'Data input'!$A$5:$A$9998,'DATA '!AB$163)</f>
        <v>0</v>
      </c>
      <c r="AC176" s="23">
        <f>SUMIFS('Data input'!$K$5:$K$9998,'Data input'!$H$5:$H$9998,'DATA '!$A176,'Data input'!$R$5:$R$9998,'DATA '!$A$163,'Data input'!$D$5:$D$9998,'DATA '!$A$162,'Data input'!$A$5:$A$9998,'DATA '!AC$163)</f>
        <v>0</v>
      </c>
      <c r="AD176" s="23">
        <f>SUMIFS('Data input'!$K$5:$K$9998,'Data input'!$H$5:$H$9998,'DATA '!$A176,'Data input'!$R$5:$R$9998,'DATA '!$A$163,'Data input'!$D$5:$D$9998,'DATA '!$A$162,'Data input'!$A$5:$A$9998,'DATA '!AD$163)</f>
        <v>0</v>
      </c>
      <c r="AE176" s="23">
        <f>SUMIFS('Data input'!$K$5:$K$9998,'Data input'!$H$5:$H$9998,'DATA '!$A176,'Data input'!$R$5:$R$9998,'DATA '!$A$163,'Data input'!$D$5:$D$9998,'DATA '!$A$162,'Data input'!$A$5:$A$9998,'DATA '!AE$163)</f>
        <v>0</v>
      </c>
      <c r="AF176" s="23">
        <f>SUMIFS('Data input'!$K$5:$K$9998,'Data input'!$H$5:$H$9998,'DATA '!$A176,'Data input'!$R$5:$R$9998,'DATA '!$A$163,'Data input'!$D$5:$D$9998,'DATA '!$A$162,'Data input'!$A$5:$A$9998,'DATA '!AF$163)</f>
        <v>0</v>
      </c>
      <c r="AG176" s="33">
        <f t="shared" si="15"/>
        <v>0</v>
      </c>
      <c r="AH176" s="26"/>
    </row>
    <row r="177" spans="1:34" s="27" customFormat="1" ht="17.25" customHeight="1">
      <c r="A177" s="22" t="s">
        <v>46</v>
      </c>
      <c r="B177" s="23">
        <f>SUMIFS('Data input'!$K$5:$K$9998,'Data input'!$H$5:$H$9998,'DATA '!$A177,'Data input'!$R$5:$R$9998,'DATA '!$A$163,'Data input'!$D$5:$D$9998,'DATA '!$A$162,'Data input'!$A$5:$A$9998,'DATA '!B$163)</f>
        <v>0</v>
      </c>
      <c r="C177" s="23">
        <f>SUMIFS('Data input'!$K$5:$K$9998,'Data input'!$H$5:$H$9998,'DATA '!$A177,'Data input'!$R$5:$R$9998,'DATA '!$A$163,'Data input'!$D$5:$D$9998,'DATA '!$A$162,'Data input'!$A$5:$A$9998,'DATA '!C$163)</f>
        <v>0</v>
      </c>
      <c r="D177" s="23">
        <f>SUMIFS('Data input'!$K$5:$K$9998,'Data input'!$H$5:$H$9998,'DATA '!$A177,'Data input'!$R$5:$R$9998,'DATA '!$A$163,'Data input'!$D$5:$D$9998,'DATA '!$A$162,'Data input'!$A$5:$A$9998,'DATA '!D$163)</f>
        <v>0</v>
      </c>
      <c r="E177" s="23">
        <f>SUMIFS('Data input'!$K$5:$K$9998,'Data input'!$H$5:$H$9998,'DATA '!$A177,'Data input'!$R$5:$R$9998,'DATA '!$A$163,'Data input'!$D$5:$D$9998,'DATA '!$A$162,'Data input'!$A$5:$A$9998,'DATA '!E$163)</f>
        <v>0</v>
      </c>
      <c r="F177" s="23">
        <f>SUMIFS('Data input'!$K$5:$K$9998,'Data input'!$H$5:$H$9998,'DATA '!$A177,'Data input'!$R$5:$R$9998,'DATA '!$A$163,'Data input'!$D$5:$D$9998,'DATA '!$A$162,'Data input'!$A$5:$A$9998,'DATA '!F$163)</f>
        <v>0</v>
      </c>
      <c r="G177" s="23">
        <f>SUMIFS('Data input'!$K$5:$K$9998,'Data input'!$H$5:$H$9998,'DATA '!$A177,'Data input'!$R$5:$R$9998,'DATA '!$A$163,'Data input'!$D$5:$D$9998,'DATA '!$A$162,'Data input'!$A$5:$A$9998,'DATA '!G$163)</f>
        <v>0</v>
      </c>
      <c r="H177" s="23">
        <f>SUMIFS('Data input'!$K$5:$K$9998,'Data input'!$H$5:$H$9998,'DATA '!$A177,'Data input'!$R$5:$R$9998,'DATA '!$A$163,'Data input'!$D$5:$D$9998,'DATA '!$A$162,'Data input'!$A$5:$A$9998,'DATA '!H$163)</f>
        <v>0</v>
      </c>
      <c r="I177" s="23">
        <f>SUMIFS('Data input'!$K$5:$K$9998,'Data input'!$H$5:$H$9998,'DATA '!$A177,'Data input'!$R$5:$R$9998,'DATA '!$A$163,'Data input'!$D$5:$D$9998,'DATA '!$A$162,'Data input'!$A$5:$A$9998,'DATA '!I$163)</f>
        <v>0</v>
      </c>
      <c r="J177" s="23">
        <f>SUMIFS('Data input'!$K$5:$K$9998,'Data input'!$H$5:$H$9998,'DATA '!$A177,'Data input'!$R$5:$R$9998,'DATA '!$A$163,'Data input'!$D$5:$D$9998,'DATA '!$A$162,'Data input'!$A$5:$A$9998,'DATA '!J$163)</f>
        <v>0</v>
      </c>
      <c r="K177" s="23">
        <f>SUMIFS('Data input'!$K$5:$K$9998,'Data input'!$H$5:$H$9998,'DATA '!$A177,'Data input'!$R$5:$R$9998,'DATA '!$A$163,'Data input'!$D$5:$D$9998,'DATA '!$A$162,'Data input'!$A$5:$A$9998,'DATA '!K$163)</f>
        <v>0</v>
      </c>
      <c r="L177" s="23">
        <f>SUMIFS('Data input'!$K$5:$K$9998,'Data input'!$H$5:$H$9998,'DATA '!$A177,'Data input'!$R$5:$R$9998,'DATA '!$A$163,'Data input'!$D$5:$D$9998,'DATA '!$A$162,'Data input'!$A$5:$A$9998,'DATA '!L$163)</f>
        <v>0</v>
      </c>
      <c r="M177" s="23">
        <f>SUMIFS('Data input'!$K$5:$K$9998,'Data input'!$H$5:$H$9998,'DATA '!$A177,'Data input'!$R$5:$R$9998,'DATA '!$A$163,'Data input'!$D$5:$D$9998,'DATA '!$A$162,'Data input'!$A$5:$A$9998,'DATA '!M$163)</f>
        <v>0</v>
      </c>
      <c r="N177" s="23">
        <f>SUMIFS('Data input'!$K$5:$K$9998,'Data input'!$H$5:$H$9998,'DATA '!$A177,'Data input'!$R$5:$R$9998,'DATA '!$A$163,'Data input'!$D$5:$D$9998,'DATA '!$A$162,'Data input'!$A$5:$A$9998,'DATA '!N$163)</f>
        <v>0</v>
      </c>
      <c r="O177" s="23">
        <f>SUMIFS('Data input'!$K$5:$K$9998,'Data input'!$H$5:$H$9998,'DATA '!$A177,'Data input'!$R$5:$R$9998,'DATA '!$A$163,'Data input'!$D$5:$D$9998,'DATA '!$A$162,'Data input'!$A$5:$A$9998,'DATA '!O$163)</f>
        <v>0</v>
      </c>
      <c r="P177" s="23">
        <f>SUMIFS('Data input'!$K$5:$K$9998,'Data input'!$H$5:$H$9998,'DATA '!$A177,'Data input'!$R$5:$R$9998,'DATA '!$A$163,'Data input'!$D$5:$D$9998,'DATA '!$A$162,'Data input'!$A$5:$A$9998,'DATA '!P$163)</f>
        <v>0</v>
      </c>
      <c r="Q177" s="23">
        <f>SUMIFS('Data input'!$K$5:$K$9998,'Data input'!$H$5:$H$9998,'DATA '!$A177,'Data input'!$R$5:$R$9998,'DATA '!$A$163,'Data input'!$D$5:$D$9998,'DATA '!$A$162,'Data input'!$A$5:$A$9998,'DATA '!Q$163)</f>
        <v>0</v>
      </c>
      <c r="R177" s="23">
        <f>SUMIFS('Data input'!$K$5:$K$9998,'Data input'!$H$5:$H$9998,'DATA '!$A177,'Data input'!$R$5:$R$9998,'DATA '!$A$163,'Data input'!$D$5:$D$9998,'DATA '!$A$162,'Data input'!$A$5:$A$9998,'DATA '!R$163)</f>
        <v>0</v>
      </c>
      <c r="S177" s="23">
        <f>SUMIFS('Data input'!$K$5:$K$9998,'Data input'!$H$5:$H$9998,'DATA '!$A177,'Data input'!$R$5:$R$9998,'DATA '!$A$163,'Data input'!$D$5:$D$9998,'DATA '!$A$162,'Data input'!$A$5:$A$9998,'DATA '!S$163)</f>
        <v>0</v>
      </c>
      <c r="T177" s="23">
        <f>SUMIFS('Data input'!$K$5:$K$9998,'Data input'!$H$5:$H$9998,'DATA '!$A177,'Data input'!$R$5:$R$9998,'DATA '!$A$163,'Data input'!$D$5:$D$9998,'DATA '!$A$162,'Data input'!$A$5:$A$9998,'DATA '!T$163)</f>
        <v>0</v>
      </c>
      <c r="U177" s="23">
        <f>SUMIFS('Data input'!$K$5:$K$9998,'Data input'!$H$5:$H$9998,'DATA '!$A177,'Data input'!$R$5:$R$9998,'DATA '!$A$163,'Data input'!$D$5:$D$9998,'DATA '!$A$162,'Data input'!$A$5:$A$9998,'DATA '!U$163)</f>
        <v>0</v>
      </c>
      <c r="V177" s="23">
        <f>SUMIFS('Data input'!$K$5:$K$9998,'Data input'!$H$5:$H$9998,'DATA '!$A177,'Data input'!$R$5:$R$9998,'DATA '!$A$163,'Data input'!$D$5:$D$9998,'DATA '!$A$162,'Data input'!$A$5:$A$9998,'DATA '!V$163)</f>
        <v>0</v>
      </c>
      <c r="W177" s="23">
        <f>SUMIFS('Data input'!$K$5:$K$9998,'Data input'!$H$5:$H$9998,'DATA '!$A177,'Data input'!$R$5:$R$9998,'DATA '!$A$163,'Data input'!$D$5:$D$9998,'DATA '!$A$162,'Data input'!$A$5:$A$9998,'DATA '!W$163)</f>
        <v>0</v>
      </c>
      <c r="X177" s="23">
        <f>SUMIFS('Data input'!$K$5:$K$9998,'Data input'!$H$5:$H$9998,'DATA '!$A177,'Data input'!$R$5:$R$9998,'DATA '!$A$163,'Data input'!$D$5:$D$9998,'DATA '!$A$162,'Data input'!$A$5:$A$9998,'DATA '!X$163)</f>
        <v>0</v>
      </c>
      <c r="Y177" s="23">
        <f>SUMIFS('Data input'!$K$5:$K$9998,'Data input'!$H$5:$H$9998,'DATA '!$A177,'Data input'!$R$5:$R$9998,'DATA '!$A$163,'Data input'!$D$5:$D$9998,'DATA '!$A$162,'Data input'!$A$5:$A$9998,'DATA '!Y$163)</f>
        <v>0</v>
      </c>
      <c r="Z177" s="23">
        <f>SUMIFS('Data input'!$K$5:$K$9998,'Data input'!$H$5:$H$9998,'DATA '!$A177,'Data input'!$R$5:$R$9998,'DATA '!$A$163,'Data input'!$D$5:$D$9998,'DATA '!$A$162,'Data input'!$A$5:$A$9998,'DATA '!Z$163)</f>
        <v>0</v>
      </c>
      <c r="AA177" s="23">
        <f>SUMIFS('Data input'!$K$5:$K$9998,'Data input'!$H$5:$H$9998,'DATA '!$A177,'Data input'!$R$5:$R$9998,'DATA '!$A$163,'Data input'!$D$5:$D$9998,'DATA '!$A$162,'Data input'!$A$5:$A$9998,'DATA '!AA$163)</f>
        <v>0</v>
      </c>
      <c r="AB177" s="23">
        <f>SUMIFS('Data input'!$K$5:$K$9998,'Data input'!$H$5:$H$9998,'DATA '!$A177,'Data input'!$R$5:$R$9998,'DATA '!$A$163,'Data input'!$D$5:$D$9998,'DATA '!$A$162,'Data input'!$A$5:$A$9998,'DATA '!AB$163)</f>
        <v>0</v>
      </c>
      <c r="AC177" s="23">
        <f>SUMIFS('Data input'!$K$5:$K$9998,'Data input'!$H$5:$H$9998,'DATA '!$A177,'Data input'!$R$5:$R$9998,'DATA '!$A$163,'Data input'!$D$5:$D$9998,'DATA '!$A$162,'Data input'!$A$5:$A$9998,'DATA '!AC$163)</f>
        <v>0</v>
      </c>
      <c r="AD177" s="23">
        <f>SUMIFS('Data input'!$K$5:$K$9998,'Data input'!$H$5:$H$9998,'DATA '!$A177,'Data input'!$R$5:$R$9998,'DATA '!$A$163,'Data input'!$D$5:$D$9998,'DATA '!$A$162,'Data input'!$A$5:$A$9998,'DATA '!AD$163)</f>
        <v>0</v>
      </c>
      <c r="AE177" s="23">
        <f>SUMIFS('Data input'!$K$5:$K$9998,'Data input'!$H$5:$H$9998,'DATA '!$A177,'Data input'!$R$5:$R$9998,'DATA '!$A$163,'Data input'!$D$5:$D$9998,'DATA '!$A$162,'Data input'!$A$5:$A$9998,'DATA '!AE$163)</f>
        <v>0</v>
      </c>
      <c r="AF177" s="23">
        <f>SUMIFS('Data input'!$K$5:$K$9998,'Data input'!$H$5:$H$9998,'DATA '!$A177,'Data input'!$R$5:$R$9998,'DATA '!$A$163,'Data input'!$D$5:$D$9998,'DATA '!$A$162,'Data input'!$A$5:$A$9998,'DATA '!AF$163)</f>
        <v>0</v>
      </c>
      <c r="AG177" s="33">
        <f t="shared" si="15"/>
        <v>0</v>
      </c>
      <c r="AH177" s="26"/>
    </row>
    <row r="178" spans="1:34" s="27" customFormat="1" ht="17.25" customHeight="1">
      <c r="A178" s="22" t="s">
        <v>48</v>
      </c>
      <c r="B178" s="23">
        <f>SUMIFS('Data input'!$K$5:$K$9998,'Data input'!$H$5:$H$9998,'DATA '!$A178,'Data input'!$R$5:$R$9998,'DATA '!$A$163,'Data input'!$D$5:$D$9998,'DATA '!$A$162,'Data input'!$A$5:$A$9998,'DATA '!B$163)</f>
        <v>0</v>
      </c>
      <c r="C178" s="23">
        <f>SUMIFS('Data input'!$K$5:$K$9998,'Data input'!$H$5:$H$9998,'DATA '!$A178,'Data input'!$R$5:$R$9998,'DATA '!$A$163,'Data input'!$D$5:$D$9998,'DATA '!$A$162,'Data input'!$A$5:$A$9998,'DATA '!C$163)</f>
        <v>0</v>
      </c>
      <c r="D178" s="23">
        <f>SUMIFS('Data input'!$K$5:$K$9998,'Data input'!$H$5:$H$9998,'DATA '!$A178,'Data input'!$R$5:$R$9998,'DATA '!$A$163,'Data input'!$D$5:$D$9998,'DATA '!$A$162,'Data input'!$A$5:$A$9998,'DATA '!D$163)</f>
        <v>0</v>
      </c>
      <c r="E178" s="23">
        <f>SUMIFS('Data input'!$K$5:$K$9998,'Data input'!$H$5:$H$9998,'DATA '!$A178,'Data input'!$R$5:$R$9998,'DATA '!$A$163,'Data input'!$D$5:$D$9998,'DATA '!$A$162,'Data input'!$A$5:$A$9998,'DATA '!E$163)</f>
        <v>0</v>
      </c>
      <c r="F178" s="23">
        <f>SUMIFS('Data input'!$K$5:$K$9998,'Data input'!$H$5:$H$9998,'DATA '!$A178,'Data input'!$R$5:$R$9998,'DATA '!$A$163,'Data input'!$D$5:$D$9998,'DATA '!$A$162,'Data input'!$A$5:$A$9998,'DATA '!F$163)</f>
        <v>0</v>
      </c>
      <c r="G178" s="23">
        <f>SUMIFS('Data input'!$K$5:$K$9998,'Data input'!$H$5:$H$9998,'DATA '!$A178,'Data input'!$R$5:$R$9998,'DATA '!$A$163,'Data input'!$D$5:$D$9998,'DATA '!$A$162,'Data input'!$A$5:$A$9998,'DATA '!G$163)</f>
        <v>0</v>
      </c>
      <c r="H178" s="23">
        <f>SUMIFS('Data input'!$K$5:$K$9998,'Data input'!$H$5:$H$9998,'DATA '!$A178,'Data input'!$R$5:$R$9998,'DATA '!$A$163,'Data input'!$D$5:$D$9998,'DATA '!$A$162,'Data input'!$A$5:$A$9998,'DATA '!H$163)</f>
        <v>0</v>
      </c>
      <c r="I178" s="23">
        <f>SUMIFS('Data input'!$K$5:$K$9998,'Data input'!$H$5:$H$9998,'DATA '!$A178,'Data input'!$R$5:$R$9998,'DATA '!$A$163,'Data input'!$D$5:$D$9998,'DATA '!$A$162,'Data input'!$A$5:$A$9998,'DATA '!I$163)</f>
        <v>0</v>
      </c>
      <c r="J178" s="23">
        <f>SUMIFS('Data input'!$K$5:$K$9998,'Data input'!$H$5:$H$9998,'DATA '!$A178,'Data input'!$R$5:$R$9998,'DATA '!$A$163,'Data input'!$D$5:$D$9998,'DATA '!$A$162,'Data input'!$A$5:$A$9998,'DATA '!J$163)</f>
        <v>0</v>
      </c>
      <c r="K178" s="23">
        <f>SUMIFS('Data input'!$K$5:$K$9998,'Data input'!$H$5:$H$9998,'DATA '!$A178,'Data input'!$R$5:$R$9998,'DATA '!$A$163,'Data input'!$D$5:$D$9998,'DATA '!$A$162,'Data input'!$A$5:$A$9998,'DATA '!K$163)</f>
        <v>0</v>
      </c>
      <c r="L178" s="23">
        <f>SUMIFS('Data input'!$K$5:$K$9998,'Data input'!$H$5:$H$9998,'DATA '!$A178,'Data input'!$R$5:$R$9998,'DATA '!$A$163,'Data input'!$D$5:$D$9998,'DATA '!$A$162,'Data input'!$A$5:$A$9998,'DATA '!L$163)</f>
        <v>0</v>
      </c>
      <c r="M178" s="23">
        <f>SUMIFS('Data input'!$K$5:$K$9998,'Data input'!$H$5:$H$9998,'DATA '!$A178,'Data input'!$R$5:$R$9998,'DATA '!$A$163,'Data input'!$D$5:$D$9998,'DATA '!$A$162,'Data input'!$A$5:$A$9998,'DATA '!M$163)</f>
        <v>0</v>
      </c>
      <c r="N178" s="23">
        <f>SUMIFS('Data input'!$K$5:$K$9998,'Data input'!$H$5:$H$9998,'DATA '!$A178,'Data input'!$R$5:$R$9998,'DATA '!$A$163,'Data input'!$D$5:$D$9998,'DATA '!$A$162,'Data input'!$A$5:$A$9998,'DATA '!N$163)</f>
        <v>0</v>
      </c>
      <c r="O178" s="23">
        <f>SUMIFS('Data input'!$K$5:$K$9998,'Data input'!$H$5:$H$9998,'DATA '!$A178,'Data input'!$R$5:$R$9998,'DATA '!$A$163,'Data input'!$D$5:$D$9998,'DATA '!$A$162,'Data input'!$A$5:$A$9998,'DATA '!O$163)</f>
        <v>0</v>
      </c>
      <c r="P178" s="23">
        <f>SUMIFS('Data input'!$K$5:$K$9998,'Data input'!$H$5:$H$9998,'DATA '!$A178,'Data input'!$R$5:$R$9998,'DATA '!$A$163,'Data input'!$D$5:$D$9998,'DATA '!$A$162,'Data input'!$A$5:$A$9998,'DATA '!P$163)</f>
        <v>0</v>
      </c>
      <c r="Q178" s="23">
        <f>SUMIFS('Data input'!$K$5:$K$9998,'Data input'!$H$5:$H$9998,'DATA '!$A178,'Data input'!$R$5:$R$9998,'DATA '!$A$163,'Data input'!$D$5:$D$9998,'DATA '!$A$162,'Data input'!$A$5:$A$9998,'DATA '!Q$163)</f>
        <v>0</v>
      </c>
      <c r="R178" s="23">
        <f>SUMIFS('Data input'!$K$5:$K$9998,'Data input'!$H$5:$H$9998,'DATA '!$A178,'Data input'!$R$5:$R$9998,'DATA '!$A$163,'Data input'!$D$5:$D$9998,'DATA '!$A$162,'Data input'!$A$5:$A$9998,'DATA '!R$163)</f>
        <v>0</v>
      </c>
      <c r="S178" s="23">
        <f>SUMIFS('Data input'!$K$5:$K$9998,'Data input'!$H$5:$H$9998,'DATA '!$A178,'Data input'!$R$5:$R$9998,'DATA '!$A$163,'Data input'!$D$5:$D$9998,'DATA '!$A$162,'Data input'!$A$5:$A$9998,'DATA '!S$163)</f>
        <v>0</v>
      </c>
      <c r="T178" s="23">
        <f>SUMIFS('Data input'!$K$5:$K$9998,'Data input'!$H$5:$H$9998,'DATA '!$A178,'Data input'!$R$5:$R$9998,'DATA '!$A$163,'Data input'!$D$5:$D$9998,'DATA '!$A$162,'Data input'!$A$5:$A$9998,'DATA '!T$163)</f>
        <v>0</v>
      </c>
      <c r="U178" s="23">
        <f>SUMIFS('Data input'!$K$5:$K$9998,'Data input'!$H$5:$H$9998,'DATA '!$A178,'Data input'!$R$5:$R$9998,'DATA '!$A$163,'Data input'!$D$5:$D$9998,'DATA '!$A$162,'Data input'!$A$5:$A$9998,'DATA '!U$163)</f>
        <v>0</v>
      </c>
      <c r="V178" s="23">
        <f>SUMIFS('Data input'!$K$5:$K$9998,'Data input'!$H$5:$H$9998,'DATA '!$A178,'Data input'!$R$5:$R$9998,'DATA '!$A$163,'Data input'!$D$5:$D$9998,'DATA '!$A$162,'Data input'!$A$5:$A$9998,'DATA '!V$163)</f>
        <v>0</v>
      </c>
      <c r="W178" s="23">
        <f>SUMIFS('Data input'!$K$5:$K$9998,'Data input'!$H$5:$H$9998,'DATA '!$A178,'Data input'!$R$5:$R$9998,'DATA '!$A$163,'Data input'!$D$5:$D$9998,'DATA '!$A$162,'Data input'!$A$5:$A$9998,'DATA '!W$163)</f>
        <v>0</v>
      </c>
      <c r="X178" s="23">
        <f>SUMIFS('Data input'!$K$5:$K$9998,'Data input'!$H$5:$H$9998,'DATA '!$A178,'Data input'!$R$5:$R$9998,'DATA '!$A$163,'Data input'!$D$5:$D$9998,'DATA '!$A$162,'Data input'!$A$5:$A$9998,'DATA '!X$163)</f>
        <v>0</v>
      </c>
      <c r="Y178" s="23">
        <f>SUMIFS('Data input'!$K$5:$K$9998,'Data input'!$H$5:$H$9998,'DATA '!$A178,'Data input'!$R$5:$R$9998,'DATA '!$A$163,'Data input'!$D$5:$D$9998,'DATA '!$A$162,'Data input'!$A$5:$A$9998,'DATA '!Y$163)</f>
        <v>0</v>
      </c>
      <c r="Z178" s="23">
        <f>SUMIFS('Data input'!$K$5:$K$9998,'Data input'!$H$5:$H$9998,'DATA '!$A178,'Data input'!$R$5:$R$9998,'DATA '!$A$163,'Data input'!$D$5:$D$9998,'DATA '!$A$162,'Data input'!$A$5:$A$9998,'DATA '!Z$163)</f>
        <v>0</v>
      </c>
      <c r="AA178" s="23">
        <f>SUMIFS('Data input'!$K$5:$K$9998,'Data input'!$H$5:$H$9998,'DATA '!$A178,'Data input'!$R$5:$R$9998,'DATA '!$A$163,'Data input'!$D$5:$D$9998,'DATA '!$A$162,'Data input'!$A$5:$A$9998,'DATA '!AA$163)</f>
        <v>0</v>
      </c>
      <c r="AB178" s="23">
        <f>SUMIFS('Data input'!$K$5:$K$9998,'Data input'!$H$5:$H$9998,'DATA '!$A178,'Data input'!$R$5:$R$9998,'DATA '!$A$163,'Data input'!$D$5:$D$9998,'DATA '!$A$162,'Data input'!$A$5:$A$9998,'DATA '!AB$163)</f>
        <v>0</v>
      </c>
      <c r="AC178" s="23">
        <f>SUMIFS('Data input'!$K$5:$K$9998,'Data input'!$H$5:$H$9998,'DATA '!$A178,'Data input'!$R$5:$R$9998,'DATA '!$A$163,'Data input'!$D$5:$D$9998,'DATA '!$A$162,'Data input'!$A$5:$A$9998,'DATA '!AC$163)</f>
        <v>0</v>
      </c>
      <c r="AD178" s="23">
        <f>SUMIFS('Data input'!$K$5:$K$9998,'Data input'!$H$5:$H$9998,'DATA '!$A178,'Data input'!$R$5:$R$9998,'DATA '!$A$163,'Data input'!$D$5:$D$9998,'DATA '!$A$162,'Data input'!$A$5:$A$9998,'DATA '!AD$163)</f>
        <v>0</v>
      </c>
      <c r="AE178" s="23">
        <f>SUMIFS('Data input'!$K$5:$K$9998,'Data input'!$H$5:$H$9998,'DATA '!$A178,'Data input'!$R$5:$R$9998,'DATA '!$A$163,'Data input'!$D$5:$D$9998,'DATA '!$A$162,'Data input'!$A$5:$A$9998,'DATA '!AE$163)</f>
        <v>0</v>
      </c>
      <c r="AF178" s="23">
        <f>SUMIFS('Data input'!$K$5:$K$9998,'Data input'!$H$5:$H$9998,'DATA '!$A178,'Data input'!$R$5:$R$9998,'DATA '!$A$163,'Data input'!$D$5:$D$9998,'DATA '!$A$162,'Data input'!$A$5:$A$9998,'DATA '!AF$163)</f>
        <v>0</v>
      </c>
      <c r="AG178" s="33">
        <f t="shared" si="15"/>
        <v>0</v>
      </c>
      <c r="AH178" s="26"/>
    </row>
    <row r="179" spans="1:34" s="27" customFormat="1" ht="17.25" customHeight="1">
      <c r="A179" s="22" t="s">
        <v>50</v>
      </c>
      <c r="B179" s="23">
        <f>SUMIFS('Data input'!$K$5:$K$9998,'Data input'!$H$5:$H$9998,'DATA '!$A179,'Data input'!$R$5:$R$9998,'DATA '!$A$163,'Data input'!$D$5:$D$9998,'DATA '!$A$162,'Data input'!$A$5:$A$9998,'DATA '!B$163)</f>
        <v>0</v>
      </c>
      <c r="C179" s="23">
        <f>SUMIFS('Data input'!$K$5:$K$9998,'Data input'!$H$5:$H$9998,'DATA '!$A179,'Data input'!$R$5:$R$9998,'DATA '!$A$163,'Data input'!$D$5:$D$9998,'DATA '!$A$162,'Data input'!$A$5:$A$9998,'DATA '!C$163)</f>
        <v>0</v>
      </c>
      <c r="D179" s="23">
        <f>SUMIFS('Data input'!$K$5:$K$9998,'Data input'!$H$5:$H$9998,'DATA '!$A179,'Data input'!$R$5:$R$9998,'DATA '!$A$163,'Data input'!$D$5:$D$9998,'DATA '!$A$162,'Data input'!$A$5:$A$9998,'DATA '!D$163)</f>
        <v>0</v>
      </c>
      <c r="E179" s="23">
        <f>SUMIFS('Data input'!$K$5:$K$9998,'Data input'!$H$5:$H$9998,'DATA '!$A179,'Data input'!$R$5:$R$9998,'DATA '!$A$163,'Data input'!$D$5:$D$9998,'DATA '!$A$162,'Data input'!$A$5:$A$9998,'DATA '!E$163)</f>
        <v>0</v>
      </c>
      <c r="F179" s="23">
        <f>SUMIFS('Data input'!$K$5:$K$9998,'Data input'!$H$5:$H$9998,'DATA '!$A179,'Data input'!$R$5:$R$9998,'DATA '!$A$163,'Data input'!$D$5:$D$9998,'DATA '!$A$162,'Data input'!$A$5:$A$9998,'DATA '!F$163)</f>
        <v>0</v>
      </c>
      <c r="G179" s="23">
        <f>SUMIFS('Data input'!$K$5:$K$9998,'Data input'!$H$5:$H$9998,'DATA '!$A179,'Data input'!$R$5:$R$9998,'DATA '!$A$163,'Data input'!$D$5:$D$9998,'DATA '!$A$162,'Data input'!$A$5:$A$9998,'DATA '!G$163)</f>
        <v>0</v>
      </c>
      <c r="H179" s="23">
        <f>SUMIFS('Data input'!$K$5:$K$9998,'Data input'!$H$5:$H$9998,'DATA '!$A179,'Data input'!$R$5:$R$9998,'DATA '!$A$163,'Data input'!$D$5:$D$9998,'DATA '!$A$162,'Data input'!$A$5:$A$9998,'DATA '!H$163)</f>
        <v>0</v>
      </c>
      <c r="I179" s="23">
        <f>SUMIFS('Data input'!$K$5:$K$9998,'Data input'!$H$5:$H$9998,'DATA '!$A179,'Data input'!$R$5:$R$9998,'DATA '!$A$163,'Data input'!$D$5:$D$9998,'DATA '!$A$162,'Data input'!$A$5:$A$9998,'DATA '!I$163)</f>
        <v>0</v>
      </c>
      <c r="J179" s="23">
        <f>SUMIFS('Data input'!$K$5:$K$9998,'Data input'!$H$5:$H$9998,'DATA '!$A179,'Data input'!$R$5:$R$9998,'DATA '!$A$163,'Data input'!$D$5:$D$9998,'DATA '!$A$162,'Data input'!$A$5:$A$9998,'DATA '!J$163)</f>
        <v>0</v>
      </c>
      <c r="K179" s="23">
        <f>SUMIFS('Data input'!$K$5:$K$9998,'Data input'!$H$5:$H$9998,'DATA '!$A179,'Data input'!$R$5:$R$9998,'DATA '!$A$163,'Data input'!$D$5:$D$9998,'DATA '!$A$162,'Data input'!$A$5:$A$9998,'DATA '!K$163)</f>
        <v>0</v>
      </c>
      <c r="L179" s="23">
        <f>SUMIFS('Data input'!$K$5:$K$9998,'Data input'!$H$5:$H$9998,'DATA '!$A179,'Data input'!$R$5:$R$9998,'DATA '!$A$163,'Data input'!$D$5:$D$9998,'DATA '!$A$162,'Data input'!$A$5:$A$9998,'DATA '!L$163)</f>
        <v>0</v>
      </c>
      <c r="M179" s="23">
        <f>SUMIFS('Data input'!$K$5:$K$9998,'Data input'!$H$5:$H$9998,'DATA '!$A179,'Data input'!$R$5:$R$9998,'DATA '!$A$163,'Data input'!$D$5:$D$9998,'DATA '!$A$162,'Data input'!$A$5:$A$9998,'DATA '!M$163)</f>
        <v>0</v>
      </c>
      <c r="N179" s="23">
        <f>SUMIFS('Data input'!$K$5:$K$9998,'Data input'!$H$5:$H$9998,'DATA '!$A179,'Data input'!$R$5:$R$9998,'DATA '!$A$163,'Data input'!$D$5:$D$9998,'DATA '!$A$162,'Data input'!$A$5:$A$9998,'DATA '!N$163)</f>
        <v>0</v>
      </c>
      <c r="O179" s="23">
        <f>SUMIFS('Data input'!$K$5:$K$9998,'Data input'!$H$5:$H$9998,'DATA '!$A179,'Data input'!$R$5:$R$9998,'DATA '!$A$163,'Data input'!$D$5:$D$9998,'DATA '!$A$162,'Data input'!$A$5:$A$9998,'DATA '!O$163)</f>
        <v>0</v>
      </c>
      <c r="P179" s="23">
        <f>SUMIFS('Data input'!$K$5:$K$9998,'Data input'!$H$5:$H$9998,'DATA '!$A179,'Data input'!$R$5:$R$9998,'DATA '!$A$163,'Data input'!$D$5:$D$9998,'DATA '!$A$162,'Data input'!$A$5:$A$9998,'DATA '!P$163)</f>
        <v>0</v>
      </c>
      <c r="Q179" s="23">
        <f>SUMIFS('Data input'!$K$5:$K$9998,'Data input'!$H$5:$H$9998,'DATA '!$A179,'Data input'!$R$5:$R$9998,'DATA '!$A$163,'Data input'!$D$5:$D$9998,'DATA '!$A$162,'Data input'!$A$5:$A$9998,'DATA '!Q$163)</f>
        <v>0</v>
      </c>
      <c r="R179" s="23">
        <f>SUMIFS('Data input'!$K$5:$K$9998,'Data input'!$H$5:$H$9998,'DATA '!$A179,'Data input'!$R$5:$R$9998,'DATA '!$A$163,'Data input'!$D$5:$D$9998,'DATA '!$A$162,'Data input'!$A$5:$A$9998,'DATA '!R$163)</f>
        <v>0</v>
      </c>
      <c r="S179" s="23">
        <f>SUMIFS('Data input'!$K$5:$K$9998,'Data input'!$H$5:$H$9998,'DATA '!$A179,'Data input'!$R$5:$R$9998,'DATA '!$A$163,'Data input'!$D$5:$D$9998,'DATA '!$A$162,'Data input'!$A$5:$A$9998,'DATA '!S$163)</f>
        <v>0</v>
      </c>
      <c r="T179" s="23">
        <f>SUMIFS('Data input'!$K$5:$K$9998,'Data input'!$H$5:$H$9998,'DATA '!$A179,'Data input'!$R$5:$R$9998,'DATA '!$A$163,'Data input'!$D$5:$D$9998,'DATA '!$A$162,'Data input'!$A$5:$A$9998,'DATA '!T$163)</f>
        <v>0</v>
      </c>
      <c r="U179" s="23">
        <f>SUMIFS('Data input'!$K$5:$K$9998,'Data input'!$H$5:$H$9998,'DATA '!$A179,'Data input'!$R$5:$R$9998,'DATA '!$A$163,'Data input'!$D$5:$D$9998,'DATA '!$A$162,'Data input'!$A$5:$A$9998,'DATA '!U$163)</f>
        <v>0</v>
      </c>
      <c r="V179" s="23">
        <f>SUMIFS('Data input'!$K$5:$K$9998,'Data input'!$H$5:$H$9998,'DATA '!$A179,'Data input'!$R$5:$R$9998,'DATA '!$A$163,'Data input'!$D$5:$D$9998,'DATA '!$A$162,'Data input'!$A$5:$A$9998,'DATA '!V$163)</f>
        <v>0</v>
      </c>
      <c r="W179" s="23">
        <f>SUMIFS('Data input'!$K$5:$K$9998,'Data input'!$H$5:$H$9998,'DATA '!$A179,'Data input'!$R$5:$R$9998,'DATA '!$A$163,'Data input'!$D$5:$D$9998,'DATA '!$A$162,'Data input'!$A$5:$A$9998,'DATA '!W$163)</f>
        <v>0</v>
      </c>
      <c r="X179" s="23">
        <f>SUMIFS('Data input'!$K$5:$K$9998,'Data input'!$H$5:$H$9998,'DATA '!$A179,'Data input'!$R$5:$R$9998,'DATA '!$A$163,'Data input'!$D$5:$D$9998,'DATA '!$A$162,'Data input'!$A$5:$A$9998,'DATA '!X$163)</f>
        <v>0</v>
      </c>
      <c r="Y179" s="23">
        <f>SUMIFS('Data input'!$K$5:$K$9998,'Data input'!$H$5:$H$9998,'DATA '!$A179,'Data input'!$R$5:$R$9998,'DATA '!$A$163,'Data input'!$D$5:$D$9998,'DATA '!$A$162,'Data input'!$A$5:$A$9998,'DATA '!Y$163)</f>
        <v>0</v>
      </c>
      <c r="Z179" s="23">
        <f>SUMIFS('Data input'!$K$5:$K$9998,'Data input'!$H$5:$H$9998,'DATA '!$A179,'Data input'!$R$5:$R$9998,'DATA '!$A$163,'Data input'!$D$5:$D$9998,'DATA '!$A$162,'Data input'!$A$5:$A$9998,'DATA '!Z$163)</f>
        <v>0</v>
      </c>
      <c r="AA179" s="23">
        <f>SUMIFS('Data input'!$K$5:$K$9998,'Data input'!$H$5:$H$9998,'DATA '!$A179,'Data input'!$R$5:$R$9998,'DATA '!$A$163,'Data input'!$D$5:$D$9998,'DATA '!$A$162,'Data input'!$A$5:$A$9998,'DATA '!AA$163)</f>
        <v>0</v>
      </c>
      <c r="AB179" s="23">
        <f>SUMIFS('Data input'!$K$5:$K$9998,'Data input'!$H$5:$H$9998,'DATA '!$A179,'Data input'!$R$5:$R$9998,'DATA '!$A$163,'Data input'!$D$5:$D$9998,'DATA '!$A$162,'Data input'!$A$5:$A$9998,'DATA '!AB$163)</f>
        <v>0</v>
      </c>
      <c r="AC179" s="23">
        <f>SUMIFS('Data input'!$K$5:$K$9998,'Data input'!$H$5:$H$9998,'DATA '!$A179,'Data input'!$R$5:$R$9998,'DATA '!$A$163,'Data input'!$D$5:$D$9998,'DATA '!$A$162,'Data input'!$A$5:$A$9998,'DATA '!AC$163)</f>
        <v>0</v>
      </c>
      <c r="AD179" s="23">
        <f>SUMIFS('Data input'!$K$5:$K$9998,'Data input'!$H$5:$H$9998,'DATA '!$A179,'Data input'!$R$5:$R$9998,'DATA '!$A$163,'Data input'!$D$5:$D$9998,'DATA '!$A$162,'Data input'!$A$5:$A$9998,'DATA '!AD$163)</f>
        <v>0</v>
      </c>
      <c r="AE179" s="23">
        <f>SUMIFS('Data input'!$K$5:$K$9998,'Data input'!$H$5:$H$9998,'DATA '!$A179,'Data input'!$R$5:$R$9998,'DATA '!$A$163,'Data input'!$D$5:$D$9998,'DATA '!$A$162,'Data input'!$A$5:$A$9998,'DATA '!AE$163)</f>
        <v>0</v>
      </c>
      <c r="AF179" s="23">
        <f>SUMIFS('Data input'!$K$5:$K$9998,'Data input'!$H$5:$H$9998,'DATA '!$A179,'Data input'!$R$5:$R$9998,'DATA '!$A$163,'Data input'!$D$5:$D$9998,'DATA '!$A$162,'Data input'!$A$5:$A$9998,'DATA '!AF$163)</f>
        <v>0</v>
      </c>
      <c r="AG179" s="33">
        <f t="shared" si="15"/>
        <v>0</v>
      </c>
      <c r="AH179" s="26"/>
    </row>
    <row r="180" spans="1:34" s="27" customFormat="1" ht="17.25" customHeight="1">
      <c r="A180" s="22" t="s">
        <v>52</v>
      </c>
      <c r="B180" s="23">
        <f>SUMIFS('Data input'!$K$5:$K$9998,'Data input'!$H$5:$H$9998,'DATA '!$A180,'Data input'!$R$5:$R$9998,'DATA '!$A$163,'Data input'!$D$5:$D$9998,'DATA '!$A$162,'Data input'!$A$5:$A$9998,'DATA '!B$163)</f>
        <v>0</v>
      </c>
      <c r="C180" s="23">
        <f>SUMIFS('Data input'!$K$5:$K$9998,'Data input'!$H$5:$H$9998,'DATA '!$A180,'Data input'!$R$5:$R$9998,'DATA '!$A$163,'Data input'!$D$5:$D$9998,'DATA '!$A$162,'Data input'!$A$5:$A$9998,'DATA '!C$163)</f>
        <v>0</v>
      </c>
      <c r="D180" s="23">
        <f>SUMIFS('Data input'!$K$5:$K$9998,'Data input'!$H$5:$H$9998,'DATA '!$A180,'Data input'!$R$5:$R$9998,'DATA '!$A$163,'Data input'!$D$5:$D$9998,'DATA '!$A$162,'Data input'!$A$5:$A$9998,'DATA '!D$163)</f>
        <v>0</v>
      </c>
      <c r="E180" s="23">
        <f>SUMIFS('Data input'!$K$5:$K$9998,'Data input'!$H$5:$H$9998,'DATA '!$A180,'Data input'!$R$5:$R$9998,'DATA '!$A$163,'Data input'!$D$5:$D$9998,'DATA '!$A$162,'Data input'!$A$5:$A$9998,'DATA '!E$163)</f>
        <v>0</v>
      </c>
      <c r="F180" s="23">
        <f>SUMIFS('Data input'!$K$5:$K$9998,'Data input'!$H$5:$H$9998,'DATA '!$A180,'Data input'!$R$5:$R$9998,'DATA '!$A$163,'Data input'!$D$5:$D$9998,'DATA '!$A$162,'Data input'!$A$5:$A$9998,'DATA '!F$163)</f>
        <v>0</v>
      </c>
      <c r="G180" s="23">
        <f>SUMIFS('Data input'!$K$5:$K$9998,'Data input'!$H$5:$H$9998,'DATA '!$A180,'Data input'!$R$5:$R$9998,'DATA '!$A$163,'Data input'!$D$5:$D$9998,'DATA '!$A$162,'Data input'!$A$5:$A$9998,'DATA '!G$163)</f>
        <v>1</v>
      </c>
      <c r="H180" s="23">
        <f>SUMIFS('Data input'!$K$5:$K$9998,'Data input'!$H$5:$H$9998,'DATA '!$A180,'Data input'!$R$5:$R$9998,'DATA '!$A$163,'Data input'!$D$5:$D$9998,'DATA '!$A$162,'Data input'!$A$5:$A$9998,'DATA '!H$163)</f>
        <v>11</v>
      </c>
      <c r="I180" s="23">
        <f>SUMIFS('Data input'!$K$5:$K$9998,'Data input'!$H$5:$H$9998,'DATA '!$A180,'Data input'!$R$5:$R$9998,'DATA '!$A$163,'Data input'!$D$5:$D$9998,'DATA '!$A$162,'Data input'!$A$5:$A$9998,'DATA '!I$163)</f>
        <v>0</v>
      </c>
      <c r="J180" s="23">
        <f>SUMIFS('Data input'!$K$5:$K$9998,'Data input'!$H$5:$H$9998,'DATA '!$A180,'Data input'!$R$5:$R$9998,'DATA '!$A$163,'Data input'!$D$5:$D$9998,'DATA '!$A$162,'Data input'!$A$5:$A$9998,'DATA '!J$163)</f>
        <v>0</v>
      </c>
      <c r="K180" s="23">
        <f>SUMIFS('Data input'!$K$5:$K$9998,'Data input'!$H$5:$H$9998,'DATA '!$A180,'Data input'!$R$5:$R$9998,'DATA '!$A$163,'Data input'!$D$5:$D$9998,'DATA '!$A$162,'Data input'!$A$5:$A$9998,'DATA '!K$163)</f>
        <v>0</v>
      </c>
      <c r="L180" s="23">
        <f>SUMIFS('Data input'!$K$5:$K$9998,'Data input'!$H$5:$H$9998,'DATA '!$A180,'Data input'!$R$5:$R$9998,'DATA '!$A$163,'Data input'!$D$5:$D$9998,'DATA '!$A$162,'Data input'!$A$5:$A$9998,'DATA '!L$163)</f>
        <v>0</v>
      </c>
      <c r="M180" s="23">
        <f>SUMIFS('Data input'!$K$5:$K$9998,'Data input'!$H$5:$H$9998,'DATA '!$A180,'Data input'!$R$5:$R$9998,'DATA '!$A$163,'Data input'!$D$5:$D$9998,'DATA '!$A$162,'Data input'!$A$5:$A$9998,'DATA '!M$163)</f>
        <v>0</v>
      </c>
      <c r="N180" s="23">
        <f>SUMIFS('Data input'!$K$5:$K$9998,'Data input'!$H$5:$H$9998,'DATA '!$A180,'Data input'!$R$5:$R$9998,'DATA '!$A$163,'Data input'!$D$5:$D$9998,'DATA '!$A$162,'Data input'!$A$5:$A$9998,'DATA '!N$163)</f>
        <v>0</v>
      </c>
      <c r="O180" s="23">
        <f>SUMIFS('Data input'!$K$5:$K$9998,'Data input'!$H$5:$H$9998,'DATA '!$A180,'Data input'!$R$5:$R$9998,'DATA '!$A$163,'Data input'!$D$5:$D$9998,'DATA '!$A$162,'Data input'!$A$5:$A$9998,'DATA '!O$163)</f>
        <v>0</v>
      </c>
      <c r="P180" s="23">
        <f>SUMIFS('Data input'!$K$5:$K$9998,'Data input'!$H$5:$H$9998,'DATA '!$A180,'Data input'!$R$5:$R$9998,'DATA '!$A$163,'Data input'!$D$5:$D$9998,'DATA '!$A$162,'Data input'!$A$5:$A$9998,'DATA '!P$163)</f>
        <v>0</v>
      </c>
      <c r="Q180" s="23">
        <f>SUMIFS('Data input'!$K$5:$K$9998,'Data input'!$H$5:$H$9998,'DATA '!$A180,'Data input'!$R$5:$R$9998,'DATA '!$A$163,'Data input'!$D$5:$D$9998,'DATA '!$A$162,'Data input'!$A$5:$A$9998,'DATA '!Q$163)</f>
        <v>0</v>
      </c>
      <c r="R180" s="23">
        <f>SUMIFS('Data input'!$K$5:$K$9998,'Data input'!$H$5:$H$9998,'DATA '!$A180,'Data input'!$R$5:$R$9998,'DATA '!$A$163,'Data input'!$D$5:$D$9998,'DATA '!$A$162,'Data input'!$A$5:$A$9998,'DATA '!R$163)</f>
        <v>0</v>
      </c>
      <c r="S180" s="23">
        <f>SUMIFS('Data input'!$K$5:$K$9998,'Data input'!$H$5:$H$9998,'DATA '!$A180,'Data input'!$R$5:$R$9998,'DATA '!$A$163,'Data input'!$D$5:$D$9998,'DATA '!$A$162,'Data input'!$A$5:$A$9998,'DATA '!S$163)</f>
        <v>0</v>
      </c>
      <c r="T180" s="23">
        <f>SUMIFS('Data input'!$K$5:$K$9998,'Data input'!$H$5:$H$9998,'DATA '!$A180,'Data input'!$R$5:$R$9998,'DATA '!$A$163,'Data input'!$D$5:$D$9998,'DATA '!$A$162,'Data input'!$A$5:$A$9998,'DATA '!T$163)</f>
        <v>0</v>
      </c>
      <c r="U180" s="23">
        <f>SUMIFS('Data input'!$K$5:$K$9998,'Data input'!$H$5:$H$9998,'DATA '!$A180,'Data input'!$R$5:$R$9998,'DATA '!$A$163,'Data input'!$D$5:$D$9998,'DATA '!$A$162,'Data input'!$A$5:$A$9998,'DATA '!U$163)</f>
        <v>0</v>
      </c>
      <c r="V180" s="23">
        <f>SUMIFS('Data input'!$K$5:$K$9998,'Data input'!$H$5:$H$9998,'DATA '!$A180,'Data input'!$R$5:$R$9998,'DATA '!$A$163,'Data input'!$D$5:$D$9998,'DATA '!$A$162,'Data input'!$A$5:$A$9998,'DATA '!V$163)</f>
        <v>0</v>
      </c>
      <c r="W180" s="23">
        <f>SUMIFS('Data input'!$K$5:$K$9998,'Data input'!$H$5:$H$9998,'DATA '!$A180,'Data input'!$R$5:$R$9998,'DATA '!$A$163,'Data input'!$D$5:$D$9998,'DATA '!$A$162,'Data input'!$A$5:$A$9998,'DATA '!W$163)</f>
        <v>0</v>
      </c>
      <c r="X180" s="23">
        <f>SUMIFS('Data input'!$K$5:$K$9998,'Data input'!$H$5:$H$9998,'DATA '!$A180,'Data input'!$R$5:$R$9998,'DATA '!$A$163,'Data input'!$D$5:$D$9998,'DATA '!$A$162,'Data input'!$A$5:$A$9998,'DATA '!X$163)</f>
        <v>0</v>
      </c>
      <c r="Y180" s="23">
        <f>SUMIFS('Data input'!$K$5:$K$9998,'Data input'!$H$5:$H$9998,'DATA '!$A180,'Data input'!$R$5:$R$9998,'DATA '!$A$163,'Data input'!$D$5:$D$9998,'DATA '!$A$162,'Data input'!$A$5:$A$9998,'DATA '!Y$163)</f>
        <v>0</v>
      </c>
      <c r="Z180" s="23">
        <f>SUMIFS('Data input'!$K$5:$K$9998,'Data input'!$H$5:$H$9998,'DATA '!$A180,'Data input'!$R$5:$R$9998,'DATA '!$A$163,'Data input'!$D$5:$D$9998,'DATA '!$A$162,'Data input'!$A$5:$A$9998,'DATA '!Z$163)</f>
        <v>0</v>
      </c>
      <c r="AA180" s="23">
        <f>SUMIFS('Data input'!$K$5:$K$9998,'Data input'!$H$5:$H$9998,'DATA '!$A180,'Data input'!$R$5:$R$9998,'DATA '!$A$163,'Data input'!$D$5:$D$9998,'DATA '!$A$162,'Data input'!$A$5:$A$9998,'DATA '!AA$163)</f>
        <v>0</v>
      </c>
      <c r="AB180" s="23">
        <f>SUMIFS('Data input'!$K$5:$K$9998,'Data input'!$H$5:$H$9998,'DATA '!$A180,'Data input'!$R$5:$R$9998,'DATA '!$A$163,'Data input'!$D$5:$D$9998,'DATA '!$A$162,'Data input'!$A$5:$A$9998,'DATA '!AB$163)</f>
        <v>0</v>
      </c>
      <c r="AC180" s="23">
        <f>SUMIFS('Data input'!$K$5:$K$9998,'Data input'!$H$5:$H$9998,'DATA '!$A180,'Data input'!$R$5:$R$9998,'DATA '!$A$163,'Data input'!$D$5:$D$9998,'DATA '!$A$162,'Data input'!$A$5:$A$9998,'DATA '!AC$163)</f>
        <v>0</v>
      </c>
      <c r="AD180" s="23">
        <f>SUMIFS('Data input'!$K$5:$K$9998,'Data input'!$H$5:$H$9998,'DATA '!$A180,'Data input'!$R$5:$R$9998,'DATA '!$A$163,'Data input'!$D$5:$D$9998,'DATA '!$A$162,'Data input'!$A$5:$A$9998,'DATA '!AD$163)</f>
        <v>0</v>
      </c>
      <c r="AE180" s="23">
        <f>SUMIFS('Data input'!$K$5:$K$9998,'Data input'!$H$5:$H$9998,'DATA '!$A180,'Data input'!$R$5:$R$9998,'DATA '!$A$163,'Data input'!$D$5:$D$9998,'DATA '!$A$162,'Data input'!$A$5:$A$9998,'DATA '!AE$163)</f>
        <v>0</v>
      </c>
      <c r="AF180" s="23">
        <f>SUMIFS('Data input'!$K$5:$K$9998,'Data input'!$H$5:$H$9998,'DATA '!$A180,'Data input'!$R$5:$R$9998,'DATA '!$A$163,'Data input'!$D$5:$D$9998,'DATA '!$A$162,'Data input'!$A$5:$A$9998,'DATA '!AF$163)</f>
        <v>0</v>
      </c>
      <c r="AG180" s="33">
        <f t="shared" si="15"/>
        <v>12</v>
      </c>
      <c r="AH180" s="26"/>
    </row>
    <row r="181" spans="1:34" s="27" customFormat="1" ht="17.25" customHeight="1">
      <c r="A181" s="22" t="s">
        <v>54</v>
      </c>
      <c r="B181" s="23">
        <f>SUMIFS('Data input'!$K$5:$K$9998,'Data input'!$H$5:$H$9998,'DATA '!$A181,'Data input'!$R$5:$R$9998,'DATA '!$A$163,'Data input'!$D$5:$D$9998,'DATA '!$A$162,'Data input'!$A$5:$A$9998,'DATA '!B$163)</f>
        <v>0</v>
      </c>
      <c r="C181" s="23">
        <f>SUMIFS('Data input'!$K$5:$K$9998,'Data input'!$H$5:$H$9998,'DATA '!$A181,'Data input'!$R$5:$R$9998,'DATA '!$A$163,'Data input'!$D$5:$D$9998,'DATA '!$A$162,'Data input'!$A$5:$A$9998,'DATA '!C$163)</f>
        <v>0</v>
      </c>
      <c r="D181" s="23">
        <f>SUMIFS('Data input'!$K$5:$K$9998,'Data input'!$H$5:$H$9998,'DATA '!$A181,'Data input'!$R$5:$R$9998,'DATA '!$A$163,'Data input'!$D$5:$D$9998,'DATA '!$A$162,'Data input'!$A$5:$A$9998,'DATA '!D$163)</f>
        <v>0</v>
      </c>
      <c r="E181" s="23">
        <f>SUMIFS('Data input'!$K$5:$K$9998,'Data input'!$H$5:$H$9998,'DATA '!$A181,'Data input'!$R$5:$R$9998,'DATA '!$A$163,'Data input'!$D$5:$D$9998,'DATA '!$A$162,'Data input'!$A$5:$A$9998,'DATA '!E$163)</f>
        <v>0</v>
      </c>
      <c r="F181" s="23">
        <f>SUMIFS('Data input'!$K$5:$K$9998,'Data input'!$H$5:$H$9998,'DATA '!$A181,'Data input'!$R$5:$R$9998,'DATA '!$A$163,'Data input'!$D$5:$D$9998,'DATA '!$A$162,'Data input'!$A$5:$A$9998,'DATA '!F$163)</f>
        <v>0</v>
      </c>
      <c r="G181" s="23">
        <f>SUMIFS('Data input'!$K$5:$K$9998,'Data input'!$H$5:$H$9998,'DATA '!$A181,'Data input'!$R$5:$R$9998,'DATA '!$A$163,'Data input'!$D$5:$D$9998,'DATA '!$A$162,'Data input'!$A$5:$A$9998,'DATA '!G$163)</f>
        <v>0</v>
      </c>
      <c r="H181" s="23">
        <f>SUMIFS('Data input'!$K$5:$K$9998,'Data input'!$H$5:$H$9998,'DATA '!$A181,'Data input'!$R$5:$R$9998,'DATA '!$A$163,'Data input'!$D$5:$D$9998,'DATA '!$A$162,'Data input'!$A$5:$A$9998,'DATA '!H$163)</f>
        <v>0</v>
      </c>
      <c r="I181" s="23">
        <f>SUMIFS('Data input'!$K$5:$K$9998,'Data input'!$H$5:$H$9998,'DATA '!$A181,'Data input'!$R$5:$R$9998,'DATA '!$A$163,'Data input'!$D$5:$D$9998,'DATA '!$A$162,'Data input'!$A$5:$A$9998,'DATA '!I$163)</f>
        <v>0</v>
      </c>
      <c r="J181" s="23">
        <f>SUMIFS('Data input'!$K$5:$K$9998,'Data input'!$H$5:$H$9998,'DATA '!$A181,'Data input'!$R$5:$R$9998,'DATA '!$A$163,'Data input'!$D$5:$D$9998,'DATA '!$A$162,'Data input'!$A$5:$A$9998,'DATA '!J$163)</f>
        <v>0</v>
      </c>
      <c r="K181" s="23">
        <f>SUMIFS('Data input'!$K$5:$K$9998,'Data input'!$H$5:$H$9998,'DATA '!$A181,'Data input'!$R$5:$R$9998,'DATA '!$A$163,'Data input'!$D$5:$D$9998,'DATA '!$A$162,'Data input'!$A$5:$A$9998,'DATA '!K$163)</f>
        <v>0</v>
      </c>
      <c r="L181" s="23">
        <f>SUMIFS('Data input'!$K$5:$K$9998,'Data input'!$H$5:$H$9998,'DATA '!$A181,'Data input'!$R$5:$R$9998,'DATA '!$A$163,'Data input'!$D$5:$D$9998,'DATA '!$A$162,'Data input'!$A$5:$A$9998,'DATA '!L$163)</f>
        <v>0</v>
      </c>
      <c r="M181" s="23">
        <f>SUMIFS('Data input'!$K$5:$K$9998,'Data input'!$H$5:$H$9998,'DATA '!$A181,'Data input'!$R$5:$R$9998,'DATA '!$A$163,'Data input'!$D$5:$D$9998,'DATA '!$A$162,'Data input'!$A$5:$A$9998,'DATA '!M$163)</f>
        <v>0</v>
      </c>
      <c r="N181" s="23">
        <f>SUMIFS('Data input'!$K$5:$K$9998,'Data input'!$H$5:$H$9998,'DATA '!$A181,'Data input'!$R$5:$R$9998,'DATA '!$A$163,'Data input'!$D$5:$D$9998,'DATA '!$A$162,'Data input'!$A$5:$A$9998,'DATA '!N$163)</f>
        <v>0</v>
      </c>
      <c r="O181" s="23">
        <f>SUMIFS('Data input'!$K$5:$K$9998,'Data input'!$H$5:$H$9998,'DATA '!$A181,'Data input'!$R$5:$R$9998,'DATA '!$A$163,'Data input'!$D$5:$D$9998,'DATA '!$A$162,'Data input'!$A$5:$A$9998,'DATA '!O$163)</f>
        <v>0</v>
      </c>
      <c r="P181" s="23">
        <f>SUMIFS('Data input'!$K$5:$K$9998,'Data input'!$H$5:$H$9998,'DATA '!$A181,'Data input'!$R$5:$R$9998,'DATA '!$A$163,'Data input'!$D$5:$D$9998,'DATA '!$A$162,'Data input'!$A$5:$A$9998,'DATA '!P$163)</f>
        <v>0</v>
      </c>
      <c r="Q181" s="23">
        <f>SUMIFS('Data input'!$K$5:$K$9998,'Data input'!$H$5:$H$9998,'DATA '!$A181,'Data input'!$R$5:$R$9998,'DATA '!$A$163,'Data input'!$D$5:$D$9998,'DATA '!$A$162,'Data input'!$A$5:$A$9998,'DATA '!Q$163)</f>
        <v>0</v>
      </c>
      <c r="R181" s="23">
        <f>SUMIFS('Data input'!$K$5:$K$9998,'Data input'!$H$5:$H$9998,'DATA '!$A181,'Data input'!$R$5:$R$9998,'DATA '!$A$163,'Data input'!$D$5:$D$9998,'DATA '!$A$162,'Data input'!$A$5:$A$9998,'DATA '!R$163)</f>
        <v>0</v>
      </c>
      <c r="S181" s="23">
        <f>SUMIFS('Data input'!$K$5:$K$9998,'Data input'!$H$5:$H$9998,'DATA '!$A181,'Data input'!$R$5:$R$9998,'DATA '!$A$163,'Data input'!$D$5:$D$9998,'DATA '!$A$162,'Data input'!$A$5:$A$9998,'DATA '!S$163)</f>
        <v>0</v>
      </c>
      <c r="T181" s="23">
        <f>SUMIFS('Data input'!$K$5:$K$9998,'Data input'!$H$5:$H$9998,'DATA '!$A181,'Data input'!$R$5:$R$9998,'DATA '!$A$163,'Data input'!$D$5:$D$9998,'DATA '!$A$162,'Data input'!$A$5:$A$9998,'DATA '!T$163)</f>
        <v>0</v>
      </c>
      <c r="U181" s="23">
        <f>SUMIFS('Data input'!$K$5:$K$9998,'Data input'!$H$5:$H$9998,'DATA '!$A181,'Data input'!$R$5:$R$9998,'DATA '!$A$163,'Data input'!$D$5:$D$9998,'DATA '!$A$162,'Data input'!$A$5:$A$9998,'DATA '!U$163)</f>
        <v>0</v>
      </c>
      <c r="V181" s="23">
        <f>SUMIFS('Data input'!$K$5:$K$9998,'Data input'!$H$5:$H$9998,'DATA '!$A181,'Data input'!$R$5:$R$9998,'DATA '!$A$163,'Data input'!$D$5:$D$9998,'DATA '!$A$162,'Data input'!$A$5:$A$9998,'DATA '!V$163)</f>
        <v>0</v>
      </c>
      <c r="W181" s="23">
        <f>SUMIFS('Data input'!$K$5:$K$9998,'Data input'!$H$5:$H$9998,'DATA '!$A181,'Data input'!$R$5:$R$9998,'DATA '!$A$163,'Data input'!$D$5:$D$9998,'DATA '!$A$162,'Data input'!$A$5:$A$9998,'DATA '!W$163)</f>
        <v>0</v>
      </c>
      <c r="X181" s="23">
        <f>SUMIFS('Data input'!$K$5:$K$9998,'Data input'!$H$5:$H$9998,'DATA '!$A181,'Data input'!$R$5:$R$9998,'DATA '!$A$163,'Data input'!$D$5:$D$9998,'DATA '!$A$162,'Data input'!$A$5:$A$9998,'DATA '!X$163)</f>
        <v>0</v>
      </c>
      <c r="Y181" s="23">
        <f>SUMIFS('Data input'!$K$5:$K$9998,'Data input'!$H$5:$H$9998,'DATA '!$A181,'Data input'!$R$5:$R$9998,'DATA '!$A$163,'Data input'!$D$5:$D$9998,'DATA '!$A$162,'Data input'!$A$5:$A$9998,'DATA '!Y$163)</f>
        <v>0</v>
      </c>
      <c r="Z181" s="23">
        <f>SUMIFS('Data input'!$K$5:$K$9998,'Data input'!$H$5:$H$9998,'DATA '!$A181,'Data input'!$R$5:$R$9998,'DATA '!$A$163,'Data input'!$D$5:$D$9998,'DATA '!$A$162,'Data input'!$A$5:$A$9998,'DATA '!Z$163)</f>
        <v>0</v>
      </c>
      <c r="AA181" s="23">
        <f>SUMIFS('Data input'!$K$5:$K$9998,'Data input'!$H$5:$H$9998,'DATA '!$A181,'Data input'!$R$5:$R$9998,'DATA '!$A$163,'Data input'!$D$5:$D$9998,'DATA '!$A$162,'Data input'!$A$5:$A$9998,'DATA '!AA$163)</f>
        <v>0</v>
      </c>
      <c r="AB181" s="23">
        <f>SUMIFS('Data input'!$K$5:$K$9998,'Data input'!$H$5:$H$9998,'DATA '!$A181,'Data input'!$R$5:$R$9998,'DATA '!$A$163,'Data input'!$D$5:$D$9998,'DATA '!$A$162,'Data input'!$A$5:$A$9998,'DATA '!AB$163)</f>
        <v>0</v>
      </c>
      <c r="AC181" s="23">
        <f>SUMIFS('Data input'!$K$5:$K$9998,'Data input'!$H$5:$H$9998,'DATA '!$A181,'Data input'!$R$5:$R$9998,'DATA '!$A$163,'Data input'!$D$5:$D$9998,'DATA '!$A$162,'Data input'!$A$5:$A$9998,'DATA '!AC$163)</f>
        <v>0</v>
      </c>
      <c r="AD181" s="23">
        <f>SUMIFS('Data input'!$K$5:$K$9998,'Data input'!$H$5:$H$9998,'DATA '!$A181,'Data input'!$R$5:$R$9998,'DATA '!$A$163,'Data input'!$D$5:$D$9998,'DATA '!$A$162,'Data input'!$A$5:$A$9998,'DATA '!AD$163)</f>
        <v>0</v>
      </c>
      <c r="AE181" s="23">
        <f>SUMIFS('Data input'!$K$5:$K$9998,'Data input'!$H$5:$H$9998,'DATA '!$A181,'Data input'!$R$5:$R$9998,'DATA '!$A$163,'Data input'!$D$5:$D$9998,'DATA '!$A$162,'Data input'!$A$5:$A$9998,'DATA '!AE$163)</f>
        <v>0</v>
      </c>
      <c r="AF181" s="23">
        <f>SUMIFS('Data input'!$K$5:$K$9998,'Data input'!$H$5:$H$9998,'DATA '!$A181,'Data input'!$R$5:$R$9998,'DATA '!$A$163,'Data input'!$D$5:$D$9998,'DATA '!$A$162,'Data input'!$A$5:$A$9998,'DATA '!AF$163)</f>
        <v>0</v>
      </c>
      <c r="AG181" s="33">
        <f t="shared" si="15"/>
        <v>0</v>
      </c>
      <c r="AH181" s="26"/>
    </row>
    <row r="182" spans="1:34" s="27" customFormat="1" ht="17.25" customHeight="1">
      <c r="A182" s="22" t="s">
        <v>56</v>
      </c>
      <c r="B182" s="23">
        <f>SUMIFS('Data input'!$K$5:$K$9998,'Data input'!$H$5:$H$9998,'DATA '!$A182,'Data input'!$R$5:$R$9998,'DATA '!$A$163,'Data input'!$D$5:$D$9998,'DATA '!$A$162,'Data input'!$A$5:$A$9998,'DATA '!B$163)</f>
        <v>0</v>
      </c>
      <c r="C182" s="23">
        <f>SUMIFS('Data input'!$K$5:$K$9998,'Data input'!$H$5:$H$9998,'DATA '!$A182,'Data input'!$R$5:$R$9998,'DATA '!$A$163,'Data input'!$D$5:$D$9998,'DATA '!$A$162,'Data input'!$A$5:$A$9998,'DATA '!C$163)</f>
        <v>0</v>
      </c>
      <c r="D182" s="23">
        <f>SUMIFS('Data input'!$K$5:$K$9998,'Data input'!$H$5:$H$9998,'DATA '!$A182,'Data input'!$R$5:$R$9998,'DATA '!$A$163,'Data input'!$D$5:$D$9998,'DATA '!$A$162,'Data input'!$A$5:$A$9998,'DATA '!D$163)</f>
        <v>0</v>
      </c>
      <c r="E182" s="23">
        <f>SUMIFS('Data input'!$K$5:$K$9998,'Data input'!$H$5:$H$9998,'DATA '!$A182,'Data input'!$R$5:$R$9998,'DATA '!$A$163,'Data input'!$D$5:$D$9998,'DATA '!$A$162,'Data input'!$A$5:$A$9998,'DATA '!E$163)</f>
        <v>0</v>
      </c>
      <c r="F182" s="23">
        <f>SUMIFS('Data input'!$K$5:$K$9998,'Data input'!$H$5:$H$9998,'DATA '!$A182,'Data input'!$R$5:$R$9998,'DATA '!$A$163,'Data input'!$D$5:$D$9998,'DATA '!$A$162,'Data input'!$A$5:$A$9998,'DATA '!F$163)</f>
        <v>0</v>
      </c>
      <c r="G182" s="23">
        <f>SUMIFS('Data input'!$K$5:$K$9998,'Data input'!$H$5:$H$9998,'DATA '!$A182,'Data input'!$R$5:$R$9998,'DATA '!$A$163,'Data input'!$D$5:$D$9998,'DATA '!$A$162,'Data input'!$A$5:$A$9998,'DATA '!G$163)</f>
        <v>0</v>
      </c>
      <c r="H182" s="23">
        <f>SUMIFS('Data input'!$K$5:$K$9998,'Data input'!$H$5:$H$9998,'DATA '!$A182,'Data input'!$R$5:$R$9998,'DATA '!$A$163,'Data input'!$D$5:$D$9998,'DATA '!$A$162,'Data input'!$A$5:$A$9998,'DATA '!H$163)</f>
        <v>0</v>
      </c>
      <c r="I182" s="23">
        <f>SUMIFS('Data input'!$K$5:$K$9998,'Data input'!$H$5:$H$9998,'DATA '!$A182,'Data input'!$R$5:$R$9998,'DATA '!$A$163,'Data input'!$D$5:$D$9998,'DATA '!$A$162,'Data input'!$A$5:$A$9998,'DATA '!I$163)</f>
        <v>0</v>
      </c>
      <c r="J182" s="23">
        <f>SUMIFS('Data input'!$K$5:$K$9998,'Data input'!$H$5:$H$9998,'DATA '!$A182,'Data input'!$R$5:$R$9998,'DATA '!$A$163,'Data input'!$D$5:$D$9998,'DATA '!$A$162,'Data input'!$A$5:$A$9998,'DATA '!J$163)</f>
        <v>0</v>
      </c>
      <c r="K182" s="23">
        <f>SUMIFS('Data input'!$K$5:$K$9998,'Data input'!$H$5:$H$9998,'DATA '!$A182,'Data input'!$R$5:$R$9998,'DATA '!$A$163,'Data input'!$D$5:$D$9998,'DATA '!$A$162,'Data input'!$A$5:$A$9998,'DATA '!K$163)</f>
        <v>0</v>
      </c>
      <c r="L182" s="23">
        <f>SUMIFS('Data input'!$K$5:$K$9998,'Data input'!$H$5:$H$9998,'DATA '!$A182,'Data input'!$R$5:$R$9998,'DATA '!$A$163,'Data input'!$D$5:$D$9998,'DATA '!$A$162,'Data input'!$A$5:$A$9998,'DATA '!L$163)</f>
        <v>0</v>
      </c>
      <c r="M182" s="23">
        <f>SUMIFS('Data input'!$K$5:$K$9998,'Data input'!$H$5:$H$9998,'DATA '!$A182,'Data input'!$R$5:$R$9998,'DATA '!$A$163,'Data input'!$D$5:$D$9998,'DATA '!$A$162,'Data input'!$A$5:$A$9998,'DATA '!M$163)</f>
        <v>0</v>
      </c>
      <c r="N182" s="23">
        <f>SUMIFS('Data input'!$K$5:$K$9998,'Data input'!$H$5:$H$9998,'DATA '!$A182,'Data input'!$R$5:$R$9998,'DATA '!$A$163,'Data input'!$D$5:$D$9998,'DATA '!$A$162,'Data input'!$A$5:$A$9998,'DATA '!N$163)</f>
        <v>0</v>
      </c>
      <c r="O182" s="23">
        <f>SUMIFS('Data input'!$K$5:$K$9998,'Data input'!$H$5:$H$9998,'DATA '!$A182,'Data input'!$R$5:$R$9998,'DATA '!$A$163,'Data input'!$D$5:$D$9998,'DATA '!$A$162,'Data input'!$A$5:$A$9998,'DATA '!O$163)</f>
        <v>0</v>
      </c>
      <c r="P182" s="23">
        <f>SUMIFS('Data input'!$K$5:$K$9998,'Data input'!$H$5:$H$9998,'DATA '!$A182,'Data input'!$R$5:$R$9998,'DATA '!$A$163,'Data input'!$D$5:$D$9998,'DATA '!$A$162,'Data input'!$A$5:$A$9998,'DATA '!P$163)</f>
        <v>0</v>
      </c>
      <c r="Q182" s="23">
        <f>SUMIFS('Data input'!$K$5:$K$9998,'Data input'!$H$5:$H$9998,'DATA '!$A182,'Data input'!$R$5:$R$9998,'DATA '!$A$163,'Data input'!$D$5:$D$9998,'DATA '!$A$162,'Data input'!$A$5:$A$9998,'DATA '!Q$163)</f>
        <v>0</v>
      </c>
      <c r="R182" s="23">
        <f>SUMIFS('Data input'!$K$5:$K$9998,'Data input'!$H$5:$H$9998,'DATA '!$A182,'Data input'!$R$5:$R$9998,'DATA '!$A$163,'Data input'!$D$5:$D$9998,'DATA '!$A$162,'Data input'!$A$5:$A$9998,'DATA '!R$163)</f>
        <v>0</v>
      </c>
      <c r="S182" s="23">
        <f>SUMIFS('Data input'!$K$5:$K$9998,'Data input'!$H$5:$H$9998,'DATA '!$A182,'Data input'!$R$5:$R$9998,'DATA '!$A$163,'Data input'!$D$5:$D$9998,'DATA '!$A$162,'Data input'!$A$5:$A$9998,'DATA '!S$163)</f>
        <v>0</v>
      </c>
      <c r="T182" s="23">
        <f>SUMIFS('Data input'!$K$5:$K$9998,'Data input'!$H$5:$H$9998,'DATA '!$A182,'Data input'!$R$5:$R$9998,'DATA '!$A$163,'Data input'!$D$5:$D$9998,'DATA '!$A$162,'Data input'!$A$5:$A$9998,'DATA '!T$163)</f>
        <v>0</v>
      </c>
      <c r="U182" s="23">
        <f>SUMIFS('Data input'!$K$5:$K$9998,'Data input'!$H$5:$H$9998,'DATA '!$A182,'Data input'!$R$5:$R$9998,'DATA '!$A$163,'Data input'!$D$5:$D$9998,'DATA '!$A$162,'Data input'!$A$5:$A$9998,'DATA '!U$163)</f>
        <v>0</v>
      </c>
      <c r="V182" s="23">
        <f>SUMIFS('Data input'!$K$5:$K$9998,'Data input'!$H$5:$H$9998,'DATA '!$A182,'Data input'!$R$5:$R$9998,'DATA '!$A$163,'Data input'!$D$5:$D$9998,'DATA '!$A$162,'Data input'!$A$5:$A$9998,'DATA '!V$163)</f>
        <v>0</v>
      </c>
      <c r="W182" s="23">
        <f>SUMIFS('Data input'!$K$5:$K$9998,'Data input'!$H$5:$H$9998,'DATA '!$A182,'Data input'!$R$5:$R$9998,'DATA '!$A$163,'Data input'!$D$5:$D$9998,'DATA '!$A$162,'Data input'!$A$5:$A$9998,'DATA '!W$163)</f>
        <v>0</v>
      </c>
      <c r="X182" s="23">
        <f>SUMIFS('Data input'!$K$5:$K$9998,'Data input'!$H$5:$H$9998,'DATA '!$A182,'Data input'!$R$5:$R$9998,'DATA '!$A$163,'Data input'!$D$5:$D$9998,'DATA '!$A$162,'Data input'!$A$5:$A$9998,'DATA '!X$163)</f>
        <v>0</v>
      </c>
      <c r="Y182" s="23">
        <f>SUMIFS('Data input'!$K$5:$K$9998,'Data input'!$H$5:$H$9998,'DATA '!$A182,'Data input'!$R$5:$R$9998,'DATA '!$A$163,'Data input'!$D$5:$D$9998,'DATA '!$A$162,'Data input'!$A$5:$A$9998,'DATA '!Y$163)</f>
        <v>0</v>
      </c>
      <c r="Z182" s="23">
        <f>SUMIFS('Data input'!$K$5:$K$9998,'Data input'!$H$5:$H$9998,'DATA '!$A182,'Data input'!$R$5:$R$9998,'DATA '!$A$163,'Data input'!$D$5:$D$9998,'DATA '!$A$162,'Data input'!$A$5:$A$9998,'DATA '!Z$163)</f>
        <v>0</v>
      </c>
      <c r="AA182" s="23">
        <f>SUMIFS('Data input'!$K$5:$K$9998,'Data input'!$H$5:$H$9998,'DATA '!$A182,'Data input'!$R$5:$R$9998,'DATA '!$A$163,'Data input'!$D$5:$D$9998,'DATA '!$A$162,'Data input'!$A$5:$A$9998,'DATA '!AA$163)</f>
        <v>0</v>
      </c>
      <c r="AB182" s="23">
        <f>SUMIFS('Data input'!$K$5:$K$9998,'Data input'!$H$5:$H$9998,'DATA '!$A182,'Data input'!$R$5:$R$9998,'DATA '!$A$163,'Data input'!$D$5:$D$9998,'DATA '!$A$162,'Data input'!$A$5:$A$9998,'DATA '!AB$163)</f>
        <v>0</v>
      </c>
      <c r="AC182" s="23">
        <f>SUMIFS('Data input'!$K$5:$K$9998,'Data input'!$H$5:$H$9998,'DATA '!$A182,'Data input'!$R$5:$R$9998,'DATA '!$A$163,'Data input'!$D$5:$D$9998,'DATA '!$A$162,'Data input'!$A$5:$A$9998,'DATA '!AC$163)</f>
        <v>0</v>
      </c>
      <c r="AD182" s="23">
        <f>SUMIFS('Data input'!$K$5:$K$9998,'Data input'!$H$5:$H$9998,'DATA '!$A182,'Data input'!$R$5:$R$9998,'DATA '!$A$163,'Data input'!$D$5:$D$9998,'DATA '!$A$162,'Data input'!$A$5:$A$9998,'DATA '!AD$163)</f>
        <v>0</v>
      </c>
      <c r="AE182" s="23">
        <f>SUMIFS('Data input'!$K$5:$K$9998,'Data input'!$H$5:$H$9998,'DATA '!$A182,'Data input'!$R$5:$R$9998,'DATA '!$A$163,'Data input'!$D$5:$D$9998,'DATA '!$A$162,'Data input'!$A$5:$A$9998,'DATA '!AE$163)</f>
        <v>0</v>
      </c>
      <c r="AF182" s="23">
        <f>SUMIFS('Data input'!$K$5:$K$9998,'Data input'!$H$5:$H$9998,'DATA '!$A182,'Data input'!$R$5:$R$9998,'DATA '!$A$163,'Data input'!$D$5:$D$9998,'DATA '!$A$162,'Data input'!$A$5:$A$9998,'DATA '!AF$163)</f>
        <v>0</v>
      </c>
      <c r="AG182" s="33">
        <f t="shared" si="15"/>
        <v>0</v>
      </c>
      <c r="AH182" s="26"/>
    </row>
    <row r="183" spans="1:34" s="27" customFormat="1" ht="17.25" customHeight="1">
      <c r="A183" s="22" t="s">
        <v>58</v>
      </c>
      <c r="B183" s="23">
        <f>SUMIFS('Data input'!$K$5:$K$9998,'Data input'!$H$5:$H$9998,'DATA '!$A183,'Data input'!$R$5:$R$9998,'DATA '!$A$163,'Data input'!$D$5:$D$9998,'DATA '!$A$162,'Data input'!$A$5:$A$9998,'DATA '!B$163)</f>
        <v>0</v>
      </c>
      <c r="C183" s="23">
        <f>SUMIFS('Data input'!$K$5:$K$9998,'Data input'!$H$5:$H$9998,'DATA '!$A183,'Data input'!$R$5:$R$9998,'DATA '!$A$163,'Data input'!$D$5:$D$9998,'DATA '!$A$162,'Data input'!$A$5:$A$9998,'DATA '!C$163)</f>
        <v>0</v>
      </c>
      <c r="D183" s="23">
        <f>SUMIFS('Data input'!$K$5:$K$9998,'Data input'!$H$5:$H$9998,'DATA '!$A183,'Data input'!$R$5:$R$9998,'DATA '!$A$163,'Data input'!$D$5:$D$9998,'DATA '!$A$162,'Data input'!$A$5:$A$9998,'DATA '!D$163)</f>
        <v>0</v>
      </c>
      <c r="E183" s="23">
        <f>SUMIFS('Data input'!$K$5:$K$9998,'Data input'!$H$5:$H$9998,'DATA '!$A183,'Data input'!$R$5:$R$9998,'DATA '!$A$163,'Data input'!$D$5:$D$9998,'DATA '!$A$162,'Data input'!$A$5:$A$9998,'DATA '!E$163)</f>
        <v>0</v>
      </c>
      <c r="F183" s="23">
        <f>SUMIFS('Data input'!$K$5:$K$9998,'Data input'!$H$5:$H$9998,'DATA '!$A183,'Data input'!$R$5:$R$9998,'DATA '!$A$163,'Data input'!$D$5:$D$9998,'DATA '!$A$162,'Data input'!$A$5:$A$9998,'DATA '!F$163)</f>
        <v>0</v>
      </c>
      <c r="G183" s="23">
        <f>SUMIFS('Data input'!$K$5:$K$9998,'Data input'!$H$5:$H$9998,'DATA '!$A183,'Data input'!$R$5:$R$9998,'DATA '!$A$163,'Data input'!$D$5:$D$9998,'DATA '!$A$162,'Data input'!$A$5:$A$9998,'DATA '!G$163)</f>
        <v>0</v>
      </c>
      <c r="H183" s="23">
        <f>SUMIFS('Data input'!$K$5:$K$9998,'Data input'!$H$5:$H$9998,'DATA '!$A183,'Data input'!$R$5:$R$9998,'DATA '!$A$163,'Data input'!$D$5:$D$9998,'DATA '!$A$162,'Data input'!$A$5:$A$9998,'DATA '!H$163)</f>
        <v>0</v>
      </c>
      <c r="I183" s="23">
        <f>SUMIFS('Data input'!$K$5:$K$9998,'Data input'!$H$5:$H$9998,'DATA '!$A183,'Data input'!$R$5:$R$9998,'DATA '!$A$163,'Data input'!$D$5:$D$9998,'DATA '!$A$162,'Data input'!$A$5:$A$9998,'DATA '!I$163)</f>
        <v>0</v>
      </c>
      <c r="J183" s="23">
        <f>SUMIFS('Data input'!$K$5:$K$9998,'Data input'!$H$5:$H$9998,'DATA '!$A183,'Data input'!$R$5:$R$9998,'DATA '!$A$163,'Data input'!$D$5:$D$9998,'DATA '!$A$162,'Data input'!$A$5:$A$9998,'DATA '!J$163)</f>
        <v>0</v>
      </c>
      <c r="K183" s="23">
        <f>SUMIFS('Data input'!$K$5:$K$9998,'Data input'!$H$5:$H$9998,'DATA '!$A183,'Data input'!$R$5:$R$9998,'DATA '!$A$163,'Data input'!$D$5:$D$9998,'DATA '!$A$162,'Data input'!$A$5:$A$9998,'DATA '!K$163)</f>
        <v>0</v>
      </c>
      <c r="L183" s="23">
        <f>SUMIFS('Data input'!$K$5:$K$9998,'Data input'!$H$5:$H$9998,'DATA '!$A183,'Data input'!$R$5:$R$9998,'DATA '!$A$163,'Data input'!$D$5:$D$9998,'DATA '!$A$162,'Data input'!$A$5:$A$9998,'DATA '!L$163)</f>
        <v>0</v>
      </c>
      <c r="M183" s="23">
        <f>SUMIFS('Data input'!$K$5:$K$9998,'Data input'!$H$5:$H$9998,'DATA '!$A183,'Data input'!$R$5:$R$9998,'DATA '!$A$163,'Data input'!$D$5:$D$9998,'DATA '!$A$162,'Data input'!$A$5:$A$9998,'DATA '!M$163)</f>
        <v>0</v>
      </c>
      <c r="N183" s="23">
        <f>SUMIFS('Data input'!$K$5:$K$9998,'Data input'!$H$5:$H$9998,'DATA '!$A183,'Data input'!$R$5:$R$9998,'DATA '!$A$163,'Data input'!$D$5:$D$9998,'DATA '!$A$162,'Data input'!$A$5:$A$9998,'DATA '!N$163)</f>
        <v>0</v>
      </c>
      <c r="O183" s="23">
        <f>SUMIFS('Data input'!$K$5:$K$9998,'Data input'!$H$5:$H$9998,'DATA '!$A183,'Data input'!$R$5:$R$9998,'DATA '!$A$163,'Data input'!$D$5:$D$9998,'DATA '!$A$162,'Data input'!$A$5:$A$9998,'DATA '!O$163)</f>
        <v>0</v>
      </c>
      <c r="P183" s="23">
        <f>SUMIFS('Data input'!$K$5:$K$9998,'Data input'!$H$5:$H$9998,'DATA '!$A183,'Data input'!$R$5:$R$9998,'DATA '!$A$163,'Data input'!$D$5:$D$9998,'DATA '!$A$162,'Data input'!$A$5:$A$9998,'DATA '!P$163)</f>
        <v>0</v>
      </c>
      <c r="Q183" s="23">
        <f>SUMIFS('Data input'!$K$5:$K$9998,'Data input'!$H$5:$H$9998,'DATA '!$A183,'Data input'!$R$5:$R$9998,'DATA '!$A$163,'Data input'!$D$5:$D$9998,'DATA '!$A$162,'Data input'!$A$5:$A$9998,'DATA '!Q$163)</f>
        <v>0</v>
      </c>
      <c r="R183" s="23">
        <f>SUMIFS('Data input'!$K$5:$K$9998,'Data input'!$H$5:$H$9998,'DATA '!$A183,'Data input'!$R$5:$R$9998,'DATA '!$A$163,'Data input'!$D$5:$D$9998,'DATA '!$A$162,'Data input'!$A$5:$A$9998,'DATA '!R$163)</f>
        <v>0</v>
      </c>
      <c r="S183" s="23">
        <f>SUMIFS('Data input'!$K$5:$K$9998,'Data input'!$H$5:$H$9998,'DATA '!$A183,'Data input'!$R$5:$R$9998,'DATA '!$A$163,'Data input'!$D$5:$D$9998,'DATA '!$A$162,'Data input'!$A$5:$A$9998,'DATA '!S$163)</f>
        <v>0</v>
      </c>
      <c r="T183" s="23">
        <f>SUMIFS('Data input'!$K$5:$K$9998,'Data input'!$H$5:$H$9998,'DATA '!$A183,'Data input'!$R$5:$R$9998,'DATA '!$A$163,'Data input'!$D$5:$D$9998,'DATA '!$A$162,'Data input'!$A$5:$A$9998,'DATA '!T$163)</f>
        <v>0</v>
      </c>
      <c r="U183" s="23">
        <f>SUMIFS('Data input'!$K$5:$K$9998,'Data input'!$H$5:$H$9998,'DATA '!$A183,'Data input'!$R$5:$R$9998,'DATA '!$A$163,'Data input'!$D$5:$D$9998,'DATA '!$A$162,'Data input'!$A$5:$A$9998,'DATA '!U$163)</f>
        <v>0</v>
      </c>
      <c r="V183" s="23">
        <f>SUMIFS('Data input'!$K$5:$K$9998,'Data input'!$H$5:$H$9998,'DATA '!$A183,'Data input'!$R$5:$R$9998,'DATA '!$A$163,'Data input'!$D$5:$D$9998,'DATA '!$A$162,'Data input'!$A$5:$A$9998,'DATA '!V$163)</f>
        <v>0</v>
      </c>
      <c r="W183" s="23">
        <f>SUMIFS('Data input'!$K$5:$K$9998,'Data input'!$H$5:$H$9998,'DATA '!$A183,'Data input'!$R$5:$R$9998,'DATA '!$A$163,'Data input'!$D$5:$D$9998,'DATA '!$A$162,'Data input'!$A$5:$A$9998,'DATA '!W$163)</f>
        <v>0</v>
      </c>
      <c r="X183" s="23">
        <f>SUMIFS('Data input'!$K$5:$K$9998,'Data input'!$H$5:$H$9998,'DATA '!$A183,'Data input'!$R$5:$R$9998,'DATA '!$A$163,'Data input'!$D$5:$D$9998,'DATA '!$A$162,'Data input'!$A$5:$A$9998,'DATA '!X$163)</f>
        <v>0</v>
      </c>
      <c r="Y183" s="23">
        <f>SUMIFS('Data input'!$K$5:$K$9998,'Data input'!$H$5:$H$9998,'DATA '!$A183,'Data input'!$R$5:$R$9998,'DATA '!$A$163,'Data input'!$D$5:$D$9998,'DATA '!$A$162,'Data input'!$A$5:$A$9998,'DATA '!Y$163)</f>
        <v>0</v>
      </c>
      <c r="Z183" s="23">
        <f>SUMIFS('Data input'!$K$5:$K$9998,'Data input'!$H$5:$H$9998,'DATA '!$A183,'Data input'!$R$5:$R$9998,'DATA '!$A$163,'Data input'!$D$5:$D$9998,'DATA '!$A$162,'Data input'!$A$5:$A$9998,'DATA '!Z$163)</f>
        <v>0</v>
      </c>
      <c r="AA183" s="23">
        <f>SUMIFS('Data input'!$K$5:$K$9998,'Data input'!$H$5:$H$9998,'DATA '!$A183,'Data input'!$R$5:$R$9998,'DATA '!$A$163,'Data input'!$D$5:$D$9998,'DATA '!$A$162,'Data input'!$A$5:$A$9998,'DATA '!AA$163)</f>
        <v>0</v>
      </c>
      <c r="AB183" s="23">
        <f>SUMIFS('Data input'!$K$5:$K$9998,'Data input'!$H$5:$H$9998,'DATA '!$A183,'Data input'!$R$5:$R$9998,'DATA '!$A$163,'Data input'!$D$5:$D$9998,'DATA '!$A$162,'Data input'!$A$5:$A$9998,'DATA '!AB$163)</f>
        <v>0</v>
      </c>
      <c r="AC183" s="23">
        <f>SUMIFS('Data input'!$K$5:$K$9998,'Data input'!$H$5:$H$9998,'DATA '!$A183,'Data input'!$R$5:$R$9998,'DATA '!$A$163,'Data input'!$D$5:$D$9998,'DATA '!$A$162,'Data input'!$A$5:$A$9998,'DATA '!AC$163)</f>
        <v>0</v>
      </c>
      <c r="AD183" s="23">
        <f>SUMIFS('Data input'!$K$5:$K$9998,'Data input'!$H$5:$H$9998,'DATA '!$A183,'Data input'!$R$5:$R$9998,'DATA '!$A$163,'Data input'!$D$5:$D$9998,'DATA '!$A$162,'Data input'!$A$5:$A$9998,'DATA '!AD$163)</f>
        <v>0</v>
      </c>
      <c r="AE183" s="23">
        <f>SUMIFS('Data input'!$K$5:$K$9998,'Data input'!$H$5:$H$9998,'DATA '!$A183,'Data input'!$R$5:$R$9998,'DATA '!$A$163,'Data input'!$D$5:$D$9998,'DATA '!$A$162,'Data input'!$A$5:$A$9998,'DATA '!AE$163)</f>
        <v>0</v>
      </c>
      <c r="AF183" s="23">
        <f>SUMIFS('Data input'!$K$5:$K$9998,'Data input'!$H$5:$H$9998,'DATA '!$A183,'Data input'!$R$5:$R$9998,'DATA '!$A$163,'Data input'!$D$5:$D$9998,'DATA '!$A$162,'Data input'!$A$5:$A$9998,'DATA '!AF$163)</f>
        <v>0</v>
      </c>
      <c r="AG183" s="33">
        <f t="shared" si="15"/>
        <v>0</v>
      </c>
      <c r="AH183" s="26"/>
    </row>
    <row r="184" spans="1:34" s="27" customFormat="1" ht="17.25" customHeight="1">
      <c r="A184" s="22" t="s">
        <v>60</v>
      </c>
      <c r="B184" s="23">
        <f>SUMIFS('Data input'!$K$5:$K$9998,'Data input'!$H$5:$H$9998,'DATA '!$A184,'Data input'!$R$5:$R$9998,'DATA '!$A$163,'Data input'!$D$5:$D$9998,'DATA '!$A$162,'Data input'!$A$5:$A$9998,'DATA '!B$163)</f>
        <v>0</v>
      </c>
      <c r="C184" s="23">
        <f>SUMIFS('Data input'!$K$5:$K$9998,'Data input'!$H$5:$H$9998,'DATA '!$A184,'Data input'!$R$5:$R$9998,'DATA '!$A$163,'Data input'!$D$5:$D$9998,'DATA '!$A$162,'Data input'!$A$5:$A$9998,'DATA '!C$163)</f>
        <v>0</v>
      </c>
      <c r="D184" s="23">
        <f>SUMIFS('Data input'!$K$5:$K$9998,'Data input'!$H$5:$H$9998,'DATA '!$A184,'Data input'!$R$5:$R$9998,'DATA '!$A$163,'Data input'!$D$5:$D$9998,'DATA '!$A$162,'Data input'!$A$5:$A$9998,'DATA '!D$163)</f>
        <v>0</v>
      </c>
      <c r="E184" s="23">
        <f>SUMIFS('Data input'!$K$5:$K$9998,'Data input'!$H$5:$H$9998,'DATA '!$A184,'Data input'!$R$5:$R$9998,'DATA '!$A$163,'Data input'!$D$5:$D$9998,'DATA '!$A$162,'Data input'!$A$5:$A$9998,'DATA '!E$163)</f>
        <v>0</v>
      </c>
      <c r="F184" s="23">
        <f>SUMIFS('Data input'!$K$5:$K$9998,'Data input'!$H$5:$H$9998,'DATA '!$A184,'Data input'!$R$5:$R$9998,'DATA '!$A$163,'Data input'!$D$5:$D$9998,'DATA '!$A$162,'Data input'!$A$5:$A$9998,'DATA '!F$163)</f>
        <v>0</v>
      </c>
      <c r="G184" s="23">
        <f>SUMIFS('Data input'!$K$5:$K$9998,'Data input'!$H$5:$H$9998,'DATA '!$A184,'Data input'!$R$5:$R$9998,'DATA '!$A$163,'Data input'!$D$5:$D$9998,'DATA '!$A$162,'Data input'!$A$5:$A$9998,'DATA '!G$163)</f>
        <v>0</v>
      </c>
      <c r="H184" s="23">
        <f>SUMIFS('Data input'!$K$5:$K$9998,'Data input'!$H$5:$H$9998,'DATA '!$A184,'Data input'!$R$5:$R$9998,'DATA '!$A$163,'Data input'!$D$5:$D$9998,'DATA '!$A$162,'Data input'!$A$5:$A$9998,'DATA '!H$163)</f>
        <v>0</v>
      </c>
      <c r="I184" s="23">
        <f>SUMIFS('Data input'!$K$5:$K$9998,'Data input'!$H$5:$H$9998,'DATA '!$A184,'Data input'!$R$5:$R$9998,'DATA '!$A$163,'Data input'!$D$5:$D$9998,'DATA '!$A$162,'Data input'!$A$5:$A$9998,'DATA '!I$163)</f>
        <v>0</v>
      </c>
      <c r="J184" s="23">
        <f>SUMIFS('Data input'!$K$5:$K$9998,'Data input'!$H$5:$H$9998,'DATA '!$A184,'Data input'!$R$5:$R$9998,'DATA '!$A$163,'Data input'!$D$5:$D$9998,'DATA '!$A$162,'Data input'!$A$5:$A$9998,'DATA '!J$163)</f>
        <v>0</v>
      </c>
      <c r="K184" s="23">
        <f>SUMIFS('Data input'!$K$5:$K$9998,'Data input'!$H$5:$H$9998,'DATA '!$A184,'Data input'!$R$5:$R$9998,'DATA '!$A$163,'Data input'!$D$5:$D$9998,'DATA '!$A$162,'Data input'!$A$5:$A$9998,'DATA '!K$163)</f>
        <v>0</v>
      </c>
      <c r="L184" s="23">
        <f>SUMIFS('Data input'!$K$5:$K$9998,'Data input'!$H$5:$H$9998,'DATA '!$A184,'Data input'!$R$5:$R$9998,'DATA '!$A$163,'Data input'!$D$5:$D$9998,'DATA '!$A$162,'Data input'!$A$5:$A$9998,'DATA '!L$163)</f>
        <v>0</v>
      </c>
      <c r="M184" s="23">
        <f>SUMIFS('Data input'!$K$5:$K$9998,'Data input'!$H$5:$H$9998,'DATA '!$A184,'Data input'!$R$5:$R$9998,'DATA '!$A$163,'Data input'!$D$5:$D$9998,'DATA '!$A$162,'Data input'!$A$5:$A$9998,'DATA '!M$163)</f>
        <v>0</v>
      </c>
      <c r="N184" s="23">
        <f>SUMIFS('Data input'!$K$5:$K$9998,'Data input'!$H$5:$H$9998,'DATA '!$A184,'Data input'!$R$5:$R$9998,'DATA '!$A$163,'Data input'!$D$5:$D$9998,'DATA '!$A$162,'Data input'!$A$5:$A$9998,'DATA '!N$163)</f>
        <v>0</v>
      </c>
      <c r="O184" s="23">
        <f>SUMIFS('Data input'!$K$5:$K$9998,'Data input'!$H$5:$H$9998,'DATA '!$A184,'Data input'!$R$5:$R$9998,'DATA '!$A$163,'Data input'!$D$5:$D$9998,'DATA '!$A$162,'Data input'!$A$5:$A$9998,'DATA '!O$163)</f>
        <v>0</v>
      </c>
      <c r="P184" s="23">
        <f>SUMIFS('Data input'!$K$5:$K$9998,'Data input'!$H$5:$H$9998,'DATA '!$A184,'Data input'!$R$5:$R$9998,'DATA '!$A$163,'Data input'!$D$5:$D$9998,'DATA '!$A$162,'Data input'!$A$5:$A$9998,'DATA '!P$163)</f>
        <v>0</v>
      </c>
      <c r="Q184" s="23">
        <f>SUMIFS('Data input'!$K$5:$K$9998,'Data input'!$H$5:$H$9998,'DATA '!$A184,'Data input'!$R$5:$R$9998,'DATA '!$A$163,'Data input'!$D$5:$D$9998,'DATA '!$A$162,'Data input'!$A$5:$A$9998,'DATA '!Q$163)</f>
        <v>0</v>
      </c>
      <c r="R184" s="23">
        <f>SUMIFS('Data input'!$K$5:$K$9998,'Data input'!$H$5:$H$9998,'DATA '!$A184,'Data input'!$R$5:$R$9998,'DATA '!$A$163,'Data input'!$D$5:$D$9998,'DATA '!$A$162,'Data input'!$A$5:$A$9998,'DATA '!R$163)</f>
        <v>0</v>
      </c>
      <c r="S184" s="23">
        <f>SUMIFS('Data input'!$K$5:$K$9998,'Data input'!$H$5:$H$9998,'DATA '!$A184,'Data input'!$R$5:$R$9998,'DATA '!$A$163,'Data input'!$D$5:$D$9998,'DATA '!$A$162,'Data input'!$A$5:$A$9998,'DATA '!S$163)</f>
        <v>0</v>
      </c>
      <c r="T184" s="23">
        <f>SUMIFS('Data input'!$K$5:$K$9998,'Data input'!$H$5:$H$9998,'DATA '!$A184,'Data input'!$R$5:$R$9998,'DATA '!$A$163,'Data input'!$D$5:$D$9998,'DATA '!$A$162,'Data input'!$A$5:$A$9998,'DATA '!T$163)</f>
        <v>0</v>
      </c>
      <c r="U184" s="23">
        <f>SUMIFS('Data input'!$K$5:$K$9998,'Data input'!$H$5:$H$9998,'DATA '!$A184,'Data input'!$R$5:$R$9998,'DATA '!$A$163,'Data input'!$D$5:$D$9998,'DATA '!$A$162,'Data input'!$A$5:$A$9998,'DATA '!U$163)</f>
        <v>0</v>
      </c>
      <c r="V184" s="23">
        <f>SUMIFS('Data input'!$K$5:$K$9998,'Data input'!$H$5:$H$9998,'DATA '!$A184,'Data input'!$R$5:$R$9998,'DATA '!$A$163,'Data input'!$D$5:$D$9998,'DATA '!$A$162,'Data input'!$A$5:$A$9998,'DATA '!V$163)</f>
        <v>0</v>
      </c>
      <c r="W184" s="23">
        <f>SUMIFS('Data input'!$K$5:$K$9998,'Data input'!$H$5:$H$9998,'DATA '!$A184,'Data input'!$R$5:$R$9998,'DATA '!$A$163,'Data input'!$D$5:$D$9998,'DATA '!$A$162,'Data input'!$A$5:$A$9998,'DATA '!W$163)</f>
        <v>0</v>
      </c>
      <c r="X184" s="23">
        <f>SUMIFS('Data input'!$K$5:$K$9998,'Data input'!$H$5:$H$9998,'DATA '!$A184,'Data input'!$R$5:$R$9998,'DATA '!$A$163,'Data input'!$D$5:$D$9998,'DATA '!$A$162,'Data input'!$A$5:$A$9998,'DATA '!X$163)</f>
        <v>0</v>
      </c>
      <c r="Y184" s="23">
        <f>SUMIFS('Data input'!$K$5:$K$9998,'Data input'!$H$5:$H$9998,'DATA '!$A184,'Data input'!$R$5:$R$9998,'DATA '!$A$163,'Data input'!$D$5:$D$9998,'DATA '!$A$162,'Data input'!$A$5:$A$9998,'DATA '!Y$163)</f>
        <v>0</v>
      </c>
      <c r="Z184" s="23">
        <f>SUMIFS('Data input'!$K$5:$K$9998,'Data input'!$H$5:$H$9998,'DATA '!$A184,'Data input'!$R$5:$R$9998,'DATA '!$A$163,'Data input'!$D$5:$D$9998,'DATA '!$A$162,'Data input'!$A$5:$A$9998,'DATA '!Z$163)</f>
        <v>0</v>
      </c>
      <c r="AA184" s="23">
        <f>SUMIFS('Data input'!$K$5:$K$9998,'Data input'!$H$5:$H$9998,'DATA '!$A184,'Data input'!$R$5:$R$9998,'DATA '!$A$163,'Data input'!$D$5:$D$9998,'DATA '!$A$162,'Data input'!$A$5:$A$9998,'DATA '!AA$163)</f>
        <v>0</v>
      </c>
      <c r="AB184" s="23">
        <f>SUMIFS('Data input'!$K$5:$K$9998,'Data input'!$H$5:$H$9998,'DATA '!$A184,'Data input'!$R$5:$R$9998,'DATA '!$A$163,'Data input'!$D$5:$D$9998,'DATA '!$A$162,'Data input'!$A$5:$A$9998,'DATA '!AB$163)</f>
        <v>0</v>
      </c>
      <c r="AC184" s="23">
        <f>SUMIFS('Data input'!$K$5:$K$9998,'Data input'!$H$5:$H$9998,'DATA '!$A184,'Data input'!$R$5:$R$9998,'DATA '!$A$163,'Data input'!$D$5:$D$9998,'DATA '!$A$162,'Data input'!$A$5:$A$9998,'DATA '!AC$163)</f>
        <v>0</v>
      </c>
      <c r="AD184" s="23">
        <f>SUMIFS('Data input'!$K$5:$K$9998,'Data input'!$H$5:$H$9998,'DATA '!$A184,'Data input'!$R$5:$R$9998,'DATA '!$A$163,'Data input'!$D$5:$D$9998,'DATA '!$A$162,'Data input'!$A$5:$A$9998,'DATA '!AD$163)</f>
        <v>0</v>
      </c>
      <c r="AE184" s="23">
        <f>SUMIFS('Data input'!$K$5:$K$9998,'Data input'!$H$5:$H$9998,'DATA '!$A184,'Data input'!$R$5:$R$9998,'DATA '!$A$163,'Data input'!$D$5:$D$9998,'DATA '!$A$162,'Data input'!$A$5:$A$9998,'DATA '!AE$163)</f>
        <v>0</v>
      </c>
      <c r="AF184" s="23">
        <f>SUMIFS('Data input'!$K$5:$K$9998,'Data input'!$H$5:$H$9998,'DATA '!$A184,'Data input'!$R$5:$R$9998,'DATA '!$A$163,'Data input'!$D$5:$D$9998,'DATA '!$A$162,'Data input'!$A$5:$A$9998,'DATA '!AF$163)</f>
        <v>0</v>
      </c>
      <c r="AG184" s="33">
        <f t="shared" si="15"/>
        <v>0</v>
      </c>
      <c r="AH184" s="26"/>
    </row>
    <row r="185" spans="1:34" s="27" customFormat="1" ht="17.25" customHeight="1">
      <c r="A185" s="22" t="s">
        <v>62</v>
      </c>
      <c r="B185" s="23">
        <f>SUMIFS('Data input'!$K$5:$K$9998,'Data input'!$H$5:$H$9998,'DATA '!$A185,'Data input'!$R$5:$R$9998,'DATA '!$A$163,'Data input'!$D$5:$D$9998,'DATA '!$A$162,'Data input'!$A$5:$A$9998,'DATA '!B$163)</f>
        <v>0</v>
      </c>
      <c r="C185" s="23">
        <f>SUMIFS('Data input'!$K$5:$K$9998,'Data input'!$H$5:$H$9998,'DATA '!$A185,'Data input'!$R$5:$R$9998,'DATA '!$A$163,'Data input'!$D$5:$D$9998,'DATA '!$A$162,'Data input'!$A$5:$A$9998,'DATA '!C$163)</f>
        <v>0</v>
      </c>
      <c r="D185" s="23">
        <f>SUMIFS('Data input'!$K$5:$K$9998,'Data input'!$H$5:$H$9998,'DATA '!$A185,'Data input'!$R$5:$R$9998,'DATA '!$A$163,'Data input'!$D$5:$D$9998,'DATA '!$A$162,'Data input'!$A$5:$A$9998,'DATA '!D$163)</f>
        <v>0</v>
      </c>
      <c r="E185" s="23">
        <f>SUMIFS('Data input'!$K$5:$K$9998,'Data input'!$H$5:$H$9998,'DATA '!$A185,'Data input'!$R$5:$R$9998,'DATA '!$A$163,'Data input'!$D$5:$D$9998,'DATA '!$A$162,'Data input'!$A$5:$A$9998,'DATA '!E$163)</f>
        <v>0</v>
      </c>
      <c r="F185" s="23">
        <f>SUMIFS('Data input'!$K$5:$K$9998,'Data input'!$H$5:$H$9998,'DATA '!$A185,'Data input'!$R$5:$R$9998,'DATA '!$A$163,'Data input'!$D$5:$D$9998,'DATA '!$A$162,'Data input'!$A$5:$A$9998,'DATA '!F$163)</f>
        <v>0</v>
      </c>
      <c r="G185" s="23">
        <f>SUMIFS('Data input'!$K$5:$K$9998,'Data input'!$H$5:$H$9998,'DATA '!$A185,'Data input'!$R$5:$R$9998,'DATA '!$A$163,'Data input'!$D$5:$D$9998,'DATA '!$A$162,'Data input'!$A$5:$A$9998,'DATA '!G$163)</f>
        <v>0</v>
      </c>
      <c r="H185" s="23">
        <f>SUMIFS('Data input'!$K$5:$K$9998,'Data input'!$H$5:$H$9998,'DATA '!$A185,'Data input'!$R$5:$R$9998,'DATA '!$A$163,'Data input'!$D$5:$D$9998,'DATA '!$A$162,'Data input'!$A$5:$A$9998,'DATA '!H$163)</f>
        <v>0</v>
      </c>
      <c r="I185" s="23">
        <f>SUMIFS('Data input'!$K$5:$K$9998,'Data input'!$H$5:$H$9998,'DATA '!$A185,'Data input'!$R$5:$R$9998,'DATA '!$A$163,'Data input'!$D$5:$D$9998,'DATA '!$A$162,'Data input'!$A$5:$A$9998,'DATA '!I$163)</f>
        <v>0</v>
      </c>
      <c r="J185" s="23">
        <f>SUMIFS('Data input'!$K$5:$K$9998,'Data input'!$H$5:$H$9998,'DATA '!$A185,'Data input'!$R$5:$R$9998,'DATA '!$A$163,'Data input'!$D$5:$D$9998,'DATA '!$A$162,'Data input'!$A$5:$A$9998,'DATA '!J$163)</f>
        <v>0</v>
      </c>
      <c r="K185" s="23">
        <f>SUMIFS('Data input'!$K$5:$K$9998,'Data input'!$H$5:$H$9998,'DATA '!$A185,'Data input'!$R$5:$R$9998,'DATA '!$A$163,'Data input'!$D$5:$D$9998,'DATA '!$A$162,'Data input'!$A$5:$A$9998,'DATA '!K$163)</f>
        <v>0</v>
      </c>
      <c r="L185" s="23">
        <f>SUMIFS('Data input'!$K$5:$K$9998,'Data input'!$H$5:$H$9998,'DATA '!$A185,'Data input'!$R$5:$R$9998,'DATA '!$A$163,'Data input'!$D$5:$D$9998,'DATA '!$A$162,'Data input'!$A$5:$A$9998,'DATA '!L$163)</f>
        <v>0</v>
      </c>
      <c r="M185" s="23">
        <f>SUMIFS('Data input'!$K$5:$K$9998,'Data input'!$H$5:$H$9998,'DATA '!$A185,'Data input'!$R$5:$R$9998,'DATA '!$A$163,'Data input'!$D$5:$D$9998,'DATA '!$A$162,'Data input'!$A$5:$A$9998,'DATA '!M$163)</f>
        <v>0</v>
      </c>
      <c r="N185" s="23">
        <f>SUMIFS('Data input'!$K$5:$K$9998,'Data input'!$H$5:$H$9998,'DATA '!$A185,'Data input'!$R$5:$R$9998,'DATA '!$A$163,'Data input'!$D$5:$D$9998,'DATA '!$A$162,'Data input'!$A$5:$A$9998,'DATA '!N$163)</f>
        <v>0</v>
      </c>
      <c r="O185" s="23">
        <f>SUMIFS('Data input'!$K$5:$K$9998,'Data input'!$H$5:$H$9998,'DATA '!$A185,'Data input'!$R$5:$R$9998,'DATA '!$A$163,'Data input'!$D$5:$D$9998,'DATA '!$A$162,'Data input'!$A$5:$A$9998,'DATA '!O$163)</f>
        <v>0</v>
      </c>
      <c r="P185" s="23">
        <f>SUMIFS('Data input'!$K$5:$K$9998,'Data input'!$H$5:$H$9998,'DATA '!$A185,'Data input'!$R$5:$R$9998,'DATA '!$A$163,'Data input'!$D$5:$D$9998,'DATA '!$A$162,'Data input'!$A$5:$A$9998,'DATA '!P$163)</f>
        <v>0</v>
      </c>
      <c r="Q185" s="23">
        <f>SUMIFS('Data input'!$K$5:$K$9998,'Data input'!$H$5:$H$9998,'DATA '!$A185,'Data input'!$R$5:$R$9998,'DATA '!$A$163,'Data input'!$D$5:$D$9998,'DATA '!$A$162,'Data input'!$A$5:$A$9998,'DATA '!Q$163)</f>
        <v>0</v>
      </c>
      <c r="R185" s="23">
        <f>SUMIFS('Data input'!$K$5:$K$9998,'Data input'!$H$5:$H$9998,'DATA '!$A185,'Data input'!$R$5:$R$9998,'DATA '!$A$163,'Data input'!$D$5:$D$9998,'DATA '!$A$162,'Data input'!$A$5:$A$9998,'DATA '!R$163)</f>
        <v>0</v>
      </c>
      <c r="S185" s="23">
        <f>SUMIFS('Data input'!$K$5:$K$9998,'Data input'!$H$5:$H$9998,'DATA '!$A185,'Data input'!$R$5:$R$9998,'DATA '!$A$163,'Data input'!$D$5:$D$9998,'DATA '!$A$162,'Data input'!$A$5:$A$9998,'DATA '!S$163)</f>
        <v>0</v>
      </c>
      <c r="T185" s="23">
        <f>SUMIFS('Data input'!$K$5:$K$9998,'Data input'!$H$5:$H$9998,'DATA '!$A185,'Data input'!$R$5:$R$9998,'DATA '!$A$163,'Data input'!$D$5:$D$9998,'DATA '!$A$162,'Data input'!$A$5:$A$9998,'DATA '!T$163)</f>
        <v>0</v>
      </c>
      <c r="U185" s="23">
        <f>SUMIFS('Data input'!$K$5:$K$9998,'Data input'!$H$5:$H$9998,'DATA '!$A185,'Data input'!$R$5:$R$9998,'DATA '!$A$163,'Data input'!$D$5:$D$9998,'DATA '!$A$162,'Data input'!$A$5:$A$9998,'DATA '!U$163)</f>
        <v>0</v>
      </c>
      <c r="V185" s="23">
        <f>SUMIFS('Data input'!$K$5:$K$9998,'Data input'!$H$5:$H$9998,'DATA '!$A185,'Data input'!$R$5:$R$9998,'DATA '!$A$163,'Data input'!$D$5:$D$9998,'DATA '!$A$162,'Data input'!$A$5:$A$9998,'DATA '!V$163)</f>
        <v>0</v>
      </c>
      <c r="W185" s="23">
        <f>SUMIFS('Data input'!$K$5:$K$9998,'Data input'!$H$5:$H$9998,'DATA '!$A185,'Data input'!$R$5:$R$9998,'DATA '!$A$163,'Data input'!$D$5:$D$9998,'DATA '!$A$162,'Data input'!$A$5:$A$9998,'DATA '!W$163)</f>
        <v>0</v>
      </c>
      <c r="X185" s="23">
        <f>SUMIFS('Data input'!$K$5:$K$9998,'Data input'!$H$5:$H$9998,'DATA '!$A185,'Data input'!$R$5:$R$9998,'DATA '!$A$163,'Data input'!$D$5:$D$9998,'DATA '!$A$162,'Data input'!$A$5:$A$9998,'DATA '!X$163)</f>
        <v>0</v>
      </c>
      <c r="Y185" s="23">
        <f>SUMIFS('Data input'!$K$5:$K$9998,'Data input'!$H$5:$H$9998,'DATA '!$A185,'Data input'!$R$5:$R$9998,'DATA '!$A$163,'Data input'!$D$5:$D$9998,'DATA '!$A$162,'Data input'!$A$5:$A$9998,'DATA '!Y$163)</f>
        <v>0</v>
      </c>
      <c r="Z185" s="23">
        <f>SUMIFS('Data input'!$K$5:$K$9998,'Data input'!$H$5:$H$9998,'DATA '!$A185,'Data input'!$R$5:$R$9998,'DATA '!$A$163,'Data input'!$D$5:$D$9998,'DATA '!$A$162,'Data input'!$A$5:$A$9998,'DATA '!Z$163)</f>
        <v>0</v>
      </c>
      <c r="AA185" s="23">
        <f>SUMIFS('Data input'!$K$5:$K$9998,'Data input'!$H$5:$H$9998,'DATA '!$A185,'Data input'!$R$5:$R$9998,'DATA '!$A$163,'Data input'!$D$5:$D$9998,'DATA '!$A$162,'Data input'!$A$5:$A$9998,'DATA '!AA$163)</f>
        <v>0</v>
      </c>
      <c r="AB185" s="23">
        <f>SUMIFS('Data input'!$K$5:$K$9998,'Data input'!$H$5:$H$9998,'DATA '!$A185,'Data input'!$R$5:$R$9998,'DATA '!$A$163,'Data input'!$D$5:$D$9998,'DATA '!$A$162,'Data input'!$A$5:$A$9998,'DATA '!AB$163)</f>
        <v>0</v>
      </c>
      <c r="AC185" s="23">
        <f>SUMIFS('Data input'!$K$5:$K$9998,'Data input'!$H$5:$H$9998,'DATA '!$A185,'Data input'!$R$5:$R$9998,'DATA '!$A$163,'Data input'!$D$5:$D$9998,'DATA '!$A$162,'Data input'!$A$5:$A$9998,'DATA '!AC$163)</f>
        <v>0</v>
      </c>
      <c r="AD185" s="23">
        <f>SUMIFS('Data input'!$K$5:$K$9998,'Data input'!$H$5:$H$9998,'DATA '!$A185,'Data input'!$R$5:$R$9998,'DATA '!$A$163,'Data input'!$D$5:$D$9998,'DATA '!$A$162,'Data input'!$A$5:$A$9998,'DATA '!AD$163)</f>
        <v>0</v>
      </c>
      <c r="AE185" s="23">
        <f>SUMIFS('Data input'!$K$5:$K$9998,'Data input'!$H$5:$H$9998,'DATA '!$A185,'Data input'!$R$5:$R$9998,'DATA '!$A$163,'Data input'!$D$5:$D$9998,'DATA '!$A$162,'Data input'!$A$5:$A$9998,'DATA '!AE$163)</f>
        <v>0</v>
      </c>
      <c r="AF185" s="23">
        <f>SUMIFS('Data input'!$K$5:$K$9998,'Data input'!$H$5:$H$9998,'DATA '!$A185,'Data input'!$R$5:$R$9998,'DATA '!$A$163,'Data input'!$D$5:$D$9998,'DATA '!$A$162,'Data input'!$A$5:$A$9998,'DATA '!AF$163)</f>
        <v>0</v>
      </c>
      <c r="AG185" s="33">
        <f t="shared" si="15"/>
        <v>0</v>
      </c>
      <c r="AH185" s="26"/>
    </row>
    <row r="186" spans="1:34" s="27" customFormat="1" ht="17.25" customHeight="1">
      <c r="A186" s="22" t="s">
        <v>64</v>
      </c>
      <c r="B186" s="23">
        <f>SUMIFS('Data input'!$K$5:$K$9998,'Data input'!$H$5:$H$9998,'DATA '!$A186,'Data input'!$R$5:$R$9998,'DATA '!$A$163,'Data input'!$D$5:$D$9998,'DATA '!$A$162,'Data input'!$A$5:$A$9998,'DATA '!B$163)</f>
        <v>0</v>
      </c>
      <c r="C186" s="23">
        <f>SUMIFS('Data input'!$K$5:$K$9998,'Data input'!$H$5:$H$9998,'DATA '!$A186,'Data input'!$R$5:$R$9998,'DATA '!$A$163,'Data input'!$D$5:$D$9998,'DATA '!$A$162,'Data input'!$A$5:$A$9998,'DATA '!C$163)</f>
        <v>0</v>
      </c>
      <c r="D186" s="23">
        <f>SUMIFS('Data input'!$K$5:$K$9998,'Data input'!$H$5:$H$9998,'DATA '!$A186,'Data input'!$R$5:$R$9998,'DATA '!$A$163,'Data input'!$D$5:$D$9998,'DATA '!$A$162,'Data input'!$A$5:$A$9998,'DATA '!D$163)</f>
        <v>0</v>
      </c>
      <c r="E186" s="23">
        <f>SUMIFS('Data input'!$K$5:$K$9998,'Data input'!$H$5:$H$9998,'DATA '!$A186,'Data input'!$R$5:$R$9998,'DATA '!$A$163,'Data input'!$D$5:$D$9998,'DATA '!$A$162,'Data input'!$A$5:$A$9998,'DATA '!E$163)</f>
        <v>0</v>
      </c>
      <c r="F186" s="23">
        <f>SUMIFS('Data input'!$K$5:$K$9998,'Data input'!$H$5:$H$9998,'DATA '!$A186,'Data input'!$R$5:$R$9998,'DATA '!$A$163,'Data input'!$D$5:$D$9998,'DATA '!$A$162,'Data input'!$A$5:$A$9998,'DATA '!F$163)</f>
        <v>0</v>
      </c>
      <c r="G186" s="23">
        <f>SUMIFS('Data input'!$K$5:$K$9998,'Data input'!$H$5:$H$9998,'DATA '!$A186,'Data input'!$R$5:$R$9998,'DATA '!$A$163,'Data input'!$D$5:$D$9998,'DATA '!$A$162,'Data input'!$A$5:$A$9998,'DATA '!G$163)</f>
        <v>0</v>
      </c>
      <c r="H186" s="23">
        <f>SUMIFS('Data input'!$K$5:$K$9998,'Data input'!$H$5:$H$9998,'DATA '!$A186,'Data input'!$R$5:$R$9998,'DATA '!$A$163,'Data input'!$D$5:$D$9998,'DATA '!$A$162,'Data input'!$A$5:$A$9998,'DATA '!H$163)</f>
        <v>0</v>
      </c>
      <c r="I186" s="23">
        <f>SUMIFS('Data input'!$K$5:$K$9998,'Data input'!$H$5:$H$9998,'DATA '!$A186,'Data input'!$R$5:$R$9998,'DATA '!$A$163,'Data input'!$D$5:$D$9998,'DATA '!$A$162,'Data input'!$A$5:$A$9998,'DATA '!I$163)</f>
        <v>0</v>
      </c>
      <c r="J186" s="23">
        <f>SUMIFS('Data input'!$K$5:$K$9998,'Data input'!$H$5:$H$9998,'DATA '!$A186,'Data input'!$R$5:$R$9998,'DATA '!$A$163,'Data input'!$D$5:$D$9998,'DATA '!$A$162,'Data input'!$A$5:$A$9998,'DATA '!J$163)</f>
        <v>0</v>
      </c>
      <c r="K186" s="23">
        <f>SUMIFS('Data input'!$K$5:$K$9998,'Data input'!$H$5:$H$9998,'DATA '!$A186,'Data input'!$R$5:$R$9998,'DATA '!$A$163,'Data input'!$D$5:$D$9998,'DATA '!$A$162,'Data input'!$A$5:$A$9998,'DATA '!K$163)</f>
        <v>0</v>
      </c>
      <c r="L186" s="23">
        <f>SUMIFS('Data input'!$K$5:$K$9998,'Data input'!$H$5:$H$9998,'DATA '!$A186,'Data input'!$R$5:$R$9998,'DATA '!$A$163,'Data input'!$D$5:$D$9998,'DATA '!$A$162,'Data input'!$A$5:$A$9998,'DATA '!L$163)</f>
        <v>0</v>
      </c>
      <c r="M186" s="23">
        <f>SUMIFS('Data input'!$K$5:$K$9998,'Data input'!$H$5:$H$9998,'DATA '!$A186,'Data input'!$R$5:$R$9998,'DATA '!$A$163,'Data input'!$D$5:$D$9998,'DATA '!$A$162,'Data input'!$A$5:$A$9998,'DATA '!M$163)</f>
        <v>0</v>
      </c>
      <c r="N186" s="23">
        <f>SUMIFS('Data input'!$K$5:$K$9998,'Data input'!$H$5:$H$9998,'DATA '!$A186,'Data input'!$R$5:$R$9998,'DATA '!$A$163,'Data input'!$D$5:$D$9998,'DATA '!$A$162,'Data input'!$A$5:$A$9998,'DATA '!N$163)</f>
        <v>0</v>
      </c>
      <c r="O186" s="23">
        <f>SUMIFS('Data input'!$K$5:$K$9998,'Data input'!$H$5:$H$9998,'DATA '!$A186,'Data input'!$R$5:$R$9998,'DATA '!$A$163,'Data input'!$D$5:$D$9998,'DATA '!$A$162,'Data input'!$A$5:$A$9998,'DATA '!O$163)</f>
        <v>0</v>
      </c>
      <c r="P186" s="23">
        <f>SUMIFS('Data input'!$K$5:$K$9998,'Data input'!$H$5:$H$9998,'DATA '!$A186,'Data input'!$R$5:$R$9998,'DATA '!$A$163,'Data input'!$D$5:$D$9998,'DATA '!$A$162,'Data input'!$A$5:$A$9998,'DATA '!P$163)</f>
        <v>0</v>
      </c>
      <c r="Q186" s="23">
        <f>SUMIFS('Data input'!$K$5:$K$9998,'Data input'!$H$5:$H$9998,'DATA '!$A186,'Data input'!$R$5:$R$9998,'DATA '!$A$163,'Data input'!$D$5:$D$9998,'DATA '!$A$162,'Data input'!$A$5:$A$9998,'DATA '!Q$163)</f>
        <v>0</v>
      </c>
      <c r="R186" s="23">
        <f>SUMIFS('Data input'!$K$5:$K$9998,'Data input'!$H$5:$H$9998,'DATA '!$A186,'Data input'!$R$5:$R$9998,'DATA '!$A$163,'Data input'!$D$5:$D$9998,'DATA '!$A$162,'Data input'!$A$5:$A$9998,'DATA '!R$163)</f>
        <v>0</v>
      </c>
      <c r="S186" s="23">
        <f>SUMIFS('Data input'!$K$5:$K$9998,'Data input'!$H$5:$H$9998,'DATA '!$A186,'Data input'!$R$5:$R$9998,'DATA '!$A$163,'Data input'!$D$5:$D$9998,'DATA '!$A$162,'Data input'!$A$5:$A$9998,'DATA '!S$163)</f>
        <v>0</v>
      </c>
      <c r="T186" s="23">
        <f>SUMIFS('Data input'!$K$5:$K$9998,'Data input'!$H$5:$H$9998,'DATA '!$A186,'Data input'!$R$5:$R$9998,'DATA '!$A$163,'Data input'!$D$5:$D$9998,'DATA '!$A$162,'Data input'!$A$5:$A$9998,'DATA '!T$163)</f>
        <v>0</v>
      </c>
      <c r="U186" s="23">
        <f>SUMIFS('Data input'!$K$5:$K$9998,'Data input'!$H$5:$H$9998,'DATA '!$A186,'Data input'!$R$5:$R$9998,'DATA '!$A$163,'Data input'!$D$5:$D$9998,'DATA '!$A$162,'Data input'!$A$5:$A$9998,'DATA '!U$163)</f>
        <v>0</v>
      </c>
      <c r="V186" s="23">
        <f>SUMIFS('Data input'!$K$5:$K$9998,'Data input'!$H$5:$H$9998,'DATA '!$A186,'Data input'!$R$5:$R$9998,'DATA '!$A$163,'Data input'!$D$5:$D$9998,'DATA '!$A$162,'Data input'!$A$5:$A$9998,'DATA '!V$163)</f>
        <v>0</v>
      </c>
      <c r="W186" s="23">
        <f>SUMIFS('Data input'!$K$5:$K$9998,'Data input'!$H$5:$H$9998,'DATA '!$A186,'Data input'!$R$5:$R$9998,'DATA '!$A$163,'Data input'!$D$5:$D$9998,'DATA '!$A$162,'Data input'!$A$5:$A$9998,'DATA '!W$163)</f>
        <v>0</v>
      </c>
      <c r="X186" s="23">
        <f>SUMIFS('Data input'!$K$5:$K$9998,'Data input'!$H$5:$H$9998,'DATA '!$A186,'Data input'!$R$5:$R$9998,'DATA '!$A$163,'Data input'!$D$5:$D$9998,'DATA '!$A$162,'Data input'!$A$5:$A$9998,'DATA '!X$163)</f>
        <v>0</v>
      </c>
      <c r="Y186" s="23">
        <f>SUMIFS('Data input'!$K$5:$K$9998,'Data input'!$H$5:$H$9998,'DATA '!$A186,'Data input'!$R$5:$R$9998,'DATA '!$A$163,'Data input'!$D$5:$D$9998,'DATA '!$A$162,'Data input'!$A$5:$A$9998,'DATA '!Y$163)</f>
        <v>0</v>
      </c>
      <c r="Z186" s="23">
        <f>SUMIFS('Data input'!$K$5:$K$9998,'Data input'!$H$5:$H$9998,'DATA '!$A186,'Data input'!$R$5:$R$9998,'DATA '!$A$163,'Data input'!$D$5:$D$9998,'DATA '!$A$162,'Data input'!$A$5:$A$9998,'DATA '!Z$163)</f>
        <v>0</v>
      </c>
      <c r="AA186" s="23">
        <f>SUMIFS('Data input'!$K$5:$K$9998,'Data input'!$H$5:$H$9998,'DATA '!$A186,'Data input'!$R$5:$R$9998,'DATA '!$A$163,'Data input'!$D$5:$D$9998,'DATA '!$A$162,'Data input'!$A$5:$A$9998,'DATA '!AA$163)</f>
        <v>0</v>
      </c>
      <c r="AB186" s="23">
        <f>SUMIFS('Data input'!$K$5:$K$9998,'Data input'!$H$5:$H$9998,'DATA '!$A186,'Data input'!$R$5:$R$9998,'DATA '!$A$163,'Data input'!$D$5:$D$9998,'DATA '!$A$162,'Data input'!$A$5:$A$9998,'DATA '!AB$163)</f>
        <v>0</v>
      </c>
      <c r="AC186" s="23">
        <f>SUMIFS('Data input'!$K$5:$K$9998,'Data input'!$H$5:$H$9998,'DATA '!$A186,'Data input'!$R$5:$R$9998,'DATA '!$A$163,'Data input'!$D$5:$D$9998,'DATA '!$A$162,'Data input'!$A$5:$A$9998,'DATA '!AC$163)</f>
        <v>0</v>
      </c>
      <c r="AD186" s="23">
        <f>SUMIFS('Data input'!$K$5:$K$9998,'Data input'!$H$5:$H$9998,'DATA '!$A186,'Data input'!$R$5:$R$9998,'DATA '!$A$163,'Data input'!$D$5:$D$9998,'DATA '!$A$162,'Data input'!$A$5:$A$9998,'DATA '!AD$163)</f>
        <v>0</v>
      </c>
      <c r="AE186" s="23">
        <f>SUMIFS('Data input'!$K$5:$K$9998,'Data input'!$H$5:$H$9998,'DATA '!$A186,'Data input'!$R$5:$R$9998,'DATA '!$A$163,'Data input'!$D$5:$D$9998,'DATA '!$A$162,'Data input'!$A$5:$A$9998,'DATA '!AE$163)</f>
        <v>0</v>
      </c>
      <c r="AF186" s="23">
        <f>SUMIFS('Data input'!$K$5:$K$9998,'Data input'!$H$5:$H$9998,'DATA '!$A186,'Data input'!$R$5:$R$9998,'DATA '!$A$163,'Data input'!$D$5:$D$9998,'DATA '!$A$162,'Data input'!$A$5:$A$9998,'DATA '!AF$163)</f>
        <v>0</v>
      </c>
      <c r="AG186" s="33">
        <f t="shared" si="15"/>
        <v>0</v>
      </c>
      <c r="AH186" s="26"/>
    </row>
    <row r="187" spans="1:34" s="27" customFormat="1" ht="17.25" customHeight="1">
      <c r="A187" s="22" t="s">
        <v>84</v>
      </c>
      <c r="B187" s="23">
        <f>SUMIFS('Data input'!$K$5:$K$9998,'Data input'!$H$5:$H$9998,'DATA '!$A187,'Data input'!$R$5:$R$9998,'DATA '!$A$163,'Data input'!$D$5:$D$9998,'DATA '!$A$162,'Data input'!$A$5:$A$9998,'DATA '!B$163)</f>
        <v>0</v>
      </c>
      <c r="C187" s="23">
        <f>SUMIFS('Data input'!$K$5:$K$9998,'Data input'!$H$5:$H$9998,'DATA '!$A187,'Data input'!$R$5:$R$9998,'DATA '!$A$163,'Data input'!$D$5:$D$9998,'DATA '!$A$162,'Data input'!$A$5:$A$9998,'DATA '!C$163)</f>
        <v>0</v>
      </c>
      <c r="D187" s="23">
        <f>SUMIFS('Data input'!$K$5:$K$9998,'Data input'!$H$5:$H$9998,'DATA '!$A187,'Data input'!$R$5:$R$9998,'DATA '!$A$163,'Data input'!$D$5:$D$9998,'DATA '!$A$162,'Data input'!$A$5:$A$9998,'DATA '!D$163)</f>
        <v>0</v>
      </c>
      <c r="E187" s="23">
        <f>SUMIFS('Data input'!$K$5:$K$9998,'Data input'!$H$5:$H$9998,'DATA '!$A187,'Data input'!$R$5:$R$9998,'DATA '!$A$163,'Data input'!$D$5:$D$9998,'DATA '!$A$162,'Data input'!$A$5:$A$9998,'DATA '!E$163)</f>
        <v>0</v>
      </c>
      <c r="F187" s="23">
        <f>SUMIFS('Data input'!$K$5:$K$9998,'Data input'!$H$5:$H$9998,'DATA '!$A187,'Data input'!$R$5:$R$9998,'DATA '!$A$163,'Data input'!$D$5:$D$9998,'DATA '!$A$162,'Data input'!$A$5:$A$9998,'DATA '!F$163)</f>
        <v>0</v>
      </c>
      <c r="G187" s="23">
        <f>SUMIFS('Data input'!$K$5:$K$9998,'Data input'!$H$5:$H$9998,'DATA '!$A187,'Data input'!$R$5:$R$9998,'DATA '!$A$163,'Data input'!$D$5:$D$9998,'DATA '!$A$162,'Data input'!$A$5:$A$9998,'DATA '!G$163)</f>
        <v>0</v>
      </c>
      <c r="H187" s="23">
        <f>SUMIFS('Data input'!$K$5:$K$9998,'Data input'!$H$5:$H$9998,'DATA '!$A187,'Data input'!$R$5:$R$9998,'DATA '!$A$163,'Data input'!$D$5:$D$9998,'DATA '!$A$162,'Data input'!$A$5:$A$9998,'DATA '!H$163)</f>
        <v>0</v>
      </c>
      <c r="I187" s="23">
        <f>SUMIFS('Data input'!$K$5:$K$9998,'Data input'!$H$5:$H$9998,'DATA '!$A187,'Data input'!$R$5:$R$9998,'DATA '!$A$163,'Data input'!$D$5:$D$9998,'DATA '!$A$162,'Data input'!$A$5:$A$9998,'DATA '!I$163)</f>
        <v>0</v>
      </c>
      <c r="J187" s="23">
        <f>SUMIFS('Data input'!$K$5:$K$9998,'Data input'!$H$5:$H$9998,'DATA '!$A187,'Data input'!$R$5:$R$9998,'DATA '!$A$163,'Data input'!$D$5:$D$9998,'DATA '!$A$162,'Data input'!$A$5:$A$9998,'DATA '!J$163)</f>
        <v>0</v>
      </c>
      <c r="K187" s="23">
        <f>SUMIFS('Data input'!$K$5:$K$9998,'Data input'!$H$5:$H$9998,'DATA '!$A187,'Data input'!$R$5:$R$9998,'DATA '!$A$163,'Data input'!$D$5:$D$9998,'DATA '!$A$162,'Data input'!$A$5:$A$9998,'DATA '!K$163)</f>
        <v>0</v>
      </c>
      <c r="L187" s="23">
        <f>SUMIFS('Data input'!$K$5:$K$9998,'Data input'!$H$5:$H$9998,'DATA '!$A187,'Data input'!$R$5:$R$9998,'DATA '!$A$163,'Data input'!$D$5:$D$9998,'DATA '!$A$162,'Data input'!$A$5:$A$9998,'DATA '!L$163)</f>
        <v>0</v>
      </c>
      <c r="M187" s="23">
        <f>SUMIFS('Data input'!$K$5:$K$9998,'Data input'!$H$5:$H$9998,'DATA '!$A187,'Data input'!$R$5:$R$9998,'DATA '!$A$163,'Data input'!$D$5:$D$9998,'DATA '!$A$162,'Data input'!$A$5:$A$9998,'DATA '!M$163)</f>
        <v>0</v>
      </c>
      <c r="N187" s="23">
        <f>SUMIFS('Data input'!$K$5:$K$9998,'Data input'!$H$5:$H$9998,'DATA '!$A187,'Data input'!$R$5:$R$9998,'DATA '!$A$163,'Data input'!$D$5:$D$9998,'DATA '!$A$162,'Data input'!$A$5:$A$9998,'DATA '!N$163)</f>
        <v>0</v>
      </c>
      <c r="O187" s="23">
        <f>SUMIFS('Data input'!$K$5:$K$9998,'Data input'!$H$5:$H$9998,'DATA '!$A187,'Data input'!$R$5:$R$9998,'DATA '!$A$163,'Data input'!$D$5:$D$9998,'DATA '!$A$162,'Data input'!$A$5:$A$9998,'DATA '!O$163)</f>
        <v>0</v>
      </c>
      <c r="P187" s="23">
        <f>SUMIFS('Data input'!$K$5:$K$9998,'Data input'!$H$5:$H$9998,'DATA '!$A187,'Data input'!$R$5:$R$9998,'DATA '!$A$163,'Data input'!$D$5:$D$9998,'DATA '!$A$162,'Data input'!$A$5:$A$9998,'DATA '!P$163)</f>
        <v>0</v>
      </c>
      <c r="Q187" s="23">
        <f>SUMIFS('Data input'!$K$5:$K$9998,'Data input'!$H$5:$H$9998,'DATA '!$A187,'Data input'!$R$5:$R$9998,'DATA '!$A$163,'Data input'!$D$5:$D$9998,'DATA '!$A$162,'Data input'!$A$5:$A$9998,'DATA '!Q$163)</f>
        <v>0</v>
      </c>
      <c r="R187" s="23">
        <f>SUMIFS('Data input'!$K$5:$K$9998,'Data input'!$H$5:$H$9998,'DATA '!$A187,'Data input'!$R$5:$R$9998,'DATA '!$A$163,'Data input'!$D$5:$D$9998,'DATA '!$A$162,'Data input'!$A$5:$A$9998,'DATA '!R$163)</f>
        <v>0</v>
      </c>
      <c r="S187" s="23">
        <f>SUMIFS('Data input'!$K$5:$K$9998,'Data input'!$H$5:$H$9998,'DATA '!$A187,'Data input'!$R$5:$R$9998,'DATA '!$A$163,'Data input'!$D$5:$D$9998,'DATA '!$A$162,'Data input'!$A$5:$A$9998,'DATA '!S$163)</f>
        <v>0</v>
      </c>
      <c r="T187" s="23">
        <f>SUMIFS('Data input'!$K$5:$K$9998,'Data input'!$H$5:$H$9998,'DATA '!$A187,'Data input'!$R$5:$R$9998,'DATA '!$A$163,'Data input'!$D$5:$D$9998,'DATA '!$A$162,'Data input'!$A$5:$A$9998,'DATA '!T$163)</f>
        <v>0</v>
      </c>
      <c r="U187" s="23">
        <f>SUMIFS('Data input'!$K$5:$K$9998,'Data input'!$H$5:$H$9998,'DATA '!$A187,'Data input'!$R$5:$R$9998,'DATA '!$A$163,'Data input'!$D$5:$D$9998,'DATA '!$A$162,'Data input'!$A$5:$A$9998,'DATA '!U$163)</f>
        <v>0</v>
      </c>
      <c r="V187" s="23">
        <f>SUMIFS('Data input'!$K$5:$K$9998,'Data input'!$H$5:$H$9998,'DATA '!$A187,'Data input'!$R$5:$R$9998,'DATA '!$A$163,'Data input'!$D$5:$D$9998,'DATA '!$A$162,'Data input'!$A$5:$A$9998,'DATA '!V$163)</f>
        <v>0</v>
      </c>
      <c r="W187" s="23">
        <f>SUMIFS('Data input'!$K$5:$K$9998,'Data input'!$H$5:$H$9998,'DATA '!$A187,'Data input'!$R$5:$R$9998,'DATA '!$A$163,'Data input'!$D$5:$D$9998,'DATA '!$A$162,'Data input'!$A$5:$A$9998,'DATA '!W$163)</f>
        <v>0</v>
      </c>
      <c r="X187" s="23">
        <f>SUMIFS('Data input'!$K$5:$K$9998,'Data input'!$H$5:$H$9998,'DATA '!$A187,'Data input'!$R$5:$R$9998,'DATA '!$A$163,'Data input'!$D$5:$D$9998,'DATA '!$A$162,'Data input'!$A$5:$A$9998,'DATA '!X$163)</f>
        <v>0</v>
      </c>
      <c r="Y187" s="23">
        <f>SUMIFS('Data input'!$K$5:$K$9998,'Data input'!$H$5:$H$9998,'DATA '!$A187,'Data input'!$R$5:$R$9998,'DATA '!$A$163,'Data input'!$D$5:$D$9998,'DATA '!$A$162,'Data input'!$A$5:$A$9998,'DATA '!Y$163)</f>
        <v>0</v>
      </c>
      <c r="Z187" s="23">
        <f>SUMIFS('Data input'!$K$5:$K$9998,'Data input'!$H$5:$H$9998,'DATA '!$A187,'Data input'!$R$5:$R$9998,'DATA '!$A$163,'Data input'!$D$5:$D$9998,'DATA '!$A$162,'Data input'!$A$5:$A$9998,'DATA '!Z$163)</f>
        <v>0</v>
      </c>
      <c r="AA187" s="23">
        <f>SUMIFS('Data input'!$K$5:$K$9998,'Data input'!$H$5:$H$9998,'DATA '!$A187,'Data input'!$R$5:$R$9998,'DATA '!$A$163,'Data input'!$D$5:$D$9998,'DATA '!$A$162,'Data input'!$A$5:$A$9998,'DATA '!AA$163)</f>
        <v>0</v>
      </c>
      <c r="AB187" s="23">
        <f>SUMIFS('Data input'!$K$5:$K$9998,'Data input'!$H$5:$H$9998,'DATA '!$A187,'Data input'!$R$5:$R$9998,'DATA '!$A$163,'Data input'!$D$5:$D$9998,'DATA '!$A$162,'Data input'!$A$5:$A$9998,'DATA '!AB$163)</f>
        <v>0</v>
      </c>
      <c r="AC187" s="23">
        <f>SUMIFS('Data input'!$K$5:$K$9998,'Data input'!$H$5:$H$9998,'DATA '!$A187,'Data input'!$R$5:$R$9998,'DATA '!$A$163,'Data input'!$D$5:$D$9998,'DATA '!$A$162,'Data input'!$A$5:$A$9998,'DATA '!AC$163)</f>
        <v>0</v>
      </c>
      <c r="AD187" s="23">
        <f>SUMIFS('Data input'!$K$5:$K$9998,'Data input'!$H$5:$H$9998,'DATA '!$A187,'Data input'!$R$5:$R$9998,'DATA '!$A$163,'Data input'!$D$5:$D$9998,'DATA '!$A$162,'Data input'!$A$5:$A$9998,'DATA '!AD$163)</f>
        <v>0</v>
      </c>
      <c r="AE187" s="23">
        <f>SUMIFS('Data input'!$K$5:$K$9998,'Data input'!$H$5:$H$9998,'DATA '!$A187,'Data input'!$R$5:$R$9998,'DATA '!$A$163,'Data input'!$D$5:$D$9998,'DATA '!$A$162,'Data input'!$A$5:$A$9998,'DATA '!AE$163)</f>
        <v>0</v>
      </c>
      <c r="AF187" s="23">
        <f>SUMIFS('Data input'!$K$5:$K$9998,'Data input'!$H$5:$H$9998,'DATA '!$A187,'Data input'!$R$5:$R$9998,'DATA '!$A$163,'Data input'!$D$5:$D$9998,'DATA '!$A$162,'Data input'!$A$5:$A$9998,'DATA '!AF$163)</f>
        <v>0</v>
      </c>
      <c r="AG187" s="33">
        <f t="shared" si="15"/>
        <v>0</v>
      </c>
      <c r="AH187" s="26"/>
    </row>
    <row r="188" spans="1:34" s="27" customFormat="1" ht="17.25" customHeight="1">
      <c r="A188" s="22" t="s">
        <v>67</v>
      </c>
      <c r="B188" s="23">
        <f>SUMIFS('Data input'!$K$5:$K$9998,'Data input'!$H$5:$H$9998,'DATA '!$A188,'Data input'!$R$5:$R$9998,'DATA '!$A$163,'Data input'!$D$5:$D$9998,'DATA '!$A$162,'Data input'!$A$5:$A$9998,'DATA '!B$163)</f>
        <v>0</v>
      </c>
      <c r="C188" s="23">
        <f>SUMIFS('Data input'!$K$5:$K$9998,'Data input'!$H$5:$H$9998,'DATA '!$A188,'Data input'!$R$5:$R$9998,'DATA '!$A$163,'Data input'!$D$5:$D$9998,'DATA '!$A$162,'Data input'!$A$5:$A$9998,'DATA '!C$163)</f>
        <v>0</v>
      </c>
      <c r="D188" s="23">
        <f>SUMIFS('Data input'!$K$5:$K$9998,'Data input'!$H$5:$H$9998,'DATA '!$A188,'Data input'!$R$5:$R$9998,'DATA '!$A$163,'Data input'!$D$5:$D$9998,'DATA '!$A$162,'Data input'!$A$5:$A$9998,'DATA '!D$163)</f>
        <v>0</v>
      </c>
      <c r="E188" s="23">
        <f>SUMIFS('Data input'!$K$5:$K$9998,'Data input'!$H$5:$H$9998,'DATA '!$A188,'Data input'!$R$5:$R$9998,'DATA '!$A$163,'Data input'!$D$5:$D$9998,'DATA '!$A$162,'Data input'!$A$5:$A$9998,'DATA '!E$163)</f>
        <v>0</v>
      </c>
      <c r="F188" s="23">
        <f>SUMIFS('Data input'!$K$5:$K$9998,'Data input'!$H$5:$H$9998,'DATA '!$A188,'Data input'!$R$5:$R$9998,'DATA '!$A$163,'Data input'!$D$5:$D$9998,'DATA '!$A$162,'Data input'!$A$5:$A$9998,'DATA '!F$163)</f>
        <v>0</v>
      </c>
      <c r="G188" s="23">
        <f>SUMIFS('Data input'!$K$5:$K$9998,'Data input'!$H$5:$H$9998,'DATA '!$A188,'Data input'!$R$5:$R$9998,'DATA '!$A$163,'Data input'!$D$5:$D$9998,'DATA '!$A$162,'Data input'!$A$5:$A$9998,'DATA '!G$163)</f>
        <v>0</v>
      </c>
      <c r="H188" s="23">
        <f>SUMIFS('Data input'!$K$5:$K$9998,'Data input'!$H$5:$H$9998,'DATA '!$A188,'Data input'!$R$5:$R$9998,'DATA '!$A$163,'Data input'!$D$5:$D$9998,'DATA '!$A$162,'Data input'!$A$5:$A$9998,'DATA '!H$163)</f>
        <v>0</v>
      </c>
      <c r="I188" s="23">
        <f>SUMIFS('Data input'!$K$5:$K$9998,'Data input'!$H$5:$H$9998,'DATA '!$A188,'Data input'!$R$5:$R$9998,'DATA '!$A$163,'Data input'!$D$5:$D$9998,'DATA '!$A$162,'Data input'!$A$5:$A$9998,'DATA '!I$163)</f>
        <v>0</v>
      </c>
      <c r="J188" s="23">
        <f>SUMIFS('Data input'!$K$5:$K$9998,'Data input'!$H$5:$H$9998,'DATA '!$A188,'Data input'!$R$5:$R$9998,'DATA '!$A$163,'Data input'!$D$5:$D$9998,'DATA '!$A$162,'Data input'!$A$5:$A$9998,'DATA '!J$163)</f>
        <v>0</v>
      </c>
      <c r="K188" s="23">
        <f>SUMIFS('Data input'!$K$5:$K$9998,'Data input'!$H$5:$H$9998,'DATA '!$A188,'Data input'!$R$5:$R$9998,'DATA '!$A$163,'Data input'!$D$5:$D$9998,'DATA '!$A$162,'Data input'!$A$5:$A$9998,'DATA '!K$163)</f>
        <v>0</v>
      </c>
      <c r="L188" s="23">
        <f>SUMIFS('Data input'!$K$5:$K$9998,'Data input'!$H$5:$H$9998,'DATA '!$A188,'Data input'!$R$5:$R$9998,'DATA '!$A$163,'Data input'!$D$5:$D$9998,'DATA '!$A$162,'Data input'!$A$5:$A$9998,'DATA '!L$163)</f>
        <v>0</v>
      </c>
      <c r="M188" s="23">
        <f>SUMIFS('Data input'!$K$5:$K$9998,'Data input'!$H$5:$H$9998,'DATA '!$A188,'Data input'!$R$5:$R$9998,'DATA '!$A$163,'Data input'!$D$5:$D$9998,'DATA '!$A$162,'Data input'!$A$5:$A$9998,'DATA '!M$163)</f>
        <v>0</v>
      </c>
      <c r="N188" s="23">
        <f>SUMIFS('Data input'!$K$5:$K$9998,'Data input'!$H$5:$H$9998,'DATA '!$A188,'Data input'!$R$5:$R$9998,'DATA '!$A$163,'Data input'!$D$5:$D$9998,'DATA '!$A$162,'Data input'!$A$5:$A$9998,'DATA '!N$163)</f>
        <v>0</v>
      </c>
      <c r="O188" s="23">
        <f>SUMIFS('Data input'!$K$5:$K$9998,'Data input'!$H$5:$H$9998,'DATA '!$A188,'Data input'!$R$5:$R$9998,'DATA '!$A$163,'Data input'!$D$5:$D$9998,'DATA '!$A$162,'Data input'!$A$5:$A$9998,'DATA '!O$163)</f>
        <v>0</v>
      </c>
      <c r="P188" s="23">
        <f>SUMIFS('Data input'!$K$5:$K$9998,'Data input'!$H$5:$H$9998,'DATA '!$A188,'Data input'!$R$5:$R$9998,'DATA '!$A$163,'Data input'!$D$5:$D$9998,'DATA '!$A$162,'Data input'!$A$5:$A$9998,'DATA '!P$163)</f>
        <v>0</v>
      </c>
      <c r="Q188" s="23">
        <f>SUMIFS('Data input'!$K$5:$K$9998,'Data input'!$H$5:$H$9998,'DATA '!$A188,'Data input'!$R$5:$R$9998,'DATA '!$A$163,'Data input'!$D$5:$D$9998,'DATA '!$A$162,'Data input'!$A$5:$A$9998,'DATA '!Q$163)</f>
        <v>0</v>
      </c>
      <c r="R188" s="23">
        <f>SUMIFS('Data input'!$K$5:$K$9998,'Data input'!$H$5:$H$9998,'DATA '!$A188,'Data input'!$R$5:$R$9998,'DATA '!$A$163,'Data input'!$D$5:$D$9998,'DATA '!$A$162,'Data input'!$A$5:$A$9998,'DATA '!R$163)</f>
        <v>0</v>
      </c>
      <c r="S188" s="23">
        <f>SUMIFS('Data input'!$K$5:$K$9998,'Data input'!$H$5:$H$9998,'DATA '!$A188,'Data input'!$R$5:$R$9998,'DATA '!$A$163,'Data input'!$D$5:$D$9998,'DATA '!$A$162,'Data input'!$A$5:$A$9998,'DATA '!S$163)</f>
        <v>0</v>
      </c>
      <c r="T188" s="23">
        <f>SUMIFS('Data input'!$K$5:$K$9998,'Data input'!$H$5:$H$9998,'DATA '!$A188,'Data input'!$R$5:$R$9998,'DATA '!$A$163,'Data input'!$D$5:$D$9998,'DATA '!$A$162,'Data input'!$A$5:$A$9998,'DATA '!T$163)</f>
        <v>0</v>
      </c>
      <c r="U188" s="23">
        <f>SUMIFS('Data input'!$K$5:$K$9998,'Data input'!$H$5:$H$9998,'DATA '!$A188,'Data input'!$R$5:$R$9998,'DATA '!$A$163,'Data input'!$D$5:$D$9998,'DATA '!$A$162,'Data input'!$A$5:$A$9998,'DATA '!U$163)</f>
        <v>0</v>
      </c>
      <c r="V188" s="23">
        <f>SUMIFS('Data input'!$K$5:$K$9998,'Data input'!$H$5:$H$9998,'DATA '!$A188,'Data input'!$R$5:$R$9998,'DATA '!$A$163,'Data input'!$D$5:$D$9998,'DATA '!$A$162,'Data input'!$A$5:$A$9998,'DATA '!V$163)</f>
        <v>0</v>
      </c>
      <c r="W188" s="23">
        <f>SUMIFS('Data input'!$K$5:$K$9998,'Data input'!$H$5:$H$9998,'DATA '!$A188,'Data input'!$R$5:$R$9998,'DATA '!$A$163,'Data input'!$D$5:$D$9998,'DATA '!$A$162,'Data input'!$A$5:$A$9998,'DATA '!W$163)</f>
        <v>0</v>
      </c>
      <c r="X188" s="23">
        <f>SUMIFS('Data input'!$K$5:$K$9998,'Data input'!$H$5:$H$9998,'DATA '!$A188,'Data input'!$R$5:$R$9998,'DATA '!$A$163,'Data input'!$D$5:$D$9998,'DATA '!$A$162,'Data input'!$A$5:$A$9998,'DATA '!X$163)</f>
        <v>0</v>
      </c>
      <c r="Y188" s="23">
        <f>SUMIFS('Data input'!$K$5:$K$9998,'Data input'!$H$5:$H$9998,'DATA '!$A188,'Data input'!$R$5:$R$9998,'DATA '!$A$163,'Data input'!$D$5:$D$9998,'DATA '!$A$162,'Data input'!$A$5:$A$9998,'DATA '!Y$163)</f>
        <v>0</v>
      </c>
      <c r="Z188" s="23">
        <f>SUMIFS('Data input'!$K$5:$K$9998,'Data input'!$H$5:$H$9998,'DATA '!$A188,'Data input'!$R$5:$R$9998,'DATA '!$A$163,'Data input'!$D$5:$D$9998,'DATA '!$A$162,'Data input'!$A$5:$A$9998,'DATA '!Z$163)</f>
        <v>0</v>
      </c>
      <c r="AA188" s="23">
        <f>SUMIFS('Data input'!$K$5:$K$9998,'Data input'!$H$5:$H$9998,'DATA '!$A188,'Data input'!$R$5:$R$9998,'DATA '!$A$163,'Data input'!$D$5:$D$9998,'DATA '!$A$162,'Data input'!$A$5:$A$9998,'DATA '!AA$163)</f>
        <v>0</v>
      </c>
      <c r="AB188" s="23">
        <f>SUMIFS('Data input'!$K$5:$K$9998,'Data input'!$H$5:$H$9998,'DATA '!$A188,'Data input'!$R$5:$R$9998,'DATA '!$A$163,'Data input'!$D$5:$D$9998,'DATA '!$A$162,'Data input'!$A$5:$A$9998,'DATA '!AB$163)</f>
        <v>0</v>
      </c>
      <c r="AC188" s="23">
        <f>SUMIFS('Data input'!$K$5:$K$9998,'Data input'!$H$5:$H$9998,'DATA '!$A188,'Data input'!$R$5:$R$9998,'DATA '!$A$163,'Data input'!$D$5:$D$9998,'DATA '!$A$162,'Data input'!$A$5:$A$9998,'DATA '!AC$163)</f>
        <v>0</v>
      </c>
      <c r="AD188" s="23">
        <f>SUMIFS('Data input'!$K$5:$K$9998,'Data input'!$H$5:$H$9998,'DATA '!$A188,'Data input'!$R$5:$R$9998,'DATA '!$A$163,'Data input'!$D$5:$D$9998,'DATA '!$A$162,'Data input'!$A$5:$A$9998,'DATA '!AD$163)</f>
        <v>0</v>
      </c>
      <c r="AE188" s="23">
        <f>SUMIFS('Data input'!$K$5:$K$9998,'Data input'!$H$5:$H$9998,'DATA '!$A188,'Data input'!$R$5:$R$9998,'DATA '!$A$163,'Data input'!$D$5:$D$9998,'DATA '!$A$162,'Data input'!$A$5:$A$9998,'DATA '!AE$163)</f>
        <v>0</v>
      </c>
      <c r="AF188" s="23">
        <f>SUMIFS('Data input'!$K$5:$K$9998,'Data input'!$H$5:$H$9998,'DATA '!$A188,'Data input'!$R$5:$R$9998,'DATA '!$A$163,'Data input'!$D$5:$D$9998,'DATA '!$A$162,'Data input'!$A$5:$A$9998,'DATA '!AF$163)</f>
        <v>0</v>
      </c>
      <c r="AG188" s="33">
        <f t="shared" si="15"/>
        <v>0</v>
      </c>
      <c r="AH188" s="26"/>
    </row>
    <row r="189" spans="1:34" s="27" customFormat="1" ht="17.25" customHeight="1">
      <c r="A189" s="22" t="s">
        <v>69</v>
      </c>
      <c r="B189" s="23">
        <f>SUMIFS('Data input'!$K$5:$K$9998,'Data input'!$H$5:$H$9998,'DATA '!$A189,'Data input'!$R$5:$R$9998,'DATA '!$A$163,'Data input'!$D$5:$D$9998,'DATA '!$A$162,'Data input'!$A$5:$A$9998,'DATA '!B$163)</f>
        <v>0</v>
      </c>
      <c r="C189" s="23">
        <f>SUMIFS('Data input'!$K$5:$K$9998,'Data input'!$H$5:$H$9998,'DATA '!$A189,'Data input'!$R$5:$R$9998,'DATA '!$A$163,'Data input'!$D$5:$D$9998,'DATA '!$A$162,'Data input'!$A$5:$A$9998,'DATA '!C$163)</f>
        <v>0</v>
      </c>
      <c r="D189" s="23">
        <f>SUMIFS('Data input'!$K$5:$K$9998,'Data input'!$H$5:$H$9998,'DATA '!$A189,'Data input'!$R$5:$R$9998,'DATA '!$A$163,'Data input'!$D$5:$D$9998,'DATA '!$A$162,'Data input'!$A$5:$A$9998,'DATA '!D$163)</f>
        <v>0</v>
      </c>
      <c r="E189" s="23">
        <f>SUMIFS('Data input'!$K$5:$K$9998,'Data input'!$H$5:$H$9998,'DATA '!$A189,'Data input'!$R$5:$R$9998,'DATA '!$A$163,'Data input'!$D$5:$D$9998,'DATA '!$A$162,'Data input'!$A$5:$A$9998,'DATA '!E$163)</f>
        <v>0</v>
      </c>
      <c r="F189" s="23">
        <f>SUMIFS('Data input'!$K$5:$K$9998,'Data input'!$H$5:$H$9998,'DATA '!$A189,'Data input'!$R$5:$R$9998,'DATA '!$A$163,'Data input'!$D$5:$D$9998,'DATA '!$A$162,'Data input'!$A$5:$A$9998,'DATA '!F$163)</f>
        <v>0</v>
      </c>
      <c r="G189" s="23">
        <f>SUMIFS('Data input'!$K$5:$K$9998,'Data input'!$H$5:$H$9998,'DATA '!$A189,'Data input'!$R$5:$R$9998,'DATA '!$A$163,'Data input'!$D$5:$D$9998,'DATA '!$A$162,'Data input'!$A$5:$A$9998,'DATA '!G$163)</f>
        <v>0</v>
      </c>
      <c r="H189" s="23">
        <f>SUMIFS('Data input'!$K$5:$K$9998,'Data input'!$H$5:$H$9998,'DATA '!$A189,'Data input'!$R$5:$R$9998,'DATA '!$A$163,'Data input'!$D$5:$D$9998,'DATA '!$A$162,'Data input'!$A$5:$A$9998,'DATA '!H$163)</f>
        <v>0</v>
      </c>
      <c r="I189" s="23">
        <f>SUMIFS('Data input'!$K$5:$K$9998,'Data input'!$H$5:$H$9998,'DATA '!$A189,'Data input'!$R$5:$R$9998,'DATA '!$A$163,'Data input'!$D$5:$D$9998,'DATA '!$A$162,'Data input'!$A$5:$A$9998,'DATA '!I$163)</f>
        <v>0</v>
      </c>
      <c r="J189" s="23">
        <f>SUMIFS('Data input'!$K$5:$K$9998,'Data input'!$H$5:$H$9998,'DATA '!$A189,'Data input'!$R$5:$R$9998,'DATA '!$A$163,'Data input'!$D$5:$D$9998,'DATA '!$A$162,'Data input'!$A$5:$A$9998,'DATA '!J$163)</f>
        <v>0</v>
      </c>
      <c r="K189" s="23">
        <f>SUMIFS('Data input'!$K$5:$K$9998,'Data input'!$H$5:$H$9998,'DATA '!$A189,'Data input'!$R$5:$R$9998,'DATA '!$A$163,'Data input'!$D$5:$D$9998,'DATA '!$A$162,'Data input'!$A$5:$A$9998,'DATA '!K$163)</f>
        <v>0</v>
      </c>
      <c r="L189" s="23">
        <f>SUMIFS('Data input'!$K$5:$K$9998,'Data input'!$H$5:$H$9998,'DATA '!$A189,'Data input'!$R$5:$R$9998,'DATA '!$A$163,'Data input'!$D$5:$D$9998,'DATA '!$A$162,'Data input'!$A$5:$A$9998,'DATA '!L$163)</f>
        <v>0</v>
      </c>
      <c r="M189" s="23">
        <f>SUMIFS('Data input'!$K$5:$K$9998,'Data input'!$H$5:$H$9998,'DATA '!$A189,'Data input'!$R$5:$R$9998,'DATA '!$A$163,'Data input'!$D$5:$D$9998,'DATA '!$A$162,'Data input'!$A$5:$A$9998,'DATA '!M$163)</f>
        <v>0</v>
      </c>
      <c r="N189" s="23">
        <f>SUMIFS('Data input'!$K$5:$K$9998,'Data input'!$H$5:$H$9998,'DATA '!$A189,'Data input'!$R$5:$R$9998,'DATA '!$A$163,'Data input'!$D$5:$D$9998,'DATA '!$A$162,'Data input'!$A$5:$A$9998,'DATA '!N$163)</f>
        <v>0</v>
      </c>
      <c r="O189" s="23">
        <f>SUMIFS('Data input'!$K$5:$K$9998,'Data input'!$H$5:$H$9998,'DATA '!$A189,'Data input'!$R$5:$R$9998,'DATA '!$A$163,'Data input'!$D$5:$D$9998,'DATA '!$A$162,'Data input'!$A$5:$A$9998,'DATA '!O$163)</f>
        <v>0</v>
      </c>
      <c r="P189" s="23">
        <f>SUMIFS('Data input'!$K$5:$K$9998,'Data input'!$H$5:$H$9998,'DATA '!$A189,'Data input'!$R$5:$R$9998,'DATA '!$A$163,'Data input'!$D$5:$D$9998,'DATA '!$A$162,'Data input'!$A$5:$A$9998,'DATA '!P$163)</f>
        <v>0</v>
      </c>
      <c r="Q189" s="23">
        <f>SUMIFS('Data input'!$K$5:$K$9998,'Data input'!$H$5:$H$9998,'DATA '!$A189,'Data input'!$R$5:$R$9998,'DATA '!$A$163,'Data input'!$D$5:$D$9998,'DATA '!$A$162,'Data input'!$A$5:$A$9998,'DATA '!Q$163)</f>
        <v>0</v>
      </c>
      <c r="R189" s="23">
        <f>SUMIFS('Data input'!$K$5:$K$9998,'Data input'!$H$5:$H$9998,'DATA '!$A189,'Data input'!$R$5:$R$9998,'DATA '!$A$163,'Data input'!$D$5:$D$9998,'DATA '!$A$162,'Data input'!$A$5:$A$9998,'DATA '!R$163)</f>
        <v>0</v>
      </c>
      <c r="S189" s="23">
        <f>SUMIFS('Data input'!$K$5:$K$9998,'Data input'!$H$5:$H$9998,'DATA '!$A189,'Data input'!$R$5:$R$9998,'DATA '!$A$163,'Data input'!$D$5:$D$9998,'DATA '!$A$162,'Data input'!$A$5:$A$9998,'DATA '!S$163)</f>
        <v>0</v>
      </c>
      <c r="T189" s="23">
        <f>SUMIFS('Data input'!$K$5:$K$9998,'Data input'!$H$5:$H$9998,'DATA '!$A189,'Data input'!$R$5:$R$9998,'DATA '!$A$163,'Data input'!$D$5:$D$9998,'DATA '!$A$162,'Data input'!$A$5:$A$9998,'DATA '!T$163)</f>
        <v>0</v>
      </c>
      <c r="U189" s="23">
        <f>SUMIFS('Data input'!$K$5:$K$9998,'Data input'!$H$5:$H$9998,'DATA '!$A189,'Data input'!$R$5:$R$9998,'DATA '!$A$163,'Data input'!$D$5:$D$9998,'DATA '!$A$162,'Data input'!$A$5:$A$9998,'DATA '!U$163)</f>
        <v>0</v>
      </c>
      <c r="V189" s="23">
        <f>SUMIFS('Data input'!$K$5:$K$9998,'Data input'!$H$5:$H$9998,'DATA '!$A189,'Data input'!$R$5:$R$9998,'DATA '!$A$163,'Data input'!$D$5:$D$9998,'DATA '!$A$162,'Data input'!$A$5:$A$9998,'DATA '!V$163)</f>
        <v>0</v>
      </c>
      <c r="W189" s="23">
        <f>SUMIFS('Data input'!$K$5:$K$9998,'Data input'!$H$5:$H$9998,'DATA '!$A189,'Data input'!$R$5:$R$9998,'DATA '!$A$163,'Data input'!$D$5:$D$9998,'DATA '!$A$162,'Data input'!$A$5:$A$9998,'DATA '!W$163)</f>
        <v>0</v>
      </c>
      <c r="X189" s="23">
        <f>SUMIFS('Data input'!$K$5:$K$9998,'Data input'!$H$5:$H$9998,'DATA '!$A189,'Data input'!$R$5:$R$9998,'DATA '!$A$163,'Data input'!$D$5:$D$9998,'DATA '!$A$162,'Data input'!$A$5:$A$9998,'DATA '!X$163)</f>
        <v>0</v>
      </c>
      <c r="Y189" s="23">
        <f>SUMIFS('Data input'!$K$5:$K$9998,'Data input'!$H$5:$H$9998,'DATA '!$A189,'Data input'!$R$5:$R$9998,'DATA '!$A$163,'Data input'!$D$5:$D$9998,'DATA '!$A$162,'Data input'!$A$5:$A$9998,'DATA '!Y$163)</f>
        <v>0</v>
      </c>
      <c r="Z189" s="23">
        <f>SUMIFS('Data input'!$K$5:$K$9998,'Data input'!$H$5:$H$9998,'DATA '!$A189,'Data input'!$R$5:$R$9998,'DATA '!$A$163,'Data input'!$D$5:$D$9998,'DATA '!$A$162,'Data input'!$A$5:$A$9998,'DATA '!Z$163)</f>
        <v>0</v>
      </c>
      <c r="AA189" s="23">
        <f>SUMIFS('Data input'!$K$5:$K$9998,'Data input'!$H$5:$H$9998,'DATA '!$A189,'Data input'!$R$5:$R$9998,'DATA '!$A$163,'Data input'!$D$5:$D$9998,'DATA '!$A$162,'Data input'!$A$5:$A$9998,'DATA '!AA$163)</f>
        <v>0</v>
      </c>
      <c r="AB189" s="23">
        <f>SUMIFS('Data input'!$K$5:$K$9998,'Data input'!$H$5:$H$9998,'DATA '!$A189,'Data input'!$R$5:$R$9998,'DATA '!$A$163,'Data input'!$D$5:$D$9998,'DATA '!$A$162,'Data input'!$A$5:$A$9998,'DATA '!AB$163)</f>
        <v>0</v>
      </c>
      <c r="AC189" s="23">
        <f>SUMIFS('Data input'!$K$5:$K$9998,'Data input'!$H$5:$H$9998,'DATA '!$A189,'Data input'!$R$5:$R$9998,'DATA '!$A$163,'Data input'!$D$5:$D$9998,'DATA '!$A$162,'Data input'!$A$5:$A$9998,'DATA '!AC$163)</f>
        <v>0</v>
      </c>
      <c r="AD189" s="23">
        <f>SUMIFS('Data input'!$K$5:$K$9998,'Data input'!$H$5:$H$9998,'DATA '!$A189,'Data input'!$R$5:$R$9998,'DATA '!$A$163,'Data input'!$D$5:$D$9998,'DATA '!$A$162,'Data input'!$A$5:$A$9998,'DATA '!AD$163)</f>
        <v>0</v>
      </c>
      <c r="AE189" s="23">
        <f>SUMIFS('Data input'!$K$5:$K$9998,'Data input'!$H$5:$H$9998,'DATA '!$A189,'Data input'!$R$5:$R$9998,'DATA '!$A$163,'Data input'!$D$5:$D$9998,'DATA '!$A$162,'Data input'!$A$5:$A$9998,'DATA '!AE$163)</f>
        <v>0</v>
      </c>
      <c r="AF189" s="23">
        <f>SUMIFS('Data input'!$K$5:$K$9998,'Data input'!$H$5:$H$9998,'DATA '!$A189,'Data input'!$R$5:$R$9998,'DATA '!$A$163,'Data input'!$D$5:$D$9998,'DATA '!$A$162,'Data input'!$A$5:$A$9998,'DATA '!AF$163)</f>
        <v>0</v>
      </c>
      <c r="AG189" s="33">
        <f t="shared" si="15"/>
        <v>0</v>
      </c>
      <c r="AH189" s="26"/>
    </row>
    <row r="190" spans="1:34" s="27" customFormat="1" ht="17.25" customHeight="1">
      <c r="A190" s="22" t="s">
        <v>71</v>
      </c>
      <c r="B190" s="23">
        <f>SUMIFS('Data input'!$K$5:$K$9998,'Data input'!$H$5:$H$9998,'DATA '!$A190,'Data input'!$R$5:$R$9998,'DATA '!$A$163,'Data input'!$D$5:$D$9998,'DATA '!$A$162,'Data input'!$A$5:$A$9998,'DATA '!B$163)</f>
        <v>0</v>
      </c>
      <c r="C190" s="23">
        <f>SUMIFS('Data input'!$K$5:$K$9998,'Data input'!$H$5:$H$9998,'DATA '!$A190,'Data input'!$R$5:$R$9998,'DATA '!$A$163,'Data input'!$D$5:$D$9998,'DATA '!$A$162,'Data input'!$A$5:$A$9998,'DATA '!C$163)</f>
        <v>0</v>
      </c>
      <c r="D190" s="23">
        <f>SUMIFS('Data input'!$K$5:$K$9998,'Data input'!$H$5:$H$9998,'DATA '!$A190,'Data input'!$R$5:$R$9998,'DATA '!$A$163,'Data input'!$D$5:$D$9998,'DATA '!$A$162,'Data input'!$A$5:$A$9998,'DATA '!D$163)</f>
        <v>0</v>
      </c>
      <c r="E190" s="23">
        <f>SUMIFS('Data input'!$K$5:$K$9998,'Data input'!$H$5:$H$9998,'DATA '!$A190,'Data input'!$R$5:$R$9998,'DATA '!$A$163,'Data input'!$D$5:$D$9998,'DATA '!$A$162,'Data input'!$A$5:$A$9998,'DATA '!E$163)</f>
        <v>0</v>
      </c>
      <c r="F190" s="23">
        <f>SUMIFS('Data input'!$K$5:$K$9998,'Data input'!$H$5:$H$9998,'DATA '!$A190,'Data input'!$R$5:$R$9998,'DATA '!$A$163,'Data input'!$D$5:$D$9998,'DATA '!$A$162,'Data input'!$A$5:$A$9998,'DATA '!F$163)</f>
        <v>0</v>
      </c>
      <c r="G190" s="23">
        <f>SUMIFS('Data input'!$K$5:$K$9998,'Data input'!$H$5:$H$9998,'DATA '!$A190,'Data input'!$R$5:$R$9998,'DATA '!$A$163,'Data input'!$D$5:$D$9998,'DATA '!$A$162,'Data input'!$A$5:$A$9998,'DATA '!G$163)</f>
        <v>0</v>
      </c>
      <c r="H190" s="23">
        <f>SUMIFS('Data input'!$K$5:$K$9998,'Data input'!$H$5:$H$9998,'DATA '!$A190,'Data input'!$R$5:$R$9998,'DATA '!$A$163,'Data input'!$D$5:$D$9998,'DATA '!$A$162,'Data input'!$A$5:$A$9998,'DATA '!H$163)</f>
        <v>0</v>
      </c>
      <c r="I190" s="23">
        <f>SUMIFS('Data input'!$K$5:$K$9998,'Data input'!$H$5:$H$9998,'DATA '!$A190,'Data input'!$R$5:$R$9998,'DATA '!$A$163,'Data input'!$D$5:$D$9998,'DATA '!$A$162,'Data input'!$A$5:$A$9998,'DATA '!I$163)</f>
        <v>0</v>
      </c>
      <c r="J190" s="23">
        <f>SUMIFS('Data input'!$K$5:$K$9998,'Data input'!$H$5:$H$9998,'DATA '!$A190,'Data input'!$R$5:$R$9998,'DATA '!$A$163,'Data input'!$D$5:$D$9998,'DATA '!$A$162,'Data input'!$A$5:$A$9998,'DATA '!J$163)</f>
        <v>0</v>
      </c>
      <c r="K190" s="23">
        <f>SUMIFS('Data input'!$K$5:$K$9998,'Data input'!$H$5:$H$9998,'DATA '!$A190,'Data input'!$R$5:$R$9998,'DATA '!$A$163,'Data input'!$D$5:$D$9998,'DATA '!$A$162,'Data input'!$A$5:$A$9998,'DATA '!K$163)</f>
        <v>0</v>
      </c>
      <c r="L190" s="23">
        <f>SUMIFS('Data input'!$K$5:$K$9998,'Data input'!$H$5:$H$9998,'DATA '!$A190,'Data input'!$R$5:$R$9998,'DATA '!$A$163,'Data input'!$D$5:$D$9998,'DATA '!$A$162,'Data input'!$A$5:$A$9998,'DATA '!L$163)</f>
        <v>0</v>
      </c>
      <c r="M190" s="23">
        <f>SUMIFS('Data input'!$K$5:$K$9998,'Data input'!$H$5:$H$9998,'DATA '!$A190,'Data input'!$R$5:$R$9998,'DATA '!$A$163,'Data input'!$D$5:$D$9998,'DATA '!$A$162,'Data input'!$A$5:$A$9998,'DATA '!M$163)</f>
        <v>0</v>
      </c>
      <c r="N190" s="23">
        <f>SUMIFS('Data input'!$K$5:$K$9998,'Data input'!$H$5:$H$9998,'DATA '!$A190,'Data input'!$R$5:$R$9998,'DATA '!$A$163,'Data input'!$D$5:$D$9998,'DATA '!$A$162,'Data input'!$A$5:$A$9998,'DATA '!N$163)</f>
        <v>0</v>
      </c>
      <c r="O190" s="23">
        <f>SUMIFS('Data input'!$K$5:$K$9998,'Data input'!$H$5:$H$9998,'DATA '!$A190,'Data input'!$R$5:$R$9998,'DATA '!$A$163,'Data input'!$D$5:$D$9998,'DATA '!$A$162,'Data input'!$A$5:$A$9998,'DATA '!O$163)</f>
        <v>0</v>
      </c>
      <c r="P190" s="23">
        <f>SUMIFS('Data input'!$K$5:$K$9998,'Data input'!$H$5:$H$9998,'DATA '!$A190,'Data input'!$R$5:$R$9998,'DATA '!$A$163,'Data input'!$D$5:$D$9998,'DATA '!$A$162,'Data input'!$A$5:$A$9998,'DATA '!P$163)</f>
        <v>0</v>
      </c>
      <c r="Q190" s="23">
        <f>SUMIFS('Data input'!$K$5:$K$9998,'Data input'!$H$5:$H$9998,'DATA '!$A190,'Data input'!$R$5:$R$9998,'DATA '!$A$163,'Data input'!$D$5:$D$9998,'DATA '!$A$162,'Data input'!$A$5:$A$9998,'DATA '!Q$163)</f>
        <v>0</v>
      </c>
      <c r="R190" s="23">
        <f>SUMIFS('Data input'!$K$5:$K$9998,'Data input'!$H$5:$H$9998,'DATA '!$A190,'Data input'!$R$5:$R$9998,'DATA '!$A$163,'Data input'!$D$5:$D$9998,'DATA '!$A$162,'Data input'!$A$5:$A$9998,'DATA '!R$163)</f>
        <v>0</v>
      </c>
      <c r="S190" s="23">
        <f>SUMIFS('Data input'!$K$5:$K$9998,'Data input'!$H$5:$H$9998,'DATA '!$A190,'Data input'!$R$5:$R$9998,'DATA '!$A$163,'Data input'!$D$5:$D$9998,'DATA '!$A$162,'Data input'!$A$5:$A$9998,'DATA '!S$163)</f>
        <v>0</v>
      </c>
      <c r="T190" s="23">
        <f>SUMIFS('Data input'!$K$5:$K$9998,'Data input'!$H$5:$H$9998,'DATA '!$A190,'Data input'!$R$5:$R$9998,'DATA '!$A$163,'Data input'!$D$5:$D$9998,'DATA '!$A$162,'Data input'!$A$5:$A$9998,'DATA '!T$163)</f>
        <v>0</v>
      </c>
      <c r="U190" s="23">
        <f>SUMIFS('Data input'!$K$5:$K$9998,'Data input'!$H$5:$H$9998,'DATA '!$A190,'Data input'!$R$5:$R$9998,'DATA '!$A$163,'Data input'!$D$5:$D$9998,'DATA '!$A$162,'Data input'!$A$5:$A$9998,'DATA '!U$163)</f>
        <v>0</v>
      </c>
      <c r="V190" s="23">
        <f>SUMIFS('Data input'!$K$5:$K$9998,'Data input'!$H$5:$H$9998,'DATA '!$A190,'Data input'!$R$5:$R$9998,'DATA '!$A$163,'Data input'!$D$5:$D$9998,'DATA '!$A$162,'Data input'!$A$5:$A$9998,'DATA '!V$163)</f>
        <v>0</v>
      </c>
      <c r="W190" s="23">
        <f>SUMIFS('Data input'!$K$5:$K$9998,'Data input'!$H$5:$H$9998,'DATA '!$A190,'Data input'!$R$5:$R$9998,'DATA '!$A$163,'Data input'!$D$5:$D$9998,'DATA '!$A$162,'Data input'!$A$5:$A$9998,'DATA '!W$163)</f>
        <v>0</v>
      </c>
      <c r="X190" s="23">
        <f>SUMIFS('Data input'!$K$5:$K$9998,'Data input'!$H$5:$H$9998,'DATA '!$A190,'Data input'!$R$5:$R$9998,'DATA '!$A$163,'Data input'!$D$5:$D$9998,'DATA '!$A$162,'Data input'!$A$5:$A$9998,'DATA '!X$163)</f>
        <v>0</v>
      </c>
      <c r="Y190" s="23">
        <f>SUMIFS('Data input'!$K$5:$K$9998,'Data input'!$H$5:$H$9998,'DATA '!$A190,'Data input'!$R$5:$R$9998,'DATA '!$A$163,'Data input'!$D$5:$D$9998,'DATA '!$A$162,'Data input'!$A$5:$A$9998,'DATA '!Y$163)</f>
        <v>0</v>
      </c>
      <c r="Z190" s="23">
        <f>SUMIFS('Data input'!$K$5:$K$9998,'Data input'!$H$5:$H$9998,'DATA '!$A190,'Data input'!$R$5:$R$9998,'DATA '!$A$163,'Data input'!$D$5:$D$9998,'DATA '!$A$162,'Data input'!$A$5:$A$9998,'DATA '!Z$163)</f>
        <v>0</v>
      </c>
      <c r="AA190" s="23">
        <f>SUMIFS('Data input'!$K$5:$K$9998,'Data input'!$H$5:$H$9998,'DATA '!$A190,'Data input'!$R$5:$R$9998,'DATA '!$A$163,'Data input'!$D$5:$D$9998,'DATA '!$A$162,'Data input'!$A$5:$A$9998,'DATA '!AA$163)</f>
        <v>0</v>
      </c>
      <c r="AB190" s="23">
        <f>SUMIFS('Data input'!$K$5:$K$9998,'Data input'!$H$5:$H$9998,'DATA '!$A190,'Data input'!$R$5:$R$9998,'DATA '!$A$163,'Data input'!$D$5:$D$9998,'DATA '!$A$162,'Data input'!$A$5:$A$9998,'DATA '!AB$163)</f>
        <v>0</v>
      </c>
      <c r="AC190" s="23">
        <f>SUMIFS('Data input'!$K$5:$K$9998,'Data input'!$H$5:$H$9998,'DATA '!$A190,'Data input'!$R$5:$R$9998,'DATA '!$A$163,'Data input'!$D$5:$D$9998,'DATA '!$A$162,'Data input'!$A$5:$A$9998,'DATA '!AC$163)</f>
        <v>0</v>
      </c>
      <c r="AD190" s="23">
        <f>SUMIFS('Data input'!$K$5:$K$9998,'Data input'!$H$5:$H$9998,'DATA '!$A190,'Data input'!$R$5:$R$9998,'DATA '!$A$163,'Data input'!$D$5:$D$9998,'DATA '!$A$162,'Data input'!$A$5:$A$9998,'DATA '!AD$163)</f>
        <v>0</v>
      </c>
      <c r="AE190" s="23">
        <f>SUMIFS('Data input'!$K$5:$K$9998,'Data input'!$H$5:$H$9998,'DATA '!$A190,'Data input'!$R$5:$R$9998,'DATA '!$A$163,'Data input'!$D$5:$D$9998,'DATA '!$A$162,'Data input'!$A$5:$A$9998,'DATA '!AE$163)</f>
        <v>0</v>
      </c>
      <c r="AF190" s="23">
        <f>SUMIFS('Data input'!$K$5:$K$9998,'Data input'!$H$5:$H$9998,'DATA '!$A190,'Data input'!$R$5:$R$9998,'DATA '!$A$163,'Data input'!$D$5:$D$9998,'DATA '!$A$162,'Data input'!$A$5:$A$9998,'DATA '!AF$163)</f>
        <v>0</v>
      </c>
      <c r="AG190" s="33">
        <f t="shared" si="15"/>
        <v>0</v>
      </c>
      <c r="AH190" s="26"/>
    </row>
    <row r="191" spans="1:34" s="27" customFormat="1" ht="17.25" customHeight="1">
      <c r="A191" s="22" t="s">
        <v>73</v>
      </c>
      <c r="B191" s="23">
        <f>SUMIFS('Data input'!$K$5:$K$9998,'Data input'!$H$5:$H$9998,'DATA '!$A191,'Data input'!$R$5:$R$9998,'DATA '!$A$163,'Data input'!$D$5:$D$9998,'DATA '!$A$162,'Data input'!$A$5:$A$9998,'DATA '!B$163)</f>
        <v>0</v>
      </c>
      <c r="C191" s="23">
        <f>SUMIFS('Data input'!$K$5:$K$9998,'Data input'!$H$5:$H$9998,'DATA '!$A191,'Data input'!$R$5:$R$9998,'DATA '!$A$163,'Data input'!$D$5:$D$9998,'DATA '!$A$162,'Data input'!$A$5:$A$9998,'DATA '!C$163)</f>
        <v>0</v>
      </c>
      <c r="D191" s="23">
        <f>SUMIFS('Data input'!$K$5:$K$9998,'Data input'!$H$5:$H$9998,'DATA '!$A191,'Data input'!$R$5:$R$9998,'DATA '!$A$163,'Data input'!$D$5:$D$9998,'DATA '!$A$162,'Data input'!$A$5:$A$9998,'DATA '!D$163)</f>
        <v>0</v>
      </c>
      <c r="E191" s="23">
        <f>SUMIFS('Data input'!$K$5:$K$9998,'Data input'!$H$5:$H$9998,'DATA '!$A191,'Data input'!$R$5:$R$9998,'DATA '!$A$163,'Data input'!$D$5:$D$9998,'DATA '!$A$162,'Data input'!$A$5:$A$9998,'DATA '!E$163)</f>
        <v>0</v>
      </c>
      <c r="F191" s="23">
        <f>SUMIFS('Data input'!$K$5:$K$9998,'Data input'!$H$5:$H$9998,'DATA '!$A191,'Data input'!$R$5:$R$9998,'DATA '!$A$163,'Data input'!$D$5:$D$9998,'DATA '!$A$162,'Data input'!$A$5:$A$9998,'DATA '!F$163)</f>
        <v>0</v>
      </c>
      <c r="G191" s="23">
        <f>SUMIFS('Data input'!$K$5:$K$9998,'Data input'!$H$5:$H$9998,'DATA '!$A191,'Data input'!$R$5:$R$9998,'DATA '!$A$163,'Data input'!$D$5:$D$9998,'DATA '!$A$162,'Data input'!$A$5:$A$9998,'DATA '!G$163)</f>
        <v>0</v>
      </c>
      <c r="H191" s="23">
        <f>SUMIFS('Data input'!$K$5:$K$9998,'Data input'!$H$5:$H$9998,'DATA '!$A191,'Data input'!$R$5:$R$9998,'DATA '!$A$163,'Data input'!$D$5:$D$9998,'DATA '!$A$162,'Data input'!$A$5:$A$9998,'DATA '!H$163)</f>
        <v>0</v>
      </c>
      <c r="I191" s="23">
        <f>SUMIFS('Data input'!$K$5:$K$9998,'Data input'!$H$5:$H$9998,'DATA '!$A191,'Data input'!$R$5:$R$9998,'DATA '!$A$163,'Data input'!$D$5:$D$9998,'DATA '!$A$162,'Data input'!$A$5:$A$9998,'DATA '!I$163)</f>
        <v>0</v>
      </c>
      <c r="J191" s="23">
        <f>SUMIFS('Data input'!$K$5:$K$9998,'Data input'!$H$5:$H$9998,'DATA '!$A191,'Data input'!$R$5:$R$9998,'DATA '!$A$163,'Data input'!$D$5:$D$9998,'DATA '!$A$162,'Data input'!$A$5:$A$9998,'DATA '!J$163)</f>
        <v>0</v>
      </c>
      <c r="K191" s="23">
        <f>SUMIFS('Data input'!$K$5:$K$9998,'Data input'!$H$5:$H$9998,'DATA '!$A191,'Data input'!$R$5:$R$9998,'DATA '!$A$163,'Data input'!$D$5:$D$9998,'DATA '!$A$162,'Data input'!$A$5:$A$9998,'DATA '!K$163)</f>
        <v>0</v>
      </c>
      <c r="L191" s="23">
        <f>SUMIFS('Data input'!$K$5:$K$9998,'Data input'!$H$5:$H$9998,'DATA '!$A191,'Data input'!$R$5:$R$9998,'DATA '!$A$163,'Data input'!$D$5:$D$9998,'DATA '!$A$162,'Data input'!$A$5:$A$9998,'DATA '!L$163)</f>
        <v>0</v>
      </c>
      <c r="M191" s="23">
        <f>SUMIFS('Data input'!$K$5:$K$9998,'Data input'!$H$5:$H$9998,'DATA '!$A191,'Data input'!$R$5:$R$9998,'DATA '!$A$163,'Data input'!$D$5:$D$9998,'DATA '!$A$162,'Data input'!$A$5:$A$9998,'DATA '!M$163)</f>
        <v>0</v>
      </c>
      <c r="N191" s="23">
        <f>SUMIFS('Data input'!$K$5:$K$9998,'Data input'!$H$5:$H$9998,'DATA '!$A191,'Data input'!$R$5:$R$9998,'DATA '!$A$163,'Data input'!$D$5:$D$9998,'DATA '!$A$162,'Data input'!$A$5:$A$9998,'DATA '!N$163)</f>
        <v>0</v>
      </c>
      <c r="O191" s="23">
        <f>SUMIFS('Data input'!$K$5:$K$9998,'Data input'!$H$5:$H$9998,'DATA '!$A191,'Data input'!$R$5:$R$9998,'DATA '!$A$163,'Data input'!$D$5:$D$9998,'DATA '!$A$162,'Data input'!$A$5:$A$9998,'DATA '!O$163)</f>
        <v>0</v>
      </c>
      <c r="P191" s="23">
        <f>SUMIFS('Data input'!$K$5:$K$9998,'Data input'!$H$5:$H$9998,'DATA '!$A191,'Data input'!$R$5:$R$9998,'DATA '!$A$163,'Data input'!$D$5:$D$9998,'DATA '!$A$162,'Data input'!$A$5:$A$9998,'DATA '!P$163)</f>
        <v>0</v>
      </c>
      <c r="Q191" s="23">
        <f>SUMIFS('Data input'!$K$5:$K$9998,'Data input'!$H$5:$H$9998,'DATA '!$A191,'Data input'!$R$5:$R$9998,'DATA '!$A$163,'Data input'!$D$5:$D$9998,'DATA '!$A$162,'Data input'!$A$5:$A$9998,'DATA '!Q$163)</f>
        <v>0</v>
      </c>
      <c r="R191" s="23">
        <f>SUMIFS('Data input'!$K$5:$K$9998,'Data input'!$H$5:$H$9998,'DATA '!$A191,'Data input'!$R$5:$R$9998,'DATA '!$A$163,'Data input'!$D$5:$D$9998,'DATA '!$A$162,'Data input'!$A$5:$A$9998,'DATA '!R$163)</f>
        <v>0</v>
      </c>
      <c r="S191" s="23">
        <f>SUMIFS('Data input'!$K$5:$K$9998,'Data input'!$H$5:$H$9998,'DATA '!$A191,'Data input'!$R$5:$R$9998,'DATA '!$A$163,'Data input'!$D$5:$D$9998,'DATA '!$A$162,'Data input'!$A$5:$A$9998,'DATA '!S$163)</f>
        <v>0</v>
      </c>
      <c r="T191" s="23">
        <f>SUMIFS('Data input'!$K$5:$K$9998,'Data input'!$H$5:$H$9998,'DATA '!$A191,'Data input'!$R$5:$R$9998,'DATA '!$A$163,'Data input'!$D$5:$D$9998,'DATA '!$A$162,'Data input'!$A$5:$A$9998,'DATA '!T$163)</f>
        <v>0</v>
      </c>
      <c r="U191" s="23">
        <f>SUMIFS('Data input'!$K$5:$K$9998,'Data input'!$H$5:$H$9998,'DATA '!$A191,'Data input'!$R$5:$R$9998,'DATA '!$A$163,'Data input'!$D$5:$D$9998,'DATA '!$A$162,'Data input'!$A$5:$A$9998,'DATA '!U$163)</f>
        <v>0</v>
      </c>
      <c r="V191" s="23">
        <f>SUMIFS('Data input'!$K$5:$K$9998,'Data input'!$H$5:$H$9998,'DATA '!$A191,'Data input'!$R$5:$R$9998,'DATA '!$A$163,'Data input'!$D$5:$D$9998,'DATA '!$A$162,'Data input'!$A$5:$A$9998,'DATA '!V$163)</f>
        <v>0</v>
      </c>
      <c r="W191" s="23">
        <f>SUMIFS('Data input'!$K$5:$K$9998,'Data input'!$H$5:$H$9998,'DATA '!$A191,'Data input'!$R$5:$R$9998,'DATA '!$A$163,'Data input'!$D$5:$D$9998,'DATA '!$A$162,'Data input'!$A$5:$A$9998,'DATA '!W$163)</f>
        <v>0</v>
      </c>
      <c r="X191" s="23">
        <f>SUMIFS('Data input'!$K$5:$K$9998,'Data input'!$H$5:$H$9998,'DATA '!$A191,'Data input'!$R$5:$R$9998,'DATA '!$A$163,'Data input'!$D$5:$D$9998,'DATA '!$A$162,'Data input'!$A$5:$A$9998,'DATA '!X$163)</f>
        <v>0</v>
      </c>
      <c r="Y191" s="23">
        <f>SUMIFS('Data input'!$K$5:$K$9998,'Data input'!$H$5:$H$9998,'DATA '!$A191,'Data input'!$R$5:$R$9998,'DATA '!$A$163,'Data input'!$D$5:$D$9998,'DATA '!$A$162,'Data input'!$A$5:$A$9998,'DATA '!Y$163)</f>
        <v>0</v>
      </c>
      <c r="Z191" s="23">
        <f>SUMIFS('Data input'!$K$5:$K$9998,'Data input'!$H$5:$H$9998,'DATA '!$A191,'Data input'!$R$5:$R$9998,'DATA '!$A$163,'Data input'!$D$5:$D$9998,'DATA '!$A$162,'Data input'!$A$5:$A$9998,'DATA '!Z$163)</f>
        <v>0</v>
      </c>
      <c r="AA191" s="23">
        <f>SUMIFS('Data input'!$K$5:$K$9998,'Data input'!$H$5:$H$9998,'DATA '!$A191,'Data input'!$R$5:$R$9998,'DATA '!$A$163,'Data input'!$D$5:$D$9998,'DATA '!$A$162,'Data input'!$A$5:$A$9998,'DATA '!AA$163)</f>
        <v>0</v>
      </c>
      <c r="AB191" s="23">
        <f>SUMIFS('Data input'!$K$5:$K$9998,'Data input'!$H$5:$H$9998,'DATA '!$A191,'Data input'!$R$5:$R$9998,'DATA '!$A$163,'Data input'!$D$5:$D$9998,'DATA '!$A$162,'Data input'!$A$5:$A$9998,'DATA '!AB$163)</f>
        <v>0</v>
      </c>
      <c r="AC191" s="23">
        <f>SUMIFS('Data input'!$K$5:$K$9998,'Data input'!$H$5:$H$9998,'DATA '!$A191,'Data input'!$R$5:$R$9998,'DATA '!$A$163,'Data input'!$D$5:$D$9998,'DATA '!$A$162,'Data input'!$A$5:$A$9998,'DATA '!AC$163)</f>
        <v>0</v>
      </c>
      <c r="AD191" s="23">
        <f>SUMIFS('Data input'!$K$5:$K$9998,'Data input'!$H$5:$H$9998,'DATA '!$A191,'Data input'!$R$5:$R$9998,'DATA '!$A$163,'Data input'!$D$5:$D$9998,'DATA '!$A$162,'Data input'!$A$5:$A$9998,'DATA '!AD$163)</f>
        <v>0</v>
      </c>
      <c r="AE191" s="23">
        <f>SUMIFS('Data input'!$K$5:$K$9998,'Data input'!$H$5:$H$9998,'DATA '!$A191,'Data input'!$R$5:$R$9998,'DATA '!$A$163,'Data input'!$D$5:$D$9998,'DATA '!$A$162,'Data input'!$A$5:$A$9998,'DATA '!AE$163)</f>
        <v>0</v>
      </c>
      <c r="AF191" s="23">
        <f>SUMIFS('Data input'!$K$5:$K$9998,'Data input'!$H$5:$H$9998,'DATA '!$A191,'Data input'!$R$5:$R$9998,'DATA '!$A$163,'Data input'!$D$5:$D$9998,'DATA '!$A$162,'Data input'!$A$5:$A$9998,'DATA '!AF$163)</f>
        <v>0</v>
      </c>
      <c r="AG191" s="33">
        <f t="shared" si="15"/>
        <v>0</v>
      </c>
      <c r="AH191" s="26"/>
    </row>
    <row r="192" spans="1:34" s="27" customFormat="1" ht="17.25" customHeight="1">
      <c r="A192" s="35" t="s">
        <v>8</v>
      </c>
      <c r="B192" s="23">
        <f>SUM(B164:B191)</f>
        <v>0</v>
      </c>
      <c r="C192" s="23">
        <f t="shared" ref="C192:AF192" si="16">SUM(C164:C191)</f>
        <v>0</v>
      </c>
      <c r="D192" s="23">
        <f t="shared" si="16"/>
        <v>15</v>
      </c>
      <c r="E192" s="23">
        <f t="shared" si="16"/>
        <v>0</v>
      </c>
      <c r="F192" s="23">
        <f t="shared" si="16"/>
        <v>7</v>
      </c>
      <c r="G192" s="23">
        <f t="shared" si="16"/>
        <v>16</v>
      </c>
      <c r="H192" s="23">
        <f t="shared" si="16"/>
        <v>51</v>
      </c>
      <c r="I192" s="23">
        <f t="shared" si="16"/>
        <v>0</v>
      </c>
      <c r="J192" s="23">
        <f t="shared" si="16"/>
        <v>0</v>
      </c>
      <c r="K192" s="23">
        <f t="shared" si="16"/>
        <v>0</v>
      </c>
      <c r="L192" s="23">
        <f t="shared" si="16"/>
        <v>0</v>
      </c>
      <c r="M192" s="23">
        <f t="shared" si="16"/>
        <v>0</v>
      </c>
      <c r="N192" s="23">
        <f t="shared" si="16"/>
        <v>0</v>
      </c>
      <c r="O192" s="23">
        <f t="shared" si="16"/>
        <v>0</v>
      </c>
      <c r="P192" s="23">
        <f t="shared" si="16"/>
        <v>0</v>
      </c>
      <c r="Q192" s="23">
        <f t="shared" si="16"/>
        <v>0</v>
      </c>
      <c r="R192" s="23">
        <f t="shared" si="16"/>
        <v>0</v>
      </c>
      <c r="S192" s="23">
        <f t="shared" si="16"/>
        <v>0</v>
      </c>
      <c r="T192" s="23">
        <f t="shared" si="16"/>
        <v>0</v>
      </c>
      <c r="U192" s="23">
        <f t="shared" si="16"/>
        <v>0</v>
      </c>
      <c r="V192" s="23">
        <f t="shared" si="16"/>
        <v>0</v>
      </c>
      <c r="W192" s="23">
        <f t="shared" si="16"/>
        <v>0</v>
      </c>
      <c r="X192" s="23">
        <f t="shared" si="16"/>
        <v>0</v>
      </c>
      <c r="Y192" s="23">
        <f t="shared" si="16"/>
        <v>0</v>
      </c>
      <c r="Z192" s="23">
        <f t="shared" si="16"/>
        <v>0</v>
      </c>
      <c r="AA192" s="23">
        <f t="shared" si="16"/>
        <v>0</v>
      </c>
      <c r="AB192" s="23">
        <f t="shared" si="16"/>
        <v>0</v>
      </c>
      <c r="AC192" s="23">
        <f t="shared" si="16"/>
        <v>0</v>
      </c>
      <c r="AD192" s="23">
        <f t="shared" si="16"/>
        <v>0</v>
      </c>
      <c r="AE192" s="23">
        <f t="shared" si="16"/>
        <v>0</v>
      </c>
      <c r="AF192" s="23">
        <f t="shared" si="16"/>
        <v>0</v>
      </c>
      <c r="AG192" s="33">
        <f t="shared" si="15"/>
        <v>89</v>
      </c>
      <c r="AH192" s="26"/>
    </row>
    <row r="194" spans="1:34" ht="17.25" customHeight="1">
      <c r="A194" s="29" t="s">
        <v>105</v>
      </c>
    </row>
    <row r="195" spans="1:34" ht="17.25" customHeight="1">
      <c r="A195" s="34" t="s">
        <v>0</v>
      </c>
      <c r="B195" s="30">
        <v>1</v>
      </c>
      <c r="C195" s="31">
        <v>2</v>
      </c>
      <c r="D195" s="31">
        <v>3</v>
      </c>
      <c r="E195" s="31">
        <v>4</v>
      </c>
      <c r="F195" s="31">
        <v>5</v>
      </c>
      <c r="G195" s="31">
        <v>6</v>
      </c>
      <c r="H195" s="31">
        <v>7</v>
      </c>
      <c r="I195" s="31">
        <v>8</v>
      </c>
      <c r="J195" s="31">
        <v>9</v>
      </c>
      <c r="K195" s="31">
        <v>10</v>
      </c>
      <c r="L195" s="31">
        <v>11</v>
      </c>
      <c r="M195" s="31">
        <v>12</v>
      </c>
      <c r="N195" s="31">
        <v>13</v>
      </c>
      <c r="O195" s="31">
        <v>14</v>
      </c>
      <c r="P195" s="31">
        <v>15</v>
      </c>
      <c r="Q195" s="31">
        <v>16</v>
      </c>
      <c r="R195" s="31">
        <v>17</v>
      </c>
      <c r="S195" s="31">
        <v>18</v>
      </c>
      <c r="T195" s="31">
        <v>19</v>
      </c>
      <c r="U195" s="31">
        <v>20</v>
      </c>
      <c r="V195" s="31">
        <v>21</v>
      </c>
      <c r="W195" s="31">
        <v>22</v>
      </c>
      <c r="X195" s="31">
        <v>23</v>
      </c>
      <c r="Y195" s="31">
        <v>24</v>
      </c>
      <c r="Z195" s="31">
        <v>25</v>
      </c>
      <c r="AA195" s="31">
        <v>26</v>
      </c>
      <c r="AB195" s="31">
        <v>27</v>
      </c>
      <c r="AC195" s="31">
        <v>28</v>
      </c>
      <c r="AD195" s="31">
        <v>29</v>
      </c>
      <c r="AE195" s="31">
        <v>30</v>
      </c>
      <c r="AF195" s="31">
        <v>31</v>
      </c>
      <c r="AG195" s="32" t="s">
        <v>81</v>
      </c>
    </row>
    <row r="196" spans="1:34" ht="17.25" customHeight="1">
      <c r="A196" s="22" t="s">
        <v>21</v>
      </c>
      <c r="B196" s="23">
        <f>SUMIFS('Data input'!$K$5:$K$9998,'Data input'!$H$5:$H$9998,'DATA '!$A196,'Data input'!$R$5:$R$9998,'DATA '!$A$195,'Data input'!$D$5:$D$9998,'DATA '!$A$194,'Data input'!$A$5:$A$9998,'DATA '!B$195)</f>
        <v>0</v>
      </c>
      <c r="C196" s="23">
        <f>SUMIFS('Data input'!$K$5:$K$9998,'Data input'!$H$5:$H$9998,'DATA '!$A196,'Data input'!$R$5:$R$9998,'DATA '!$A$195,'Data input'!$D$5:$D$9998,'DATA '!$A$194,'Data input'!$A$5:$A$9998,'DATA '!C$195)</f>
        <v>17</v>
      </c>
      <c r="D196" s="23">
        <f>SUMIFS('Data input'!$K$5:$K$9998,'Data input'!$H$5:$H$9998,'DATA '!$A196,'Data input'!$R$5:$R$9998,'DATA '!$A$195,'Data input'!$D$5:$D$9998,'DATA '!$A$194,'Data input'!$A$5:$A$9998,'DATA '!D$195)</f>
        <v>0</v>
      </c>
      <c r="E196" s="23">
        <f>SUMIFS('Data input'!$K$5:$K$9998,'Data input'!$H$5:$H$9998,'DATA '!$A196,'Data input'!$R$5:$R$9998,'DATA '!$A$195,'Data input'!$D$5:$D$9998,'DATA '!$A$194,'Data input'!$A$5:$A$9998,'DATA '!E$195)</f>
        <v>0</v>
      </c>
      <c r="F196" s="23">
        <f>SUMIFS('Data input'!$K$5:$K$9998,'Data input'!$H$5:$H$9998,'DATA '!$A196,'Data input'!$R$5:$R$9998,'DATA '!$A$195,'Data input'!$D$5:$D$9998,'DATA '!$A$194,'Data input'!$A$5:$A$9998,'DATA '!F$195)</f>
        <v>0</v>
      </c>
      <c r="G196" s="23">
        <f>SUMIFS('Data input'!$K$5:$K$9998,'Data input'!$H$5:$H$9998,'DATA '!$A196,'Data input'!$R$5:$R$9998,'DATA '!$A$195,'Data input'!$D$5:$D$9998,'DATA '!$A$194,'Data input'!$A$5:$A$9998,'DATA '!G$195)</f>
        <v>21</v>
      </c>
      <c r="H196" s="23">
        <f>SUMIFS('Data input'!$K$5:$K$9998,'Data input'!$H$5:$H$9998,'DATA '!$A196,'Data input'!$R$5:$R$9998,'DATA '!$A$195,'Data input'!$D$5:$D$9998,'DATA '!$A$194,'Data input'!$A$5:$A$9998,'DATA '!H$195)</f>
        <v>15</v>
      </c>
      <c r="I196" s="23">
        <f>SUMIFS('Data input'!$K$5:$K$9998,'Data input'!$H$5:$H$9998,'DATA '!$A196,'Data input'!$R$5:$R$9998,'DATA '!$A$195,'Data input'!$D$5:$D$9998,'DATA '!$A$194,'Data input'!$A$5:$A$9998,'DATA '!I$195)</f>
        <v>0</v>
      </c>
      <c r="J196" s="23">
        <f>SUMIFS('Data input'!$K$5:$K$9998,'Data input'!$H$5:$H$9998,'DATA '!$A196,'Data input'!$R$5:$R$9998,'DATA '!$A$195,'Data input'!$D$5:$D$9998,'DATA '!$A$194,'Data input'!$A$5:$A$9998,'DATA '!J$195)</f>
        <v>0</v>
      </c>
      <c r="K196" s="23">
        <f>SUMIFS('Data input'!$K$5:$K$9998,'Data input'!$H$5:$H$9998,'DATA '!$A196,'Data input'!$R$5:$R$9998,'DATA '!$A$195,'Data input'!$D$5:$D$9998,'DATA '!$A$194,'Data input'!$A$5:$A$9998,'DATA '!K$195)</f>
        <v>0</v>
      </c>
      <c r="L196" s="23">
        <f>SUMIFS('Data input'!$K$5:$K$9998,'Data input'!$H$5:$H$9998,'DATA '!$A196,'Data input'!$R$5:$R$9998,'DATA '!$A$195,'Data input'!$D$5:$D$9998,'DATA '!$A$194,'Data input'!$A$5:$A$9998,'DATA '!L$195)</f>
        <v>0</v>
      </c>
      <c r="M196" s="23">
        <f>SUMIFS('Data input'!$K$5:$K$9998,'Data input'!$H$5:$H$9998,'DATA '!$A196,'Data input'!$R$5:$R$9998,'DATA '!$A$195,'Data input'!$D$5:$D$9998,'DATA '!$A$194,'Data input'!$A$5:$A$9998,'DATA '!M$195)</f>
        <v>0</v>
      </c>
      <c r="N196" s="23">
        <f>SUMIFS('Data input'!$K$5:$K$9998,'Data input'!$H$5:$H$9998,'DATA '!$A196,'Data input'!$R$5:$R$9998,'DATA '!$A$195,'Data input'!$D$5:$D$9998,'DATA '!$A$194,'Data input'!$A$5:$A$9998,'DATA '!N$195)</f>
        <v>0</v>
      </c>
      <c r="O196" s="23">
        <f>SUMIFS('Data input'!$K$5:$K$9998,'Data input'!$H$5:$H$9998,'DATA '!$A196,'Data input'!$R$5:$R$9998,'DATA '!$A$195,'Data input'!$D$5:$D$9998,'DATA '!$A$194,'Data input'!$A$5:$A$9998,'DATA '!O$195)</f>
        <v>0</v>
      </c>
      <c r="P196" s="23">
        <f>SUMIFS('Data input'!$K$5:$K$9998,'Data input'!$H$5:$H$9998,'DATA '!$A196,'Data input'!$R$5:$R$9998,'DATA '!$A$195,'Data input'!$D$5:$D$9998,'DATA '!$A$194,'Data input'!$A$5:$A$9998,'DATA '!P$195)</f>
        <v>0</v>
      </c>
      <c r="Q196" s="23">
        <f>SUMIFS('Data input'!$K$5:$K$9998,'Data input'!$H$5:$H$9998,'DATA '!$A196,'Data input'!$R$5:$R$9998,'DATA '!$A$195,'Data input'!$D$5:$D$9998,'DATA '!$A$194,'Data input'!$A$5:$A$9998,'DATA '!Q$195)</f>
        <v>0</v>
      </c>
      <c r="R196" s="23">
        <f>SUMIFS('Data input'!$K$5:$K$9998,'Data input'!$H$5:$H$9998,'DATA '!$A196,'Data input'!$R$5:$R$9998,'DATA '!$A$195,'Data input'!$D$5:$D$9998,'DATA '!$A$194,'Data input'!$A$5:$A$9998,'DATA '!R$195)</f>
        <v>0</v>
      </c>
      <c r="S196" s="23">
        <f>SUMIFS('Data input'!$K$5:$K$9998,'Data input'!$H$5:$H$9998,'DATA '!$A196,'Data input'!$R$5:$R$9998,'DATA '!$A$195,'Data input'!$D$5:$D$9998,'DATA '!$A$194,'Data input'!$A$5:$A$9998,'DATA '!S$195)</f>
        <v>0</v>
      </c>
      <c r="T196" s="23">
        <f>SUMIFS('Data input'!$K$5:$K$9998,'Data input'!$H$5:$H$9998,'DATA '!$A196,'Data input'!$R$5:$R$9998,'DATA '!$A$195,'Data input'!$D$5:$D$9998,'DATA '!$A$194,'Data input'!$A$5:$A$9998,'DATA '!T$195)</f>
        <v>0</v>
      </c>
      <c r="U196" s="23">
        <f>SUMIFS('Data input'!$K$5:$K$9998,'Data input'!$H$5:$H$9998,'DATA '!$A196,'Data input'!$R$5:$R$9998,'DATA '!$A$195,'Data input'!$D$5:$D$9998,'DATA '!$A$194,'Data input'!$A$5:$A$9998,'DATA '!U$195)</f>
        <v>0</v>
      </c>
      <c r="V196" s="23">
        <f>SUMIFS('Data input'!$K$5:$K$9998,'Data input'!$H$5:$H$9998,'DATA '!$A196,'Data input'!$R$5:$R$9998,'DATA '!$A$195,'Data input'!$D$5:$D$9998,'DATA '!$A$194,'Data input'!$A$5:$A$9998,'DATA '!V$195)</f>
        <v>0</v>
      </c>
      <c r="W196" s="23">
        <f>SUMIFS('Data input'!$K$5:$K$9998,'Data input'!$H$5:$H$9998,'DATA '!$A196,'Data input'!$R$5:$R$9998,'DATA '!$A$195,'Data input'!$D$5:$D$9998,'DATA '!$A$194,'Data input'!$A$5:$A$9998,'DATA '!W$195)</f>
        <v>0</v>
      </c>
      <c r="X196" s="23">
        <f>SUMIFS('Data input'!$K$5:$K$9998,'Data input'!$H$5:$H$9998,'DATA '!$A196,'Data input'!$R$5:$R$9998,'DATA '!$A$195,'Data input'!$D$5:$D$9998,'DATA '!$A$194,'Data input'!$A$5:$A$9998,'DATA '!X$195)</f>
        <v>0</v>
      </c>
      <c r="Y196" s="23">
        <f>SUMIFS('Data input'!$K$5:$K$9998,'Data input'!$H$5:$H$9998,'DATA '!$A196,'Data input'!$R$5:$R$9998,'DATA '!$A$195,'Data input'!$D$5:$D$9998,'DATA '!$A$194,'Data input'!$A$5:$A$9998,'DATA '!Y$195)</f>
        <v>0</v>
      </c>
      <c r="Z196" s="23">
        <f>SUMIFS('Data input'!$K$5:$K$9998,'Data input'!$H$5:$H$9998,'DATA '!$A196,'Data input'!$R$5:$R$9998,'DATA '!$A$195,'Data input'!$D$5:$D$9998,'DATA '!$A$194,'Data input'!$A$5:$A$9998,'DATA '!Z$195)</f>
        <v>0</v>
      </c>
      <c r="AA196" s="23">
        <f>SUMIFS('Data input'!$K$5:$K$9998,'Data input'!$H$5:$H$9998,'DATA '!$A196,'Data input'!$R$5:$R$9998,'DATA '!$A$195,'Data input'!$D$5:$D$9998,'DATA '!$A$194,'Data input'!$A$5:$A$9998,'DATA '!AA$195)</f>
        <v>0</v>
      </c>
      <c r="AB196" s="23">
        <f>SUMIFS('Data input'!$K$5:$K$9998,'Data input'!$H$5:$H$9998,'DATA '!$A196,'Data input'!$R$5:$R$9998,'DATA '!$A$195,'Data input'!$D$5:$D$9998,'DATA '!$A$194,'Data input'!$A$5:$A$9998,'DATA '!AB$195)</f>
        <v>0</v>
      </c>
      <c r="AC196" s="23">
        <f>SUMIFS('Data input'!$K$5:$K$9998,'Data input'!$H$5:$H$9998,'DATA '!$A196,'Data input'!$R$5:$R$9998,'DATA '!$A$195,'Data input'!$D$5:$D$9998,'DATA '!$A$194,'Data input'!$A$5:$A$9998,'DATA '!AC$195)</f>
        <v>0</v>
      </c>
      <c r="AD196" s="23">
        <f>SUMIFS('Data input'!$K$5:$K$9998,'Data input'!$H$5:$H$9998,'DATA '!$A196,'Data input'!$R$5:$R$9998,'DATA '!$A$195,'Data input'!$D$5:$D$9998,'DATA '!$A$194,'Data input'!$A$5:$A$9998,'DATA '!AD$195)</f>
        <v>0</v>
      </c>
      <c r="AE196" s="23">
        <f>SUMIFS('Data input'!$K$5:$K$9998,'Data input'!$H$5:$H$9998,'DATA '!$A196,'Data input'!$R$5:$R$9998,'DATA '!$A$195,'Data input'!$D$5:$D$9998,'DATA '!$A$194,'Data input'!$A$5:$A$9998,'DATA '!AE$195)</f>
        <v>0</v>
      </c>
      <c r="AF196" s="23">
        <f>SUMIFS('Data input'!$K$5:$K$9998,'Data input'!$H$5:$H$9998,'DATA '!$A196,'Data input'!$R$5:$R$9998,'DATA '!$A$195,'Data input'!$D$5:$D$9998,'DATA '!$A$194,'Data input'!$A$5:$A$9998,'DATA '!AF$195)</f>
        <v>0</v>
      </c>
      <c r="AG196" s="33">
        <f>SUM(B196:AF196)</f>
        <v>53</v>
      </c>
    </row>
    <row r="197" spans="1:34" ht="17.25" customHeight="1">
      <c r="A197" s="22" t="s">
        <v>22</v>
      </c>
      <c r="B197" s="23">
        <f>SUMIFS('Data input'!$K$5:$K$9998,'Data input'!$H$5:$H$9998,'DATA '!$A197,'Data input'!$R$5:$R$9998,'DATA '!$A$195,'Data input'!$D$5:$D$9998,'DATA '!$A$194,'Data input'!$A$5:$A$9998,'DATA '!B$195)</f>
        <v>0</v>
      </c>
      <c r="C197" s="23">
        <f>SUMIFS('Data input'!$K$5:$K$9998,'Data input'!$H$5:$H$9998,'DATA '!$A197,'Data input'!$R$5:$R$9998,'DATA '!$A$195,'Data input'!$D$5:$D$9998,'DATA '!$A$194,'Data input'!$A$5:$A$9998,'DATA '!C$195)</f>
        <v>6</v>
      </c>
      <c r="D197" s="23">
        <f>SUMIFS('Data input'!$K$5:$K$9998,'Data input'!$H$5:$H$9998,'DATA '!$A197,'Data input'!$R$5:$R$9998,'DATA '!$A$195,'Data input'!$D$5:$D$9998,'DATA '!$A$194,'Data input'!$A$5:$A$9998,'DATA '!D$195)</f>
        <v>21</v>
      </c>
      <c r="E197" s="23">
        <f>SUMIFS('Data input'!$K$5:$K$9998,'Data input'!$H$5:$H$9998,'DATA '!$A197,'Data input'!$R$5:$R$9998,'DATA '!$A$195,'Data input'!$D$5:$D$9998,'DATA '!$A$194,'Data input'!$A$5:$A$9998,'DATA '!E$195)</f>
        <v>0</v>
      </c>
      <c r="F197" s="23">
        <f>SUMIFS('Data input'!$K$5:$K$9998,'Data input'!$H$5:$H$9998,'DATA '!$A197,'Data input'!$R$5:$R$9998,'DATA '!$A$195,'Data input'!$D$5:$D$9998,'DATA '!$A$194,'Data input'!$A$5:$A$9998,'DATA '!F$195)</f>
        <v>4</v>
      </c>
      <c r="G197" s="23">
        <f>SUMIFS('Data input'!$K$5:$K$9998,'Data input'!$H$5:$H$9998,'DATA '!$A197,'Data input'!$R$5:$R$9998,'DATA '!$A$195,'Data input'!$D$5:$D$9998,'DATA '!$A$194,'Data input'!$A$5:$A$9998,'DATA '!G$195)</f>
        <v>8</v>
      </c>
      <c r="H197" s="23">
        <f>SUMIFS('Data input'!$K$5:$K$9998,'Data input'!$H$5:$H$9998,'DATA '!$A197,'Data input'!$R$5:$R$9998,'DATA '!$A$195,'Data input'!$D$5:$D$9998,'DATA '!$A$194,'Data input'!$A$5:$A$9998,'DATA '!H$195)</f>
        <v>0</v>
      </c>
      <c r="I197" s="23">
        <f>SUMIFS('Data input'!$K$5:$K$9998,'Data input'!$H$5:$H$9998,'DATA '!$A197,'Data input'!$R$5:$R$9998,'DATA '!$A$195,'Data input'!$D$5:$D$9998,'DATA '!$A$194,'Data input'!$A$5:$A$9998,'DATA '!I$195)</f>
        <v>0</v>
      </c>
      <c r="J197" s="23">
        <f>SUMIFS('Data input'!$K$5:$K$9998,'Data input'!$H$5:$H$9998,'DATA '!$A197,'Data input'!$R$5:$R$9998,'DATA '!$A$195,'Data input'!$D$5:$D$9998,'DATA '!$A$194,'Data input'!$A$5:$A$9998,'DATA '!J$195)</f>
        <v>0</v>
      </c>
      <c r="K197" s="23">
        <f>SUMIFS('Data input'!$K$5:$K$9998,'Data input'!$H$5:$H$9998,'DATA '!$A197,'Data input'!$R$5:$R$9998,'DATA '!$A$195,'Data input'!$D$5:$D$9998,'DATA '!$A$194,'Data input'!$A$5:$A$9998,'DATA '!K$195)</f>
        <v>0</v>
      </c>
      <c r="L197" s="23">
        <f>SUMIFS('Data input'!$K$5:$K$9998,'Data input'!$H$5:$H$9998,'DATA '!$A197,'Data input'!$R$5:$R$9998,'DATA '!$A$195,'Data input'!$D$5:$D$9998,'DATA '!$A$194,'Data input'!$A$5:$A$9998,'DATA '!L$195)</f>
        <v>0</v>
      </c>
      <c r="M197" s="23">
        <f>SUMIFS('Data input'!$K$5:$K$9998,'Data input'!$H$5:$H$9998,'DATA '!$A197,'Data input'!$R$5:$R$9998,'DATA '!$A$195,'Data input'!$D$5:$D$9998,'DATA '!$A$194,'Data input'!$A$5:$A$9998,'DATA '!M$195)</f>
        <v>0</v>
      </c>
      <c r="N197" s="23">
        <f>SUMIFS('Data input'!$K$5:$K$9998,'Data input'!$H$5:$H$9998,'DATA '!$A197,'Data input'!$R$5:$R$9998,'DATA '!$A$195,'Data input'!$D$5:$D$9998,'DATA '!$A$194,'Data input'!$A$5:$A$9998,'DATA '!N$195)</f>
        <v>0</v>
      </c>
      <c r="O197" s="23">
        <f>SUMIFS('Data input'!$K$5:$K$9998,'Data input'!$H$5:$H$9998,'DATA '!$A197,'Data input'!$R$5:$R$9998,'DATA '!$A$195,'Data input'!$D$5:$D$9998,'DATA '!$A$194,'Data input'!$A$5:$A$9998,'DATA '!O$195)</f>
        <v>0</v>
      </c>
      <c r="P197" s="23">
        <f>SUMIFS('Data input'!$K$5:$K$9998,'Data input'!$H$5:$H$9998,'DATA '!$A197,'Data input'!$R$5:$R$9998,'DATA '!$A$195,'Data input'!$D$5:$D$9998,'DATA '!$A$194,'Data input'!$A$5:$A$9998,'DATA '!P$195)</f>
        <v>0</v>
      </c>
      <c r="Q197" s="23">
        <f>SUMIFS('Data input'!$K$5:$K$9998,'Data input'!$H$5:$H$9998,'DATA '!$A197,'Data input'!$R$5:$R$9998,'DATA '!$A$195,'Data input'!$D$5:$D$9998,'DATA '!$A$194,'Data input'!$A$5:$A$9998,'DATA '!Q$195)</f>
        <v>0</v>
      </c>
      <c r="R197" s="23">
        <f>SUMIFS('Data input'!$K$5:$K$9998,'Data input'!$H$5:$H$9998,'DATA '!$A197,'Data input'!$R$5:$R$9998,'DATA '!$A$195,'Data input'!$D$5:$D$9998,'DATA '!$A$194,'Data input'!$A$5:$A$9998,'DATA '!R$195)</f>
        <v>0</v>
      </c>
      <c r="S197" s="23">
        <f>SUMIFS('Data input'!$K$5:$K$9998,'Data input'!$H$5:$H$9998,'DATA '!$A197,'Data input'!$R$5:$R$9998,'DATA '!$A$195,'Data input'!$D$5:$D$9998,'DATA '!$A$194,'Data input'!$A$5:$A$9998,'DATA '!S$195)</f>
        <v>0</v>
      </c>
      <c r="T197" s="23">
        <f>SUMIFS('Data input'!$K$5:$K$9998,'Data input'!$H$5:$H$9998,'DATA '!$A197,'Data input'!$R$5:$R$9998,'DATA '!$A$195,'Data input'!$D$5:$D$9998,'DATA '!$A$194,'Data input'!$A$5:$A$9998,'DATA '!T$195)</f>
        <v>0</v>
      </c>
      <c r="U197" s="23">
        <f>SUMIFS('Data input'!$K$5:$K$9998,'Data input'!$H$5:$H$9998,'DATA '!$A197,'Data input'!$R$5:$R$9998,'DATA '!$A$195,'Data input'!$D$5:$D$9998,'DATA '!$A$194,'Data input'!$A$5:$A$9998,'DATA '!U$195)</f>
        <v>0</v>
      </c>
      <c r="V197" s="23">
        <f>SUMIFS('Data input'!$K$5:$K$9998,'Data input'!$H$5:$H$9998,'DATA '!$A197,'Data input'!$R$5:$R$9998,'DATA '!$A$195,'Data input'!$D$5:$D$9998,'DATA '!$A$194,'Data input'!$A$5:$A$9998,'DATA '!V$195)</f>
        <v>0</v>
      </c>
      <c r="W197" s="23">
        <f>SUMIFS('Data input'!$K$5:$K$9998,'Data input'!$H$5:$H$9998,'DATA '!$A197,'Data input'!$R$5:$R$9998,'DATA '!$A$195,'Data input'!$D$5:$D$9998,'DATA '!$A$194,'Data input'!$A$5:$A$9998,'DATA '!W$195)</f>
        <v>0</v>
      </c>
      <c r="X197" s="23">
        <f>SUMIFS('Data input'!$K$5:$K$9998,'Data input'!$H$5:$H$9998,'DATA '!$A197,'Data input'!$R$5:$R$9998,'DATA '!$A$195,'Data input'!$D$5:$D$9998,'DATA '!$A$194,'Data input'!$A$5:$A$9998,'DATA '!X$195)</f>
        <v>0</v>
      </c>
      <c r="Y197" s="23">
        <f>SUMIFS('Data input'!$K$5:$K$9998,'Data input'!$H$5:$H$9998,'DATA '!$A197,'Data input'!$R$5:$R$9998,'DATA '!$A$195,'Data input'!$D$5:$D$9998,'DATA '!$A$194,'Data input'!$A$5:$A$9998,'DATA '!Y$195)</f>
        <v>0</v>
      </c>
      <c r="Z197" s="23">
        <f>SUMIFS('Data input'!$K$5:$K$9998,'Data input'!$H$5:$H$9998,'DATA '!$A197,'Data input'!$R$5:$R$9998,'DATA '!$A$195,'Data input'!$D$5:$D$9998,'DATA '!$A$194,'Data input'!$A$5:$A$9998,'DATA '!Z$195)</f>
        <v>0</v>
      </c>
      <c r="AA197" s="23">
        <f>SUMIFS('Data input'!$K$5:$K$9998,'Data input'!$H$5:$H$9998,'DATA '!$A197,'Data input'!$R$5:$R$9998,'DATA '!$A$195,'Data input'!$D$5:$D$9998,'DATA '!$A$194,'Data input'!$A$5:$A$9998,'DATA '!AA$195)</f>
        <v>0</v>
      </c>
      <c r="AB197" s="23">
        <f>SUMIFS('Data input'!$K$5:$K$9998,'Data input'!$H$5:$H$9998,'DATA '!$A197,'Data input'!$R$5:$R$9998,'DATA '!$A$195,'Data input'!$D$5:$D$9998,'DATA '!$A$194,'Data input'!$A$5:$A$9998,'DATA '!AB$195)</f>
        <v>0</v>
      </c>
      <c r="AC197" s="23">
        <f>SUMIFS('Data input'!$K$5:$K$9998,'Data input'!$H$5:$H$9998,'DATA '!$A197,'Data input'!$R$5:$R$9998,'DATA '!$A$195,'Data input'!$D$5:$D$9998,'DATA '!$A$194,'Data input'!$A$5:$A$9998,'DATA '!AC$195)</f>
        <v>0</v>
      </c>
      <c r="AD197" s="23">
        <f>SUMIFS('Data input'!$K$5:$K$9998,'Data input'!$H$5:$H$9998,'DATA '!$A197,'Data input'!$R$5:$R$9998,'DATA '!$A$195,'Data input'!$D$5:$D$9998,'DATA '!$A$194,'Data input'!$A$5:$A$9998,'DATA '!AD$195)</f>
        <v>0</v>
      </c>
      <c r="AE197" s="23">
        <f>SUMIFS('Data input'!$K$5:$K$9998,'Data input'!$H$5:$H$9998,'DATA '!$A197,'Data input'!$R$5:$R$9998,'DATA '!$A$195,'Data input'!$D$5:$D$9998,'DATA '!$A$194,'Data input'!$A$5:$A$9998,'DATA '!AE$195)</f>
        <v>0</v>
      </c>
      <c r="AF197" s="23">
        <f>SUMIFS('Data input'!$K$5:$K$9998,'Data input'!$H$5:$H$9998,'DATA '!$A197,'Data input'!$R$5:$R$9998,'DATA '!$A$195,'Data input'!$D$5:$D$9998,'DATA '!$A$194,'Data input'!$A$5:$A$9998,'DATA '!AF$195)</f>
        <v>0</v>
      </c>
      <c r="AG197" s="33">
        <f t="shared" ref="AG197:AG224" si="17">SUM(B197:AF197)</f>
        <v>39</v>
      </c>
    </row>
    <row r="198" spans="1:34" ht="17.25" customHeight="1">
      <c r="A198" s="22" t="s">
        <v>24</v>
      </c>
      <c r="B198" s="23">
        <f>SUMIFS('Data input'!$K$5:$K$9998,'Data input'!$H$5:$H$9998,'DATA '!$A198,'Data input'!$R$5:$R$9998,'DATA '!$A$195,'Data input'!$D$5:$D$9998,'DATA '!$A$194,'Data input'!$A$5:$A$9998,'DATA '!B$195)</f>
        <v>0</v>
      </c>
      <c r="C198" s="23">
        <f>SUMIFS('Data input'!$K$5:$K$9998,'Data input'!$H$5:$H$9998,'DATA '!$A198,'Data input'!$R$5:$R$9998,'DATA '!$A$195,'Data input'!$D$5:$D$9998,'DATA '!$A$194,'Data input'!$A$5:$A$9998,'DATA '!C$195)</f>
        <v>0</v>
      </c>
      <c r="D198" s="23">
        <f>SUMIFS('Data input'!$K$5:$K$9998,'Data input'!$H$5:$H$9998,'DATA '!$A198,'Data input'!$R$5:$R$9998,'DATA '!$A$195,'Data input'!$D$5:$D$9998,'DATA '!$A$194,'Data input'!$A$5:$A$9998,'DATA '!D$195)</f>
        <v>0</v>
      </c>
      <c r="E198" s="23">
        <f>SUMIFS('Data input'!$K$5:$K$9998,'Data input'!$H$5:$H$9998,'DATA '!$A198,'Data input'!$R$5:$R$9998,'DATA '!$A$195,'Data input'!$D$5:$D$9998,'DATA '!$A$194,'Data input'!$A$5:$A$9998,'DATA '!E$195)</f>
        <v>0</v>
      </c>
      <c r="F198" s="23">
        <f>SUMIFS('Data input'!$K$5:$K$9998,'Data input'!$H$5:$H$9998,'DATA '!$A198,'Data input'!$R$5:$R$9998,'DATA '!$A$195,'Data input'!$D$5:$D$9998,'DATA '!$A$194,'Data input'!$A$5:$A$9998,'DATA '!F$195)</f>
        <v>0</v>
      </c>
      <c r="G198" s="23">
        <f>SUMIFS('Data input'!$K$5:$K$9998,'Data input'!$H$5:$H$9998,'DATA '!$A198,'Data input'!$R$5:$R$9998,'DATA '!$A$195,'Data input'!$D$5:$D$9998,'DATA '!$A$194,'Data input'!$A$5:$A$9998,'DATA '!G$195)</f>
        <v>0</v>
      </c>
      <c r="H198" s="23">
        <f>SUMIFS('Data input'!$K$5:$K$9998,'Data input'!$H$5:$H$9998,'DATA '!$A198,'Data input'!$R$5:$R$9998,'DATA '!$A$195,'Data input'!$D$5:$D$9998,'DATA '!$A$194,'Data input'!$A$5:$A$9998,'DATA '!H$195)</f>
        <v>0</v>
      </c>
      <c r="I198" s="23">
        <f>SUMIFS('Data input'!$K$5:$K$9998,'Data input'!$H$5:$H$9998,'DATA '!$A198,'Data input'!$R$5:$R$9998,'DATA '!$A$195,'Data input'!$D$5:$D$9998,'DATA '!$A$194,'Data input'!$A$5:$A$9998,'DATA '!I$195)</f>
        <v>0</v>
      </c>
      <c r="J198" s="23">
        <f>SUMIFS('Data input'!$K$5:$K$9998,'Data input'!$H$5:$H$9998,'DATA '!$A198,'Data input'!$R$5:$R$9998,'DATA '!$A$195,'Data input'!$D$5:$D$9998,'DATA '!$A$194,'Data input'!$A$5:$A$9998,'DATA '!J$195)</f>
        <v>0</v>
      </c>
      <c r="K198" s="23">
        <f>SUMIFS('Data input'!$K$5:$K$9998,'Data input'!$H$5:$H$9998,'DATA '!$A198,'Data input'!$R$5:$R$9998,'DATA '!$A$195,'Data input'!$D$5:$D$9998,'DATA '!$A$194,'Data input'!$A$5:$A$9998,'DATA '!K$195)</f>
        <v>0</v>
      </c>
      <c r="L198" s="23">
        <f>SUMIFS('Data input'!$K$5:$K$9998,'Data input'!$H$5:$H$9998,'DATA '!$A198,'Data input'!$R$5:$R$9998,'DATA '!$A$195,'Data input'!$D$5:$D$9998,'DATA '!$A$194,'Data input'!$A$5:$A$9998,'DATA '!L$195)</f>
        <v>0</v>
      </c>
      <c r="M198" s="23">
        <f>SUMIFS('Data input'!$K$5:$K$9998,'Data input'!$H$5:$H$9998,'DATA '!$A198,'Data input'!$R$5:$R$9998,'DATA '!$A$195,'Data input'!$D$5:$D$9998,'DATA '!$A$194,'Data input'!$A$5:$A$9998,'DATA '!M$195)</f>
        <v>0</v>
      </c>
      <c r="N198" s="23">
        <f>SUMIFS('Data input'!$K$5:$K$9998,'Data input'!$H$5:$H$9998,'DATA '!$A198,'Data input'!$R$5:$R$9998,'DATA '!$A$195,'Data input'!$D$5:$D$9998,'DATA '!$A$194,'Data input'!$A$5:$A$9998,'DATA '!N$195)</f>
        <v>0</v>
      </c>
      <c r="O198" s="23">
        <f>SUMIFS('Data input'!$K$5:$K$9998,'Data input'!$H$5:$H$9998,'DATA '!$A198,'Data input'!$R$5:$R$9998,'DATA '!$A$195,'Data input'!$D$5:$D$9998,'DATA '!$A$194,'Data input'!$A$5:$A$9998,'DATA '!O$195)</f>
        <v>0</v>
      </c>
      <c r="P198" s="23">
        <f>SUMIFS('Data input'!$K$5:$K$9998,'Data input'!$H$5:$H$9998,'DATA '!$A198,'Data input'!$R$5:$R$9998,'DATA '!$A$195,'Data input'!$D$5:$D$9998,'DATA '!$A$194,'Data input'!$A$5:$A$9998,'DATA '!P$195)</f>
        <v>0</v>
      </c>
      <c r="Q198" s="23">
        <f>SUMIFS('Data input'!$K$5:$K$9998,'Data input'!$H$5:$H$9998,'DATA '!$A198,'Data input'!$R$5:$R$9998,'DATA '!$A$195,'Data input'!$D$5:$D$9998,'DATA '!$A$194,'Data input'!$A$5:$A$9998,'DATA '!Q$195)</f>
        <v>0</v>
      </c>
      <c r="R198" s="23">
        <f>SUMIFS('Data input'!$K$5:$K$9998,'Data input'!$H$5:$H$9998,'DATA '!$A198,'Data input'!$R$5:$R$9998,'DATA '!$A$195,'Data input'!$D$5:$D$9998,'DATA '!$A$194,'Data input'!$A$5:$A$9998,'DATA '!R$195)</f>
        <v>0</v>
      </c>
      <c r="S198" s="23">
        <f>SUMIFS('Data input'!$K$5:$K$9998,'Data input'!$H$5:$H$9998,'DATA '!$A198,'Data input'!$R$5:$R$9998,'DATA '!$A$195,'Data input'!$D$5:$D$9998,'DATA '!$A$194,'Data input'!$A$5:$A$9998,'DATA '!S$195)</f>
        <v>0</v>
      </c>
      <c r="T198" s="23">
        <f>SUMIFS('Data input'!$K$5:$K$9998,'Data input'!$H$5:$H$9998,'DATA '!$A198,'Data input'!$R$5:$R$9998,'DATA '!$A$195,'Data input'!$D$5:$D$9998,'DATA '!$A$194,'Data input'!$A$5:$A$9998,'DATA '!T$195)</f>
        <v>0</v>
      </c>
      <c r="U198" s="23">
        <f>SUMIFS('Data input'!$K$5:$K$9998,'Data input'!$H$5:$H$9998,'DATA '!$A198,'Data input'!$R$5:$R$9998,'DATA '!$A$195,'Data input'!$D$5:$D$9998,'DATA '!$A$194,'Data input'!$A$5:$A$9998,'DATA '!U$195)</f>
        <v>0</v>
      </c>
      <c r="V198" s="23">
        <f>SUMIFS('Data input'!$K$5:$K$9998,'Data input'!$H$5:$H$9998,'DATA '!$A198,'Data input'!$R$5:$R$9998,'DATA '!$A$195,'Data input'!$D$5:$D$9998,'DATA '!$A$194,'Data input'!$A$5:$A$9998,'DATA '!V$195)</f>
        <v>0</v>
      </c>
      <c r="W198" s="23">
        <f>SUMIFS('Data input'!$K$5:$K$9998,'Data input'!$H$5:$H$9998,'DATA '!$A198,'Data input'!$R$5:$R$9998,'DATA '!$A$195,'Data input'!$D$5:$D$9998,'DATA '!$A$194,'Data input'!$A$5:$A$9998,'DATA '!W$195)</f>
        <v>0</v>
      </c>
      <c r="X198" s="23">
        <f>SUMIFS('Data input'!$K$5:$K$9998,'Data input'!$H$5:$H$9998,'DATA '!$A198,'Data input'!$R$5:$R$9998,'DATA '!$A$195,'Data input'!$D$5:$D$9998,'DATA '!$A$194,'Data input'!$A$5:$A$9998,'DATA '!X$195)</f>
        <v>0</v>
      </c>
      <c r="Y198" s="23">
        <f>SUMIFS('Data input'!$K$5:$K$9998,'Data input'!$H$5:$H$9998,'DATA '!$A198,'Data input'!$R$5:$R$9998,'DATA '!$A$195,'Data input'!$D$5:$D$9998,'DATA '!$A$194,'Data input'!$A$5:$A$9998,'DATA '!Y$195)</f>
        <v>0</v>
      </c>
      <c r="Z198" s="23">
        <f>SUMIFS('Data input'!$K$5:$K$9998,'Data input'!$H$5:$H$9998,'DATA '!$A198,'Data input'!$R$5:$R$9998,'DATA '!$A$195,'Data input'!$D$5:$D$9998,'DATA '!$A$194,'Data input'!$A$5:$A$9998,'DATA '!Z$195)</f>
        <v>0</v>
      </c>
      <c r="AA198" s="23">
        <f>SUMIFS('Data input'!$K$5:$K$9998,'Data input'!$H$5:$H$9998,'DATA '!$A198,'Data input'!$R$5:$R$9998,'DATA '!$A$195,'Data input'!$D$5:$D$9998,'DATA '!$A$194,'Data input'!$A$5:$A$9998,'DATA '!AA$195)</f>
        <v>0</v>
      </c>
      <c r="AB198" s="23">
        <f>SUMIFS('Data input'!$K$5:$K$9998,'Data input'!$H$5:$H$9998,'DATA '!$A198,'Data input'!$R$5:$R$9998,'DATA '!$A$195,'Data input'!$D$5:$D$9998,'DATA '!$A$194,'Data input'!$A$5:$A$9998,'DATA '!AB$195)</f>
        <v>0</v>
      </c>
      <c r="AC198" s="23">
        <f>SUMIFS('Data input'!$K$5:$K$9998,'Data input'!$H$5:$H$9998,'DATA '!$A198,'Data input'!$R$5:$R$9998,'DATA '!$A$195,'Data input'!$D$5:$D$9998,'DATA '!$A$194,'Data input'!$A$5:$A$9998,'DATA '!AC$195)</f>
        <v>0</v>
      </c>
      <c r="AD198" s="23">
        <f>SUMIFS('Data input'!$K$5:$K$9998,'Data input'!$H$5:$H$9998,'DATA '!$A198,'Data input'!$R$5:$R$9998,'DATA '!$A$195,'Data input'!$D$5:$D$9998,'DATA '!$A$194,'Data input'!$A$5:$A$9998,'DATA '!AD$195)</f>
        <v>0</v>
      </c>
      <c r="AE198" s="23">
        <f>SUMIFS('Data input'!$K$5:$K$9998,'Data input'!$H$5:$H$9998,'DATA '!$A198,'Data input'!$R$5:$R$9998,'DATA '!$A$195,'Data input'!$D$5:$D$9998,'DATA '!$A$194,'Data input'!$A$5:$A$9998,'DATA '!AE$195)</f>
        <v>0</v>
      </c>
      <c r="AF198" s="23">
        <f>SUMIFS('Data input'!$K$5:$K$9998,'Data input'!$H$5:$H$9998,'DATA '!$A198,'Data input'!$R$5:$R$9998,'DATA '!$A$195,'Data input'!$D$5:$D$9998,'DATA '!$A$194,'Data input'!$A$5:$A$9998,'DATA '!AF$195)</f>
        <v>0</v>
      </c>
      <c r="AG198" s="33">
        <f t="shared" si="17"/>
        <v>0</v>
      </c>
    </row>
    <row r="199" spans="1:34" ht="17.25" customHeight="1">
      <c r="A199" s="22" t="s">
        <v>26</v>
      </c>
      <c r="B199" s="23">
        <f>SUMIFS('Data input'!$K$5:$K$9998,'Data input'!$H$5:$H$9998,'DATA '!$A199,'Data input'!$R$5:$R$9998,'DATA '!$A$195,'Data input'!$D$5:$D$9998,'DATA '!$A$194,'Data input'!$A$5:$A$9998,'DATA '!B$195)</f>
        <v>0</v>
      </c>
      <c r="C199" s="23">
        <f>SUMIFS('Data input'!$K$5:$K$9998,'Data input'!$H$5:$H$9998,'DATA '!$A199,'Data input'!$R$5:$R$9998,'DATA '!$A$195,'Data input'!$D$5:$D$9998,'DATA '!$A$194,'Data input'!$A$5:$A$9998,'DATA '!C$195)</f>
        <v>0</v>
      </c>
      <c r="D199" s="23">
        <f>SUMIFS('Data input'!$K$5:$K$9998,'Data input'!$H$5:$H$9998,'DATA '!$A199,'Data input'!$R$5:$R$9998,'DATA '!$A$195,'Data input'!$D$5:$D$9998,'DATA '!$A$194,'Data input'!$A$5:$A$9998,'DATA '!D$195)</f>
        <v>0</v>
      </c>
      <c r="E199" s="23">
        <f>SUMIFS('Data input'!$K$5:$K$9998,'Data input'!$H$5:$H$9998,'DATA '!$A199,'Data input'!$R$5:$R$9998,'DATA '!$A$195,'Data input'!$D$5:$D$9998,'DATA '!$A$194,'Data input'!$A$5:$A$9998,'DATA '!E$195)</f>
        <v>0</v>
      </c>
      <c r="F199" s="23">
        <f>SUMIFS('Data input'!$K$5:$K$9998,'Data input'!$H$5:$H$9998,'DATA '!$A199,'Data input'!$R$5:$R$9998,'DATA '!$A$195,'Data input'!$D$5:$D$9998,'DATA '!$A$194,'Data input'!$A$5:$A$9998,'DATA '!F$195)</f>
        <v>0</v>
      </c>
      <c r="G199" s="23">
        <f>SUMIFS('Data input'!$K$5:$K$9998,'Data input'!$H$5:$H$9998,'DATA '!$A199,'Data input'!$R$5:$R$9998,'DATA '!$A$195,'Data input'!$D$5:$D$9998,'DATA '!$A$194,'Data input'!$A$5:$A$9998,'DATA '!G$195)</f>
        <v>1</v>
      </c>
      <c r="H199" s="23">
        <f>SUMIFS('Data input'!$K$5:$K$9998,'Data input'!$H$5:$H$9998,'DATA '!$A199,'Data input'!$R$5:$R$9998,'DATA '!$A$195,'Data input'!$D$5:$D$9998,'DATA '!$A$194,'Data input'!$A$5:$A$9998,'DATA '!H$195)</f>
        <v>0</v>
      </c>
      <c r="I199" s="23">
        <f>SUMIFS('Data input'!$K$5:$K$9998,'Data input'!$H$5:$H$9998,'DATA '!$A199,'Data input'!$R$5:$R$9998,'DATA '!$A$195,'Data input'!$D$5:$D$9998,'DATA '!$A$194,'Data input'!$A$5:$A$9998,'DATA '!I$195)</f>
        <v>0</v>
      </c>
      <c r="J199" s="23">
        <f>SUMIFS('Data input'!$K$5:$K$9998,'Data input'!$H$5:$H$9998,'DATA '!$A199,'Data input'!$R$5:$R$9998,'DATA '!$A$195,'Data input'!$D$5:$D$9998,'DATA '!$A$194,'Data input'!$A$5:$A$9998,'DATA '!J$195)</f>
        <v>0</v>
      </c>
      <c r="K199" s="23">
        <f>SUMIFS('Data input'!$K$5:$K$9998,'Data input'!$H$5:$H$9998,'DATA '!$A199,'Data input'!$R$5:$R$9998,'DATA '!$A$195,'Data input'!$D$5:$D$9998,'DATA '!$A$194,'Data input'!$A$5:$A$9998,'DATA '!K$195)</f>
        <v>0</v>
      </c>
      <c r="L199" s="23">
        <f>SUMIFS('Data input'!$K$5:$K$9998,'Data input'!$H$5:$H$9998,'DATA '!$A199,'Data input'!$R$5:$R$9998,'DATA '!$A$195,'Data input'!$D$5:$D$9998,'DATA '!$A$194,'Data input'!$A$5:$A$9998,'DATA '!L$195)</f>
        <v>0</v>
      </c>
      <c r="M199" s="23">
        <f>SUMIFS('Data input'!$K$5:$K$9998,'Data input'!$H$5:$H$9998,'DATA '!$A199,'Data input'!$R$5:$R$9998,'DATA '!$A$195,'Data input'!$D$5:$D$9998,'DATA '!$A$194,'Data input'!$A$5:$A$9998,'DATA '!M$195)</f>
        <v>0</v>
      </c>
      <c r="N199" s="23">
        <f>SUMIFS('Data input'!$K$5:$K$9998,'Data input'!$H$5:$H$9998,'DATA '!$A199,'Data input'!$R$5:$R$9998,'DATA '!$A$195,'Data input'!$D$5:$D$9998,'DATA '!$A$194,'Data input'!$A$5:$A$9998,'DATA '!N$195)</f>
        <v>0</v>
      </c>
      <c r="O199" s="23">
        <f>SUMIFS('Data input'!$K$5:$K$9998,'Data input'!$H$5:$H$9998,'DATA '!$A199,'Data input'!$R$5:$R$9998,'DATA '!$A$195,'Data input'!$D$5:$D$9998,'DATA '!$A$194,'Data input'!$A$5:$A$9998,'DATA '!O$195)</f>
        <v>0</v>
      </c>
      <c r="P199" s="23">
        <f>SUMIFS('Data input'!$K$5:$K$9998,'Data input'!$H$5:$H$9998,'DATA '!$A199,'Data input'!$R$5:$R$9998,'DATA '!$A$195,'Data input'!$D$5:$D$9998,'DATA '!$A$194,'Data input'!$A$5:$A$9998,'DATA '!P$195)</f>
        <v>0</v>
      </c>
      <c r="Q199" s="23">
        <f>SUMIFS('Data input'!$K$5:$K$9998,'Data input'!$H$5:$H$9998,'DATA '!$A199,'Data input'!$R$5:$R$9998,'DATA '!$A$195,'Data input'!$D$5:$D$9998,'DATA '!$A$194,'Data input'!$A$5:$A$9998,'DATA '!Q$195)</f>
        <v>0</v>
      </c>
      <c r="R199" s="23">
        <f>SUMIFS('Data input'!$K$5:$K$9998,'Data input'!$H$5:$H$9998,'DATA '!$A199,'Data input'!$R$5:$R$9998,'DATA '!$A$195,'Data input'!$D$5:$D$9998,'DATA '!$A$194,'Data input'!$A$5:$A$9998,'DATA '!R$195)</f>
        <v>0</v>
      </c>
      <c r="S199" s="23">
        <f>SUMIFS('Data input'!$K$5:$K$9998,'Data input'!$H$5:$H$9998,'DATA '!$A199,'Data input'!$R$5:$R$9998,'DATA '!$A$195,'Data input'!$D$5:$D$9998,'DATA '!$A$194,'Data input'!$A$5:$A$9998,'DATA '!S$195)</f>
        <v>0</v>
      </c>
      <c r="T199" s="23">
        <f>SUMIFS('Data input'!$K$5:$K$9998,'Data input'!$H$5:$H$9998,'DATA '!$A199,'Data input'!$R$5:$R$9998,'DATA '!$A$195,'Data input'!$D$5:$D$9998,'DATA '!$A$194,'Data input'!$A$5:$A$9998,'DATA '!T$195)</f>
        <v>0</v>
      </c>
      <c r="U199" s="23">
        <f>SUMIFS('Data input'!$K$5:$K$9998,'Data input'!$H$5:$H$9998,'DATA '!$A199,'Data input'!$R$5:$R$9998,'DATA '!$A$195,'Data input'!$D$5:$D$9998,'DATA '!$A$194,'Data input'!$A$5:$A$9998,'DATA '!U$195)</f>
        <v>0</v>
      </c>
      <c r="V199" s="23">
        <f>SUMIFS('Data input'!$K$5:$K$9998,'Data input'!$H$5:$H$9998,'DATA '!$A199,'Data input'!$R$5:$R$9998,'DATA '!$A$195,'Data input'!$D$5:$D$9998,'DATA '!$A$194,'Data input'!$A$5:$A$9998,'DATA '!V$195)</f>
        <v>0</v>
      </c>
      <c r="W199" s="23">
        <f>SUMIFS('Data input'!$K$5:$K$9998,'Data input'!$H$5:$H$9998,'DATA '!$A199,'Data input'!$R$5:$R$9998,'DATA '!$A$195,'Data input'!$D$5:$D$9998,'DATA '!$A$194,'Data input'!$A$5:$A$9998,'DATA '!W$195)</f>
        <v>0</v>
      </c>
      <c r="X199" s="23">
        <f>SUMIFS('Data input'!$K$5:$K$9998,'Data input'!$H$5:$H$9998,'DATA '!$A199,'Data input'!$R$5:$R$9998,'DATA '!$A$195,'Data input'!$D$5:$D$9998,'DATA '!$A$194,'Data input'!$A$5:$A$9998,'DATA '!X$195)</f>
        <v>0</v>
      </c>
      <c r="Y199" s="23">
        <f>SUMIFS('Data input'!$K$5:$K$9998,'Data input'!$H$5:$H$9998,'DATA '!$A199,'Data input'!$R$5:$R$9998,'DATA '!$A$195,'Data input'!$D$5:$D$9998,'DATA '!$A$194,'Data input'!$A$5:$A$9998,'DATA '!Y$195)</f>
        <v>0</v>
      </c>
      <c r="Z199" s="23">
        <f>SUMIFS('Data input'!$K$5:$K$9998,'Data input'!$H$5:$H$9998,'DATA '!$A199,'Data input'!$R$5:$R$9998,'DATA '!$A$195,'Data input'!$D$5:$D$9998,'DATA '!$A$194,'Data input'!$A$5:$A$9998,'DATA '!Z$195)</f>
        <v>0</v>
      </c>
      <c r="AA199" s="23">
        <f>SUMIFS('Data input'!$K$5:$K$9998,'Data input'!$H$5:$H$9998,'DATA '!$A199,'Data input'!$R$5:$R$9998,'DATA '!$A$195,'Data input'!$D$5:$D$9998,'DATA '!$A$194,'Data input'!$A$5:$A$9998,'DATA '!AA$195)</f>
        <v>0</v>
      </c>
      <c r="AB199" s="23">
        <f>SUMIFS('Data input'!$K$5:$K$9998,'Data input'!$H$5:$H$9998,'DATA '!$A199,'Data input'!$R$5:$R$9998,'DATA '!$A$195,'Data input'!$D$5:$D$9998,'DATA '!$A$194,'Data input'!$A$5:$A$9998,'DATA '!AB$195)</f>
        <v>0</v>
      </c>
      <c r="AC199" s="23">
        <f>SUMIFS('Data input'!$K$5:$K$9998,'Data input'!$H$5:$H$9998,'DATA '!$A199,'Data input'!$R$5:$R$9998,'DATA '!$A$195,'Data input'!$D$5:$D$9998,'DATA '!$A$194,'Data input'!$A$5:$A$9998,'DATA '!AC$195)</f>
        <v>0</v>
      </c>
      <c r="AD199" s="23">
        <f>SUMIFS('Data input'!$K$5:$K$9998,'Data input'!$H$5:$H$9998,'DATA '!$A199,'Data input'!$R$5:$R$9998,'DATA '!$A$195,'Data input'!$D$5:$D$9998,'DATA '!$A$194,'Data input'!$A$5:$A$9998,'DATA '!AD$195)</f>
        <v>0</v>
      </c>
      <c r="AE199" s="23">
        <f>SUMIFS('Data input'!$K$5:$K$9998,'Data input'!$H$5:$H$9998,'DATA '!$A199,'Data input'!$R$5:$R$9998,'DATA '!$A$195,'Data input'!$D$5:$D$9998,'DATA '!$A$194,'Data input'!$A$5:$A$9998,'DATA '!AE$195)</f>
        <v>0</v>
      </c>
      <c r="AF199" s="23">
        <f>SUMIFS('Data input'!$K$5:$K$9998,'Data input'!$H$5:$H$9998,'DATA '!$A199,'Data input'!$R$5:$R$9998,'DATA '!$A$195,'Data input'!$D$5:$D$9998,'DATA '!$A$194,'Data input'!$A$5:$A$9998,'DATA '!AF$195)</f>
        <v>0</v>
      </c>
      <c r="AG199" s="33">
        <f t="shared" si="17"/>
        <v>1</v>
      </c>
    </row>
    <row r="200" spans="1:34" ht="17.25" customHeight="1">
      <c r="A200" s="22" t="s">
        <v>28</v>
      </c>
      <c r="B200" s="23">
        <f>SUMIFS('Data input'!$K$5:$K$9998,'Data input'!$H$5:$H$9998,'DATA '!$A200,'Data input'!$R$5:$R$9998,'DATA '!$A$195,'Data input'!$D$5:$D$9998,'DATA '!$A$194,'Data input'!$A$5:$A$9998,'DATA '!B$195)</f>
        <v>0</v>
      </c>
      <c r="C200" s="23">
        <f>SUMIFS('Data input'!$K$5:$K$9998,'Data input'!$H$5:$H$9998,'DATA '!$A200,'Data input'!$R$5:$R$9998,'DATA '!$A$195,'Data input'!$D$5:$D$9998,'DATA '!$A$194,'Data input'!$A$5:$A$9998,'DATA '!C$195)</f>
        <v>0</v>
      </c>
      <c r="D200" s="23">
        <f>SUMIFS('Data input'!$K$5:$K$9998,'Data input'!$H$5:$H$9998,'DATA '!$A200,'Data input'!$R$5:$R$9998,'DATA '!$A$195,'Data input'!$D$5:$D$9998,'DATA '!$A$194,'Data input'!$A$5:$A$9998,'DATA '!D$195)</f>
        <v>0</v>
      </c>
      <c r="E200" s="23">
        <f>SUMIFS('Data input'!$K$5:$K$9998,'Data input'!$H$5:$H$9998,'DATA '!$A200,'Data input'!$R$5:$R$9998,'DATA '!$A$195,'Data input'!$D$5:$D$9998,'DATA '!$A$194,'Data input'!$A$5:$A$9998,'DATA '!E$195)</f>
        <v>0</v>
      </c>
      <c r="F200" s="23">
        <f>SUMIFS('Data input'!$K$5:$K$9998,'Data input'!$H$5:$H$9998,'DATA '!$A200,'Data input'!$R$5:$R$9998,'DATA '!$A$195,'Data input'!$D$5:$D$9998,'DATA '!$A$194,'Data input'!$A$5:$A$9998,'DATA '!F$195)</f>
        <v>0</v>
      </c>
      <c r="G200" s="23">
        <f>SUMIFS('Data input'!$K$5:$K$9998,'Data input'!$H$5:$H$9998,'DATA '!$A200,'Data input'!$R$5:$R$9998,'DATA '!$A$195,'Data input'!$D$5:$D$9998,'DATA '!$A$194,'Data input'!$A$5:$A$9998,'DATA '!G$195)</f>
        <v>0</v>
      </c>
      <c r="H200" s="23">
        <f>SUMIFS('Data input'!$K$5:$K$9998,'Data input'!$H$5:$H$9998,'DATA '!$A200,'Data input'!$R$5:$R$9998,'DATA '!$A$195,'Data input'!$D$5:$D$9998,'DATA '!$A$194,'Data input'!$A$5:$A$9998,'DATA '!H$195)</f>
        <v>0</v>
      </c>
      <c r="I200" s="23">
        <f>SUMIFS('Data input'!$K$5:$K$9998,'Data input'!$H$5:$H$9998,'DATA '!$A200,'Data input'!$R$5:$R$9998,'DATA '!$A$195,'Data input'!$D$5:$D$9998,'DATA '!$A$194,'Data input'!$A$5:$A$9998,'DATA '!I$195)</f>
        <v>0</v>
      </c>
      <c r="J200" s="23">
        <f>SUMIFS('Data input'!$K$5:$K$9998,'Data input'!$H$5:$H$9998,'DATA '!$A200,'Data input'!$R$5:$R$9998,'DATA '!$A$195,'Data input'!$D$5:$D$9998,'DATA '!$A$194,'Data input'!$A$5:$A$9998,'DATA '!J$195)</f>
        <v>0</v>
      </c>
      <c r="K200" s="23">
        <f>SUMIFS('Data input'!$K$5:$K$9998,'Data input'!$H$5:$H$9998,'DATA '!$A200,'Data input'!$R$5:$R$9998,'DATA '!$A$195,'Data input'!$D$5:$D$9998,'DATA '!$A$194,'Data input'!$A$5:$A$9998,'DATA '!K$195)</f>
        <v>0</v>
      </c>
      <c r="L200" s="23">
        <f>SUMIFS('Data input'!$K$5:$K$9998,'Data input'!$H$5:$H$9998,'DATA '!$A200,'Data input'!$R$5:$R$9998,'DATA '!$A$195,'Data input'!$D$5:$D$9998,'DATA '!$A$194,'Data input'!$A$5:$A$9998,'DATA '!L$195)</f>
        <v>0</v>
      </c>
      <c r="M200" s="23">
        <f>SUMIFS('Data input'!$K$5:$K$9998,'Data input'!$H$5:$H$9998,'DATA '!$A200,'Data input'!$R$5:$R$9998,'DATA '!$A$195,'Data input'!$D$5:$D$9998,'DATA '!$A$194,'Data input'!$A$5:$A$9998,'DATA '!M$195)</f>
        <v>0</v>
      </c>
      <c r="N200" s="23">
        <f>SUMIFS('Data input'!$K$5:$K$9998,'Data input'!$H$5:$H$9998,'DATA '!$A200,'Data input'!$R$5:$R$9998,'DATA '!$A$195,'Data input'!$D$5:$D$9998,'DATA '!$A$194,'Data input'!$A$5:$A$9998,'DATA '!N$195)</f>
        <v>0</v>
      </c>
      <c r="O200" s="23">
        <f>SUMIFS('Data input'!$K$5:$K$9998,'Data input'!$H$5:$H$9998,'DATA '!$A200,'Data input'!$R$5:$R$9998,'DATA '!$A$195,'Data input'!$D$5:$D$9998,'DATA '!$A$194,'Data input'!$A$5:$A$9998,'DATA '!O$195)</f>
        <v>0</v>
      </c>
      <c r="P200" s="23">
        <f>SUMIFS('Data input'!$K$5:$K$9998,'Data input'!$H$5:$H$9998,'DATA '!$A200,'Data input'!$R$5:$R$9998,'DATA '!$A$195,'Data input'!$D$5:$D$9998,'DATA '!$A$194,'Data input'!$A$5:$A$9998,'DATA '!P$195)</f>
        <v>0</v>
      </c>
      <c r="Q200" s="23">
        <f>SUMIFS('Data input'!$K$5:$K$9998,'Data input'!$H$5:$H$9998,'DATA '!$A200,'Data input'!$R$5:$R$9998,'DATA '!$A$195,'Data input'!$D$5:$D$9998,'DATA '!$A$194,'Data input'!$A$5:$A$9998,'DATA '!Q$195)</f>
        <v>0</v>
      </c>
      <c r="R200" s="23">
        <f>SUMIFS('Data input'!$K$5:$K$9998,'Data input'!$H$5:$H$9998,'DATA '!$A200,'Data input'!$R$5:$R$9998,'DATA '!$A$195,'Data input'!$D$5:$D$9998,'DATA '!$A$194,'Data input'!$A$5:$A$9998,'DATA '!R$195)</f>
        <v>0</v>
      </c>
      <c r="S200" s="23">
        <f>SUMIFS('Data input'!$K$5:$K$9998,'Data input'!$H$5:$H$9998,'DATA '!$A200,'Data input'!$R$5:$R$9998,'DATA '!$A$195,'Data input'!$D$5:$D$9998,'DATA '!$A$194,'Data input'!$A$5:$A$9998,'DATA '!S$195)</f>
        <v>0</v>
      </c>
      <c r="T200" s="23">
        <f>SUMIFS('Data input'!$K$5:$K$9998,'Data input'!$H$5:$H$9998,'DATA '!$A200,'Data input'!$R$5:$R$9998,'DATA '!$A$195,'Data input'!$D$5:$D$9998,'DATA '!$A$194,'Data input'!$A$5:$A$9998,'DATA '!T$195)</f>
        <v>0</v>
      </c>
      <c r="U200" s="23">
        <f>SUMIFS('Data input'!$K$5:$K$9998,'Data input'!$H$5:$H$9998,'DATA '!$A200,'Data input'!$R$5:$R$9998,'DATA '!$A$195,'Data input'!$D$5:$D$9998,'DATA '!$A$194,'Data input'!$A$5:$A$9998,'DATA '!U$195)</f>
        <v>0</v>
      </c>
      <c r="V200" s="23">
        <f>SUMIFS('Data input'!$K$5:$K$9998,'Data input'!$H$5:$H$9998,'DATA '!$A200,'Data input'!$R$5:$R$9998,'DATA '!$A$195,'Data input'!$D$5:$D$9998,'DATA '!$A$194,'Data input'!$A$5:$A$9998,'DATA '!V$195)</f>
        <v>0</v>
      </c>
      <c r="W200" s="23">
        <f>SUMIFS('Data input'!$K$5:$K$9998,'Data input'!$H$5:$H$9998,'DATA '!$A200,'Data input'!$R$5:$R$9998,'DATA '!$A$195,'Data input'!$D$5:$D$9998,'DATA '!$A$194,'Data input'!$A$5:$A$9998,'DATA '!W$195)</f>
        <v>0</v>
      </c>
      <c r="X200" s="23">
        <f>SUMIFS('Data input'!$K$5:$K$9998,'Data input'!$H$5:$H$9998,'DATA '!$A200,'Data input'!$R$5:$R$9998,'DATA '!$A$195,'Data input'!$D$5:$D$9998,'DATA '!$A$194,'Data input'!$A$5:$A$9998,'DATA '!X$195)</f>
        <v>0</v>
      </c>
      <c r="Y200" s="23">
        <f>SUMIFS('Data input'!$K$5:$K$9998,'Data input'!$H$5:$H$9998,'DATA '!$A200,'Data input'!$R$5:$R$9998,'DATA '!$A$195,'Data input'!$D$5:$D$9998,'DATA '!$A$194,'Data input'!$A$5:$A$9998,'DATA '!Y$195)</f>
        <v>0</v>
      </c>
      <c r="Z200" s="23">
        <f>SUMIFS('Data input'!$K$5:$K$9998,'Data input'!$H$5:$H$9998,'DATA '!$A200,'Data input'!$R$5:$R$9998,'DATA '!$A$195,'Data input'!$D$5:$D$9998,'DATA '!$A$194,'Data input'!$A$5:$A$9998,'DATA '!Z$195)</f>
        <v>0</v>
      </c>
      <c r="AA200" s="23">
        <f>SUMIFS('Data input'!$K$5:$K$9998,'Data input'!$H$5:$H$9998,'DATA '!$A200,'Data input'!$R$5:$R$9998,'DATA '!$A$195,'Data input'!$D$5:$D$9998,'DATA '!$A$194,'Data input'!$A$5:$A$9998,'DATA '!AA$195)</f>
        <v>0</v>
      </c>
      <c r="AB200" s="23">
        <f>SUMIFS('Data input'!$K$5:$K$9998,'Data input'!$H$5:$H$9998,'DATA '!$A200,'Data input'!$R$5:$R$9998,'DATA '!$A$195,'Data input'!$D$5:$D$9998,'DATA '!$A$194,'Data input'!$A$5:$A$9998,'DATA '!AB$195)</f>
        <v>0</v>
      </c>
      <c r="AC200" s="23">
        <f>SUMIFS('Data input'!$K$5:$K$9998,'Data input'!$H$5:$H$9998,'DATA '!$A200,'Data input'!$R$5:$R$9998,'DATA '!$A$195,'Data input'!$D$5:$D$9998,'DATA '!$A$194,'Data input'!$A$5:$A$9998,'DATA '!AC$195)</f>
        <v>0</v>
      </c>
      <c r="AD200" s="23">
        <f>SUMIFS('Data input'!$K$5:$K$9998,'Data input'!$H$5:$H$9998,'DATA '!$A200,'Data input'!$R$5:$R$9998,'DATA '!$A$195,'Data input'!$D$5:$D$9998,'DATA '!$A$194,'Data input'!$A$5:$A$9998,'DATA '!AD$195)</f>
        <v>0</v>
      </c>
      <c r="AE200" s="23">
        <f>SUMIFS('Data input'!$K$5:$K$9998,'Data input'!$H$5:$H$9998,'DATA '!$A200,'Data input'!$R$5:$R$9998,'DATA '!$A$195,'Data input'!$D$5:$D$9998,'DATA '!$A$194,'Data input'!$A$5:$A$9998,'DATA '!AE$195)</f>
        <v>0</v>
      </c>
      <c r="AF200" s="23">
        <f>SUMIFS('Data input'!$K$5:$K$9998,'Data input'!$H$5:$H$9998,'DATA '!$A200,'Data input'!$R$5:$R$9998,'DATA '!$A$195,'Data input'!$D$5:$D$9998,'DATA '!$A$194,'Data input'!$A$5:$A$9998,'DATA '!AF$195)</f>
        <v>0</v>
      </c>
      <c r="AG200" s="33">
        <f t="shared" si="17"/>
        <v>0</v>
      </c>
    </row>
    <row r="201" spans="1:34" ht="17.25" customHeight="1">
      <c r="A201" s="22" t="s">
        <v>30</v>
      </c>
      <c r="B201" s="23">
        <f>SUMIFS('Data input'!$K$5:$K$9998,'Data input'!$H$5:$H$9998,'DATA '!$A201,'Data input'!$R$5:$R$9998,'DATA '!$A$195,'Data input'!$D$5:$D$9998,'DATA '!$A$194,'Data input'!$A$5:$A$9998,'DATA '!B$195)</f>
        <v>0</v>
      </c>
      <c r="C201" s="23">
        <f>SUMIFS('Data input'!$K$5:$K$9998,'Data input'!$H$5:$H$9998,'DATA '!$A201,'Data input'!$R$5:$R$9998,'DATA '!$A$195,'Data input'!$D$5:$D$9998,'DATA '!$A$194,'Data input'!$A$5:$A$9998,'DATA '!C$195)</f>
        <v>0</v>
      </c>
      <c r="D201" s="23">
        <f>SUMIFS('Data input'!$K$5:$K$9998,'Data input'!$H$5:$H$9998,'DATA '!$A201,'Data input'!$R$5:$R$9998,'DATA '!$A$195,'Data input'!$D$5:$D$9998,'DATA '!$A$194,'Data input'!$A$5:$A$9998,'DATA '!D$195)</f>
        <v>0</v>
      </c>
      <c r="E201" s="23">
        <f>SUMIFS('Data input'!$K$5:$K$9998,'Data input'!$H$5:$H$9998,'DATA '!$A201,'Data input'!$R$5:$R$9998,'DATA '!$A$195,'Data input'!$D$5:$D$9998,'DATA '!$A$194,'Data input'!$A$5:$A$9998,'DATA '!E$195)</f>
        <v>0</v>
      </c>
      <c r="F201" s="23">
        <f>SUMIFS('Data input'!$K$5:$K$9998,'Data input'!$H$5:$H$9998,'DATA '!$A201,'Data input'!$R$5:$R$9998,'DATA '!$A$195,'Data input'!$D$5:$D$9998,'DATA '!$A$194,'Data input'!$A$5:$A$9998,'DATA '!F$195)</f>
        <v>0</v>
      </c>
      <c r="G201" s="23">
        <f>SUMIFS('Data input'!$K$5:$K$9998,'Data input'!$H$5:$H$9998,'DATA '!$A201,'Data input'!$R$5:$R$9998,'DATA '!$A$195,'Data input'!$D$5:$D$9998,'DATA '!$A$194,'Data input'!$A$5:$A$9998,'DATA '!G$195)</f>
        <v>0</v>
      </c>
      <c r="H201" s="23">
        <f>SUMIFS('Data input'!$K$5:$K$9998,'Data input'!$H$5:$H$9998,'DATA '!$A201,'Data input'!$R$5:$R$9998,'DATA '!$A$195,'Data input'!$D$5:$D$9998,'DATA '!$A$194,'Data input'!$A$5:$A$9998,'DATA '!H$195)</f>
        <v>0</v>
      </c>
      <c r="I201" s="23">
        <f>SUMIFS('Data input'!$K$5:$K$9998,'Data input'!$H$5:$H$9998,'DATA '!$A201,'Data input'!$R$5:$R$9998,'DATA '!$A$195,'Data input'!$D$5:$D$9998,'DATA '!$A$194,'Data input'!$A$5:$A$9998,'DATA '!I$195)</f>
        <v>0</v>
      </c>
      <c r="J201" s="23">
        <f>SUMIFS('Data input'!$K$5:$K$9998,'Data input'!$H$5:$H$9998,'DATA '!$A201,'Data input'!$R$5:$R$9998,'DATA '!$A$195,'Data input'!$D$5:$D$9998,'DATA '!$A$194,'Data input'!$A$5:$A$9998,'DATA '!J$195)</f>
        <v>0</v>
      </c>
      <c r="K201" s="23">
        <f>SUMIFS('Data input'!$K$5:$K$9998,'Data input'!$H$5:$H$9998,'DATA '!$A201,'Data input'!$R$5:$R$9998,'DATA '!$A$195,'Data input'!$D$5:$D$9998,'DATA '!$A$194,'Data input'!$A$5:$A$9998,'DATA '!K$195)</f>
        <v>0</v>
      </c>
      <c r="L201" s="23">
        <f>SUMIFS('Data input'!$K$5:$K$9998,'Data input'!$H$5:$H$9998,'DATA '!$A201,'Data input'!$R$5:$R$9998,'DATA '!$A$195,'Data input'!$D$5:$D$9998,'DATA '!$A$194,'Data input'!$A$5:$A$9998,'DATA '!L$195)</f>
        <v>0</v>
      </c>
      <c r="M201" s="23">
        <f>SUMIFS('Data input'!$K$5:$K$9998,'Data input'!$H$5:$H$9998,'DATA '!$A201,'Data input'!$R$5:$R$9998,'DATA '!$A$195,'Data input'!$D$5:$D$9998,'DATA '!$A$194,'Data input'!$A$5:$A$9998,'DATA '!M$195)</f>
        <v>0</v>
      </c>
      <c r="N201" s="23">
        <f>SUMIFS('Data input'!$K$5:$K$9998,'Data input'!$H$5:$H$9998,'DATA '!$A201,'Data input'!$R$5:$R$9998,'DATA '!$A$195,'Data input'!$D$5:$D$9998,'DATA '!$A$194,'Data input'!$A$5:$A$9998,'DATA '!N$195)</f>
        <v>0</v>
      </c>
      <c r="O201" s="23">
        <f>SUMIFS('Data input'!$K$5:$K$9998,'Data input'!$H$5:$H$9998,'DATA '!$A201,'Data input'!$R$5:$R$9998,'DATA '!$A$195,'Data input'!$D$5:$D$9998,'DATA '!$A$194,'Data input'!$A$5:$A$9998,'DATA '!O$195)</f>
        <v>0</v>
      </c>
      <c r="P201" s="23">
        <f>SUMIFS('Data input'!$K$5:$K$9998,'Data input'!$H$5:$H$9998,'DATA '!$A201,'Data input'!$R$5:$R$9998,'DATA '!$A$195,'Data input'!$D$5:$D$9998,'DATA '!$A$194,'Data input'!$A$5:$A$9998,'DATA '!P$195)</f>
        <v>0</v>
      </c>
      <c r="Q201" s="23">
        <f>SUMIFS('Data input'!$K$5:$K$9998,'Data input'!$H$5:$H$9998,'DATA '!$A201,'Data input'!$R$5:$R$9998,'DATA '!$A$195,'Data input'!$D$5:$D$9998,'DATA '!$A$194,'Data input'!$A$5:$A$9998,'DATA '!Q$195)</f>
        <v>0</v>
      </c>
      <c r="R201" s="23">
        <f>SUMIFS('Data input'!$K$5:$K$9998,'Data input'!$H$5:$H$9998,'DATA '!$A201,'Data input'!$R$5:$R$9998,'DATA '!$A$195,'Data input'!$D$5:$D$9998,'DATA '!$A$194,'Data input'!$A$5:$A$9998,'DATA '!R$195)</f>
        <v>0</v>
      </c>
      <c r="S201" s="23">
        <f>SUMIFS('Data input'!$K$5:$K$9998,'Data input'!$H$5:$H$9998,'DATA '!$A201,'Data input'!$R$5:$R$9998,'DATA '!$A$195,'Data input'!$D$5:$D$9998,'DATA '!$A$194,'Data input'!$A$5:$A$9998,'DATA '!S$195)</f>
        <v>0</v>
      </c>
      <c r="T201" s="23">
        <f>SUMIFS('Data input'!$K$5:$K$9998,'Data input'!$H$5:$H$9998,'DATA '!$A201,'Data input'!$R$5:$R$9998,'DATA '!$A$195,'Data input'!$D$5:$D$9998,'DATA '!$A$194,'Data input'!$A$5:$A$9998,'DATA '!T$195)</f>
        <v>0</v>
      </c>
      <c r="U201" s="23">
        <f>SUMIFS('Data input'!$K$5:$K$9998,'Data input'!$H$5:$H$9998,'DATA '!$A201,'Data input'!$R$5:$R$9998,'DATA '!$A$195,'Data input'!$D$5:$D$9998,'DATA '!$A$194,'Data input'!$A$5:$A$9998,'DATA '!U$195)</f>
        <v>0</v>
      </c>
      <c r="V201" s="23">
        <f>SUMIFS('Data input'!$K$5:$K$9998,'Data input'!$H$5:$H$9998,'DATA '!$A201,'Data input'!$R$5:$R$9998,'DATA '!$A$195,'Data input'!$D$5:$D$9998,'DATA '!$A$194,'Data input'!$A$5:$A$9998,'DATA '!V$195)</f>
        <v>0</v>
      </c>
      <c r="W201" s="23">
        <f>SUMIFS('Data input'!$K$5:$K$9998,'Data input'!$H$5:$H$9998,'DATA '!$A201,'Data input'!$R$5:$R$9998,'DATA '!$A$195,'Data input'!$D$5:$D$9998,'DATA '!$A$194,'Data input'!$A$5:$A$9998,'DATA '!W$195)</f>
        <v>0</v>
      </c>
      <c r="X201" s="23">
        <f>SUMIFS('Data input'!$K$5:$K$9998,'Data input'!$H$5:$H$9998,'DATA '!$A201,'Data input'!$R$5:$R$9998,'DATA '!$A$195,'Data input'!$D$5:$D$9998,'DATA '!$A$194,'Data input'!$A$5:$A$9998,'DATA '!X$195)</f>
        <v>0</v>
      </c>
      <c r="Y201" s="23">
        <f>SUMIFS('Data input'!$K$5:$K$9998,'Data input'!$H$5:$H$9998,'DATA '!$A201,'Data input'!$R$5:$R$9998,'DATA '!$A$195,'Data input'!$D$5:$D$9998,'DATA '!$A$194,'Data input'!$A$5:$A$9998,'DATA '!Y$195)</f>
        <v>0</v>
      </c>
      <c r="Z201" s="23">
        <f>SUMIFS('Data input'!$K$5:$K$9998,'Data input'!$H$5:$H$9998,'DATA '!$A201,'Data input'!$R$5:$R$9998,'DATA '!$A$195,'Data input'!$D$5:$D$9998,'DATA '!$A$194,'Data input'!$A$5:$A$9998,'DATA '!Z$195)</f>
        <v>0</v>
      </c>
      <c r="AA201" s="23">
        <f>SUMIFS('Data input'!$K$5:$K$9998,'Data input'!$H$5:$H$9998,'DATA '!$A201,'Data input'!$R$5:$R$9998,'DATA '!$A$195,'Data input'!$D$5:$D$9998,'DATA '!$A$194,'Data input'!$A$5:$A$9998,'DATA '!AA$195)</f>
        <v>0</v>
      </c>
      <c r="AB201" s="23">
        <f>SUMIFS('Data input'!$K$5:$K$9998,'Data input'!$H$5:$H$9998,'DATA '!$A201,'Data input'!$R$5:$R$9998,'DATA '!$A$195,'Data input'!$D$5:$D$9998,'DATA '!$A$194,'Data input'!$A$5:$A$9998,'DATA '!AB$195)</f>
        <v>0</v>
      </c>
      <c r="AC201" s="23">
        <f>SUMIFS('Data input'!$K$5:$K$9998,'Data input'!$H$5:$H$9998,'DATA '!$A201,'Data input'!$R$5:$R$9998,'DATA '!$A$195,'Data input'!$D$5:$D$9998,'DATA '!$A$194,'Data input'!$A$5:$A$9998,'DATA '!AC$195)</f>
        <v>0</v>
      </c>
      <c r="AD201" s="23">
        <f>SUMIFS('Data input'!$K$5:$K$9998,'Data input'!$H$5:$H$9998,'DATA '!$A201,'Data input'!$R$5:$R$9998,'DATA '!$A$195,'Data input'!$D$5:$D$9998,'DATA '!$A$194,'Data input'!$A$5:$A$9998,'DATA '!AD$195)</f>
        <v>0</v>
      </c>
      <c r="AE201" s="23">
        <f>SUMIFS('Data input'!$K$5:$K$9998,'Data input'!$H$5:$H$9998,'DATA '!$A201,'Data input'!$R$5:$R$9998,'DATA '!$A$195,'Data input'!$D$5:$D$9998,'DATA '!$A$194,'Data input'!$A$5:$A$9998,'DATA '!AE$195)</f>
        <v>0</v>
      </c>
      <c r="AF201" s="23">
        <f>SUMIFS('Data input'!$K$5:$K$9998,'Data input'!$H$5:$H$9998,'DATA '!$A201,'Data input'!$R$5:$R$9998,'DATA '!$A$195,'Data input'!$D$5:$D$9998,'DATA '!$A$194,'Data input'!$A$5:$A$9998,'DATA '!AF$195)</f>
        <v>0</v>
      </c>
      <c r="AG201" s="33">
        <f t="shared" si="17"/>
        <v>0</v>
      </c>
    </row>
    <row r="202" spans="1:34" ht="17.25" customHeight="1">
      <c r="A202" s="22" t="s">
        <v>32</v>
      </c>
      <c r="B202" s="23">
        <f>SUMIFS('Data input'!$K$5:$K$9998,'Data input'!$H$5:$H$9998,'DATA '!$A202,'Data input'!$R$5:$R$9998,'DATA '!$A$195,'Data input'!$D$5:$D$9998,'DATA '!$A$194,'Data input'!$A$5:$A$9998,'DATA '!B$195)</f>
        <v>0</v>
      </c>
      <c r="C202" s="23">
        <f>SUMIFS('Data input'!$K$5:$K$9998,'Data input'!$H$5:$H$9998,'DATA '!$A202,'Data input'!$R$5:$R$9998,'DATA '!$A$195,'Data input'!$D$5:$D$9998,'DATA '!$A$194,'Data input'!$A$5:$A$9998,'DATA '!C$195)</f>
        <v>0</v>
      </c>
      <c r="D202" s="23">
        <f>SUMIFS('Data input'!$K$5:$K$9998,'Data input'!$H$5:$H$9998,'DATA '!$A202,'Data input'!$R$5:$R$9998,'DATA '!$A$195,'Data input'!$D$5:$D$9998,'DATA '!$A$194,'Data input'!$A$5:$A$9998,'DATA '!D$195)</f>
        <v>3</v>
      </c>
      <c r="E202" s="23">
        <f>SUMIFS('Data input'!$K$5:$K$9998,'Data input'!$H$5:$H$9998,'DATA '!$A202,'Data input'!$R$5:$R$9998,'DATA '!$A$195,'Data input'!$D$5:$D$9998,'DATA '!$A$194,'Data input'!$A$5:$A$9998,'DATA '!E$195)</f>
        <v>0</v>
      </c>
      <c r="F202" s="23">
        <f>SUMIFS('Data input'!$K$5:$K$9998,'Data input'!$H$5:$H$9998,'DATA '!$A202,'Data input'!$R$5:$R$9998,'DATA '!$A$195,'Data input'!$D$5:$D$9998,'DATA '!$A$194,'Data input'!$A$5:$A$9998,'DATA '!F$195)</f>
        <v>1</v>
      </c>
      <c r="G202" s="23">
        <f>SUMIFS('Data input'!$K$5:$K$9998,'Data input'!$H$5:$H$9998,'DATA '!$A202,'Data input'!$R$5:$R$9998,'DATA '!$A$195,'Data input'!$D$5:$D$9998,'DATA '!$A$194,'Data input'!$A$5:$A$9998,'DATA '!G$195)</f>
        <v>1</v>
      </c>
      <c r="H202" s="23">
        <f>SUMIFS('Data input'!$K$5:$K$9998,'Data input'!$H$5:$H$9998,'DATA '!$A202,'Data input'!$R$5:$R$9998,'DATA '!$A$195,'Data input'!$D$5:$D$9998,'DATA '!$A$194,'Data input'!$A$5:$A$9998,'DATA '!H$195)</f>
        <v>1</v>
      </c>
      <c r="I202" s="23">
        <f>SUMIFS('Data input'!$K$5:$K$9998,'Data input'!$H$5:$H$9998,'DATA '!$A202,'Data input'!$R$5:$R$9998,'DATA '!$A$195,'Data input'!$D$5:$D$9998,'DATA '!$A$194,'Data input'!$A$5:$A$9998,'DATA '!I$195)</f>
        <v>0</v>
      </c>
      <c r="J202" s="23">
        <f>SUMIFS('Data input'!$K$5:$K$9998,'Data input'!$H$5:$H$9998,'DATA '!$A202,'Data input'!$R$5:$R$9998,'DATA '!$A$195,'Data input'!$D$5:$D$9998,'DATA '!$A$194,'Data input'!$A$5:$A$9998,'DATA '!J$195)</f>
        <v>0</v>
      </c>
      <c r="K202" s="23">
        <f>SUMIFS('Data input'!$K$5:$K$9998,'Data input'!$H$5:$H$9998,'DATA '!$A202,'Data input'!$R$5:$R$9998,'DATA '!$A$195,'Data input'!$D$5:$D$9998,'DATA '!$A$194,'Data input'!$A$5:$A$9998,'DATA '!K$195)</f>
        <v>0</v>
      </c>
      <c r="L202" s="23">
        <f>SUMIFS('Data input'!$K$5:$K$9998,'Data input'!$H$5:$H$9998,'DATA '!$A202,'Data input'!$R$5:$R$9998,'DATA '!$A$195,'Data input'!$D$5:$D$9998,'DATA '!$A$194,'Data input'!$A$5:$A$9998,'DATA '!L$195)</f>
        <v>0</v>
      </c>
      <c r="M202" s="23">
        <f>SUMIFS('Data input'!$K$5:$K$9998,'Data input'!$H$5:$H$9998,'DATA '!$A202,'Data input'!$R$5:$R$9998,'DATA '!$A$195,'Data input'!$D$5:$D$9998,'DATA '!$A$194,'Data input'!$A$5:$A$9998,'DATA '!M$195)</f>
        <v>0</v>
      </c>
      <c r="N202" s="23">
        <f>SUMIFS('Data input'!$K$5:$K$9998,'Data input'!$H$5:$H$9998,'DATA '!$A202,'Data input'!$R$5:$R$9998,'DATA '!$A$195,'Data input'!$D$5:$D$9998,'DATA '!$A$194,'Data input'!$A$5:$A$9998,'DATA '!N$195)</f>
        <v>0</v>
      </c>
      <c r="O202" s="23">
        <f>SUMIFS('Data input'!$K$5:$K$9998,'Data input'!$H$5:$H$9998,'DATA '!$A202,'Data input'!$R$5:$R$9998,'DATA '!$A$195,'Data input'!$D$5:$D$9998,'DATA '!$A$194,'Data input'!$A$5:$A$9998,'DATA '!O$195)</f>
        <v>0</v>
      </c>
      <c r="P202" s="23">
        <f>SUMIFS('Data input'!$K$5:$K$9998,'Data input'!$H$5:$H$9998,'DATA '!$A202,'Data input'!$R$5:$R$9998,'DATA '!$A$195,'Data input'!$D$5:$D$9998,'DATA '!$A$194,'Data input'!$A$5:$A$9998,'DATA '!P$195)</f>
        <v>0</v>
      </c>
      <c r="Q202" s="23">
        <f>SUMIFS('Data input'!$K$5:$K$9998,'Data input'!$H$5:$H$9998,'DATA '!$A202,'Data input'!$R$5:$R$9998,'DATA '!$A$195,'Data input'!$D$5:$D$9998,'DATA '!$A$194,'Data input'!$A$5:$A$9998,'DATA '!Q$195)</f>
        <v>0</v>
      </c>
      <c r="R202" s="23">
        <f>SUMIFS('Data input'!$K$5:$K$9998,'Data input'!$H$5:$H$9998,'DATA '!$A202,'Data input'!$R$5:$R$9998,'DATA '!$A$195,'Data input'!$D$5:$D$9998,'DATA '!$A$194,'Data input'!$A$5:$A$9998,'DATA '!R$195)</f>
        <v>0</v>
      </c>
      <c r="S202" s="23">
        <f>SUMIFS('Data input'!$K$5:$K$9998,'Data input'!$H$5:$H$9998,'DATA '!$A202,'Data input'!$R$5:$R$9998,'DATA '!$A$195,'Data input'!$D$5:$D$9998,'DATA '!$A$194,'Data input'!$A$5:$A$9998,'DATA '!S$195)</f>
        <v>0</v>
      </c>
      <c r="T202" s="23">
        <f>SUMIFS('Data input'!$K$5:$K$9998,'Data input'!$H$5:$H$9998,'DATA '!$A202,'Data input'!$R$5:$R$9998,'DATA '!$A$195,'Data input'!$D$5:$D$9998,'DATA '!$A$194,'Data input'!$A$5:$A$9998,'DATA '!T$195)</f>
        <v>0</v>
      </c>
      <c r="U202" s="23">
        <f>SUMIFS('Data input'!$K$5:$K$9998,'Data input'!$H$5:$H$9998,'DATA '!$A202,'Data input'!$R$5:$R$9998,'DATA '!$A$195,'Data input'!$D$5:$D$9998,'DATA '!$A$194,'Data input'!$A$5:$A$9998,'DATA '!U$195)</f>
        <v>0</v>
      </c>
      <c r="V202" s="23">
        <f>SUMIFS('Data input'!$K$5:$K$9998,'Data input'!$H$5:$H$9998,'DATA '!$A202,'Data input'!$R$5:$R$9998,'DATA '!$A$195,'Data input'!$D$5:$D$9998,'DATA '!$A$194,'Data input'!$A$5:$A$9998,'DATA '!V$195)</f>
        <v>0</v>
      </c>
      <c r="W202" s="23">
        <f>SUMIFS('Data input'!$K$5:$K$9998,'Data input'!$H$5:$H$9998,'DATA '!$A202,'Data input'!$R$5:$R$9998,'DATA '!$A$195,'Data input'!$D$5:$D$9998,'DATA '!$A$194,'Data input'!$A$5:$A$9998,'DATA '!W$195)</f>
        <v>0</v>
      </c>
      <c r="X202" s="23">
        <f>SUMIFS('Data input'!$K$5:$K$9998,'Data input'!$H$5:$H$9998,'DATA '!$A202,'Data input'!$R$5:$R$9998,'DATA '!$A$195,'Data input'!$D$5:$D$9998,'DATA '!$A$194,'Data input'!$A$5:$A$9998,'DATA '!X$195)</f>
        <v>0</v>
      </c>
      <c r="Y202" s="23">
        <f>SUMIFS('Data input'!$K$5:$K$9998,'Data input'!$H$5:$H$9998,'DATA '!$A202,'Data input'!$R$5:$R$9998,'DATA '!$A$195,'Data input'!$D$5:$D$9998,'DATA '!$A$194,'Data input'!$A$5:$A$9998,'DATA '!Y$195)</f>
        <v>0</v>
      </c>
      <c r="Z202" s="23">
        <f>SUMIFS('Data input'!$K$5:$K$9998,'Data input'!$H$5:$H$9998,'DATA '!$A202,'Data input'!$R$5:$R$9998,'DATA '!$A$195,'Data input'!$D$5:$D$9998,'DATA '!$A$194,'Data input'!$A$5:$A$9998,'DATA '!Z$195)</f>
        <v>0</v>
      </c>
      <c r="AA202" s="23">
        <f>SUMIFS('Data input'!$K$5:$K$9998,'Data input'!$H$5:$H$9998,'DATA '!$A202,'Data input'!$R$5:$R$9998,'DATA '!$A$195,'Data input'!$D$5:$D$9998,'DATA '!$A$194,'Data input'!$A$5:$A$9998,'DATA '!AA$195)</f>
        <v>0</v>
      </c>
      <c r="AB202" s="23">
        <f>SUMIFS('Data input'!$K$5:$K$9998,'Data input'!$H$5:$H$9998,'DATA '!$A202,'Data input'!$R$5:$R$9998,'DATA '!$A$195,'Data input'!$D$5:$D$9998,'DATA '!$A$194,'Data input'!$A$5:$A$9998,'DATA '!AB$195)</f>
        <v>0</v>
      </c>
      <c r="AC202" s="23">
        <f>SUMIFS('Data input'!$K$5:$K$9998,'Data input'!$H$5:$H$9998,'DATA '!$A202,'Data input'!$R$5:$R$9998,'DATA '!$A$195,'Data input'!$D$5:$D$9998,'DATA '!$A$194,'Data input'!$A$5:$A$9998,'DATA '!AC$195)</f>
        <v>0</v>
      </c>
      <c r="AD202" s="23">
        <f>SUMIFS('Data input'!$K$5:$K$9998,'Data input'!$H$5:$H$9998,'DATA '!$A202,'Data input'!$R$5:$R$9998,'DATA '!$A$195,'Data input'!$D$5:$D$9998,'DATA '!$A$194,'Data input'!$A$5:$A$9998,'DATA '!AD$195)</f>
        <v>0</v>
      </c>
      <c r="AE202" s="23">
        <f>SUMIFS('Data input'!$K$5:$K$9998,'Data input'!$H$5:$H$9998,'DATA '!$A202,'Data input'!$R$5:$R$9998,'DATA '!$A$195,'Data input'!$D$5:$D$9998,'DATA '!$A$194,'Data input'!$A$5:$A$9998,'DATA '!AE$195)</f>
        <v>0</v>
      </c>
      <c r="AF202" s="23">
        <f>SUMIFS('Data input'!$K$5:$K$9998,'Data input'!$H$5:$H$9998,'DATA '!$A202,'Data input'!$R$5:$R$9998,'DATA '!$A$195,'Data input'!$D$5:$D$9998,'DATA '!$A$194,'Data input'!$A$5:$A$9998,'DATA '!AF$195)</f>
        <v>0</v>
      </c>
      <c r="AG202" s="33">
        <f t="shared" si="17"/>
        <v>6</v>
      </c>
    </row>
    <row r="203" spans="1:34" ht="17.25" customHeight="1">
      <c r="A203" s="22" t="s">
        <v>93</v>
      </c>
      <c r="B203" s="23">
        <f>SUMIFS('Data input'!$K$5:$K$9998,'Data input'!$H$5:$H$9998,'DATA '!$A203,'Data input'!$R$5:$R$9998,'DATA '!$A$195,'Data input'!$D$5:$D$9998,'DATA '!$A$194,'Data input'!$A$5:$A$9998,'DATA '!B$195)</f>
        <v>0</v>
      </c>
      <c r="C203" s="23">
        <f>SUMIFS('Data input'!$K$5:$K$9998,'Data input'!$H$5:$H$9998,'DATA '!$A203,'Data input'!$R$5:$R$9998,'DATA '!$A$195,'Data input'!$D$5:$D$9998,'DATA '!$A$194,'Data input'!$A$5:$A$9998,'DATA '!C$195)</f>
        <v>0</v>
      </c>
      <c r="D203" s="23">
        <f>SUMIFS('Data input'!$K$5:$K$9998,'Data input'!$H$5:$H$9998,'DATA '!$A203,'Data input'!$R$5:$R$9998,'DATA '!$A$195,'Data input'!$D$5:$D$9998,'DATA '!$A$194,'Data input'!$A$5:$A$9998,'DATA '!D$195)</f>
        <v>0</v>
      </c>
      <c r="E203" s="23">
        <f>SUMIFS('Data input'!$K$5:$K$9998,'Data input'!$H$5:$H$9998,'DATA '!$A203,'Data input'!$R$5:$R$9998,'DATA '!$A$195,'Data input'!$D$5:$D$9998,'DATA '!$A$194,'Data input'!$A$5:$A$9998,'DATA '!E$195)</f>
        <v>0</v>
      </c>
      <c r="F203" s="23">
        <f>SUMIFS('Data input'!$K$5:$K$9998,'Data input'!$H$5:$H$9998,'DATA '!$A203,'Data input'!$R$5:$R$9998,'DATA '!$A$195,'Data input'!$D$5:$D$9998,'DATA '!$A$194,'Data input'!$A$5:$A$9998,'DATA '!F$195)</f>
        <v>0</v>
      </c>
      <c r="G203" s="23">
        <f>SUMIFS('Data input'!$K$5:$K$9998,'Data input'!$H$5:$H$9998,'DATA '!$A203,'Data input'!$R$5:$R$9998,'DATA '!$A$195,'Data input'!$D$5:$D$9998,'DATA '!$A$194,'Data input'!$A$5:$A$9998,'DATA '!G$195)</f>
        <v>0</v>
      </c>
      <c r="H203" s="23">
        <f>SUMIFS('Data input'!$K$5:$K$9998,'Data input'!$H$5:$H$9998,'DATA '!$A203,'Data input'!$R$5:$R$9998,'DATA '!$A$195,'Data input'!$D$5:$D$9998,'DATA '!$A$194,'Data input'!$A$5:$A$9998,'DATA '!H$195)</f>
        <v>0</v>
      </c>
      <c r="I203" s="23">
        <f>SUMIFS('Data input'!$K$5:$K$9998,'Data input'!$H$5:$H$9998,'DATA '!$A203,'Data input'!$R$5:$R$9998,'DATA '!$A$195,'Data input'!$D$5:$D$9998,'DATA '!$A$194,'Data input'!$A$5:$A$9998,'DATA '!I$195)</f>
        <v>0</v>
      </c>
      <c r="J203" s="23">
        <f>SUMIFS('Data input'!$K$5:$K$9998,'Data input'!$H$5:$H$9998,'DATA '!$A203,'Data input'!$R$5:$R$9998,'DATA '!$A$195,'Data input'!$D$5:$D$9998,'DATA '!$A$194,'Data input'!$A$5:$A$9998,'DATA '!J$195)</f>
        <v>0</v>
      </c>
      <c r="K203" s="23">
        <f>SUMIFS('Data input'!$K$5:$K$9998,'Data input'!$H$5:$H$9998,'DATA '!$A203,'Data input'!$R$5:$R$9998,'DATA '!$A$195,'Data input'!$D$5:$D$9998,'DATA '!$A$194,'Data input'!$A$5:$A$9998,'DATA '!K$195)</f>
        <v>0</v>
      </c>
      <c r="L203" s="23">
        <f>SUMIFS('Data input'!$K$5:$K$9998,'Data input'!$H$5:$H$9998,'DATA '!$A203,'Data input'!$R$5:$R$9998,'DATA '!$A$195,'Data input'!$D$5:$D$9998,'DATA '!$A$194,'Data input'!$A$5:$A$9998,'DATA '!L$195)</f>
        <v>0</v>
      </c>
      <c r="M203" s="23">
        <f>SUMIFS('Data input'!$K$5:$K$9998,'Data input'!$H$5:$H$9998,'DATA '!$A203,'Data input'!$R$5:$R$9998,'DATA '!$A$195,'Data input'!$D$5:$D$9998,'DATA '!$A$194,'Data input'!$A$5:$A$9998,'DATA '!M$195)</f>
        <v>0</v>
      </c>
      <c r="N203" s="23">
        <f>SUMIFS('Data input'!$K$5:$K$9998,'Data input'!$H$5:$H$9998,'DATA '!$A203,'Data input'!$R$5:$R$9998,'DATA '!$A$195,'Data input'!$D$5:$D$9998,'DATA '!$A$194,'Data input'!$A$5:$A$9998,'DATA '!N$195)</f>
        <v>0</v>
      </c>
      <c r="O203" s="23">
        <f>SUMIFS('Data input'!$K$5:$K$9998,'Data input'!$H$5:$H$9998,'DATA '!$A203,'Data input'!$R$5:$R$9998,'DATA '!$A$195,'Data input'!$D$5:$D$9998,'DATA '!$A$194,'Data input'!$A$5:$A$9998,'DATA '!O$195)</f>
        <v>0</v>
      </c>
      <c r="P203" s="23">
        <f>SUMIFS('Data input'!$K$5:$K$9998,'Data input'!$H$5:$H$9998,'DATA '!$A203,'Data input'!$R$5:$R$9998,'DATA '!$A$195,'Data input'!$D$5:$D$9998,'DATA '!$A$194,'Data input'!$A$5:$A$9998,'DATA '!P$195)</f>
        <v>0</v>
      </c>
      <c r="Q203" s="23">
        <f>SUMIFS('Data input'!$K$5:$K$9998,'Data input'!$H$5:$H$9998,'DATA '!$A203,'Data input'!$R$5:$R$9998,'DATA '!$A$195,'Data input'!$D$5:$D$9998,'DATA '!$A$194,'Data input'!$A$5:$A$9998,'DATA '!Q$195)</f>
        <v>0</v>
      </c>
      <c r="R203" s="23">
        <f>SUMIFS('Data input'!$K$5:$K$9998,'Data input'!$H$5:$H$9998,'DATA '!$A203,'Data input'!$R$5:$R$9998,'DATA '!$A$195,'Data input'!$D$5:$D$9998,'DATA '!$A$194,'Data input'!$A$5:$A$9998,'DATA '!R$195)</f>
        <v>0</v>
      </c>
      <c r="S203" s="23">
        <f>SUMIFS('Data input'!$K$5:$K$9998,'Data input'!$H$5:$H$9998,'DATA '!$A203,'Data input'!$R$5:$R$9998,'DATA '!$A$195,'Data input'!$D$5:$D$9998,'DATA '!$A$194,'Data input'!$A$5:$A$9998,'DATA '!S$195)</f>
        <v>0</v>
      </c>
      <c r="T203" s="23">
        <f>SUMIFS('Data input'!$K$5:$K$9998,'Data input'!$H$5:$H$9998,'DATA '!$A203,'Data input'!$R$5:$R$9998,'DATA '!$A$195,'Data input'!$D$5:$D$9998,'DATA '!$A$194,'Data input'!$A$5:$A$9998,'DATA '!T$195)</f>
        <v>0</v>
      </c>
      <c r="U203" s="23">
        <f>SUMIFS('Data input'!$K$5:$K$9998,'Data input'!$H$5:$H$9998,'DATA '!$A203,'Data input'!$R$5:$R$9998,'DATA '!$A$195,'Data input'!$D$5:$D$9998,'DATA '!$A$194,'Data input'!$A$5:$A$9998,'DATA '!U$195)</f>
        <v>0</v>
      </c>
      <c r="V203" s="23">
        <f>SUMIFS('Data input'!$K$5:$K$9998,'Data input'!$H$5:$H$9998,'DATA '!$A203,'Data input'!$R$5:$R$9998,'DATA '!$A$195,'Data input'!$D$5:$D$9998,'DATA '!$A$194,'Data input'!$A$5:$A$9998,'DATA '!V$195)</f>
        <v>0</v>
      </c>
      <c r="W203" s="23">
        <f>SUMIFS('Data input'!$K$5:$K$9998,'Data input'!$H$5:$H$9998,'DATA '!$A203,'Data input'!$R$5:$R$9998,'DATA '!$A$195,'Data input'!$D$5:$D$9998,'DATA '!$A$194,'Data input'!$A$5:$A$9998,'DATA '!W$195)</f>
        <v>0</v>
      </c>
      <c r="X203" s="23">
        <f>SUMIFS('Data input'!$K$5:$K$9998,'Data input'!$H$5:$H$9998,'DATA '!$A203,'Data input'!$R$5:$R$9998,'DATA '!$A$195,'Data input'!$D$5:$D$9998,'DATA '!$A$194,'Data input'!$A$5:$A$9998,'DATA '!X$195)</f>
        <v>0</v>
      </c>
      <c r="Y203" s="23">
        <f>SUMIFS('Data input'!$K$5:$K$9998,'Data input'!$H$5:$H$9998,'DATA '!$A203,'Data input'!$R$5:$R$9998,'DATA '!$A$195,'Data input'!$D$5:$D$9998,'DATA '!$A$194,'Data input'!$A$5:$A$9998,'DATA '!Y$195)</f>
        <v>0</v>
      </c>
      <c r="Z203" s="23">
        <f>SUMIFS('Data input'!$K$5:$K$9998,'Data input'!$H$5:$H$9998,'DATA '!$A203,'Data input'!$R$5:$R$9998,'DATA '!$A$195,'Data input'!$D$5:$D$9998,'DATA '!$A$194,'Data input'!$A$5:$A$9998,'DATA '!Z$195)</f>
        <v>0</v>
      </c>
      <c r="AA203" s="23">
        <f>SUMIFS('Data input'!$K$5:$K$9998,'Data input'!$H$5:$H$9998,'DATA '!$A203,'Data input'!$R$5:$R$9998,'DATA '!$A$195,'Data input'!$D$5:$D$9998,'DATA '!$A$194,'Data input'!$A$5:$A$9998,'DATA '!AA$195)</f>
        <v>0</v>
      </c>
      <c r="AB203" s="23">
        <f>SUMIFS('Data input'!$K$5:$K$9998,'Data input'!$H$5:$H$9998,'DATA '!$A203,'Data input'!$R$5:$R$9998,'DATA '!$A$195,'Data input'!$D$5:$D$9998,'DATA '!$A$194,'Data input'!$A$5:$A$9998,'DATA '!AB$195)</f>
        <v>0</v>
      </c>
      <c r="AC203" s="23">
        <f>SUMIFS('Data input'!$K$5:$K$9998,'Data input'!$H$5:$H$9998,'DATA '!$A203,'Data input'!$R$5:$R$9998,'DATA '!$A$195,'Data input'!$D$5:$D$9998,'DATA '!$A$194,'Data input'!$A$5:$A$9998,'DATA '!AC$195)</f>
        <v>0</v>
      </c>
      <c r="AD203" s="23">
        <f>SUMIFS('Data input'!$K$5:$K$9998,'Data input'!$H$5:$H$9998,'DATA '!$A203,'Data input'!$R$5:$R$9998,'DATA '!$A$195,'Data input'!$D$5:$D$9998,'DATA '!$A$194,'Data input'!$A$5:$A$9998,'DATA '!AD$195)</f>
        <v>0</v>
      </c>
      <c r="AE203" s="23">
        <f>SUMIFS('Data input'!$K$5:$K$9998,'Data input'!$H$5:$H$9998,'DATA '!$A203,'Data input'!$R$5:$R$9998,'DATA '!$A$195,'Data input'!$D$5:$D$9998,'DATA '!$A$194,'Data input'!$A$5:$A$9998,'DATA '!AE$195)</f>
        <v>0</v>
      </c>
      <c r="AF203" s="23">
        <f>SUMIFS('Data input'!$K$5:$K$9998,'Data input'!$H$5:$H$9998,'DATA '!$A203,'Data input'!$R$5:$R$9998,'DATA '!$A$195,'Data input'!$D$5:$D$9998,'DATA '!$A$194,'Data input'!$A$5:$A$9998,'DATA '!AF$195)</f>
        <v>0</v>
      </c>
      <c r="AG203" s="33">
        <f t="shared" si="17"/>
        <v>0</v>
      </c>
    </row>
    <row r="204" spans="1:34" ht="17.25" customHeight="1">
      <c r="A204" s="22" t="s">
        <v>36</v>
      </c>
      <c r="B204" s="23">
        <f>SUMIFS('Data input'!$K$5:$K$9998,'Data input'!$H$5:$H$9998,'DATA '!$A204,'Data input'!$R$5:$R$9998,'DATA '!$A$195,'Data input'!$D$5:$D$9998,'DATA '!$A$194,'Data input'!$A$5:$A$9998,'DATA '!B$195)</f>
        <v>0</v>
      </c>
      <c r="C204" s="23">
        <f>SUMIFS('Data input'!$K$5:$K$9998,'Data input'!$H$5:$H$9998,'DATA '!$A204,'Data input'!$R$5:$R$9998,'DATA '!$A$195,'Data input'!$D$5:$D$9998,'DATA '!$A$194,'Data input'!$A$5:$A$9998,'DATA '!C$195)</f>
        <v>0</v>
      </c>
      <c r="D204" s="23">
        <f>SUMIFS('Data input'!$K$5:$K$9998,'Data input'!$H$5:$H$9998,'DATA '!$A204,'Data input'!$R$5:$R$9998,'DATA '!$A$195,'Data input'!$D$5:$D$9998,'DATA '!$A$194,'Data input'!$A$5:$A$9998,'DATA '!D$195)</f>
        <v>0</v>
      </c>
      <c r="E204" s="23">
        <f>SUMIFS('Data input'!$K$5:$K$9998,'Data input'!$H$5:$H$9998,'DATA '!$A204,'Data input'!$R$5:$R$9998,'DATA '!$A$195,'Data input'!$D$5:$D$9998,'DATA '!$A$194,'Data input'!$A$5:$A$9998,'DATA '!E$195)</f>
        <v>0</v>
      </c>
      <c r="F204" s="23">
        <f>SUMIFS('Data input'!$K$5:$K$9998,'Data input'!$H$5:$H$9998,'DATA '!$A204,'Data input'!$R$5:$R$9998,'DATA '!$A$195,'Data input'!$D$5:$D$9998,'DATA '!$A$194,'Data input'!$A$5:$A$9998,'DATA '!F$195)</f>
        <v>0</v>
      </c>
      <c r="G204" s="23">
        <f>SUMIFS('Data input'!$K$5:$K$9998,'Data input'!$H$5:$H$9998,'DATA '!$A204,'Data input'!$R$5:$R$9998,'DATA '!$A$195,'Data input'!$D$5:$D$9998,'DATA '!$A$194,'Data input'!$A$5:$A$9998,'DATA '!G$195)</f>
        <v>0</v>
      </c>
      <c r="H204" s="23">
        <f>SUMIFS('Data input'!$K$5:$K$9998,'Data input'!$H$5:$H$9998,'DATA '!$A204,'Data input'!$R$5:$R$9998,'DATA '!$A$195,'Data input'!$D$5:$D$9998,'DATA '!$A$194,'Data input'!$A$5:$A$9998,'DATA '!H$195)</f>
        <v>0</v>
      </c>
      <c r="I204" s="23">
        <f>SUMIFS('Data input'!$K$5:$K$9998,'Data input'!$H$5:$H$9998,'DATA '!$A204,'Data input'!$R$5:$R$9998,'DATA '!$A$195,'Data input'!$D$5:$D$9998,'DATA '!$A$194,'Data input'!$A$5:$A$9998,'DATA '!I$195)</f>
        <v>0</v>
      </c>
      <c r="J204" s="23">
        <f>SUMIFS('Data input'!$K$5:$K$9998,'Data input'!$H$5:$H$9998,'DATA '!$A204,'Data input'!$R$5:$R$9998,'DATA '!$A$195,'Data input'!$D$5:$D$9998,'DATA '!$A$194,'Data input'!$A$5:$A$9998,'DATA '!J$195)</f>
        <v>0</v>
      </c>
      <c r="K204" s="23">
        <f>SUMIFS('Data input'!$K$5:$K$9998,'Data input'!$H$5:$H$9998,'DATA '!$A204,'Data input'!$R$5:$R$9998,'DATA '!$A$195,'Data input'!$D$5:$D$9998,'DATA '!$A$194,'Data input'!$A$5:$A$9998,'DATA '!K$195)</f>
        <v>0</v>
      </c>
      <c r="L204" s="23">
        <f>SUMIFS('Data input'!$K$5:$K$9998,'Data input'!$H$5:$H$9998,'DATA '!$A204,'Data input'!$R$5:$R$9998,'DATA '!$A$195,'Data input'!$D$5:$D$9998,'DATA '!$A$194,'Data input'!$A$5:$A$9998,'DATA '!L$195)</f>
        <v>0</v>
      </c>
      <c r="M204" s="23">
        <f>SUMIFS('Data input'!$K$5:$K$9998,'Data input'!$H$5:$H$9998,'DATA '!$A204,'Data input'!$R$5:$R$9998,'DATA '!$A$195,'Data input'!$D$5:$D$9998,'DATA '!$A$194,'Data input'!$A$5:$A$9998,'DATA '!M$195)</f>
        <v>0</v>
      </c>
      <c r="N204" s="23">
        <f>SUMIFS('Data input'!$K$5:$K$9998,'Data input'!$H$5:$H$9998,'DATA '!$A204,'Data input'!$R$5:$R$9998,'DATA '!$A$195,'Data input'!$D$5:$D$9998,'DATA '!$A$194,'Data input'!$A$5:$A$9998,'DATA '!N$195)</f>
        <v>0</v>
      </c>
      <c r="O204" s="23">
        <f>SUMIFS('Data input'!$K$5:$K$9998,'Data input'!$H$5:$H$9998,'DATA '!$A204,'Data input'!$R$5:$R$9998,'DATA '!$A$195,'Data input'!$D$5:$D$9998,'DATA '!$A$194,'Data input'!$A$5:$A$9998,'DATA '!O$195)</f>
        <v>0</v>
      </c>
      <c r="P204" s="23">
        <f>SUMIFS('Data input'!$K$5:$K$9998,'Data input'!$H$5:$H$9998,'DATA '!$A204,'Data input'!$R$5:$R$9998,'DATA '!$A$195,'Data input'!$D$5:$D$9998,'DATA '!$A$194,'Data input'!$A$5:$A$9998,'DATA '!P$195)</f>
        <v>0</v>
      </c>
      <c r="Q204" s="23">
        <f>SUMIFS('Data input'!$K$5:$K$9998,'Data input'!$H$5:$H$9998,'DATA '!$A204,'Data input'!$R$5:$R$9998,'DATA '!$A$195,'Data input'!$D$5:$D$9998,'DATA '!$A$194,'Data input'!$A$5:$A$9998,'DATA '!Q$195)</f>
        <v>0</v>
      </c>
      <c r="R204" s="23">
        <f>SUMIFS('Data input'!$K$5:$K$9998,'Data input'!$H$5:$H$9998,'DATA '!$A204,'Data input'!$R$5:$R$9998,'DATA '!$A$195,'Data input'!$D$5:$D$9998,'DATA '!$A$194,'Data input'!$A$5:$A$9998,'DATA '!R$195)</f>
        <v>0</v>
      </c>
      <c r="S204" s="23">
        <f>SUMIFS('Data input'!$K$5:$K$9998,'Data input'!$H$5:$H$9998,'DATA '!$A204,'Data input'!$R$5:$R$9998,'DATA '!$A$195,'Data input'!$D$5:$D$9998,'DATA '!$A$194,'Data input'!$A$5:$A$9998,'DATA '!S$195)</f>
        <v>0</v>
      </c>
      <c r="T204" s="23">
        <f>SUMIFS('Data input'!$K$5:$K$9998,'Data input'!$H$5:$H$9998,'DATA '!$A204,'Data input'!$R$5:$R$9998,'DATA '!$A$195,'Data input'!$D$5:$D$9998,'DATA '!$A$194,'Data input'!$A$5:$A$9998,'DATA '!T$195)</f>
        <v>0</v>
      </c>
      <c r="U204" s="23">
        <f>SUMIFS('Data input'!$K$5:$K$9998,'Data input'!$H$5:$H$9998,'DATA '!$A204,'Data input'!$R$5:$R$9998,'DATA '!$A$195,'Data input'!$D$5:$D$9998,'DATA '!$A$194,'Data input'!$A$5:$A$9998,'DATA '!U$195)</f>
        <v>0</v>
      </c>
      <c r="V204" s="23">
        <f>SUMIFS('Data input'!$K$5:$K$9998,'Data input'!$H$5:$H$9998,'DATA '!$A204,'Data input'!$R$5:$R$9998,'DATA '!$A$195,'Data input'!$D$5:$D$9998,'DATA '!$A$194,'Data input'!$A$5:$A$9998,'DATA '!V$195)</f>
        <v>0</v>
      </c>
      <c r="W204" s="23">
        <f>SUMIFS('Data input'!$K$5:$K$9998,'Data input'!$H$5:$H$9998,'DATA '!$A204,'Data input'!$R$5:$R$9998,'DATA '!$A$195,'Data input'!$D$5:$D$9998,'DATA '!$A$194,'Data input'!$A$5:$A$9998,'DATA '!W$195)</f>
        <v>0</v>
      </c>
      <c r="X204" s="23">
        <f>SUMIFS('Data input'!$K$5:$K$9998,'Data input'!$H$5:$H$9998,'DATA '!$A204,'Data input'!$R$5:$R$9998,'DATA '!$A$195,'Data input'!$D$5:$D$9998,'DATA '!$A$194,'Data input'!$A$5:$A$9998,'DATA '!X$195)</f>
        <v>0</v>
      </c>
      <c r="Y204" s="23">
        <f>SUMIFS('Data input'!$K$5:$K$9998,'Data input'!$H$5:$H$9998,'DATA '!$A204,'Data input'!$R$5:$R$9998,'DATA '!$A$195,'Data input'!$D$5:$D$9998,'DATA '!$A$194,'Data input'!$A$5:$A$9998,'DATA '!Y$195)</f>
        <v>0</v>
      </c>
      <c r="Z204" s="23">
        <f>SUMIFS('Data input'!$K$5:$K$9998,'Data input'!$H$5:$H$9998,'DATA '!$A204,'Data input'!$R$5:$R$9998,'DATA '!$A$195,'Data input'!$D$5:$D$9998,'DATA '!$A$194,'Data input'!$A$5:$A$9998,'DATA '!Z$195)</f>
        <v>0</v>
      </c>
      <c r="AA204" s="23">
        <f>SUMIFS('Data input'!$K$5:$K$9998,'Data input'!$H$5:$H$9998,'DATA '!$A204,'Data input'!$R$5:$R$9998,'DATA '!$A$195,'Data input'!$D$5:$D$9998,'DATA '!$A$194,'Data input'!$A$5:$A$9998,'DATA '!AA$195)</f>
        <v>0</v>
      </c>
      <c r="AB204" s="23">
        <f>SUMIFS('Data input'!$K$5:$K$9998,'Data input'!$H$5:$H$9998,'DATA '!$A204,'Data input'!$R$5:$R$9998,'DATA '!$A$195,'Data input'!$D$5:$D$9998,'DATA '!$A$194,'Data input'!$A$5:$A$9998,'DATA '!AB$195)</f>
        <v>0</v>
      </c>
      <c r="AC204" s="23">
        <f>SUMIFS('Data input'!$K$5:$K$9998,'Data input'!$H$5:$H$9998,'DATA '!$A204,'Data input'!$R$5:$R$9998,'DATA '!$A$195,'Data input'!$D$5:$D$9998,'DATA '!$A$194,'Data input'!$A$5:$A$9998,'DATA '!AC$195)</f>
        <v>0</v>
      </c>
      <c r="AD204" s="23">
        <f>SUMIFS('Data input'!$K$5:$K$9998,'Data input'!$H$5:$H$9998,'DATA '!$A204,'Data input'!$R$5:$R$9998,'DATA '!$A$195,'Data input'!$D$5:$D$9998,'DATA '!$A$194,'Data input'!$A$5:$A$9998,'DATA '!AD$195)</f>
        <v>0</v>
      </c>
      <c r="AE204" s="23">
        <f>SUMIFS('Data input'!$K$5:$K$9998,'Data input'!$H$5:$H$9998,'DATA '!$A204,'Data input'!$R$5:$R$9998,'DATA '!$A$195,'Data input'!$D$5:$D$9998,'DATA '!$A$194,'Data input'!$A$5:$A$9998,'DATA '!AE$195)</f>
        <v>0</v>
      </c>
      <c r="AF204" s="23">
        <f>SUMIFS('Data input'!$K$5:$K$9998,'Data input'!$H$5:$H$9998,'DATA '!$A204,'Data input'!$R$5:$R$9998,'DATA '!$A$195,'Data input'!$D$5:$D$9998,'DATA '!$A$194,'Data input'!$A$5:$A$9998,'DATA '!AF$195)</f>
        <v>0</v>
      </c>
      <c r="AG204" s="33">
        <f t="shared" si="17"/>
        <v>0</v>
      </c>
    </row>
    <row r="205" spans="1:34" ht="17.25" customHeight="1">
      <c r="A205" s="22" t="s">
        <v>38</v>
      </c>
      <c r="B205" s="23">
        <f>SUMIFS('Data input'!$K$5:$K$9998,'Data input'!$H$5:$H$9998,'DATA '!$A205,'Data input'!$R$5:$R$9998,'DATA '!$A$195,'Data input'!$D$5:$D$9998,'DATA '!$A$194,'Data input'!$A$5:$A$9998,'DATA '!B$195)</f>
        <v>0</v>
      </c>
      <c r="C205" s="23">
        <f>SUMIFS('Data input'!$K$5:$K$9998,'Data input'!$H$5:$H$9998,'DATA '!$A205,'Data input'!$R$5:$R$9998,'DATA '!$A$195,'Data input'!$D$5:$D$9998,'DATA '!$A$194,'Data input'!$A$5:$A$9998,'DATA '!C$195)</f>
        <v>0</v>
      </c>
      <c r="D205" s="23">
        <f>SUMIFS('Data input'!$K$5:$K$9998,'Data input'!$H$5:$H$9998,'DATA '!$A205,'Data input'!$R$5:$R$9998,'DATA '!$A$195,'Data input'!$D$5:$D$9998,'DATA '!$A$194,'Data input'!$A$5:$A$9998,'DATA '!D$195)</f>
        <v>0</v>
      </c>
      <c r="E205" s="23">
        <f>SUMIFS('Data input'!$K$5:$K$9998,'Data input'!$H$5:$H$9998,'DATA '!$A205,'Data input'!$R$5:$R$9998,'DATA '!$A$195,'Data input'!$D$5:$D$9998,'DATA '!$A$194,'Data input'!$A$5:$A$9998,'DATA '!E$195)</f>
        <v>0</v>
      </c>
      <c r="F205" s="23">
        <f>SUMIFS('Data input'!$K$5:$K$9998,'Data input'!$H$5:$H$9998,'DATA '!$A205,'Data input'!$R$5:$R$9998,'DATA '!$A$195,'Data input'!$D$5:$D$9998,'DATA '!$A$194,'Data input'!$A$5:$A$9998,'DATA '!F$195)</f>
        <v>0</v>
      </c>
      <c r="G205" s="23">
        <f>SUMIFS('Data input'!$K$5:$K$9998,'Data input'!$H$5:$H$9998,'DATA '!$A205,'Data input'!$R$5:$R$9998,'DATA '!$A$195,'Data input'!$D$5:$D$9998,'DATA '!$A$194,'Data input'!$A$5:$A$9998,'DATA '!G$195)</f>
        <v>0</v>
      </c>
      <c r="H205" s="23">
        <f>SUMIFS('Data input'!$K$5:$K$9998,'Data input'!$H$5:$H$9998,'DATA '!$A205,'Data input'!$R$5:$R$9998,'DATA '!$A$195,'Data input'!$D$5:$D$9998,'DATA '!$A$194,'Data input'!$A$5:$A$9998,'DATA '!H$195)</f>
        <v>0</v>
      </c>
      <c r="I205" s="23">
        <f>SUMIFS('Data input'!$K$5:$K$9998,'Data input'!$H$5:$H$9998,'DATA '!$A205,'Data input'!$R$5:$R$9998,'DATA '!$A$195,'Data input'!$D$5:$D$9998,'DATA '!$A$194,'Data input'!$A$5:$A$9998,'DATA '!I$195)</f>
        <v>0</v>
      </c>
      <c r="J205" s="23">
        <f>SUMIFS('Data input'!$K$5:$K$9998,'Data input'!$H$5:$H$9998,'DATA '!$A205,'Data input'!$R$5:$R$9998,'DATA '!$A$195,'Data input'!$D$5:$D$9998,'DATA '!$A$194,'Data input'!$A$5:$A$9998,'DATA '!J$195)</f>
        <v>0</v>
      </c>
      <c r="K205" s="23">
        <f>SUMIFS('Data input'!$K$5:$K$9998,'Data input'!$H$5:$H$9998,'DATA '!$A205,'Data input'!$R$5:$R$9998,'DATA '!$A$195,'Data input'!$D$5:$D$9998,'DATA '!$A$194,'Data input'!$A$5:$A$9998,'DATA '!K$195)</f>
        <v>0</v>
      </c>
      <c r="L205" s="23">
        <f>SUMIFS('Data input'!$K$5:$K$9998,'Data input'!$H$5:$H$9998,'DATA '!$A205,'Data input'!$R$5:$R$9998,'DATA '!$A$195,'Data input'!$D$5:$D$9998,'DATA '!$A$194,'Data input'!$A$5:$A$9998,'DATA '!L$195)</f>
        <v>0</v>
      </c>
      <c r="M205" s="23">
        <f>SUMIFS('Data input'!$K$5:$K$9998,'Data input'!$H$5:$H$9998,'DATA '!$A205,'Data input'!$R$5:$R$9998,'DATA '!$A$195,'Data input'!$D$5:$D$9998,'DATA '!$A$194,'Data input'!$A$5:$A$9998,'DATA '!M$195)</f>
        <v>0</v>
      </c>
      <c r="N205" s="23">
        <f>SUMIFS('Data input'!$K$5:$K$9998,'Data input'!$H$5:$H$9998,'DATA '!$A205,'Data input'!$R$5:$R$9998,'DATA '!$A$195,'Data input'!$D$5:$D$9998,'DATA '!$A$194,'Data input'!$A$5:$A$9998,'DATA '!N$195)</f>
        <v>0</v>
      </c>
      <c r="O205" s="23">
        <f>SUMIFS('Data input'!$K$5:$K$9998,'Data input'!$H$5:$H$9998,'DATA '!$A205,'Data input'!$R$5:$R$9998,'DATA '!$A$195,'Data input'!$D$5:$D$9998,'DATA '!$A$194,'Data input'!$A$5:$A$9998,'DATA '!O$195)</f>
        <v>0</v>
      </c>
      <c r="P205" s="23">
        <f>SUMIFS('Data input'!$K$5:$K$9998,'Data input'!$H$5:$H$9998,'DATA '!$A205,'Data input'!$R$5:$R$9998,'DATA '!$A$195,'Data input'!$D$5:$D$9998,'DATA '!$A$194,'Data input'!$A$5:$A$9998,'DATA '!P$195)</f>
        <v>0</v>
      </c>
      <c r="Q205" s="23">
        <f>SUMIFS('Data input'!$K$5:$K$9998,'Data input'!$H$5:$H$9998,'DATA '!$A205,'Data input'!$R$5:$R$9998,'DATA '!$A$195,'Data input'!$D$5:$D$9998,'DATA '!$A$194,'Data input'!$A$5:$A$9998,'DATA '!Q$195)</f>
        <v>0</v>
      </c>
      <c r="R205" s="23">
        <f>SUMIFS('Data input'!$K$5:$K$9998,'Data input'!$H$5:$H$9998,'DATA '!$A205,'Data input'!$R$5:$R$9998,'DATA '!$A$195,'Data input'!$D$5:$D$9998,'DATA '!$A$194,'Data input'!$A$5:$A$9998,'DATA '!R$195)</f>
        <v>0</v>
      </c>
      <c r="S205" s="23">
        <f>SUMIFS('Data input'!$K$5:$K$9998,'Data input'!$H$5:$H$9998,'DATA '!$A205,'Data input'!$R$5:$R$9998,'DATA '!$A$195,'Data input'!$D$5:$D$9998,'DATA '!$A$194,'Data input'!$A$5:$A$9998,'DATA '!S$195)</f>
        <v>0</v>
      </c>
      <c r="T205" s="23">
        <f>SUMIFS('Data input'!$K$5:$K$9998,'Data input'!$H$5:$H$9998,'DATA '!$A205,'Data input'!$R$5:$R$9998,'DATA '!$A$195,'Data input'!$D$5:$D$9998,'DATA '!$A$194,'Data input'!$A$5:$A$9998,'DATA '!T$195)</f>
        <v>0</v>
      </c>
      <c r="U205" s="23">
        <f>SUMIFS('Data input'!$K$5:$K$9998,'Data input'!$H$5:$H$9998,'DATA '!$A205,'Data input'!$R$5:$R$9998,'DATA '!$A$195,'Data input'!$D$5:$D$9998,'DATA '!$A$194,'Data input'!$A$5:$A$9998,'DATA '!U$195)</f>
        <v>0</v>
      </c>
      <c r="V205" s="23">
        <f>SUMIFS('Data input'!$K$5:$K$9998,'Data input'!$H$5:$H$9998,'DATA '!$A205,'Data input'!$R$5:$R$9998,'DATA '!$A$195,'Data input'!$D$5:$D$9998,'DATA '!$A$194,'Data input'!$A$5:$A$9998,'DATA '!V$195)</f>
        <v>0</v>
      </c>
      <c r="W205" s="23">
        <f>SUMIFS('Data input'!$K$5:$K$9998,'Data input'!$H$5:$H$9998,'DATA '!$A205,'Data input'!$R$5:$R$9998,'DATA '!$A$195,'Data input'!$D$5:$D$9998,'DATA '!$A$194,'Data input'!$A$5:$A$9998,'DATA '!W$195)</f>
        <v>0</v>
      </c>
      <c r="X205" s="23">
        <f>SUMIFS('Data input'!$K$5:$K$9998,'Data input'!$H$5:$H$9998,'DATA '!$A205,'Data input'!$R$5:$R$9998,'DATA '!$A$195,'Data input'!$D$5:$D$9998,'DATA '!$A$194,'Data input'!$A$5:$A$9998,'DATA '!X$195)</f>
        <v>0</v>
      </c>
      <c r="Y205" s="23">
        <f>SUMIFS('Data input'!$K$5:$K$9998,'Data input'!$H$5:$H$9998,'DATA '!$A205,'Data input'!$R$5:$R$9998,'DATA '!$A$195,'Data input'!$D$5:$D$9998,'DATA '!$A$194,'Data input'!$A$5:$A$9998,'DATA '!Y$195)</f>
        <v>0</v>
      </c>
      <c r="Z205" s="23">
        <f>SUMIFS('Data input'!$K$5:$K$9998,'Data input'!$H$5:$H$9998,'DATA '!$A205,'Data input'!$R$5:$R$9998,'DATA '!$A$195,'Data input'!$D$5:$D$9998,'DATA '!$A$194,'Data input'!$A$5:$A$9998,'DATA '!Z$195)</f>
        <v>0</v>
      </c>
      <c r="AA205" s="23">
        <f>SUMIFS('Data input'!$K$5:$K$9998,'Data input'!$H$5:$H$9998,'DATA '!$A205,'Data input'!$R$5:$R$9998,'DATA '!$A$195,'Data input'!$D$5:$D$9998,'DATA '!$A$194,'Data input'!$A$5:$A$9998,'DATA '!AA$195)</f>
        <v>0</v>
      </c>
      <c r="AB205" s="23">
        <f>SUMIFS('Data input'!$K$5:$K$9998,'Data input'!$H$5:$H$9998,'DATA '!$A205,'Data input'!$R$5:$R$9998,'DATA '!$A$195,'Data input'!$D$5:$D$9998,'DATA '!$A$194,'Data input'!$A$5:$A$9998,'DATA '!AB$195)</f>
        <v>0</v>
      </c>
      <c r="AC205" s="23">
        <f>SUMIFS('Data input'!$K$5:$K$9998,'Data input'!$H$5:$H$9998,'DATA '!$A205,'Data input'!$R$5:$R$9998,'DATA '!$A$195,'Data input'!$D$5:$D$9998,'DATA '!$A$194,'Data input'!$A$5:$A$9998,'DATA '!AC$195)</f>
        <v>0</v>
      </c>
      <c r="AD205" s="23">
        <f>SUMIFS('Data input'!$K$5:$K$9998,'Data input'!$H$5:$H$9998,'DATA '!$A205,'Data input'!$R$5:$R$9998,'DATA '!$A$195,'Data input'!$D$5:$D$9998,'DATA '!$A$194,'Data input'!$A$5:$A$9998,'DATA '!AD$195)</f>
        <v>0</v>
      </c>
      <c r="AE205" s="23">
        <f>SUMIFS('Data input'!$K$5:$K$9998,'Data input'!$H$5:$H$9998,'DATA '!$A205,'Data input'!$R$5:$R$9998,'DATA '!$A$195,'Data input'!$D$5:$D$9998,'DATA '!$A$194,'Data input'!$A$5:$A$9998,'DATA '!AE$195)</f>
        <v>0</v>
      </c>
      <c r="AF205" s="23">
        <f>SUMIFS('Data input'!$K$5:$K$9998,'Data input'!$H$5:$H$9998,'DATA '!$A205,'Data input'!$R$5:$R$9998,'DATA '!$A$195,'Data input'!$D$5:$D$9998,'DATA '!$A$194,'Data input'!$A$5:$A$9998,'DATA '!AF$195)</f>
        <v>0</v>
      </c>
      <c r="AG205" s="33">
        <f t="shared" si="17"/>
        <v>0</v>
      </c>
    </row>
    <row r="206" spans="1:34" ht="17.25" customHeight="1">
      <c r="A206" s="22" t="s">
        <v>40</v>
      </c>
      <c r="B206" s="23">
        <f>SUMIFS('Data input'!$K$5:$K$9998,'Data input'!$H$5:$H$9998,'DATA '!$A206,'Data input'!$R$5:$R$9998,'DATA '!$A$195,'Data input'!$D$5:$D$9998,'DATA '!$A$194,'Data input'!$A$5:$A$9998,'DATA '!B$195)</f>
        <v>0</v>
      </c>
      <c r="C206" s="23">
        <f>SUMIFS('Data input'!$K$5:$K$9998,'Data input'!$H$5:$H$9998,'DATA '!$A206,'Data input'!$R$5:$R$9998,'DATA '!$A$195,'Data input'!$D$5:$D$9998,'DATA '!$A$194,'Data input'!$A$5:$A$9998,'DATA '!C$195)</f>
        <v>0</v>
      </c>
      <c r="D206" s="23">
        <f>SUMIFS('Data input'!$K$5:$K$9998,'Data input'!$H$5:$H$9998,'DATA '!$A206,'Data input'!$R$5:$R$9998,'DATA '!$A$195,'Data input'!$D$5:$D$9998,'DATA '!$A$194,'Data input'!$A$5:$A$9998,'DATA '!D$195)</f>
        <v>0</v>
      </c>
      <c r="E206" s="23">
        <f>SUMIFS('Data input'!$K$5:$K$9998,'Data input'!$H$5:$H$9998,'DATA '!$A206,'Data input'!$R$5:$R$9998,'DATA '!$A$195,'Data input'!$D$5:$D$9998,'DATA '!$A$194,'Data input'!$A$5:$A$9998,'DATA '!E$195)</f>
        <v>0</v>
      </c>
      <c r="F206" s="23">
        <f>SUMIFS('Data input'!$K$5:$K$9998,'Data input'!$H$5:$H$9998,'DATA '!$A206,'Data input'!$R$5:$R$9998,'DATA '!$A$195,'Data input'!$D$5:$D$9998,'DATA '!$A$194,'Data input'!$A$5:$A$9998,'DATA '!F$195)</f>
        <v>0</v>
      </c>
      <c r="G206" s="23">
        <f>SUMIFS('Data input'!$K$5:$K$9998,'Data input'!$H$5:$H$9998,'DATA '!$A206,'Data input'!$R$5:$R$9998,'DATA '!$A$195,'Data input'!$D$5:$D$9998,'DATA '!$A$194,'Data input'!$A$5:$A$9998,'DATA '!G$195)</f>
        <v>0</v>
      </c>
      <c r="H206" s="23">
        <f>SUMIFS('Data input'!$K$5:$K$9998,'Data input'!$H$5:$H$9998,'DATA '!$A206,'Data input'!$R$5:$R$9998,'DATA '!$A$195,'Data input'!$D$5:$D$9998,'DATA '!$A$194,'Data input'!$A$5:$A$9998,'DATA '!H$195)</f>
        <v>0</v>
      </c>
      <c r="I206" s="23">
        <f>SUMIFS('Data input'!$K$5:$K$9998,'Data input'!$H$5:$H$9998,'DATA '!$A206,'Data input'!$R$5:$R$9998,'DATA '!$A$195,'Data input'!$D$5:$D$9998,'DATA '!$A$194,'Data input'!$A$5:$A$9998,'DATA '!I$195)</f>
        <v>0</v>
      </c>
      <c r="J206" s="23">
        <f>SUMIFS('Data input'!$K$5:$K$9998,'Data input'!$H$5:$H$9998,'DATA '!$A206,'Data input'!$R$5:$R$9998,'DATA '!$A$195,'Data input'!$D$5:$D$9998,'DATA '!$A$194,'Data input'!$A$5:$A$9998,'DATA '!J$195)</f>
        <v>0</v>
      </c>
      <c r="K206" s="23">
        <f>SUMIFS('Data input'!$K$5:$K$9998,'Data input'!$H$5:$H$9998,'DATA '!$A206,'Data input'!$R$5:$R$9998,'DATA '!$A$195,'Data input'!$D$5:$D$9998,'DATA '!$A$194,'Data input'!$A$5:$A$9998,'DATA '!K$195)</f>
        <v>0</v>
      </c>
      <c r="L206" s="23">
        <f>SUMIFS('Data input'!$K$5:$K$9998,'Data input'!$H$5:$H$9998,'DATA '!$A206,'Data input'!$R$5:$R$9998,'DATA '!$A$195,'Data input'!$D$5:$D$9998,'DATA '!$A$194,'Data input'!$A$5:$A$9998,'DATA '!L$195)</f>
        <v>0</v>
      </c>
      <c r="M206" s="23">
        <f>SUMIFS('Data input'!$K$5:$K$9998,'Data input'!$H$5:$H$9998,'DATA '!$A206,'Data input'!$R$5:$R$9998,'DATA '!$A$195,'Data input'!$D$5:$D$9998,'DATA '!$A$194,'Data input'!$A$5:$A$9998,'DATA '!M$195)</f>
        <v>0</v>
      </c>
      <c r="N206" s="23">
        <f>SUMIFS('Data input'!$K$5:$K$9998,'Data input'!$H$5:$H$9998,'DATA '!$A206,'Data input'!$R$5:$R$9998,'DATA '!$A$195,'Data input'!$D$5:$D$9998,'DATA '!$A$194,'Data input'!$A$5:$A$9998,'DATA '!N$195)</f>
        <v>0</v>
      </c>
      <c r="O206" s="23">
        <f>SUMIFS('Data input'!$K$5:$K$9998,'Data input'!$H$5:$H$9998,'DATA '!$A206,'Data input'!$R$5:$R$9998,'DATA '!$A$195,'Data input'!$D$5:$D$9998,'DATA '!$A$194,'Data input'!$A$5:$A$9998,'DATA '!O$195)</f>
        <v>0</v>
      </c>
      <c r="P206" s="23">
        <f>SUMIFS('Data input'!$K$5:$K$9998,'Data input'!$H$5:$H$9998,'DATA '!$A206,'Data input'!$R$5:$R$9998,'DATA '!$A$195,'Data input'!$D$5:$D$9998,'DATA '!$A$194,'Data input'!$A$5:$A$9998,'DATA '!P$195)</f>
        <v>0</v>
      </c>
      <c r="Q206" s="23">
        <f>SUMIFS('Data input'!$K$5:$K$9998,'Data input'!$H$5:$H$9998,'DATA '!$A206,'Data input'!$R$5:$R$9998,'DATA '!$A$195,'Data input'!$D$5:$D$9998,'DATA '!$A$194,'Data input'!$A$5:$A$9998,'DATA '!Q$195)</f>
        <v>0</v>
      </c>
      <c r="R206" s="23">
        <f>SUMIFS('Data input'!$K$5:$K$9998,'Data input'!$H$5:$H$9998,'DATA '!$A206,'Data input'!$R$5:$R$9998,'DATA '!$A$195,'Data input'!$D$5:$D$9998,'DATA '!$A$194,'Data input'!$A$5:$A$9998,'DATA '!R$195)</f>
        <v>0</v>
      </c>
      <c r="S206" s="23">
        <f>SUMIFS('Data input'!$K$5:$K$9998,'Data input'!$H$5:$H$9998,'DATA '!$A206,'Data input'!$R$5:$R$9998,'DATA '!$A$195,'Data input'!$D$5:$D$9998,'DATA '!$A$194,'Data input'!$A$5:$A$9998,'DATA '!S$195)</f>
        <v>0</v>
      </c>
      <c r="T206" s="23">
        <f>SUMIFS('Data input'!$K$5:$K$9998,'Data input'!$H$5:$H$9998,'DATA '!$A206,'Data input'!$R$5:$R$9998,'DATA '!$A$195,'Data input'!$D$5:$D$9998,'DATA '!$A$194,'Data input'!$A$5:$A$9998,'DATA '!T$195)</f>
        <v>0</v>
      </c>
      <c r="U206" s="23">
        <f>SUMIFS('Data input'!$K$5:$K$9998,'Data input'!$H$5:$H$9998,'DATA '!$A206,'Data input'!$R$5:$R$9998,'DATA '!$A$195,'Data input'!$D$5:$D$9998,'DATA '!$A$194,'Data input'!$A$5:$A$9998,'DATA '!U$195)</f>
        <v>0</v>
      </c>
      <c r="V206" s="23">
        <f>SUMIFS('Data input'!$K$5:$K$9998,'Data input'!$H$5:$H$9998,'DATA '!$A206,'Data input'!$R$5:$R$9998,'DATA '!$A$195,'Data input'!$D$5:$D$9998,'DATA '!$A$194,'Data input'!$A$5:$A$9998,'DATA '!V$195)</f>
        <v>0</v>
      </c>
      <c r="W206" s="23">
        <f>SUMIFS('Data input'!$K$5:$K$9998,'Data input'!$H$5:$H$9998,'DATA '!$A206,'Data input'!$R$5:$R$9998,'DATA '!$A$195,'Data input'!$D$5:$D$9998,'DATA '!$A$194,'Data input'!$A$5:$A$9998,'DATA '!W$195)</f>
        <v>0</v>
      </c>
      <c r="X206" s="23">
        <f>SUMIFS('Data input'!$K$5:$K$9998,'Data input'!$H$5:$H$9998,'DATA '!$A206,'Data input'!$R$5:$R$9998,'DATA '!$A$195,'Data input'!$D$5:$D$9998,'DATA '!$A$194,'Data input'!$A$5:$A$9998,'DATA '!X$195)</f>
        <v>0</v>
      </c>
      <c r="Y206" s="23">
        <f>SUMIFS('Data input'!$K$5:$K$9998,'Data input'!$H$5:$H$9998,'DATA '!$A206,'Data input'!$R$5:$R$9998,'DATA '!$A$195,'Data input'!$D$5:$D$9998,'DATA '!$A$194,'Data input'!$A$5:$A$9998,'DATA '!Y$195)</f>
        <v>0</v>
      </c>
      <c r="Z206" s="23">
        <f>SUMIFS('Data input'!$K$5:$K$9998,'Data input'!$H$5:$H$9998,'DATA '!$A206,'Data input'!$R$5:$R$9998,'DATA '!$A$195,'Data input'!$D$5:$D$9998,'DATA '!$A$194,'Data input'!$A$5:$A$9998,'DATA '!Z$195)</f>
        <v>0</v>
      </c>
      <c r="AA206" s="23">
        <f>SUMIFS('Data input'!$K$5:$K$9998,'Data input'!$H$5:$H$9998,'DATA '!$A206,'Data input'!$R$5:$R$9998,'DATA '!$A$195,'Data input'!$D$5:$D$9998,'DATA '!$A$194,'Data input'!$A$5:$A$9998,'DATA '!AA$195)</f>
        <v>0</v>
      </c>
      <c r="AB206" s="23">
        <f>SUMIFS('Data input'!$K$5:$K$9998,'Data input'!$H$5:$H$9998,'DATA '!$A206,'Data input'!$R$5:$R$9998,'DATA '!$A$195,'Data input'!$D$5:$D$9998,'DATA '!$A$194,'Data input'!$A$5:$A$9998,'DATA '!AB$195)</f>
        <v>0</v>
      </c>
      <c r="AC206" s="23">
        <f>SUMIFS('Data input'!$K$5:$K$9998,'Data input'!$H$5:$H$9998,'DATA '!$A206,'Data input'!$R$5:$R$9998,'DATA '!$A$195,'Data input'!$D$5:$D$9998,'DATA '!$A$194,'Data input'!$A$5:$A$9998,'DATA '!AC$195)</f>
        <v>0</v>
      </c>
      <c r="AD206" s="23">
        <f>SUMIFS('Data input'!$K$5:$K$9998,'Data input'!$H$5:$H$9998,'DATA '!$A206,'Data input'!$R$5:$R$9998,'DATA '!$A$195,'Data input'!$D$5:$D$9998,'DATA '!$A$194,'Data input'!$A$5:$A$9998,'DATA '!AD$195)</f>
        <v>0</v>
      </c>
      <c r="AE206" s="23">
        <f>SUMIFS('Data input'!$K$5:$K$9998,'Data input'!$H$5:$H$9998,'DATA '!$A206,'Data input'!$R$5:$R$9998,'DATA '!$A$195,'Data input'!$D$5:$D$9998,'DATA '!$A$194,'Data input'!$A$5:$A$9998,'DATA '!AE$195)</f>
        <v>0</v>
      </c>
      <c r="AF206" s="23">
        <f>SUMIFS('Data input'!$K$5:$K$9998,'Data input'!$H$5:$H$9998,'DATA '!$A206,'Data input'!$R$5:$R$9998,'DATA '!$A$195,'Data input'!$D$5:$D$9998,'DATA '!$A$194,'Data input'!$A$5:$A$9998,'DATA '!AF$195)</f>
        <v>0</v>
      </c>
      <c r="AG206" s="33">
        <f t="shared" si="17"/>
        <v>0</v>
      </c>
    </row>
    <row r="207" spans="1:34" s="27" customFormat="1" ht="17.25" customHeight="1">
      <c r="A207" s="22" t="s">
        <v>42</v>
      </c>
      <c r="B207" s="23">
        <f>SUMIFS('Data input'!$K$5:$K$9998,'Data input'!$H$5:$H$9998,'DATA '!$A207,'Data input'!$R$5:$R$9998,'DATA '!$A$195,'Data input'!$D$5:$D$9998,'DATA '!$A$194,'Data input'!$A$5:$A$9998,'DATA '!B$195)</f>
        <v>0</v>
      </c>
      <c r="C207" s="23">
        <f>SUMIFS('Data input'!$K$5:$K$9998,'Data input'!$H$5:$H$9998,'DATA '!$A207,'Data input'!$R$5:$R$9998,'DATA '!$A$195,'Data input'!$D$5:$D$9998,'DATA '!$A$194,'Data input'!$A$5:$A$9998,'DATA '!C$195)</f>
        <v>0</v>
      </c>
      <c r="D207" s="23">
        <f>SUMIFS('Data input'!$K$5:$K$9998,'Data input'!$H$5:$H$9998,'DATA '!$A207,'Data input'!$R$5:$R$9998,'DATA '!$A$195,'Data input'!$D$5:$D$9998,'DATA '!$A$194,'Data input'!$A$5:$A$9998,'DATA '!D$195)</f>
        <v>0</v>
      </c>
      <c r="E207" s="23">
        <f>SUMIFS('Data input'!$K$5:$K$9998,'Data input'!$H$5:$H$9998,'DATA '!$A207,'Data input'!$R$5:$R$9998,'DATA '!$A$195,'Data input'!$D$5:$D$9998,'DATA '!$A$194,'Data input'!$A$5:$A$9998,'DATA '!E$195)</f>
        <v>0</v>
      </c>
      <c r="F207" s="23">
        <f>SUMIFS('Data input'!$K$5:$K$9998,'Data input'!$H$5:$H$9998,'DATA '!$A207,'Data input'!$R$5:$R$9998,'DATA '!$A$195,'Data input'!$D$5:$D$9998,'DATA '!$A$194,'Data input'!$A$5:$A$9998,'DATA '!F$195)</f>
        <v>0</v>
      </c>
      <c r="G207" s="23">
        <f>SUMIFS('Data input'!$K$5:$K$9998,'Data input'!$H$5:$H$9998,'DATA '!$A207,'Data input'!$R$5:$R$9998,'DATA '!$A$195,'Data input'!$D$5:$D$9998,'DATA '!$A$194,'Data input'!$A$5:$A$9998,'DATA '!G$195)</f>
        <v>0</v>
      </c>
      <c r="H207" s="23">
        <f>SUMIFS('Data input'!$K$5:$K$9998,'Data input'!$H$5:$H$9998,'DATA '!$A207,'Data input'!$R$5:$R$9998,'DATA '!$A$195,'Data input'!$D$5:$D$9998,'DATA '!$A$194,'Data input'!$A$5:$A$9998,'DATA '!H$195)</f>
        <v>0</v>
      </c>
      <c r="I207" s="23">
        <f>SUMIFS('Data input'!$K$5:$K$9998,'Data input'!$H$5:$H$9998,'DATA '!$A207,'Data input'!$R$5:$R$9998,'DATA '!$A$195,'Data input'!$D$5:$D$9998,'DATA '!$A$194,'Data input'!$A$5:$A$9998,'DATA '!I$195)</f>
        <v>0</v>
      </c>
      <c r="J207" s="23">
        <f>SUMIFS('Data input'!$K$5:$K$9998,'Data input'!$H$5:$H$9998,'DATA '!$A207,'Data input'!$R$5:$R$9998,'DATA '!$A$195,'Data input'!$D$5:$D$9998,'DATA '!$A$194,'Data input'!$A$5:$A$9998,'DATA '!J$195)</f>
        <v>0</v>
      </c>
      <c r="K207" s="23">
        <f>SUMIFS('Data input'!$K$5:$K$9998,'Data input'!$H$5:$H$9998,'DATA '!$A207,'Data input'!$R$5:$R$9998,'DATA '!$A$195,'Data input'!$D$5:$D$9998,'DATA '!$A$194,'Data input'!$A$5:$A$9998,'DATA '!K$195)</f>
        <v>0</v>
      </c>
      <c r="L207" s="23">
        <f>SUMIFS('Data input'!$K$5:$K$9998,'Data input'!$H$5:$H$9998,'DATA '!$A207,'Data input'!$R$5:$R$9998,'DATA '!$A$195,'Data input'!$D$5:$D$9998,'DATA '!$A$194,'Data input'!$A$5:$A$9998,'DATA '!L$195)</f>
        <v>0</v>
      </c>
      <c r="M207" s="23">
        <f>SUMIFS('Data input'!$K$5:$K$9998,'Data input'!$H$5:$H$9998,'DATA '!$A207,'Data input'!$R$5:$R$9998,'DATA '!$A$195,'Data input'!$D$5:$D$9998,'DATA '!$A$194,'Data input'!$A$5:$A$9998,'DATA '!M$195)</f>
        <v>0</v>
      </c>
      <c r="N207" s="23">
        <f>SUMIFS('Data input'!$K$5:$K$9998,'Data input'!$H$5:$H$9998,'DATA '!$A207,'Data input'!$R$5:$R$9998,'DATA '!$A$195,'Data input'!$D$5:$D$9998,'DATA '!$A$194,'Data input'!$A$5:$A$9998,'DATA '!N$195)</f>
        <v>0</v>
      </c>
      <c r="O207" s="23">
        <f>SUMIFS('Data input'!$K$5:$K$9998,'Data input'!$H$5:$H$9998,'DATA '!$A207,'Data input'!$R$5:$R$9998,'DATA '!$A$195,'Data input'!$D$5:$D$9998,'DATA '!$A$194,'Data input'!$A$5:$A$9998,'DATA '!O$195)</f>
        <v>0</v>
      </c>
      <c r="P207" s="23">
        <f>SUMIFS('Data input'!$K$5:$K$9998,'Data input'!$H$5:$H$9998,'DATA '!$A207,'Data input'!$R$5:$R$9998,'DATA '!$A$195,'Data input'!$D$5:$D$9998,'DATA '!$A$194,'Data input'!$A$5:$A$9998,'DATA '!P$195)</f>
        <v>0</v>
      </c>
      <c r="Q207" s="23">
        <f>SUMIFS('Data input'!$K$5:$K$9998,'Data input'!$H$5:$H$9998,'DATA '!$A207,'Data input'!$R$5:$R$9998,'DATA '!$A$195,'Data input'!$D$5:$D$9998,'DATA '!$A$194,'Data input'!$A$5:$A$9998,'DATA '!Q$195)</f>
        <v>0</v>
      </c>
      <c r="R207" s="23">
        <f>SUMIFS('Data input'!$K$5:$K$9998,'Data input'!$H$5:$H$9998,'DATA '!$A207,'Data input'!$R$5:$R$9998,'DATA '!$A$195,'Data input'!$D$5:$D$9998,'DATA '!$A$194,'Data input'!$A$5:$A$9998,'DATA '!R$195)</f>
        <v>0</v>
      </c>
      <c r="S207" s="23">
        <f>SUMIFS('Data input'!$K$5:$K$9998,'Data input'!$H$5:$H$9998,'DATA '!$A207,'Data input'!$R$5:$R$9998,'DATA '!$A$195,'Data input'!$D$5:$D$9998,'DATA '!$A$194,'Data input'!$A$5:$A$9998,'DATA '!S$195)</f>
        <v>0</v>
      </c>
      <c r="T207" s="23">
        <f>SUMIFS('Data input'!$K$5:$K$9998,'Data input'!$H$5:$H$9998,'DATA '!$A207,'Data input'!$R$5:$R$9998,'DATA '!$A$195,'Data input'!$D$5:$D$9998,'DATA '!$A$194,'Data input'!$A$5:$A$9998,'DATA '!T$195)</f>
        <v>0</v>
      </c>
      <c r="U207" s="23">
        <f>SUMIFS('Data input'!$K$5:$K$9998,'Data input'!$H$5:$H$9998,'DATA '!$A207,'Data input'!$R$5:$R$9998,'DATA '!$A$195,'Data input'!$D$5:$D$9998,'DATA '!$A$194,'Data input'!$A$5:$A$9998,'DATA '!U$195)</f>
        <v>0</v>
      </c>
      <c r="V207" s="23">
        <f>SUMIFS('Data input'!$K$5:$K$9998,'Data input'!$H$5:$H$9998,'DATA '!$A207,'Data input'!$R$5:$R$9998,'DATA '!$A$195,'Data input'!$D$5:$D$9998,'DATA '!$A$194,'Data input'!$A$5:$A$9998,'DATA '!V$195)</f>
        <v>0</v>
      </c>
      <c r="W207" s="23">
        <f>SUMIFS('Data input'!$K$5:$K$9998,'Data input'!$H$5:$H$9998,'DATA '!$A207,'Data input'!$R$5:$R$9998,'DATA '!$A$195,'Data input'!$D$5:$D$9998,'DATA '!$A$194,'Data input'!$A$5:$A$9998,'DATA '!W$195)</f>
        <v>0</v>
      </c>
      <c r="X207" s="23">
        <f>SUMIFS('Data input'!$K$5:$K$9998,'Data input'!$H$5:$H$9998,'DATA '!$A207,'Data input'!$R$5:$R$9998,'DATA '!$A$195,'Data input'!$D$5:$D$9998,'DATA '!$A$194,'Data input'!$A$5:$A$9998,'DATA '!X$195)</f>
        <v>0</v>
      </c>
      <c r="Y207" s="23">
        <f>SUMIFS('Data input'!$K$5:$K$9998,'Data input'!$H$5:$H$9998,'DATA '!$A207,'Data input'!$R$5:$R$9998,'DATA '!$A$195,'Data input'!$D$5:$D$9998,'DATA '!$A$194,'Data input'!$A$5:$A$9998,'DATA '!Y$195)</f>
        <v>0</v>
      </c>
      <c r="Z207" s="23">
        <f>SUMIFS('Data input'!$K$5:$K$9998,'Data input'!$H$5:$H$9998,'DATA '!$A207,'Data input'!$R$5:$R$9998,'DATA '!$A$195,'Data input'!$D$5:$D$9998,'DATA '!$A$194,'Data input'!$A$5:$A$9998,'DATA '!Z$195)</f>
        <v>0</v>
      </c>
      <c r="AA207" s="23">
        <f>SUMIFS('Data input'!$K$5:$K$9998,'Data input'!$H$5:$H$9998,'DATA '!$A207,'Data input'!$R$5:$R$9998,'DATA '!$A$195,'Data input'!$D$5:$D$9998,'DATA '!$A$194,'Data input'!$A$5:$A$9998,'DATA '!AA$195)</f>
        <v>0</v>
      </c>
      <c r="AB207" s="23">
        <f>SUMIFS('Data input'!$K$5:$K$9998,'Data input'!$H$5:$H$9998,'DATA '!$A207,'Data input'!$R$5:$R$9998,'DATA '!$A$195,'Data input'!$D$5:$D$9998,'DATA '!$A$194,'Data input'!$A$5:$A$9998,'DATA '!AB$195)</f>
        <v>0</v>
      </c>
      <c r="AC207" s="23">
        <f>SUMIFS('Data input'!$K$5:$K$9998,'Data input'!$H$5:$H$9998,'DATA '!$A207,'Data input'!$R$5:$R$9998,'DATA '!$A$195,'Data input'!$D$5:$D$9998,'DATA '!$A$194,'Data input'!$A$5:$A$9998,'DATA '!AC$195)</f>
        <v>0</v>
      </c>
      <c r="AD207" s="23">
        <f>SUMIFS('Data input'!$K$5:$K$9998,'Data input'!$H$5:$H$9998,'DATA '!$A207,'Data input'!$R$5:$R$9998,'DATA '!$A$195,'Data input'!$D$5:$D$9998,'DATA '!$A$194,'Data input'!$A$5:$A$9998,'DATA '!AD$195)</f>
        <v>0</v>
      </c>
      <c r="AE207" s="23">
        <f>SUMIFS('Data input'!$K$5:$K$9998,'Data input'!$H$5:$H$9998,'DATA '!$A207,'Data input'!$R$5:$R$9998,'DATA '!$A$195,'Data input'!$D$5:$D$9998,'DATA '!$A$194,'Data input'!$A$5:$A$9998,'DATA '!AE$195)</f>
        <v>0</v>
      </c>
      <c r="AF207" s="23">
        <f>SUMIFS('Data input'!$K$5:$K$9998,'Data input'!$H$5:$H$9998,'DATA '!$A207,'Data input'!$R$5:$R$9998,'DATA '!$A$195,'Data input'!$D$5:$D$9998,'DATA '!$A$194,'Data input'!$A$5:$A$9998,'DATA '!AF$195)</f>
        <v>0</v>
      </c>
      <c r="AG207" s="33">
        <f t="shared" si="17"/>
        <v>0</v>
      </c>
      <c r="AH207" s="26"/>
    </row>
    <row r="208" spans="1:34" s="27" customFormat="1" ht="17.25" customHeight="1">
      <c r="A208" s="22" t="s">
        <v>44</v>
      </c>
      <c r="B208" s="23">
        <f>SUMIFS('Data input'!$K$5:$K$9998,'Data input'!$H$5:$H$9998,'DATA '!$A208,'Data input'!$R$5:$R$9998,'DATA '!$A$195,'Data input'!$D$5:$D$9998,'DATA '!$A$194,'Data input'!$A$5:$A$9998,'DATA '!B$195)</f>
        <v>0</v>
      </c>
      <c r="C208" s="23">
        <f>SUMIFS('Data input'!$K$5:$K$9998,'Data input'!$H$5:$H$9998,'DATA '!$A208,'Data input'!$R$5:$R$9998,'DATA '!$A$195,'Data input'!$D$5:$D$9998,'DATA '!$A$194,'Data input'!$A$5:$A$9998,'DATA '!C$195)</f>
        <v>0</v>
      </c>
      <c r="D208" s="23">
        <f>SUMIFS('Data input'!$K$5:$K$9998,'Data input'!$H$5:$H$9998,'DATA '!$A208,'Data input'!$R$5:$R$9998,'DATA '!$A$195,'Data input'!$D$5:$D$9998,'DATA '!$A$194,'Data input'!$A$5:$A$9998,'DATA '!D$195)</f>
        <v>0</v>
      </c>
      <c r="E208" s="23">
        <f>SUMIFS('Data input'!$K$5:$K$9998,'Data input'!$H$5:$H$9998,'DATA '!$A208,'Data input'!$R$5:$R$9998,'DATA '!$A$195,'Data input'!$D$5:$D$9998,'DATA '!$A$194,'Data input'!$A$5:$A$9998,'DATA '!E$195)</f>
        <v>0</v>
      </c>
      <c r="F208" s="23">
        <f>SUMIFS('Data input'!$K$5:$K$9998,'Data input'!$H$5:$H$9998,'DATA '!$A208,'Data input'!$R$5:$R$9998,'DATA '!$A$195,'Data input'!$D$5:$D$9998,'DATA '!$A$194,'Data input'!$A$5:$A$9998,'DATA '!F$195)</f>
        <v>0</v>
      </c>
      <c r="G208" s="23">
        <f>SUMIFS('Data input'!$K$5:$K$9998,'Data input'!$H$5:$H$9998,'DATA '!$A208,'Data input'!$R$5:$R$9998,'DATA '!$A$195,'Data input'!$D$5:$D$9998,'DATA '!$A$194,'Data input'!$A$5:$A$9998,'DATA '!G$195)</f>
        <v>0</v>
      </c>
      <c r="H208" s="23">
        <f>SUMIFS('Data input'!$K$5:$K$9998,'Data input'!$H$5:$H$9998,'DATA '!$A208,'Data input'!$R$5:$R$9998,'DATA '!$A$195,'Data input'!$D$5:$D$9998,'DATA '!$A$194,'Data input'!$A$5:$A$9998,'DATA '!H$195)</f>
        <v>0</v>
      </c>
      <c r="I208" s="23">
        <f>SUMIFS('Data input'!$K$5:$K$9998,'Data input'!$H$5:$H$9998,'DATA '!$A208,'Data input'!$R$5:$R$9998,'DATA '!$A$195,'Data input'!$D$5:$D$9998,'DATA '!$A$194,'Data input'!$A$5:$A$9998,'DATA '!I$195)</f>
        <v>0</v>
      </c>
      <c r="J208" s="23">
        <f>SUMIFS('Data input'!$K$5:$K$9998,'Data input'!$H$5:$H$9998,'DATA '!$A208,'Data input'!$R$5:$R$9998,'DATA '!$A$195,'Data input'!$D$5:$D$9998,'DATA '!$A$194,'Data input'!$A$5:$A$9998,'DATA '!J$195)</f>
        <v>0</v>
      </c>
      <c r="K208" s="23">
        <f>SUMIFS('Data input'!$K$5:$K$9998,'Data input'!$H$5:$H$9998,'DATA '!$A208,'Data input'!$R$5:$R$9998,'DATA '!$A$195,'Data input'!$D$5:$D$9998,'DATA '!$A$194,'Data input'!$A$5:$A$9998,'DATA '!K$195)</f>
        <v>0</v>
      </c>
      <c r="L208" s="23">
        <f>SUMIFS('Data input'!$K$5:$K$9998,'Data input'!$H$5:$H$9998,'DATA '!$A208,'Data input'!$R$5:$R$9998,'DATA '!$A$195,'Data input'!$D$5:$D$9998,'DATA '!$A$194,'Data input'!$A$5:$A$9998,'DATA '!L$195)</f>
        <v>0</v>
      </c>
      <c r="M208" s="23">
        <f>SUMIFS('Data input'!$K$5:$K$9998,'Data input'!$H$5:$H$9998,'DATA '!$A208,'Data input'!$R$5:$R$9998,'DATA '!$A$195,'Data input'!$D$5:$D$9998,'DATA '!$A$194,'Data input'!$A$5:$A$9998,'DATA '!M$195)</f>
        <v>0</v>
      </c>
      <c r="N208" s="23">
        <f>SUMIFS('Data input'!$K$5:$K$9998,'Data input'!$H$5:$H$9998,'DATA '!$A208,'Data input'!$R$5:$R$9998,'DATA '!$A$195,'Data input'!$D$5:$D$9998,'DATA '!$A$194,'Data input'!$A$5:$A$9998,'DATA '!N$195)</f>
        <v>0</v>
      </c>
      <c r="O208" s="23">
        <f>SUMIFS('Data input'!$K$5:$K$9998,'Data input'!$H$5:$H$9998,'DATA '!$A208,'Data input'!$R$5:$R$9998,'DATA '!$A$195,'Data input'!$D$5:$D$9998,'DATA '!$A$194,'Data input'!$A$5:$A$9998,'DATA '!O$195)</f>
        <v>0</v>
      </c>
      <c r="P208" s="23">
        <f>SUMIFS('Data input'!$K$5:$K$9998,'Data input'!$H$5:$H$9998,'DATA '!$A208,'Data input'!$R$5:$R$9998,'DATA '!$A$195,'Data input'!$D$5:$D$9998,'DATA '!$A$194,'Data input'!$A$5:$A$9998,'DATA '!P$195)</f>
        <v>0</v>
      </c>
      <c r="Q208" s="23">
        <f>SUMIFS('Data input'!$K$5:$K$9998,'Data input'!$H$5:$H$9998,'DATA '!$A208,'Data input'!$R$5:$R$9998,'DATA '!$A$195,'Data input'!$D$5:$D$9998,'DATA '!$A$194,'Data input'!$A$5:$A$9998,'DATA '!Q$195)</f>
        <v>0</v>
      </c>
      <c r="R208" s="23">
        <f>SUMIFS('Data input'!$K$5:$K$9998,'Data input'!$H$5:$H$9998,'DATA '!$A208,'Data input'!$R$5:$R$9998,'DATA '!$A$195,'Data input'!$D$5:$D$9998,'DATA '!$A$194,'Data input'!$A$5:$A$9998,'DATA '!R$195)</f>
        <v>0</v>
      </c>
      <c r="S208" s="23">
        <f>SUMIFS('Data input'!$K$5:$K$9998,'Data input'!$H$5:$H$9998,'DATA '!$A208,'Data input'!$R$5:$R$9998,'DATA '!$A$195,'Data input'!$D$5:$D$9998,'DATA '!$A$194,'Data input'!$A$5:$A$9998,'DATA '!S$195)</f>
        <v>0</v>
      </c>
      <c r="T208" s="23">
        <f>SUMIFS('Data input'!$K$5:$K$9998,'Data input'!$H$5:$H$9998,'DATA '!$A208,'Data input'!$R$5:$R$9998,'DATA '!$A$195,'Data input'!$D$5:$D$9998,'DATA '!$A$194,'Data input'!$A$5:$A$9998,'DATA '!T$195)</f>
        <v>0</v>
      </c>
      <c r="U208" s="23">
        <f>SUMIFS('Data input'!$K$5:$K$9998,'Data input'!$H$5:$H$9998,'DATA '!$A208,'Data input'!$R$5:$R$9998,'DATA '!$A$195,'Data input'!$D$5:$D$9998,'DATA '!$A$194,'Data input'!$A$5:$A$9998,'DATA '!U$195)</f>
        <v>0</v>
      </c>
      <c r="V208" s="23">
        <f>SUMIFS('Data input'!$K$5:$K$9998,'Data input'!$H$5:$H$9998,'DATA '!$A208,'Data input'!$R$5:$R$9998,'DATA '!$A$195,'Data input'!$D$5:$D$9998,'DATA '!$A$194,'Data input'!$A$5:$A$9998,'DATA '!V$195)</f>
        <v>0</v>
      </c>
      <c r="W208" s="23">
        <f>SUMIFS('Data input'!$K$5:$K$9998,'Data input'!$H$5:$H$9998,'DATA '!$A208,'Data input'!$R$5:$R$9998,'DATA '!$A$195,'Data input'!$D$5:$D$9998,'DATA '!$A$194,'Data input'!$A$5:$A$9998,'DATA '!W$195)</f>
        <v>0</v>
      </c>
      <c r="X208" s="23">
        <f>SUMIFS('Data input'!$K$5:$K$9998,'Data input'!$H$5:$H$9998,'DATA '!$A208,'Data input'!$R$5:$R$9998,'DATA '!$A$195,'Data input'!$D$5:$D$9998,'DATA '!$A$194,'Data input'!$A$5:$A$9998,'DATA '!X$195)</f>
        <v>0</v>
      </c>
      <c r="Y208" s="23">
        <f>SUMIFS('Data input'!$K$5:$K$9998,'Data input'!$H$5:$H$9998,'DATA '!$A208,'Data input'!$R$5:$R$9998,'DATA '!$A$195,'Data input'!$D$5:$D$9998,'DATA '!$A$194,'Data input'!$A$5:$A$9998,'DATA '!Y$195)</f>
        <v>0</v>
      </c>
      <c r="Z208" s="23">
        <f>SUMIFS('Data input'!$K$5:$K$9998,'Data input'!$H$5:$H$9998,'DATA '!$A208,'Data input'!$R$5:$R$9998,'DATA '!$A$195,'Data input'!$D$5:$D$9998,'DATA '!$A$194,'Data input'!$A$5:$A$9998,'DATA '!Z$195)</f>
        <v>0</v>
      </c>
      <c r="AA208" s="23">
        <f>SUMIFS('Data input'!$K$5:$K$9998,'Data input'!$H$5:$H$9998,'DATA '!$A208,'Data input'!$R$5:$R$9998,'DATA '!$A$195,'Data input'!$D$5:$D$9998,'DATA '!$A$194,'Data input'!$A$5:$A$9998,'DATA '!AA$195)</f>
        <v>0</v>
      </c>
      <c r="AB208" s="23">
        <f>SUMIFS('Data input'!$K$5:$K$9998,'Data input'!$H$5:$H$9998,'DATA '!$A208,'Data input'!$R$5:$R$9998,'DATA '!$A$195,'Data input'!$D$5:$D$9998,'DATA '!$A$194,'Data input'!$A$5:$A$9998,'DATA '!AB$195)</f>
        <v>0</v>
      </c>
      <c r="AC208" s="23">
        <f>SUMIFS('Data input'!$K$5:$K$9998,'Data input'!$H$5:$H$9998,'DATA '!$A208,'Data input'!$R$5:$R$9998,'DATA '!$A$195,'Data input'!$D$5:$D$9998,'DATA '!$A$194,'Data input'!$A$5:$A$9998,'DATA '!AC$195)</f>
        <v>0</v>
      </c>
      <c r="AD208" s="23">
        <f>SUMIFS('Data input'!$K$5:$K$9998,'Data input'!$H$5:$H$9998,'DATA '!$A208,'Data input'!$R$5:$R$9998,'DATA '!$A$195,'Data input'!$D$5:$D$9998,'DATA '!$A$194,'Data input'!$A$5:$A$9998,'DATA '!AD$195)</f>
        <v>0</v>
      </c>
      <c r="AE208" s="23">
        <f>SUMIFS('Data input'!$K$5:$K$9998,'Data input'!$H$5:$H$9998,'DATA '!$A208,'Data input'!$R$5:$R$9998,'DATA '!$A$195,'Data input'!$D$5:$D$9998,'DATA '!$A$194,'Data input'!$A$5:$A$9998,'DATA '!AE$195)</f>
        <v>0</v>
      </c>
      <c r="AF208" s="23">
        <f>SUMIFS('Data input'!$K$5:$K$9998,'Data input'!$H$5:$H$9998,'DATA '!$A208,'Data input'!$R$5:$R$9998,'DATA '!$A$195,'Data input'!$D$5:$D$9998,'DATA '!$A$194,'Data input'!$A$5:$A$9998,'DATA '!AF$195)</f>
        <v>0</v>
      </c>
      <c r="AG208" s="33">
        <f t="shared" si="17"/>
        <v>0</v>
      </c>
      <c r="AH208" s="26"/>
    </row>
    <row r="209" spans="1:34" s="27" customFormat="1" ht="17.25" customHeight="1">
      <c r="A209" s="22" t="s">
        <v>46</v>
      </c>
      <c r="B209" s="23">
        <f>SUMIFS('Data input'!$K$5:$K$9998,'Data input'!$H$5:$H$9998,'DATA '!$A209,'Data input'!$R$5:$R$9998,'DATA '!$A$195,'Data input'!$D$5:$D$9998,'DATA '!$A$194,'Data input'!$A$5:$A$9998,'DATA '!B$195)</f>
        <v>0</v>
      </c>
      <c r="C209" s="23">
        <f>SUMIFS('Data input'!$K$5:$K$9998,'Data input'!$H$5:$H$9998,'DATA '!$A209,'Data input'!$R$5:$R$9998,'DATA '!$A$195,'Data input'!$D$5:$D$9998,'DATA '!$A$194,'Data input'!$A$5:$A$9998,'DATA '!C$195)</f>
        <v>0</v>
      </c>
      <c r="D209" s="23">
        <f>SUMIFS('Data input'!$K$5:$K$9998,'Data input'!$H$5:$H$9998,'DATA '!$A209,'Data input'!$R$5:$R$9998,'DATA '!$A$195,'Data input'!$D$5:$D$9998,'DATA '!$A$194,'Data input'!$A$5:$A$9998,'DATA '!D$195)</f>
        <v>0</v>
      </c>
      <c r="E209" s="23">
        <f>SUMIFS('Data input'!$K$5:$K$9998,'Data input'!$H$5:$H$9998,'DATA '!$A209,'Data input'!$R$5:$R$9998,'DATA '!$A$195,'Data input'!$D$5:$D$9998,'DATA '!$A$194,'Data input'!$A$5:$A$9998,'DATA '!E$195)</f>
        <v>0</v>
      </c>
      <c r="F209" s="23">
        <f>SUMIFS('Data input'!$K$5:$K$9998,'Data input'!$H$5:$H$9998,'DATA '!$A209,'Data input'!$R$5:$R$9998,'DATA '!$A$195,'Data input'!$D$5:$D$9998,'DATA '!$A$194,'Data input'!$A$5:$A$9998,'DATA '!F$195)</f>
        <v>0</v>
      </c>
      <c r="G209" s="23">
        <f>SUMIFS('Data input'!$K$5:$K$9998,'Data input'!$H$5:$H$9998,'DATA '!$A209,'Data input'!$R$5:$R$9998,'DATA '!$A$195,'Data input'!$D$5:$D$9998,'DATA '!$A$194,'Data input'!$A$5:$A$9998,'DATA '!G$195)</f>
        <v>0</v>
      </c>
      <c r="H209" s="23">
        <f>SUMIFS('Data input'!$K$5:$K$9998,'Data input'!$H$5:$H$9998,'DATA '!$A209,'Data input'!$R$5:$R$9998,'DATA '!$A$195,'Data input'!$D$5:$D$9998,'DATA '!$A$194,'Data input'!$A$5:$A$9998,'DATA '!H$195)</f>
        <v>0</v>
      </c>
      <c r="I209" s="23">
        <f>SUMIFS('Data input'!$K$5:$K$9998,'Data input'!$H$5:$H$9998,'DATA '!$A209,'Data input'!$R$5:$R$9998,'DATA '!$A$195,'Data input'!$D$5:$D$9998,'DATA '!$A$194,'Data input'!$A$5:$A$9998,'DATA '!I$195)</f>
        <v>0</v>
      </c>
      <c r="J209" s="23">
        <f>SUMIFS('Data input'!$K$5:$K$9998,'Data input'!$H$5:$H$9998,'DATA '!$A209,'Data input'!$R$5:$R$9998,'DATA '!$A$195,'Data input'!$D$5:$D$9998,'DATA '!$A$194,'Data input'!$A$5:$A$9998,'DATA '!J$195)</f>
        <v>0</v>
      </c>
      <c r="K209" s="23">
        <f>SUMIFS('Data input'!$K$5:$K$9998,'Data input'!$H$5:$H$9998,'DATA '!$A209,'Data input'!$R$5:$R$9998,'DATA '!$A$195,'Data input'!$D$5:$D$9998,'DATA '!$A$194,'Data input'!$A$5:$A$9998,'DATA '!K$195)</f>
        <v>0</v>
      </c>
      <c r="L209" s="23">
        <f>SUMIFS('Data input'!$K$5:$K$9998,'Data input'!$H$5:$H$9998,'DATA '!$A209,'Data input'!$R$5:$R$9998,'DATA '!$A$195,'Data input'!$D$5:$D$9998,'DATA '!$A$194,'Data input'!$A$5:$A$9998,'DATA '!L$195)</f>
        <v>0</v>
      </c>
      <c r="M209" s="23">
        <f>SUMIFS('Data input'!$K$5:$K$9998,'Data input'!$H$5:$H$9998,'DATA '!$A209,'Data input'!$R$5:$R$9998,'DATA '!$A$195,'Data input'!$D$5:$D$9998,'DATA '!$A$194,'Data input'!$A$5:$A$9998,'DATA '!M$195)</f>
        <v>0</v>
      </c>
      <c r="N209" s="23">
        <f>SUMIFS('Data input'!$K$5:$K$9998,'Data input'!$H$5:$H$9998,'DATA '!$A209,'Data input'!$R$5:$R$9998,'DATA '!$A$195,'Data input'!$D$5:$D$9998,'DATA '!$A$194,'Data input'!$A$5:$A$9998,'DATA '!N$195)</f>
        <v>0</v>
      </c>
      <c r="O209" s="23">
        <f>SUMIFS('Data input'!$K$5:$K$9998,'Data input'!$H$5:$H$9998,'DATA '!$A209,'Data input'!$R$5:$R$9998,'DATA '!$A$195,'Data input'!$D$5:$D$9998,'DATA '!$A$194,'Data input'!$A$5:$A$9998,'DATA '!O$195)</f>
        <v>0</v>
      </c>
      <c r="P209" s="23">
        <f>SUMIFS('Data input'!$K$5:$K$9998,'Data input'!$H$5:$H$9998,'DATA '!$A209,'Data input'!$R$5:$R$9998,'DATA '!$A$195,'Data input'!$D$5:$D$9998,'DATA '!$A$194,'Data input'!$A$5:$A$9998,'DATA '!P$195)</f>
        <v>0</v>
      </c>
      <c r="Q209" s="23">
        <f>SUMIFS('Data input'!$K$5:$K$9998,'Data input'!$H$5:$H$9998,'DATA '!$A209,'Data input'!$R$5:$R$9998,'DATA '!$A$195,'Data input'!$D$5:$D$9998,'DATA '!$A$194,'Data input'!$A$5:$A$9998,'DATA '!Q$195)</f>
        <v>0</v>
      </c>
      <c r="R209" s="23">
        <f>SUMIFS('Data input'!$K$5:$K$9998,'Data input'!$H$5:$H$9998,'DATA '!$A209,'Data input'!$R$5:$R$9998,'DATA '!$A$195,'Data input'!$D$5:$D$9998,'DATA '!$A$194,'Data input'!$A$5:$A$9998,'DATA '!R$195)</f>
        <v>0</v>
      </c>
      <c r="S209" s="23">
        <f>SUMIFS('Data input'!$K$5:$K$9998,'Data input'!$H$5:$H$9998,'DATA '!$A209,'Data input'!$R$5:$R$9998,'DATA '!$A$195,'Data input'!$D$5:$D$9998,'DATA '!$A$194,'Data input'!$A$5:$A$9998,'DATA '!S$195)</f>
        <v>0</v>
      </c>
      <c r="T209" s="23">
        <f>SUMIFS('Data input'!$K$5:$K$9998,'Data input'!$H$5:$H$9998,'DATA '!$A209,'Data input'!$R$5:$R$9998,'DATA '!$A$195,'Data input'!$D$5:$D$9998,'DATA '!$A$194,'Data input'!$A$5:$A$9998,'DATA '!T$195)</f>
        <v>0</v>
      </c>
      <c r="U209" s="23">
        <f>SUMIFS('Data input'!$K$5:$K$9998,'Data input'!$H$5:$H$9998,'DATA '!$A209,'Data input'!$R$5:$R$9998,'DATA '!$A$195,'Data input'!$D$5:$D$9998,'DATA '!$A$194,'Data input'!$A$5:$A$9998,'DATA '!U$195)</f>
        <v>0</v>
      </c>
      <c r="V209" s="23">
        <f>SUMIFS('Data input'!$K$5:$K$9998,'Data input'!$H$5:$H$9998,'DATA '!$A209,'Data input'!$R$5:$R$9998,'DATA '!$A$195,'Data input'!$D$5:$D$9998,'DATA '!$A$194,'Data input'!$A$5:$A$9998,'DATA '!V$195)</f>
        <v>0</v>
      </c>
      <c r="W209" s="23">
        <f>SUMIFS('Data input'!$K$5:$K$9998,'Data input'!$H$5:$H$9998,'DATA '!$A209,'Data input'!$R$5:$R$9998,'DATA '!$A$195,'Data input'!$D$5:$D$9998,'DATA '!$A$194,'Data input'!$A$5:$A$9998,'DATA '!W$195)</f>
        <v>0</v>
      </c>
      <c r="X209" s="23">
        <f>SUMIFS('Data input'!$K$5:$K$9998,'Data input'!$H$5:$H$9998,'DATA '!$A209,'Data input'!$R$5:$R$9998,'DATA '!$A$195,'Data input'!$D$5:$D$9998,'DATA '!$A$194,'Data input'!$A$5:$A$9998,'DATA '!X$195)</f>
        <v>0</v>
      </c>
      <c r="Y209" s="23">
        <f>SUMIFS('Data input'!$K$5:$K$9998,'Data input'!$H$5:$H$9998,'DATA '!$A209,'Data input'!$R$5:$R$9998,'DATA '!$A$195,'Data input'!$D$5:$D$9998,'DATA '!$A$194,'Data input'!$A$5:$A$9998,'DATA '!Y$195)</f>
        <v>0</v>
      </c>
      <c r="Z209" s="23">
        <f>SUMIFS('Data input'!$K$5:$K$9998,'Data input'!$H$5:$H$9998,'DATA '!$A209,'Data input'!$R$5:$R$9998,'DATA '!$A$195,'Data input'!$D$5:$D$9998,'DATA '!$A$194,'Data input'!$A$5:$A$9998,'DATA '!Z$195)</f>
        <v>0</v>
      </c>
      <c r="AA209" s="23">
        <f>SUMIFS('Data input'!$K$5:$K$9998,'Data input'!$H$5:$H$9998,'DATA '!$A209,'Data input'!$R$5:$R$9998,'DATA '!$A$195,'Data input'!$D$5:$D$9998,'DATA '!$A$194,'Data input'!$A$5:$A$9998,'DATA '!AA$195)</f>
        <v>0</v>
      </c>
      <c r="AB209" s="23">
        <f>SUMIFS('Data input'!$K$5:$K$9998,'Data input'!$H$5:$H$9998,'DATA '!$A209,'Data input'!$R$5:$R$9998,'DATA '!$A$195,'Data input'!$D$5:$D$9998,'DATA '!$A$194,'Data input'!$A$5:$A$9998,'DATA '!AB$195)</f>
        <v>0</v>
      </c>
      <c r="AC209" s="23">
        <f>SUMIFS('Data input'!$K$5:$K$9998,'Data input'!$H$5:$H$9998,'DATA '!$A209,'Data input'!$R$5:$R$9998,'DATA '!$A$195,'Data input'!$D$5:$D$9998,'DATA '!$A$194,'Data input'!$A$5:$A$9998,'DATA '!AC$195)</f>
        <v>0</v>
      </c>
      <c r="AD209" s="23">
        <f>SUMIFS('Data input'!$K$5:$K$9998,'Data input'!$H$5:$H$9998,'DATA '!$A209,'Data input'!$R$5:$R$9998,'DATA '!$A$195,'Data input'!$D$5:$D$9998,'DATA '!$A$194,'Data input'!$A$5:$A$9998,'DATA '!AD$195)</f>
        <v>0</v>
      </c>
      <c r="AE209" s="23">
        <f>SUMIFS('Data input'!$K$5:$K$9998,'Data input'!$H$5:$H$9998,'DATA '!$A209,'Data input'!$R$5:$R$9998,'DATA '!$A$195,'Data input'!$D$5:$D$9998,'DATA '!$A$194,'Data input'!$A$5:$A$9998,'DATA '!AE$195)</f>
        <v>0</v>
      </c>
      <c r="AF209" s="23">
        <f>SUMIFS('Data input'!$K$5:$K$9998,'Data input'!$H$5:$H$9998,'DATA '!$A209,'Data input'!$R$5:$R$9998,'DATA '!$A$195,'Data input'!$D$5:$D$9998,'DATA '!$A$194,'Data input'!$A$5:$A$9998,'DATA '!AF$195)</f>
        <v>0</v>
      </c>
      <c r="AG209" s="33">
        <f t="shared" si="17"/>
        <v>0</v>
      </c>
      <c r="AH209" s="26"/>
    </row>
    <row r="210" spans="1:34" s="27" customFormat="1" ht="17.25" customHeight="1">
      <c r="A210" s="22" t="s">
        <v>48</v>
      </c>
      <c r="B210" s="23">
        <f>SUMIFS('Data input'!$K$5:$K$9998,'Data input'!$H$5:$H$9998,'DATA '!$A210,'Data input'!$R$5:$R$9998,'DATA '!$A$195,'Data input'!$D$5:$D$9998,'DATA '!$A$194,'Data input'!$A$5:$A$9998,'DATA '!B$195)</f>
        <v>0</v>
      </c>
      <c r="C210" s="23">
        <f>SUMIFS('Data input'!$K$5:$K$9998,'Data input'!$H$5:$H$9998,'DATA '!$A210,'Data input'!$R$5:$R$9998,'DATA '!$A$195,'Data input'!$D$5:$D$9998,'DATA '!$A$194,'Data input'!$A$5:$A$9998,'DATA '!C$195)</f>
        <v>0</v>
      </c>
      <c r="D210" s="23">
        <f>SUMIFS('Data input'!$K$5:$K$9998,'Data input'!$H$5:$H$9998,'DATA '!$A210,'Data input'!$R$5:$R$9998,'DATA '!$A$195,'Data input'!$D$5:$D$9998,'DATA '!$A$194,'Data input'!$A$5:$A$9998,'DATA '!D$195)</f>
        <v>0</v>
      </c>
      <c r="E210" s="23">
        <f>SUMIFS('Data input'!$K$5:$K$9998,'Data input'!$H$5:$H$9998,'DATA '!$A210,'Data input'!$R$5:$R$9998,'DATA '!$A$195,'Data input'!$D$5:$D$9998,'DATA '!$A$194,'Data input'!$A$5:$A$9998,'DATA '!E$195)</f>
        <v>0</v>
      </c>
      <c r="F210" s="23">
        <f>SUMIFS('Data input'!$K$5:$K$9998,'Data input'!$H$5:$H$9998,'DATA '!$A210,'Data input'!$R$5:$R$9998,'DATA '!$A$195,'Data input'!$D$5:$D$9998,'DATA '!$A$194,'Data input'!$A$5:$A$9998,'DATA '!F$195)</f>
        <v>0</v>
      </c>
      <c r="G210" s="23">
        <f>SUMIFS('Data input'!$K$5:$K$9998,'Data input'!$H$5:$H$9998,'DATA '!$A210,'Data input'!$R$5:$R$9998,'DATA '!$A$195,'Data input'!$D$5:$D$9998,'DATA '!$A$194,'Data input'!$A$5:$A$9998,'DATA '!G$195)</f>
        <v>0</v>
      </c>
      <c r="H210" s="23">
        <f>SUMIFS('Data input'!$K$5:$K$9998,'Data input'!$H$5:$H$9998,'DATA '!$A210,'Data input'!$R$5:$R$9998,'DATA '!$A$195,'Data input'!$D$5:$D$9998,'DATA '!$A$194,'Data input'!$A$5:$A$9998,'DATA '!H$195)</f>
        <v>0</v>
      </c>
      <c r="I210" s="23">
        <f>SUMIFS('Data input'!$K$5:$K$9998,'Data input'!$H$5:$H$9998,'DATA '!$A210,'Data input'!$R$5:$R$9998,'DATA '!$A$195,'Data input'!$D$5:$D$9998,'DATA '!$A$194,'Data input'!$A$5:$A$9998,'DATA '!I$195)</f>
        <v>0</v>
      </c>
      <c r="J210" s="23">
        <f>SUMIFS('Data input'!$K$5:$K$9998,'Data input'!$H$5:$H$9998,'DATA '!$A210,'Data input'!$R$5:$R$9998,'DATA '!$A$195,'Data input'!$D$5:$D$9998,'DATA '!$A$194,'Data input'!$A$5:$A$9998,'DATA '!J$195)</f>
        <v>0</v>
      </c>
      <c r="K210" s="23">
        <f>SUMIFS('Data input'!$K$5:$K$9998,'Data input'!$H$5:$H$9998,'DATA '!$A210,'Data input'!$R$5:$R$9998,'DATA '!$A$195,'Data input'!$D$5:$D$9998,'DATA '!$A$194,'Data input'!$A$5:$A$9998,'DATA '!K$195)</f>
        <v>0</v>
      </c>
      <c r="L210" s="23">
        <f>SUMIFS('Data input'!$K$5:$K$9998,'Data input'!$H$5:$H$9998,'DATA '!$A210,'Data input'!$R$5:$R$9998,'DATA '!$A$195,'Data input'!$D$5:$D$9998,'DATA '!$A$194,'Data input'!$A$5:$A$9998,'DATA '!L$195)</f>
        <v>0</v>
      </c>
      <c r="M210" s="23">
        <f>SUMIFS('Data input'!$K$5:$K$9998,'Data input'!$H$5:$H$9998,'DATA '!$A210,'Data input'!$R$5:$R$9998,'DATA '!$A$195,'Data input'!$D$5:$D$9998,'DATA '!$A$194,'Data input'!$A$5:$A$9998,'DATA '!M$195)</f>
        <v>0</v>
      </c>
      <c r="N210" s="23">
        <f>SUMIFS('Data input'!$K$5:$K$9998,'Data input'!$H$5:$H$9998,'DATA '!$A210,'Data input'!$R$5:$R$9998,'DATA '!$A$195,'Data input'!$D$5:$D$9998,'DATA '!$A$194,'Data input'!$A$5:$A$9998,'DATA '!N$195)</f>
        <v>0</v>
      </c>
      <c r="O210" s="23">
        <f>SUMIFS('Data input'!$K$5:$K$9998,'Data input'!$H$5:$H$9998,'DATA '!$A210,'Data input'!$R$5:$R$9998,'DATA '!$A$195,'Data input'!$D$5:$D$9998,'DATA '!$A$194,'Data input'!$A$5:$A$9998,'DATA '!O$195)</f>
        <v>0</v>
      </c>
      <c r="P210" s="23">
        <f>SUMIFS('Data input'!$K$5:$K$9998,'Data input'!$H$5:$H$9998,'DATA '!$A210,'Data input'!$R$5:$R$9998,'DATA '!$A$195,'Data input'!$D$5:$D$9998,'DATA '!$A$194,'Data input'!$A$5:$A$9998,'DATA '!P$195)</f>
        <v>0</v>
      </c>
      <c r="Q210" s="23">
        <f>SUMIFS('Data input'!$K$5:$K$9998,'Data input'!$H$5:$H$9998,'DATA '!$A210,'Data input'!$R$5:$R$9998,'DATA '!$A$195,'Data input'!$D$5:$D$9998,'DATA '!$A$194,'Data input'!$A$5:$A$9998,'DATA '!Q$195)</f>
        <v>0</v>
      </c>
      <c r="R210" s="23">
        <f>SUMIFS('Data input'!$K$5:$K$9998,'Data input'!$H$5:$H$9998,'DATA '!$A210,'Data input'!$R$5:$R$9998,'DATA '!$A$195,'Data input'!$D$5:$D$9998,'DATA '!$A$194,'Data input'!$A$5:$A$9998,'DATA '!R$195)</f>
        <v>0</v>
      </c>
      <c r="S210" s="23">
        <f>SUMIFS('Data input'!$K$5:$K$9998,'Data input'!$H$5:$H$9998,'DATA '!$A210,'Data input'!$R$5:$R$9998,'DATA '!$A$195,'Data input'!$D$5:$D$9998,'DATA '!$A$194,'Data input'!$A$5:$A$9998,'DATA '!S$195)</f>
        <v>0</v>
      </c>
      <c r="T210" s="23">
        <f>SUMIFS('Data input'!$K$5:$K$9998,'Data input'!$H$5:$H$9998,'DATA '!$A210,'Data input'!$R$5:$R$9998,'DATA '!$A$195,'Data input'!$D$5:$D$9998,'DATA '!$A$194,'Data input'!$A$5:$A$9998,'DATA '!T$195)</f>
        <v>0</v>
      </c>
      <c r="U210" s="23">
        <f>SUMIFS('Data input'!$K$5:$K$9998,'Data input'!$H$5:$H$9998,'DATA '!$A210,'Data input'!$R$5:$R$9998,'DATA '!$A$195,'Data input'!$D$5:$D$9998,'DATA '!$A$194,'Data input'!$A$5:$A$9998,'DATA '!U$195)</f>
        <v>0</v>
      </c>
      <c r="V210" s="23">
        <f>SUMIFS('Data input'!$K$5:$K$9998,'Data input'!$H$5:$H$9998,'DATA '!$A210,'Data input'!$R$5:$R$9998,'DATA '!$A$195,'Data input'!$D$5:$D$9998,'DATA '!$A$194,'Data input'!$A$5:$A$9998,'DATA '!V$195)</f>
        <v>0</v>
      </c>
      <c r="W210" s="23">
        <f>SUMIFS('Data input'!$K$5:$K$9998,'Data input'!$H$5:$H$9998,'DATA '!$A210,'Data input'!$R$5:$R$9998,'DATA '!$A$195,'Data input'!$D$5:$D$9998,'DATA '!$A$194,'Data input'!$A$5:$A$9998,'DATA '!W$195)</f>
        <v>0</v>
      </c>
      <c r="X210" s="23">
        <f>SUMIFS('Data input'!$K$5:$K$9998,'Data input'!$H$5:$H$9998,'DATA '!$A210,'Data input'!$R$5:$R$9998,'DATA '!$A$195,'Data input'!$D$5:$D$9998,'DATA '!$A$194,'Data input'!$A$5:$A$9998,'DATA '!X$195)</f>
        <v>0</v>
      </c>
      <c r="Y210" s="23">
        <f>SUMIFS('Data input'!$K$5:$K$9998,'Data input'!$H$5:$H$9998,'DATA '!$A210,'Data input'!$R$5:$R$9998,'DATA '!$A$195,'Data input'!$D$5:$D$9998,'DATA '!$A$194,'Data input'!$A$5:$A$9998,'DATA '!Y$195)</f>
        <v>0</v>
      </c>
      <c r="Z210" s="23">
        <f>SUMIFS('Data input'!$K$5:$K$9998,'Data input'!$H$5:$H$9998,'DATA '!$A210,'Data input'!$R$5:$R$9998,'DATA '!$A$195,'Data input'!$D$5:$D$9998,'DATA '!$A$194,'Data input'!$A$5:$A$9998,'DATA '!Z$195)</f>
        <v>0</v>
      </c>
      <c r="AA210" s="23">
        <f>SUMIFS('Data input'!$K$5:$K$9998,'Data input'!$H$5:$H$9998,'DATA '!$A210,'Data input'!$R$5:$R$9998,'DATA '!$A$195,'Data input'!$D$5:$D$9998,'DATA '!$A$194,'Data input'!$A$5:$A$9998,'DATA '!AA$195)</f>
        <v>0</v>
      </c>
      <c r="AB210" s="23">
        <f>SUMIFS('Data input'!$K$5:$K$9998,'Data input'!$H$5:$H$9998,'DATA '!$A210,'Data input'!$R$5:$R$9998,'DATA '!$A$195,'Data input'!$D$5:$D$9998,'DATA '!$A$194,'Data input'!$A$5:$A$9998,'DATA '!AB$195)</f>
        <v>0</v>
      </c>
      <c r="AC210" s="23">
        <f>SUMIFS('Data input'!$K$5:$K$9998,'Data input'!$H$5:$H$9998,'DATA '!$A210,'Data input'!$R$5:$R$9998,'DATA '!$A$195,'Data input'!$D$5:$D$9998,'DATA '!$A$194,'Data input'!$A$5:$A$9998,'DATA '!AC$195)</f>
        <v>0</v>
      </c>
      <c r="AD210" s="23">
        <f>SUMIFS('Data input'!$K$5:$K$9998,'Data input'!$H$5:$H$9998,'DATA '!$A210,'Data input'!$R$5:$R$9998,'DATA '!$A$195,'Data input'!$D$5:$D$9998,'DATA '!$A$194,'Data input'!$A$5:$A$9998,'DATA '!AD$195)</f>
        <v>0</v>
      </c>
      <c r="AE210" s="23">
        <f>SUMIFS('Data input'!$K$5:$K$9998,'Data input'!$H$5:$H$9998,'DATA '!$A210,'Data input'!$R$5:$R$9998,'DATA '!$A$195,'Data input'!$D$5:$D$9998,'DATA '!$A$194,'Data input'!$A$5:$A$9998,'DATA '!AE$195)</f>
        <v>0</v>
      </c>
      <c r="AF210" s="23">
        <f>SUMIFS('Data input'!$K$5:$K$9998,'Data input'!$H$5:$H$9998,'DATA '!$A210,'Data input'!$R$5:$R$9998,'DATA '!$A$195,'Data input'!$D$5:$D$9998,'DATA '!$A$194,'Data input'!$A$5:$A$9998,'DATA '!AF$195)</f>
        <v>0</v>
      </c>
      <c r="AG210" s="33">
        <f t="shared" si="17"/>
        <v>0</v>
      </c>
      <c r="AH210" s="26"/>
    </row>
    <row r="211" spans="1:34" s="27" customFormat="1" ht="17.25" customHeight="1">
      <c r="A211" s="22" t="s">
        <v>50</v>
      </c>
      <c r="B211" s="23">
        <f>SUMIFS('Data input'!$K$5:$K$9998,'Data input'!$H$5:$H$9998,'DATA '!$A211,'Data input'!$R$5:$R$9998,'DATA '!$A$195,'Data input'!$D$5:$D$9998,'DATA '!$A$194,'Data input'!$A$5:$A$9998,'DATA '!B$195)</f>
        <v>0</v>
      </c>
      <c r="C211" s="23">
        <f>SUMIFS('Data input'!$K$5:$K$9998,'Data input'!$H$5:$H$9998,'DATA '!$A211,'Data input'!$R$5:$R$9998,'DATA '!$A$195,'Data input'!$D$5:$D$9998,'DATA '!$A$194,'Data input'!$A$5:$A$9998,'DATA '!C$195)</f>
        <v>0</v>
      </c>
      <c r="D211" s="23">
        <f>SUMIFS('Data input'!$K$5:$K$9998,'Data input'!$H$5:$H$9998,'DATA '!$A211,'Data input'!$R$5:$R$9998,'DATA '!$A$195,'Data input'!$D$5:$D$9998,'DATA '!$A$194,'Data input'!$A$5:$A$9998,'DATA '!D$195)</f>
        <v>0</v>
      </c>
      <c r="E211" s="23">
        <f>SUMIFS('Data input'!$K$5:$K$9998,'Data input'!$H$5:$H$9998,'DATA '!$A211,'Data input'!$R$5:$R$9998,'DATA '!$A$195,'Data input'!$D$5:$D$9998,'DATA '!$A$194,'Data input'!$A$5:$A$9998,'DATA '!E$195)</f>
        <v>0</v>
      </c>
      <c r="F211" s="23">
        <f>SUMIFS('Data input'!$K$5:$K$9998,'Data input'!$H$5:$H$9998,'DATA '!$A211,'Data input'!$R$5:$R$9998,'DATA '!$A$195,'Data input'!$D$5:$D$9998,'DATA '!$A$194,'Data input'!$A$5:$A$9998,'DATA '!F$195)</f>
        <v>0</v>
      </c>
      <c r="G211" s="23">
        <f>SUMIFS('Data input'!$K$5:$K$9998,'Data input'!$H$5:$H$9998,'DATA '!$A211,'Data input'!$R$5:$R$9998,'DATA '!$A$195,'Data input'!$D$5:$D$9998,'DATA '!$A$194,'Data input'!$A$5:$A$9998,'DATA '!G$195)</f>
        <v>0</v>
      </c>
      <c r="H211" s="23">
        <f>SUMIFS('Data input'!$K$5:$K$9998,'Data input'!$H$5:$H$9998,'DATA '!$A211,'Data input'!$R$5:$R$9998,'DATA '!$A$195,'Data input'!$D$5:$D$9998,'DATA '!$A$194,'Data input'!$A$5:$A$9998,'DATA '!H$195)</f>
        <v>0</v>
      </c>
      <c r="I211" s="23">
        <f>SUMIFS('Data input'!$K$5:$K$9998,'Data input'!$H$5:$H$9998,'DATA '!$A211,'Data input'!$R$5:$R$9998,'DATA '!$A$195,'Data input'!$D$5:$D$9998,'DATA '!$A$194,'Data input'!$A$5:$A$9998,'DATA '!I$195)</f>
        <v>0</v>
      </c>
      <c r="J211" s="23">
        <f>SUMIFS('Data input'!$K$5:$K$9998,'Data input'!$H$5:$H$9998,'DATA '!$A211,'Data input'!$R$5:$R$9998,'DATA '!$A$195,'Data input'!$D$5:$D$9998,'DATA '!$A$194,'Data input'!$A$5:$A$9998,'DATA '!J$195)</f>
        <v>0</v>
      </c>
      <c r="K211" s="23">
        <f>SUMIFS('Data input'!$K$5:$K$9998,'Data input'!$H$5:$H$9998,'DATA '!$A211,'Data input'!$R$5:$R$9998,'DATA '!$A$195,'Data input'!$D$5:$D$9998,'DATA '!$A$194,'Data input'!$A$5:$A$9998,'DATA '!K$195)</f>
        <v>0</v>
      </c>
      <c r="L211" s="23">
        <f>SUMIFS('Data input'!$K$5:$K$9998,'Data input'!$H$5:$H$9998,'DATA '!$A211,'Data input'!$R$5:$R$9998,'DATA '!$A$195,'Data input'!$D$5:$D$9998,'DATA '!$A$194,'Data input'!$A$5:$A$9998,'DATA '!L$195)</f>
        <v>0</v>
      </c>
      <c r="M211" s="23">
        <f>SUMIFS('Data input'!$K$5:$K$9998,'Data input'!$H$5:$H$9998,'DATA '!$A211,'Data input'!$R$5:$R$9998,'DATA '!$A$195,'Data input'!$D$5:$D$9998,'DATA '!$A$194,'Data input'!$A$5:$A$9998,'DATA '!M$195)</f>
        <v>0</v>
      </c>
      <c r="N211" s="23">
        <f>SUMIFS('Data input'!$K$5:$K$9998,'Data input'!$H$5:$H$9998,'DATA '!$A211,'Data input'!$R$5:$R$9998,'DATA '!$A$195,'Data input'!$D$5:$D$9998,'DATA '!$A$194,'Data input'!$A$5:$A$9998,'DATA '!N$195)</f>
        <v>0</v>
      </c>
      <c r="O211" s="23">
        <f>SUMIFS('Data input'!$K$5:$K$9998,'Data input'!$H$5:$H$9998,'DATA '!$A211,'Data input'!$R$5:$R$9998,'DATA '!$A$195,'Data input'!$D$5:$D$9998,'DATA '!$A$194,'Data input'!$A$5:$A$9998,'DATA '!O$195)</f>
        <v>0</v>
      </c>
      <c r="P211" s="23">
        <f>SUMIFS('Data input'!$K$5:$K$9998,'Data input'!$H$5:$H$9998,'DATA '!$A211,'Data input'!$R$5:$R$9998,'DATA '!$A$195,'Data input'!$D$5:$D$9998,'DATA '!$A$194,'Data input'!$A$5:$A$9998,'DATA '!P$195)</f>
        <v>0</v>
      </c>
      <c r="Q211" s="23">
        <f>SUMIFS('Data input'!$K$5:$K$9998,'Data input'!$H$5:$H$9998,'DATA '!$A211,'Data input'!$R$5:$R$9998,'DATA '!$A$195,'Data input'!$D$5:$D$9998,'DATA '!$A$194,'Data input'!$A$5:$A$9998,'DATA '!Q$195)</f>
        <v>0</v>
      </c>
      <c r="R211" s="23">
        <f>SUMIFS('Data input'!$K$5:$K$9998,'Data input'!$H$5:$H$9998,'DATA '!$A211,'Data input'!$R$5:$R$9998,'DATA '!$A$195,'Data input'!$D$5:$D$9998,'DATA '!$A$194,'Data input'!$A$5:$A$9998,'DATA '!R$195)</f>
        <v>0</v>
      </c>
      <c r="S211" s="23">
        <f>SUMIFS('Data input'!$K$5:$K$9998,'Data input'!$H$5:$H$9998,'DATA '!$A211,'Data input'!$R$5:$R$9998,'DATA '!$A$195,'Data input'!$D$5:$D$9998,'DATA '!$A$194,'Data input'!$A$5:$A$9998,'DATA '!S$195)</f>
        <v>0</v>
      </c>
      <c r="T211" s="23">
        <f>SUMIFS('Data input'!$K$5:$K$9998,'Data input'!$H$5:$H$9998,'DATA '!$A211,'Data input'!$R$5:$R$9998,'DATA '!$A$195,'Data input'!$D$5:$D$9998,'DATA '!$A$194,'Data input'!$A$5:$A$9998,'DATA '!T$195)</f>
        <v>0</v>
      </c>
      <c r="U211" s="23">
        <f>SUMIFS('Data input'!$K$5:$K$9998,'Data input'!$H$5:$H$9998,'DATA '!$A211,'Data input'!$R$5:$R$9998,'DATA '!$A$195,'Data input'!$D$5:$D$9998,'DATA '!$A$194,'Data input'!$A$5:$A$9998,'DATA '!U$195)</f>
        <v>0</v>
      </c>
      <c r="V211" s="23">
        <f>SUMIFS('Data input'!$K$5:$K$9998,'Data input'!$H$5:$H$9998,'DATA '!$A211,'Data input'!$R$5:$R$9998,'DATA '!$A$195,'Data input'!$D$5:$D$9998,'DATA '!$A$194,'Data input'!$A$5:$A$9998,'DATA '!V$195)</f>
        <v>0</v>
      </c>
      <c r="W211" s="23">
        <f>SUMIFS('Data input'!$K$5:$K$9998,'Data input'!$H$5:$H$9998,'DATA '!$A211,'Data input'!$R$5:$R$9998,'DATA '!$A$195,'Data input'!$D$5:$D$9998,'DATA '!$A$194,'Data input'!$A$5:$A$9998,'DATA '!W$195)</f>
        <v>0</v>
      </c>
      <c r="X211" s="23">
        <f>SUMIFS('Data input'!$K$5:$K$9998,'Data input'!$H$5:$H$9998,'DATA '!$A211,'Data input'!$R$5:$R$9998,'DATA '!$A$195,'Data input'!$D$5:$D$9998,'DATA '!$A$194,'Data input'!$A$5:$A$9998,'DATA '!X$195)</f>
        <v>0</v>
      </c>
      <c r="Y211" s="23">
        <f>SUMIFS('Data input'!$K$5:$K$9998,'Data input'!$H$5:$H$9998,'DATA '!$A211,'Data input'!$R$5:$R$9998,'DATA '!$A$195,'Data input'!$D$5:$D$9998,'DATA '!$A$194,'Data input'!$A$5:$A$9998,'DATA '!Y$195)</f>
        <v>0</v>
      </c>
      <c r="Z211" s="23">
        <f>SUMIFS('Data input'!$K$5:$K$9998,'Data input'!$H$5:$H$9998,'DATA '!$A211,'Data input'!$R$5:$R$9998,'DATA '!$A$195,'Data input'!$D$5:$D$9998,'DATA '!$A$194,'Data input'!$A$5:$A$9998,'DATA '!Z$195)</f>
        <v>0</v>
      </c>
      <c r="AA211" s="23">
        <f>SUMIFS('Data input'!$K$5:$K$9998,'Data input'!$H$5:$H$9998,'DATA '!$A211,'Data input'!$R$5:$R$9998,'DATA '!$A$195,'Data input'!$D$5:$D$9998,'DATA '!$A$194,'Data input'!$A$5:$A$9998,'DATA '!AA$195)</f>
        <v>0</v>
      </c>
      <c r="AB211" s="23">
        <f>SUMIFS('Data input'!$K$5:$K$9998,'Data input'!$H$5:$H$9998,'DATA '!$A211,'Data input'!$R$5:$R$9998,'DATA '!$A$195,'Data input'!$D$5:$D$9998,'DATA '!$A$194,'Data input'!$A$5:$A$9998,'DATA '!AB$195)</f>
        <v>0</v>
      </c>
      <c r="AC211" s="23">
        <f>SUMIFS('Data input'!$K$5:$K$9998,'Data input'!$H$5:$H$9998,'DATA '!$A211,'Data input'!$R$5:$R$9998,'DATA '!$A$195,'Data input'!$D$5:$D$9998,'DATA '!$A$194,'Data input'!$A$5:$A$9998,'DATA '!AC$195)</f>
        <v>0</v>
      </c>
      <c r="AD211" s="23">
        <f>SUMIFS('Data input'!$K$5:$K$9998,'Data input'!$H$5:$H$9998,'DATA '!$A211,'Data input'!$R$5:$R$9998,'DATA '!$A$195,'Data input'!$D$5:$D$9998,'DATA '!$A$194,'Data input'!$A$5:$A$9998,'DATA '!AD$195)</f>
        <v>0</v>
      </c>
      <c r="AE211" s="23">
        <f>SUMIFS('Data input'!$K$5:$K$9998,'Data input'!$H$5:$H$9998,'DATA '!$A211,'Data input'!$R$5:$R$9998,'DATA '!$A$195,'Data input'!$D$5:$D$9998,'DATA '!$A$194,'Data input'!$A$5:$A$9998,'DATA '!AE$195)</f>
        <v>0</v>
      </c>
      <c r="AF211" s="23">
        <f>SUMIFS('Data input'!$K$5:$K$9998,'Data input'!$H$5:$H$9998,'DATA '!$A211,'Data input'!$R$5:$R$9998,'DATA '!$A$195,'Data input'!$D$5:$D$9998,'DATA '!$A$194,'Data input'!$A$5:$A$9998,'DATA '!AF$195)</f>
        <v>0</v>
      </c>
      <c r="AG211" s="33">
        <f t="shared" si="17"/>
        <v>0</v>
      </c>
      <c r="AH211" s="26"/>
    </row>
    <row r="212" spans="1:34" s="27" customFormat="1" ht="17.25" customHeight="1">
      <c r="A212" s="22" t="s">
        <v>52</v>
      </c>
      <c r="B212" s="23">
        <f>SUMIFS('Data input'!$K$5:$K$9998,'Data input'!$H$5:$H$9998,'DATA '!$A212,'Data input'!$R$5:$R$9998,'DATA '!$A$195,'Data input'!$D$5:$D$9998,'DATA '!$A$194,'Data input'!$A$5:$A$9998,'DATA '!B$195)</f>
        <v>0</v>
      </c>
      <c r="C212" s="23">
        <f>SUMIFS('Data input'!$K$5:$K$9998,'Data input'!$H$5:$H$9998,'DATA '!$A212,'Data input'!$R$5:$R$9998,'DATA '!$A$195,'Data input'!$D$5:$D$9998,'DATA '!$A$194,'Data input'!$A$5:$A$9998,'DATA '!C$195)</f>
        <v>16</v>
      </c>
      <c r="D212" s="23">
        <f>SUMIFS('Data input'!$K$5:$K$9998,'Data input'!$H$5:$H$9998,'DATA '!$A212,'Data input'!$R$5:$R$9998,'DATA '!$A$195,'Data input'!$D$5:$D$9998,'DATA '!$A$194,'Data input'!$A$5:$A$9998,'DATA '!D$195)</f>
        <v>6</v>
      </c>
      <c r="E212" s="23">
        <f>SUMIFS('Data input'!$K$5:$K$9998,'Data input'!$H$5:$H$9998,'DATA '!$A212,'Data input'!$R$5:$R$9998,'DATA '!$A$195,'Data input'!$D$5:$D$9998,'DATA '!$A$194,'Data input'!$A$5:$A$9998,'DATA '!E$195)</f>
        <v>0</v>
      </c>
      <c r="F212" s="23">
        <f>SUMIFS('Data input'!$K$5:$K$9998,'Data input'!$H$5:$H$9998,'DATA '!$A212,'Data input'!$R$5:$R$9998,'DATA '!$A$195,'Data input'!$D$5:$D$9998,'DATA '!$A$194,'Data input'!$A$5:$A$9998,'DATA '!F$195)</f>
        <v>5</v>
      </c>
      <c r="G212" s="23">
        <f>SUMIFS('Data input'!$K$5:$K$9998,'Data input'!$H$5:$H$9998,'DATA '!$A212,'Data input'!$R$5:$R$9998,'DATA '!$A$195,'Data input'!$D$5:$D$9998,'DATA '!$A$194,'Data input'!$A$5:$A$9998,'DATA '!G$195)</f>
        <v>22</v>
      </c>
      <c r="H212" s="23">
        <f>SUMIFS('Data input'!$K$5:$K$9998,'Data input'!$H$5:$H$9998,'DATA '!$A212,'Data input'!$R$5:$R$9998,'DATA '!$A$195,'Data input'!$D$5:$D$9998,'DATA '!$A$194,'Data input'!$A$5:$A$9998,'DATA '!H$195)</f>
        <v>36</v>
      </c>
      <c r="I212" s="23">
        <f>SUMIFS('Data input'!$K$5:$K$9998,'Data input'!$H$5:$H$9998,'DATA '!$A212,'Data input'!$R$5:$R$9998,'DATA '!$A$195,'Data input'!$D$5:$D$9998,'DATA '!$A$194,'Data input'!$A$5:$A$9998,'DATA '!I$195)</f>
        <v>0</v>
      </c>
      <c r="J212" s="23">
        <f>SUMIFS('Data input'!$K$5:$K$9998,'Data input'!$H$5:$H$9998,'DATA '!$A212,'Data input'!$R$5:$R$9998,'DATA '!$A$195,'Data input'!$D$5:$D$9998,'DATA '!$A$194,'Data input'!$A$5:$A$9998,'DATA '!J$195)</f>
        <v>0</v>
      </c>
      <c r="K212" s="23">
        <f>SUMIFS('Data input'!$K$5:$K$9998,'Data input'!$H$5:$H$9998,'DATA '!$A212,'Data input'!$R$5:$R$9998,'DATA '!$A$195,'Data input'!$D$5:$D$9998,'DATA '!$A$194,'Data input'!$A$5:$A$9998,'DATA '!K$195)</f>
        <v>0</v>
      </c>
      <c r="L212" s="23">
        <f>SUMIFS('Data input'!$K$5:$K$9998,'Data input'!$H$5:$H$9998,'DATA '!$A212,'Data input'!$R$5:$R$9998,'DATA '!$A$195,'Data input'!$D$5:$D$9998,'DATA '!$A$194,'Data input'!$A$5:$A$9998,'DATA '!L$195)</f>
        <v>0</v>
      </c>
      <c r="M212" s="23">
        <f>SUMIFS('Data input'!$K$5:$K$9998,'Data input'!$H$5:$H$9998,'DATA '!$A212,'Data input'!$R$5:$R$9998,'DATA '!$A$195,'Data input'!$D$5:$D$9998,'DATA '!$A$194,'Data input'!$A$5:$A$9998,'DATA '!M$195)</f>
        <v>0</v>
      </c>
      <c r="N212" s="23">
        <f>SUMIFS('Data input'!$K$5:$K$9998,'Data input'!$H$5:$H$9998,'DATA '!$A212,'Data input'!$R$5:$R$9998,'DATA '!$A$195,'Data input'!$D$5:$D$9998,'DATA '!$A$194,'Data input'!$A$5:$A$9998,'DATA '!N$195)</f>
        <v>0</v>
      </c>
      <c r="O212" s="23">
        <f>SUMIFS('Data input'!$K$5:$K$9998,'Data input'!$H$5:$H$9998,'DATA '!$A212,'Data input'!$R$5:$R$9998,'DATA '!$A$195,'Data input'!$D$5:$D$9998,'DATA '!$A$194,'Data input'!$A$5:$A$9998,'DATA '!O$195)</f>
        <v>0</v>
      </c>
      <c r="P212" s="23">
        <f>SUMIFS('Data input'!$K$5:$K$9998,'Data input'!$H$5:$H$9998,'DATA '!$A212,'Data input'!$R$5:$R$9998,'DATA '!$A$195,'Data input'!$D$5:$D$9998,'DATA '!$A$194,'Data input'!$A$5:$A$9998,'DATA '!P$195)</f>
        <v>0</v>
      </c>
      <c r="Q212" s="23">
        <f>SUMIFS('Data input'!$K$5:$K$9998,'Data input'!$H$5:$H$9998,'DATA '!$A212,'Data input'!$R$5:$R$9998,'DATA '!$A$195,'Data input'!$D$5:$D$9998,'DATA '!$A$194,'Data input'!$A$5:$A$9998,'DATA '!Q$195)</f>
        <v>0</v>
      </c>
      <c r="R212" s="23">
        <f>SUMIFS('Data input'!$K$5:$K$9998,'Data input'!$H$5:$H$9998,'DATA '!$A212,'Data input'!$R$5:$R$9998,'DATA '!$A$195,'Data input'!$D$5:$D$9998,'DATA '!$A$194,'Data input'!$A$5:$A$9998,'DATA '!R$195)</f>
        <v>0</v>
      </c>
      <c r="S212" s="23">
        <f>SUMIFS('Data input'!$K$5:$K$9998,'Data input'!$H$5:$H$9998,'DATA '!$A212,'Data input'!$R$5:$R$9998,'DATA '!$A$195,'Data input'!$D$5:$D$9998,'DATA '!$A$194,'Data input'!$A$5:$A$9998,'DATA '!S$195)</f>
        <v>0</v>
      </c>
      <c r="T212" s="23">
        <f>SUMIFS('Data input'!$K$5:$K$9998,'Data input'!$H$5:$H$9998,'DATA '!$A212,'Data input'!$R$5:$R$9998,'DATA '!$A$195,'Data input'!$D$5:$D$9998,'DATA '!$A$194,'Data input'!$A$5:$A$9998,'DATA '!T$195)</f>
        <v>0</v>
      </c>
      <c r="U212" s="23">
        <f>SUMIFS('Data input'!$K$5:$K$9998,'Data input'!$H$5:$H$9998,'DATA '!$A212,'Data input'!$R$5:$R$9998,'DATA '!$A$195,'Data input'!$D$5:$D$9998,'DATA '!$A$194,'Data input'!$A$5:$A$9998,'DATA '!U$195)</f>
        <v>0</v>
      </c>
      <c r="V212" s="23">
        <f>SUMIFS('Data input'!$K$5:$K$9998,'Data input'!$H$5:$H$9998,'DATA '!$A212,'Data input'!$R$5:$R$9998,'DATA '!$A$195,'Data input'!$D$5:$D$9998,'DATA '!$A$194,'Data input'!$A$5:$A$9998,'DATA '!V$195)</f>
        <v>0</v>
      </c>
      <c r="W212" s="23">
        <f>SUMIFS('Data input'!$K$5:$K$9998,'Data input'!$H$5:$H$9998,'DATA '!$A212,'Data input'!$R$5:$R$9998,'DATA '!$A$195,'Data input'!$D$5:$D$9998,'DATA '!$A$194,'Data input'!$A$5:$A$9998,'DATA '!W$195)</f>
        <v>0</v>
      </c>
      <c r="X212" s="23">
        <f>SUMIFS('Data input'!$K$5:$K$9998,'Data input'!$H$5:$H$9998,'DATA '!$A212,'Data input'!$R$5:$R$9998,'DATA '!$A$195,'Data input'!$D$5:$D$9998,'DATA '!$A$194,'Data input'!$A$5:$A$9998,'DATA '!X$195)</f>
        <v>0</v>
      </c>
      <c r="Y212" s="23">
        <f>SUMIFS('Data input'!$K$5:$K$9998,'Data input'!$H$5:$H$9998,'DATA '!$A212,'Data input'!$R$5:$R$9998,'DATA '!$A$195,'Data input'!$D$5:$D$9998,'DATA '!$A$194,'Data input'!$A$5:$A$9998,'DATA '!Y$195)</f>
        <v>0</v>
      </c>
      <c r="Z212" s="23">
        <f>SUMIFS('Data input'!$K$5:$K$9998,'Data input'!$H$5:$H$9998,'DATA '!$A212,'Data input'!$R$5:$R$9998,'DATA '!$A$195,'Data input'!$D$5:$D$9998,'DATA '!$A$194,'Data input'!$A$5:$A$9998,'DATA '!Z$195)</f>
        <v>0</v>
      </c>
      <c r="AA212" s="23">
        <f>SUMIFS('Data input'!$K$5:$K$9998,'Data input'!$H$5:$H$9998,'DATA '!$A212,'Data input'!$R$5:$R$9998,'DATA '!$A$195,'Data input'!$D$5:$D$9998,'DATA '!$A$194,'Data input'!$A$5:$A$9998,'DATA '!AA$195)</f>
        <v>0</v>
      </c>
      <c r="AB212" s="23">
        <f>SUMIFS('Data input'!$K$5:$K$9998,'Data input'!$H$5:$H$9998,'DATA '!$A212,'Data input'!$R$5:$R$9998,'DATA '!$A$195,'Data input'!$D$5:$D$9998,'DATA '!$A$194,'Data input'!$A$5:$A$9998,'DATA '!AB$195)</f>
        <v>0</v>
      </c>
      <c r="AC212" s="23">
        <f>SUMIFS('Data input'!$K$5:$K$9998,'Data input'!$H$5:$H$9998,'DATA '!$A212,'Data input'!$R$5:$R$9998,'DATA '!$A$195,'Data input'!$D$5:$D$9998,'DATA '!$A$194,'Data input'!$A$5:$A$9998,'DATA '!AC$195)</f>
        <v>0</v>
      </c>
      <c r="AD212" s="23">
        <f>SUMIFS('Data input'!$K$5:$K$9998,'Data input'!$H$5:$H$9998,'DATA '!$A212,'Data input'!$R$5:$R$9998,'DATA '!$A$195,'Data input'!$D$5:$D$9998,'DATA '!$A$194,'Data input'!$A$5:$A$9998,'DATA '!AD$195)</f>
        <v>0</v>
      </c>
      <c r="AE212" s="23">
        <f>SUMIFS('Data input'!$K$5:$K$9998,'Data input'!$H$5:$H$9998,'DATA '!$A212,'Data input'!$R$5:$R$9998,'DATA '!$A$195,'Data input'!$D$5:$D$9998,'DATA '!$A$194,'Data input'!$A$5:$A$9998,'DATA '!AE$195)</f>
        <v>0</v>
      </c>
      <c r="AF212" s="23">
        <f>SUMIFS('Data input'!$K$5:$K$9998,'Data input'!$H$5:$H$9998,'DATA '!$A212,'Data input'!$R$5:$R$9998,'DATA '!$A$195,'Data input'!$D$5:$D$9998,'DATA '!$A$194,'Data input'!$A$5:$A$9998,'DATA '!AF$195)</f>
        <v>0</v>
      </c>
      <c r="AG212" s="33">
        <f t="shared" si="17"/>
        <v>85</v>
      </c>
      <c r="AH212" s="26"/>
    </row>
    <row r="213" spans="1:34" s="27" customFormat="1" ht="17.25" customHeight="1">
      <c r="A213" s="22" t="s">
        <v>54</v>
      </c>
      <c r="B213" s="23">
        <f>SUMIFS('Data input'!$K$5:$K$9998,'Data input'!$H$5:$H$9998,'DATA '!$A213,'Data input'!$R$5:$R$9998,'DATA '!$A$195,'Data input'!$D$5:$D$9998,'DATA '!$A$194,'Data input'!$A$5:$A$9998,'DATA '!B$195)</f>
        <v>0</v>
      </c>
      <c r="C213" s="23">
        <f>SUMIFS('Data input'!$K$5:$K$9998,'Data input'!$H$5:$H$9998,'DATA '!$A213,'Data input'!$R$5:$R$9998,'DATA '!$A$195,'Data input'!$D$5:$D$9998,'DATA '!$A$194,'Data input'!$A$5:$A$9998,'DATA '!C$195)</f>
        <v>0</v>
      </c>
      <c r="D213" s="23">
        <f>SUMIFS('Data input'!$K$5:$K$9998,'Data input'!$H$5:$H$9998,'DATA '!$A213,'Data input'!$R$5:$R$9998,'DATA '!$A$195,'Data input'!$D$5:$D$9998,'DATA '!$A$194,'Data input'!$A$5:$A$9998,'DATA '!D$195)</f>
        <v>0</v>
      </c>
      <c r="E213" s="23">
        <f>SUMIFS('Data input'!$K$5:$K$9998,'Data input'!$H$5:$H$9998,'DATA '!$A213,'Data input'!$R$5:$R$9998,'DATA '!$A$195,'Data input'!$D$5:$D$9998,'DATA '!$A$194,'Data input'!$A$5:$A$9998,'DATA '!E$195)</f>
        <v>0</v>
      </c>
      <c r="F213" s="23">
        <f>SUMIFS('Data input'!$K$5:$K$9998,'Data input'!$H$5:$H$9998,'DATA '!$A213,'Data input'!$R$5:$R$9998,'DATA '!$A$195,'Data input'!$D$5:$D$9998,'DATA '!$A$194,'Data input'!$A$5:$A$9998,'DATA '!F$195)</f>
        <v>0</v>
      </c>
      <c r="G213" s="23">
        <f>SUMIFS('Data input'!$K$5:$K$9998,'Data input'!$H$5:$H$9998,'DATA '!$A213,'Data input'!$R$5:$R$9998,'DATA '!$A$195,'Data input'!$D$5:$D$9998,'DATA '!$A$194,'Data input'!$A$5:$A$9998,'DATA '!G$195)</f>
        <v>0</v>
      </c>
      <c r="H213" s="23">
        <f>SUMIFS('Data input'!$K$5:$K$9998,'Data input'!$H$5:$H$9998,'DATA '!$A213,'Data input'!$R$5:$R$9998,'DATA '!$A$195,'Data input'!$D$5:$D$9998,'DATA '!$A$194,'Data input'!$A$5:$A$9998,'DATA '!H$195)</f>
        <v>0</v>
      </c>
      <c r="I213" s="23">
        <f>SUMIFS('Data input'!$K$5:$K$9998,'Data input'!$H$5:$H$9998,'DATA '!$A213,'Data input'!$R$5:$R$9998,'DATA '!$A$195,'Data input'!$D$5:$D$9998,'DATA '!$A$194,'Data input'!$A$5:$A$9998,'DATA '!I$195)</f>
        <v>0</v>
      </c>
      <c r="J213" s="23">
        <f>SUMIFS('Data input'!$K$5:$K$9998,'Data input'!$H$5:$H$9998,'DATA '!$A213,'Data input'!$R$5:$R$9998,'DATA '!$A$195,'Data input'!$D$5:$D$9998,'DATA '!$A$194,'Data input'!$A$5:$A$9998,'DATA '!J$195)</f>
        <v>0</v>
      </c>
      <c r="K213" s="23">
        <f>SUMIFS('Data input'!$K$5:$K$9998,'Data input'!$H$5:$H$9998,'DATA '!$A213,'Data input'!$R$5:$R$9998,'DATA '!$A$195,'Data input'!$D$5:$D$9998,'DATA '!$A$194,'Data input'!$A$5:$A$9998,'DATA '!K$195)</f>
        <v>0</v>
      </c>
      <c r="L213" s="23">
        <f>SUMIFS('Data input'!$K$5:$K$9998,'Data input'!$H$5:$H$9998,'DATA '!$A213,'Data input'!$R$5:$R$9998,'DATA '!$A$195,'Data input'!$D$5:$D$9998,'DATA '!$A$194,'Data input'!$A$5:$A$9998,'DATA '!L$195)</f>
        <v>0</v>
      </c>
      <c r="M213" s="23">
        <f>SUMIFS('Data input'!$K$5:$K$9998,'Data input'!$H$5:$H$9998,'DATA '!$A213,'Data input'!$R$5:$R$9998,'DATA '!$A$195,'Data input'!$D$5:$D$9998,'DATA '!$A$194,'Data input'!$A$5:$A$9998,'DATA '!M$195)</f>
        <v>0</v>
      </c>
      <c r="N213" s="23">
        <f>SUMIFS('Data input'!$K$5:$K$9998,'Data input'!$H$5:$H$9998,'DATA '!$A213,'Data input'!$R$5:$R$9998,'DATA '!$A$195,'Data input'!$D$5:$D$9998,'DATA '!$A$194,'Data input'!$A$5:$A$9998,'DATA '!N$195)</f>
        <v>0</v>
      </c>
      <c r="O213" s="23">
        <f>SUMIFS('Data input'!$K$5:$K$9998,'Data input'!$H$5:$H$9998,'DATA '!$A213,'Data input'!$R$5:$R$9998,'DATA '!$A$195,'Data input'!$D$5:$D$9998,'DATA '!$A$194,'Data input'!$A$5:$A$9998,'DATA '!O$195)</f>
        <v>0</v>
      </c>
      <c r="P213" s="23">
        <f>SUMIFS('Data input'!$K$5:$K$9998,'Data input'!$H$5:$H$9998,'DATA '!$A213,'Data input'!$R$5:$R$9998,'DATA '!$A$195,'Data input'!$D$5:$D$9998,'DATA '!$A$194,'Data input'!$A$5:$A$9998,'DATA '!P$195)</f>
        <v>0</v>
      </c>
      <c r="Q213" s="23">
        <f>SUMIFS('Data input'!$K$5:$K$9998,'Data input'!$H$5:$H$9998,'DATA '!$A213,'Data input'!$R$5:$R$9998,'DATA '!$A$195,'Data input'!$D$5:$D$9998,'DATA '!$A$194,'Data input'!$A$5:$A$9998,'DATA '!Q$195)</f>
        <v>0</v>
      </c>
      <c r="R213" s="23">
        <f>SUMIFS('Data input'!$K$5:$K$9998,'Data input'!$H$5:$H$9998,'DATA '!$A213,'Data input'!$R$5:$R$9998,'DATA '!$A$195,'Data input'!$D$5:$D$9998,'DATA '!$A$194,'Data input'!$A$5:$A$9998,'DATA '!R$195)</f>
        <v>0</v>
      </c>
      <c r="S213" s="23">
        <f>SUMIFS('Data input'!$K$5:$K$9998,'Data input'!$H$5:$H$9998,'DATA '!$A213,'Data input'!$R$5:$R$9998,'DATA '!$A$195,'Data input'!$D$5:$D$9998,'DATA '!$A$194,'Data input'!$A$5:$A$9998,'DATA '!S$195)</f>
        <v>0</v>
      </c>
      <c r="T213" s="23">
        <f>SUMIFS('Data input'!$K$5:$K$9998,'Data input'!$H$5:$H$9998,'DATA '!$A213,'Data input'!$R$5:$R$9998,'DATA '!$A$195,'Data input'!$D$5:$D$9998,'DATA '!$A$194,'Data input'!$A$5:$A$9998,'DATA '!T$195)</f>
        <v>0</v>
      </c>
      <c r="U213" s="23">
        <f>SUMIFS('Data input'!$K$5:$K$9998,'Data input'!$H$5:$H$9998,'DATA '!$A213,'Data input'!$R$5:$R$9998,'DATA '!$A$195,'Data input'!$D$5:$D$9998,'DATA '!$A$194,'Data input'!$A$5:$A$9998,'DATA '!U$195)</f>
        <v>0</v>
      </c>
      <c r="V213" s="23">
        <f>SUMIFS('Data input'!$K$5:$K$9998,'Data input'!$H$5:$H$9998,'DATA '!$A213,'Data input'!$R$5:$R$9998,'DATA '!$A$195,'Data input'!$D$5:$D$9998,'DATA '!$A$194,'Data input'!$A$5:$A$9998,'DATA '!V$195)</f>
        <v>0</v>
      </c>
      <c r="W213" s="23">
        <f>SUMIFS('Data input'!$K$5:$K$9998,'Data input'!$H$5:$H$9998,'DATA '!$A213,'Data input'!$R$5:$R$9998,'DATA '!$A$195,'Data input'!$D$5:$D$9998,'DATA '!$A$194,'Data input'!$A$5:$A$9998,'DATA '!W$195)</f>
        <v>0</v>
      </c>
      <c r="X213" s="23">
        <f>SUMIFS('Data input'!$K$5:$K$9998,'Data input'!$H$5:$H$9998,'DATA '!$A213,'Data input'!$R$5:$R$9998,'DATA '!$A$195,'Data input'!$D$5:$D$9998,'DATA '!$A$194,'Data input'!$A$5:$A$9998,'DATA '!X$195)</f>
        <v>0</v>
      </c>
      <c r="Y213" s="23">
        <f>SUMIFS('Data input'!$K$5:$K$9998,'Data input'!$H$5:$H$9998,'DATA '!$A213,'Data input'!$R$5:$R$9998,'DATA '!$A$195,'Data input'!$D$5:$D$9998,'DATA '!$A$194,'Data input'!$A$5:$A$9998,'DATA '!Y$195)</f>
        <v>0</v>
      </c>
      <c r="Z213" s="23">
        <f>SUMIFS('Data input'!$K$5:$K$9998,'Data input'!$H$5:$H$9998,'DATA '!$A213,'Data input'!$R$5:$R$9998,'DATA '!$A$195,'Data input'!$D$5:$D$9998,'DATA '!$A$194,'Data input'!$A$5:$A$9998,'DATA '!Z$195)</f>
        <v>0</v>
      </c>
      <c r="AA213" s="23">
        <f>SUMIFS('Data input'!$K$5:$K$9998,'Data input'!$H$5:$H$9998,'DATA '!$A213,'Data input'!$R$5:$R$9998,'DATA '!$A$195,'Data input'!$D$5:$D$9998,'DATA '!$A$194,'Data input'!$A$5:$A$9998,'DATA '!AA$195)</f>
        <v>0</v>
      </c>
      <c r="AB213" s="23">
        <f>SUMIFS('Data input'!$K$5:$K$9998,'Data input'!$H$5:$H$9998,'DATA '!$A213,'Data input'!$R$5:$R$9998,'DATA '!$A$195,'Data input'!$D$5:$D$9998,'DATA '!$A$194,'Data input'!$A$5:$A$9998,'DATA '!AB$195)</f>
        <v>0</v>
      </c>
      <c r="AC213" s="23">
        <f>SUMIFS('Data input'!$K$5:$K$9998,'Data input'!$H$5:$H$9998,'DATA '!$A213,'Data input'!$R$5:$R$9998,'DATA '!$A$195,'Data input'!$D$5:$D$9998,'DATA '!$A$194,'Data input'!$A$5:$A$9998,'DATA '!AC$195)</f>
        <v>0</v>
      </c>
      <c r="AD213" s="23">
        <f>SUMIFS('Data input'!$K$5:$K$9998,'Data input'!$H$5:$H$9998,'DATA '!$A213,'Data input'!$R$5:$R$9998,'DATA '!$A$195,'Data input'!$D$5:$D$9998,'DATA '!$A$194,'Data input'!$A$5:$A$9998,'DATA '!AD$195)</f>
        <v>0</v>
      </c>
      <c r="AE213" s="23">
        <f>SUMIFS('Data input'!$K$5:$K$9998,'Data input'!$H$5:$H$9998,'DATA '!$A213,'Data input'!$R$5:$R$9998,'DATA '!$A$195,'Data input'!$D$5:$D$9998,'DATA '!$A$194,'Data input'!$A$5:$A$9998,'DATA '!AE$195)</f>
        <v>0</v>
      </c>
      <c r="AF213" s="23">
        <f>SUMIFS('Data input'!$K$5:$K$9998,'Data input'!$H$5:$H$9998,'DATA '!$A213,'Data input'!$R$5:$R$9998,'DATA '!$A$195,'Data input'!$D$5:$D$9998,'DATA '!$A$194,'Data input'!$A$5:$A$9998,'DATA '!AF$195)</f>
        <v>0</v>
      </c>
      <c r="AG213" s="33">
        <f t="shared" si="17"/>
        <v>0</v>
      </c>
      <c r="AH213" s="26"/>
    </row>
    <row r="214" spans="1:34" s="27" customFormat="1" ht="17.25" customHeight="1">
      <c r="A214" s="22" t="s">
        <v>56</v>
      </c>
      <c r="B214" s="23">
        <f>SUMIFS('Data input'!$K$5:$K$9998,'Data input'!$H$5:$H$9998,'DATA '!$A214,'Data input'!$R$5:$R$9998,'DATA '!$A$195,'Data input'!$D$5:$D$9998,'DATA '!$A$194,'Data input'!$A$5:$A$9998,'DATA '!B$195)</f>
        <v>0</v>
      </c>
      <c r="C214" s="23">
        <f>SUMIFS('Data input'!$K$5:$K$9998,'Data input'!$H$5:$H$9998,'DATA '!$A214,'Data input'!$R$5:$R$9998,'DATA '!$A$195,'Data input'!$D$5:$D$9998,'DATA '!$A$194,'Data input'!$A$5:$A$9998,'DATA '!C$195)</f>
        <v>5</v>
      </c>
      <c r="D214" s="23">
        <f>SUMIFS('Data input'!$K$5:$K$9998,'Data input'!$H$5:$H$9998,'DATA '!$A214,'Data input'!$R$5:$R$9998,'DATA '!$A$195,'Data input'!$D$5:$D$9998,'DATA '!$A$194,'Data input'!$A$5:$A$9998,'DATA '!D$195)</f>
        <v>0</v>
      </c>
      <c r="E214" s="23">
        <f>SUMIFS('Data input'!$K$5:$K$9998,'Data input'!$H$5:$H$9998,'DATA '!$A214,'Data input'!$R$5:$R$9998,'DATA '!$A$195,'Data input'!$D$5:$D$9998,'DATA '!$A$194,'Data input'!$A$5:$A$9998,'DATA '!E$195)</f>
        <v>0</v>
      </c>
      <c r="F214" s="23">
        <f>SUMIFS('Data input'!$K$5:$K$9998,'Data input'!$H$5:$H$9998,'DATA '!$A214,'Data input'!$R$5:$R$9998,'DATA '!$A$195,'Data input'!$D$5:$D$9998,'DATA '!$A$194,'Data input'!$A$5:$A$9998,'DATA '!F$195)</f>
        <v>0</v>
      </c>
      <c r="G214" s="23">
        <f>SUMIFS('Data input'!$K$5:$K$9998,'Data input'!$H$5:$H$9998,'DATA '!$A214,'Data input'!$R$5:$R$9998,'DATA '!$A$195,'Data input'!$D$5:$D$9998,'DATA '!$A$194,'Data input'!$A$5:$A$9998,'DATA '!G$195)</f>
        <v>0</v>
      </c>
      <c r="H214" s="23">
        <f>SUMIFS('Data input'!$K$5:$K$9998,'Data input'!$H$5:$H$9998,'DATA '!$A214,'Data input'!$R$5:$R$9998,'DATA '!$A$195,'Data input'!$D$5:$D$9998,'DATA '!$A$194,'Data input'!$A$5:$A$9998,'DATA '!H$195)</f>
        <v>0</v>
      </c>
      <c r="I214" s="23">
        <f>SUMIFS('Data input'!$K$5:$K$9998,'Data input'!$H$5:$H$9998,'DATA '!$A214,'Data input'!$R$5:$R$9998,'DATA '!$A$195,'Data input'!$D$5:$D$9998,'DATA '!$A$194,'Data input'!$A$5:$A$9998,'DATA '!I$195)</f>
        <v>0</v>
      </c>
      <c r="J214" s="23">
        <f>SUMIFS('Data input'!$K$5:$K$9998,'Data input'!$H$5:$H$9998,'DATA '!$A214,'Data input'!$R$5:$R$9998,'DATA '!$A$195,'Data input'!$D$5:$D$9998,'DATA '!$A$194,'Data input'!$A$5:$A$9998,'DATA '!J$195)</f>
        <v>0</v>
      </c>
      <c r="K214" s="23">
        <f>SUMIFS('Data input'!$K$5:$K$9998,'Data input'!$H$5:$H$9998,'DATA '!$A214,'Data input'!$R$5:$R$9998,'DATA '!$A$195,'Data input'!$D$5:$D$9998,'DATA '!$A$194,'Data input'!$A$5:$A$9998,'DATA '!K$195)</f>
        <v>0</v>
      </c>
      <c r="L214" s="23">
        <f>SUMIFS('Data input'!$K$5:$K$9998,'Data input'!$H$5:$H$9998,'DATA '!$A214,'Data input'!$R$5:$R$9998,'DATA '!$A$195,'Data input'!$D$5:$D$9998,'DATA '!$A$194,'Data input'!$A$5:$A$9998,'DATA '!L$195)</f>
        <v>0</v>
      </c>
      <c r="M214" s="23">
        <f>SUMIFS('Data input'!$K$5:$K$9998,'Data input'!$H$5:$H$9998,'DATA '!$A214,'Data input'!$R$5:$R$9998,'DATA '!$A$195,'Data input'!$D$5:$D$9998,'DATA '!$A$194,'Data input'!$A$5:$A$9998,'DATA '!M$195)</f>
        <v>0</v>
      </c>
      <c r="N214" s="23">
        <f>SUMIFS('Data input'!$K$5:$K$9998,'Data input'!$H$5:$H$9998,'DATA '!$A214,'Data input'!$R$5:$R$9998,'DATA '!$A$195,'Data input'!$D$5:$D$9998,'DATA '!$A$194,'Data input'!$A$5:$A$9998,'DATA '!N$195)</f>
        <v>0</v>
      </c>
      <c r="O214" s="23">
        <f>SUMIFS('Data input'!$K$5:$K$9998,'Data input'!$H$5:$H$9998,'DATA '!$A214,'Data input'!$R$5:$R$9998,'DATA '!$A$195,'Data input'!$D$5:$D$9998,'DATA '!$A$194,'Data input'!$A$5:$A$9998,'DATA '!O$195)</f>
        <v>0</v>
      </c>
      <c r="P214" s="23">
        <f>SUMIFS('Data input'!$K$5:$K$9998,'Data input'!$H$5:$H$9998,'DATA '!$A214,'Data input'!$R$5:$R$9998,'DATA '!$A$195,'Data input'!$D$5:$D$9998,'DATA '!$A$194,'Data input'!$A$5:$A$9998,'DATA '!P$195)</f>
        <v>0</v>
      </c>
      <c r="Q214" s="23">
        <f>SUMIFS('Data input'!$K$5:$K$9998,'Data input'!$H$5:$H$9998,'DATA '!$A214,'Data input'!$R$5:$R$9998,'DATA '!$A$195,'Data input'!$D$5:$D$9998,'DATA '!$A$194,'Data input'!$A$5:$A$9998,'DATA '!Q$195)</f>
        <v>0</v>
      </c>
      <c r="R214" s="23">
        <f>SUMIFS('Data input'!$K$5:$K$9998,'Data input'!$H$5:$H$9998,'DATA '!$A214,'Data input'!$R$5:$R$9998,'DATA '!$A$195,'Data input'!$D$5:$D$9998,'DATA '!$A$194,'Data input'!$A$5:$A$9998,'DATA '!R$195)</f>
        <v>0</v>
      </c>
      <c r="S214" s="23">
        <f>SUMIFS('Data input'!$K$5:$K$9998,'Data input'!$H$5:$H$9998,'DATA '!$A214,'Data input'!$R$5:$R$9998,'DATA '!$A$195,'Data input'!$D$5:$D$9998,'DATA '!$A$194,'Data input'!$A$5:$A$9998,'DATA '!S$195)</f>
        <v>0</v>
      </c>
      <c r="T214" s="23">
        <f>SUMIFS('Data input'!$K$5:$K$9998,'Data input'!$H$5:$H$9998,'DATA '!$A214,'Data input'!$R$5:$R$9998,'DATA '!$A$195,'Data input'!$D$5:$D$9998,'DATA '!$A$194,'Data input'!$A$5:$A$9998,'DATA '!T$195)</f>
        <v>0</v>
      </c>
      <c r="U214" s="23">
        <f>SUMIFS('Data input'!$K$5:$K$9998,'Data input'!$H$5:$H$9998,'DATA '!$A214,'Data input'!$R$5:$R$9998,'DATA '!$A$195,'Data input'!$D$5:$D$9998,'DATA '!$A$194,'Data input'!$A$5:$A$9998,'DATA '!U$195)</f>
        <v>0</v>
      </c>
      <c r="V214" s="23">
        <f>SUMIFS('Data input'!$K$5:$K$9998,'Data input'!$H$5:$H$9998,'DATA '!$A214,'Data input'!$R$5:$R$9998,'DATA '!$A$195,'Data input'!$D$5:$D$9998,'DATA '!$A$194,'Data input'!$A$5:$A$9998,'DATA '!V$195)</f>
        <v>0</v>
      </c>
      <c r="W214" s="23">
        <f>SUMIFS('Data input'!$K$5:$K$9998,'Data input'!$H$5:$H$9998,'DATA '!$A214,'Data input'!$R$5:$R$9998,'DATA '!$A$195,'Data input'!$D$5:$D$9998,'DATA '!$A$194,'Data input'!$A$5:$A$9998,'DATA '!W$195)</f>
        <v>0</v>
      </c>
      <c r="X214" s="23">
        <f>SUMIFS('Data input'!$K$5:$K$9998,'Data input'!$H$5:$H$9998,'DATA '!$A214,'Data input'!$R$5:$R$9998,'DATA '!$A$195,'Data input'!$D$5:$D$9998,'DATA '!$A$194,'Data input'!$A$5:$A$9998,'DATA '!X$195)</f>
        <v>0</v>
      </c>
      <c r="Y214" s="23">
        <f>SUMIFS('Data input'!$K$5:$K$9998,'Data input'!$H$5:$H$9998,'DATA '!$A214,'Data input'!$R$5:$R$9998,'DATA '!$A$195,'Data input'!$D$5:$D$9998,'DATA '!$A$194,'Data input'!$A$5:$A$9998,'DATA '!Y$195)</f>
        <v>0</v>
      </c>
      <c r="Z214" s="23">
        <f>SUMIFS('Data input'!$K$5:$K$9998,'Data input'!$H$5:$H$9998,'DATA '!$A214,'Data input'!$R$5:$R$9998,'DATA '!$A$195,'Data input'!$D$5:$D$9998,'DATA '!$A$194,'Data input'!$A$5:$A$9998,'DATA '!Z$195)</f>
        <v>0</v>
      </c>
      <c r="AA214" s="23">
        <f>SUMIFS('Data input'!$K$5:$K$9998,'Data input'!$H$5:$H$9998,'DATA '!$A214,'Data input'!$R$5:$R$9998,'DATA '!$A$195,'Data input'!$D$5:$D$9998,'DATA '!$A$194,'Data input'!$A$5:$A$9998,'DATA '!AA$195)</f>
        <v>0</v>
      </c>
      <c r="AB214" s="23">
        <f>SUMIFS('Data input'!$K$5:$K$9998,'Data input'!$H$5:$H$9998,'DATA '!$A214,'Data input'!$R$5:$R$9998,'DATA '!$A$195,'Data input'!$D$5:$D$9998,'DATA '!$A$194,'Data input'!$A$5:$A$9998,'DATA '!AB$195)</f>
        <v>0</v>
      </c>
      <c r="AC214" s="23">
        <f>SUMIFS('Data input'!$K$5:$K$9998,'Data input'!$H$5:$H$9998,'DATA '!$A214,'Data input'!$R$5:$R$9998,'DATA '!$A$195,'Data input'!$D$5:$D$9998,'DATA '!$A$194,'Data input'!$A$5:$A$9998,'DATA '!AC$195)</f>
        <v>0</v>
      </c>
      <c r="AD214" s="23">
        <f>SUMIFS('Data input'!$K$5:$K$9998,'Data input'!$H$5:$H$9998,'DATA '!$A214,'Data input'!$R$5:$R$9998,'DATA '!$A$195,'Data input'!$D$5:$D$9998,'DATA '!$A$194,'Data input'!$A$5:$A$9998,'DATA '!AD$195)</f>
        <v>0</v>
      </c>
      <c r="AE214" s="23">
        <f>SUMIFS('Data input'!$K$5:$K$9998,'Data input'!$H$5:$H$9998,'DATA '!$A214,'Data input'!$R$5:$R$9998,'DATA '!$A$195,'Data input'!$D$5:$D$9998,'DATA '!$A$194,'Data input'!$A$5:$A$9998,'DATA '!AE$195)</f>
        <v>0</v>
      </c>
      <c r="AF214" s="23">
        <f>SUMIFS('Data input'!$K$5:$K$9998,'Data input'!$H$5:$H$9998,'DATA '!$A214,'Data input'!$R$5:$R$9998,'DATA '!$A$195,'Data input'!$D$5:$D$9998,'DATA '!$A$194,'Data input'!$A$5:$A$9998,'DATA '!AF$195)</f>
        <v>0</v>
      </c>
      <c r="AG214" s="33">
        <f t="shared" si="17"/>
        <v>5</v>
      </c>
      <c r="AH214" s="26"/>
    </row>
    <row r="215" spans="1:34" s="27" customFormat="1" ht="17.25" customHeight="1">
      <c r="A215" s="22" t="s">
        <v>58</v>
      </c>
      <c r="B215" s="23">
        <f>SUMIFS('Data input'!$K$5:$K$9998,'Data input'!$H$5:$H$9998,'DATA '!$A215,'Data input'!$R$5:$R$9998,'DATA '!$A$195,'Data input'!$D$5:$D$9998,'DATA '!$A$194,'Data input'!$A$5:$A$9998,'DATA '!B$195)</f>
        <v>0</v>
      </c>
      <c r="C215" s="23">
        <f>SUMIFS('Data input'!$K$5:$K$9998,'Data input'!$H$5:$H$9998,'DATA '!$A215,'Data input'!$R$5:$R$9998,'DATA '!$A$195,'Data input'!$D$5:$D$9998,'DATA '!$A$194,'Data input'!$A$5:$A$9998,'DATA '!C$195)</f>
        <v>0</v>
      </c>
      <c r="D215" s="23">
        <f>SUMIFS('Data input'!$K$5:$K$9998,'Data input'!$H$5:$H$9998,'DATA '!$A215,'Data input'!$R$5:$R$9998,'DATA '!$A$195,'Data input'!$D$5:$D$9998,'DATA '!$A$194,'Data input'!$A$5:$A$9998,'DATA '!D$195)</f>
        <v>0</v>
      </c>
      <c r="E215" s="23">
        <f>SUMIFS('Data input'!$K$5:$K$9998,'Data input'!$H$5:$H$9998,'DATA '!$A215,'Data input'!$R$5:$R$9998,'DATA '!$A$195,'Data input'!$D$5:$D$9998,'DATA '!$A$194,'Data input'!$A$5:$A$9998,'DATA '!E$195)</f>
        <v>0</v>
      </c>
      <c r="F215" s="23">
        <f>SUMIFS('Data input'!$K$5:$K$9998,'Data input'!$H$5:$H$9998,'DATA '!$A215,'Data input'!$R$5:$R$9998,'DATA '!$A$195,'Data input'!$D$5:$D$9998,'DATA '!$A$194,'Data input'!$A$5:$A$9998,'DATA '!F$195)</f>
        <v>0</v>
      </c>
      <c r="G215" s="23">
        <f>SUMIFS('Data input'!$K$5:$K$9998,'Data input'!$H$5:$H$9998,'DATA '!$A215,'Data input'!$R$5:$R$9998,'DATA '!$A$195,'Data input'!$D$5:$D$9998,'DATA '!$A$194,'Data input'!$A$5:$A$9998,'DATA '!G$195)</f>
        <v>0</v>
      </c>
      <c r="H215" s="23">
        <f>SUMIFS('Data input'!$K$5:$K$9998,'Data input'!$H$5:$H$9998,'DATA '!$A215,'Data input'!$R$5:$R$9998,'DATA '!$A$195,'Data input'!$D$5:$D$9998,'DATA '!$A$194,'Data input'!$A$5:$A$9998,'DATA '!H$195)</f>
        <v>0</v>
      </c>
      <c r="I215" s="23">
        <f>SUMIFS('Data input'!$K$5:$K$9998,'Data input'!$H$5:$H$9998,'DATA '!$A215,'Data input'!$R$5:$R$9998,'DATA '!$A$195,'Data input'!$D$5:$D$9998,'DATA '!$A$194,'Data input'!$A$5:$A$9998,'DATA '!I$195)</f>
        <v>0</v>
      </c>
      <c r="J215" s="23">
        <f>SUMIFS('Data input'!$K$5:$K$9998,'Data input'!$H$5:$H$9998,'DATA '!$A215,'Data input'!$R$5:$R$9998,'DATA '!$A$195,'Data input'!$D$5:$D$9998,'DATA '!$A$194,'Data input'!$A$5:$A$9998,'DATA '!J$195)</f>
        <v>0</v>
      </c>
      <c r="K215" s="23">
        <f>SUMIFS('Data input'!$K$5:$K$9998,'Data input'!$H$5:$H$9998,'DATA '!$A215,'Data input'!$R$5:$R$9998,'DATA '!$A$195,'Data input'!$D$5:$D$9998,'DATA '!$A$194,'Data input'!$A$5:$A$9998,'DATA '!K$195)</f>
        <v>0</v>
      </c>
      <c r="L215" s="23">
        <f>SUMIFS('Data input'!$K$5:$K$9998,'Data input'!$H$5:$H$9998,'DATA '!$A215,'Data input'!$R$5:$R$9998,'DATA '!$A$195,'Data input'!$D$5:$D$9998,'DATA '!$A$194,'Data input'!$A$5:$A$9998,'DATA '!L$195)</f>
        <v>0</v>
      </c>
      <c r="M215" s="23">
        <f>SUMIFS('Data input'!$K$5:$K$9998,'Data input'!$H$5:$H$9998,'DATA '!$A215,'Data input'!$R$5:$R$9998,'DATA '!$A$195,'Data input'!$D$5:$D$9998,'DATA '!$A$194,'Data input'!$A$5:$A$9998,'DATA '!M$195)</f>
        <v>0</v>
      </c>
      <c r="N215" s="23">
        <f>SUMIFS('Data input'!$K$5:$K$9998,'Data input'!$H$5:$H$9998,'DATA '!$A215,'Data input'!$R$5:$R$9998,'DATA '!$A$195,'Data input'!$D$5:$D$9998,'DATA '!$A$194,'Data input'!$A$5:$A$9998,'DATA '!N$195)</f>
        <v>0</v>
      </c>
      <c r="O215" s="23">
        <f>SUMIFS('Data input'!$K$5:$K$9998,'Data input'!$H$5:$H$9998,'DATA '!$A215,'Data input'!$R$5:$R$9998,'DATA '!$A$195,'Data input'!$D$5:$D$9998,'DATA '!$A$194,'Data input'!$A$5:$A$9998,'DATA '!O$195)</f>
        <v>0</v>
      </c>
      <c r="P215" s="23">
        <f>SUMIFS('Data input'!$K$5:$K$9998,'Data input'!$H$5:$H$9998,'DATA '!$A215,'Data input'!$R$5:$R$9998,'DATA '!$A$195,'Data input'!$D$5:$D$9998,'DATA '!$A$194,'Data input'!$A$5:$A$9998,'DATA '!P$195)</f>
        <v>0</v>
      </c>
      <c r="Q215" s="23">
        <f>SUMIFS('Data input'!$K$5:$K$9998,'Data input'!$H$5:$H$9998,'DATA '!$A215,'Data input'!$R$5:$R$9998,'DATA '!$A$195,'Data input'!$D$5:$D$9998,'DATA '!$A$194,'Data input'!$A$5:$A$9998,'DATA '!Q$195)</f>
        <v>0</v>
      </c>
      <c r="R215" s="23">
        <f>SUMIFS('Data input'!$K$5:$K$9998,'Data input'!$H$5:$H$9998,'DATA '!$A215,'Data input'!$R$5:$R$9998,'DATA '!$A$195,'Data input'!$D$5:$D$9998,'DATA '!$A$194,'Data input'!$A$5:$A$9998,'DATA '!R$195)</f>
        <v>0</v>
      </c>
      <c r="S215" s="23">
        <f>SUMIFS('Data input'!$K$5:$K$9998,'Data input'!$H$5:$H$9998,'DATA '!$A215,'Data input'!$R$5:$R$9998,'DATA '!$A$195,'Data input'!$D$5:$D$9998,'DATA '!$A$194,'Data input'!$A$5:$A$9998,'DATA '!S$195)</f>
        <v>0</v>
      </c>
      <c r="T215" s="23">
        <f>SUMIFS('Data input'!$K$5:$K$9998,'Data input'!$H$5:$H$9998,'DATA '!$A215,'Data input'!$R$5:$R$9998,'DATA '!$A$195,'Data input'!$D$5:$D$9998,'DATA '!$A$194,'Data input'!$A$5:$A$9998,'DATA '!T$195)</f>
        <v>0</v>
      </c>
      <c r="U215" s="23">
        <f>SUMIFS('Data input'!$K$5:$K$9998,'Data input'!$H$5:$H$9998,'DATA '!$A215,'Data input'!$R$5:$R$9998,'DATA '!$A$195,'Data input'!$D$5:$D$9998,'DATA '!$A$194,'Data input'!$A$5:$A$9998,'DATA '!U$195)</f>
        <v>0</v>
      </c>
      <c r="V215" s="23">
        <f>SUMIFS('Data input'!$K$5:$K$9998,'Data input'!$H$5:$H$9998,'DATA '!$A215,'Data input'!$R$5:$R$9998,'DATA '!$A$195,'Data input'!$D$5:$D$9998,'DATA '!$A$194,'Data input'!$A$5:$A$9998,'DATA '!V$195)</f>
        <v>0</v>
      </c>
      <c r="W215" s="23">
        <f>SUMIFS('Data input'!$K$5:$K$9998,'Data input'!$H$5:$H$9998,'DATA '!$A215,'Data input'!$R$5:$R$9998,'DATA '!$A$195,'Data input'!$D$5:$D$9998,'DATA '!$A$194,'Data input'!$A$5:$A$9998,'DATA '!W$195)</f>
        <v>0</v>
      </c>
      <c r="X215" s="23">
        <f>SUMIFS('Data input'!$K$5:$K$9998,'Data input'!$H$5:$H$9998,'DATA '!$A215,'Data input'!$R$5:$R$9998,'DATA '!$A$195,'Data input'!$D$5:$D$9998,'DATA '!$A$194,'Data input'!$A$5:$A$9998,'DATA '!X$195)</f>
        <v>0</v>
      </c>
      <c r="Y215" s="23">
        <f>SUMIFS('Data input'!$K$5:$K$9998,'Data input'!$H$5:$H$9998,'DATA '!$A215,'Data input'!$R$5:$R$9998,'DATA '!$A$195,'Data input'!$D$5:$D$9998,'DATA '!$A$194,'Data input'!$A$5:$A$9998,'DATA '!Y$195)</f>
        <v>0</v>
      </c>
      <c r="Z215" s="23">
        <f>SUMIFS('Data input'!$K$5:$K$9998,'Data input'!$H$5:$H$9998,'DATA '!$A215,'Data input'!$R$5:$R$9998,'DATA '!$A$195,'Data input'!$D$5:$D$9998,'DATA '!$A$194,'Data input'!$A$5:$A$9998,'DATA '!Z$195)</f>
        <v>0</v>
      </c>
      <c r="AA215" s="23">
        <f>SUMIFS('Data input'!$K$5:$K$9998,'Data input'!$H$5:$H$9998,'DATA '!$A215,'Data input'!$R$5:$R$9998,'DATA '!$A$195,'Data input'!$D$5:$D$9998,'DATA '!$A$194,'Data input'!$A$5:$A$9998,'DATA '!AA$195)</f>
        <v>0</v>
      </c>
      <c r="AB215" s="23">
        <f>SUMIFS('Data input'!$K$5:$K$9998,'Data input'!$H$5:$H$9998,'DATA '!$A215,'Data input'!$R$5:$R$9998,'DATA '!$A$195,'Data input'!$D$5:$D$9998,'DATA '!$A$194,'Data input'!$A$5:$A$9998,'DATA '!AB$195)</f>
        <v>0</v>
      </c>
      <c r="AC215" s="23">
        <f>SUMIFS('Data input'!$K$5:$K$9998,'Data input'!$H$5:$H$9998,'DATA '!$A215,'Data input'!$R$5:$R$9998,'DATA '!$A$195,'Data input'!$D$5:$D$9998,'DATA '!$A$194,'Data input'!$A$5:$A$9998,'DATA '!AC$195)</f>
        <v>0</v>
      </c>
      <c r="AD215" s="23">
        <f>SUMIFS('Data input'!$K$5:$K$9998,'Data input'!$H$5:$H$9998,'DATA '!$A215,'Data input'!$R$5:$R$9998,'DATA '!$A$195,'Data input'!$D$5:$D$9998,'DATA '!$A$194,'Data input'!$A$5:$A$9998,'DATA '!AD$195)</f>
        <v>0</v>
      </c>
      <c r="AE215" s="23">
        <f>SUMIFS('Data input'!$K$5:$K$9998,'Data input'!$H$5:$H$9998,'DATA '!$A215,'Data input'!$R$5:$R$9998,'DATA '!$A$195,'Data input'!$D$5:$D$9998,'DATA '!$A$194,'Data input'!$A$5:$A$9998,'DATA '!AE$195)</f>
        <v>0</v>
      </c>
      <c r="AF215" s="23">
        <f>SUMIFS('Data input'!$K$5:$K$9998,'Data input'!$H$5:$H$9998,'DATA '!$A215,'Data input'!$R$5:$R$9998,'DATA '!$A$195,'Data input'!$D$5:$D$9998,'DATA '!$A$194,'Data input'!$A$5:$A$9998,'DATA '!AF$195)</f>
        <v>0</v>
      </c>
      <c r="AG215" s="33">
        <f t="shared" si="17"/>
        <v>0</v>
      </c>
      <c r="AH215" s="26"/>
    </row>
    <row r="216" spans="1:34" s="27" customFormat="1" ht="17.25" customHeight="1">
      <c r="A216" s="22" t="s">
        <v>60</v>
      </c>
      <c r="B216" s="23">
        <f>SUMIFS('Data input'!$K$5:$K$9998,'Data input'!$H$5:$H$9998,'DATA '!$A216,'Data input'!$R$5:$R$9998,'DATA '!$A$195,'Data input'!$D$5:$D$9998,'DATA '!$A$194,'Data input'!$A$5:$A$9998,'DATA '!B$195)</f>
        <v>0</v>
      </c>
      <c r="C216" s="23">
        <f>SUMIFS('Data input'!$K$5:$K$9998,'Data input'!$H$5:$H$9998,'DATA '!$A216,'Data input'!$R$5:$R$9998,'DATA '!$A$195,'Data input'!$D$5:$D$9998,'DATA '!$A$194,'Data input'!$A$5:$A$9998,'DATA '!C$195)</f>
        <v>0</v>
      </c>
      <c r="D216" s="23">
        <f>SUMIFS('Data input'!$K$5:$K$9998,'Data input'!$H$5:$H$9998,'DATA '!$A216,'Data input'!$R$5:$R$9998,'DATA '!$A$195,'Data input'!$D$5:$D$9998,'DATA '!$A$194,'Data input'!$A$5:$A$9998,'DATA '!D$195)</f>
        <v>0</v>
      </c>
      <c r="E216" s="23">
        <f>SUMIFS('Data input'!$K$5:$K$9998,'Data input'!$H$5:$H$9998,'DATA '!$A216,'Data input'!$R$5:$R$9998,'DATA '!$A$195,'Data input'!$D$5:$D$9998,'DATA '!$A$194,'Data input'!$A$5:$A$9998,'DATA '!E$195)</f>
        <v>0</v>
      </c>
      <c r="F216" s="23">
        <f>SUMIFS('Data input'!$K$5:$K$9998,'Data input'!$H$5:$H$9998,'DATA '!$A216,'Data input'!$R$5:$R$9998,'DATA '!$A$195,'Data input'!$D$5:$D$9998,'DATA '!$A$194,'Data input'!$A$5:$A$9998,'DATA '!F$195)</f>
        <v>0</v>
      </c>
      <c r="G216" s="23">
        <f>SUMIFS('Data input'!$K$5:$K$9998,'Data input'!$H$5:$H$9998,'DATA '!$A216,'Data input'!$R$5:$R$9998,'DATA '!$A$195,'Data input'!$D$5:$D$9998,'DATA '!$A$194,'Data input'!$A$5:$A$9998,'DATA '!G$195)</f>
        <v>0</v>
      </c>
      <c r="H216" s="23">
        <f>SUMIFS('Data input'!$K$5:$K$9998,'Data input'!$H$5:$H$9998,'DATA '!$A216,'Data input'!$R$5:$R$9998,'DATA '!$A$195,'Data input'!$D$5:$D$9998,'DATA '!$A$194,'Data input'!$A$5:$A$9998,'DATA '!H$195)</f>
        <v>0</v>
      </c>
      <c r="I216" s="23">
        <f>SUMIFS('Data input'!$K$5:$K$9998,'Data input'!$H$5:$H$9998,'DATA '!$A216,'Data input'!$R$5:$R$9998,'DATA '!$A$195,'Data input'!$D$5:$D$9998,'DATA '!$A$194,'Data input'!$A$5:$A$9998,'DATA '!I$195)</f>
        <v>0</v>
      </c>
      <c r="J216" s="23">
        <f>SUMIFS('Data input'!$K$5:$K$9998,'Data input'!$H$5:$H$9998,'DATA '!$A216,'Data input'!$R$5:$R$9998,'DATA '!$A$195,'Data input'!$D$5:$D$9998,'DATA '!$A$194,'Data input'!$A$5:$A$9998,'DATA '!J$195)</f>
        <v>0</v>
      </c>
      <c r="K216" s="23">
        <f>SUMIFS('Data input'!$K$5:$K$9998,'Data input'!$H$5:$H$9998,'DATA '!$A216,'Data input'!$R$5:$R$9998,'DATA '!$A$195,'Data input'!$D$5:$D$9998,'DATA '!$A$194,'Data input'!$A$5:$A$9998,'DATA '!K$195)</f>
        <v>0</v>
      </c>
      <c r="L216" s="23">
        <f>SUMIFS('Data input'!$K$5:$K$9998,'Data input'!$H$5:$H$9998,'DATA '!$A216,'Data input'!$R$5:$R$9998,'DATA '!$A$195,'Data input'!$D$5:$D$9998,'DATA '!$A$194,'Data input'!$A$5:$A$9998,'DATA '!L$195)</f>
        <v>0</v>
      </c>
      <c r="M216" s="23">
        <f>SUMIFS('Data input'!$K$5:$K$9998,'Data input'!$H$5:$H$9998,'DATA '!$A216,'Data input'!$R$5:$R$9998,'DATA '!$A$195,'Data input'!$D$5:$D$9998,'DATA '!$A$194,'Data input'!$A$5:$A$9998,'DATA '!M$195)</f>
        <v>0</v>
      </c>
      <c r="N216" s="23">
        <f>SUMIFS('Data input'!$K$5:$K$9998,'Data input'!$H$5:$H$9998,'DATA '!$A216,'Data input'!$R$5:$R$9998,'DATA '!$A$195,'Data input'!$D$5:$D$9998,'DATA '!$A$194,'Data input'!$A$5:$A$9998,'DATA '!N$195)</f>
        <v>0</v>
      </c>
      <c r="O216" s="23">
        <f>SUMIFS('Data input'!$K$5:$K$9998,'Data input'!$H$5:$H$9998,'DATA '!$A216,'Data input'!$R$5:$R$9998,'DATA '!$A$195,'Data input'!$D$5:$D$9998,'DATA '!$A$194,'Data input'!$A$5:$A$9998,'DATA '!O$195)</f>
        <v>0</v>
      </c>
      <c r="P216" s="23">
        <f>SUMIFS('Data input'!$K$5:$K$9998,'Data input'!$H$5:$H$9998,'DATA '!$A216,'Data input'!$R$5:$R$9998,'DATA '!$A$195,'Data input'!$D$5:$D$9998,'DATA '!$A$194,'Data input'!$A$5:$A$9998,'DATA '!P$195)</f>
        <v>0</v>
      </c>
      <c r="Q216" s="23">
        <f>SUMIFS('Data input'!$K$5:$K$9998,'Data input'!$H$5:$H$9998,'DATA '!$A216,'Data input'!$R$5:$R$9998,'DATA '!$A$195,'Data input'!$D$5:$D$9998,'DATA '!$A$194,'Data input'!$A$5:$A$9998,'DATA '!Q$195)</f>
        <v>0</v>
      </c>
      <c r="R216" s="23">
        <f>SUMIFS('Data input'!$K$5:$K$9998,'Data input'!$H$5:$H$9998,'DATA '!$A216,'Data input'!$R$5:$R$9998,'DATA '!$A$195,'Data input'!$D$5:$D$9998,'DATA '!$A$194,'Data input'!$A$5:$A$9998,'DATA '!R$195)</f>
        <v>0</v>
      </c>
      <c r="S216" s="23">
        <f>SUMIFS('Data input'!$K$5:$K$9998,'Data input'!$H$5:$H$9998,'DATA '!$A216,'Data input'!$R$5:$R$9998,'DATA '!$A$195,'Data input'!$D$5:$D$9998,'DATA '!$A$194,'Data input'!$A$5:$A$9998,'DATA '!S$195)</f>
        <v>0</v>
      </c>
      <c r="T216" s="23">
        <f>SUMIFS('Data input'!$K$5:$K$9998,'Data input'!$H$5:$H$9998,'DATA '!$A216,'Data input'!$R$5:$R$9998,'DATA '!$A$195,'Data input'!$D$5:$D$9998,'DATA '!$A$194,'Data input'!$A$5:$A$9998,'DATA '!T$195)</f>
        <v>0</v>
      </c>
      <c r="U216" s="23">
        <f>SUMIFS('Data input'!$K$5:$K$9998,'Data input'!$H$5:$H$9998,'DATA '!$A216,'Data input'!$R$5:$R$9998,'DATA '!$A$195,'Data input'!$D$5:$D$9998,'DATA '!$A$194,'Data input'!$A$5:$A$9998,'DATA '!U$195)</f>
        <v>0</v>
      </c>
      <c r="V216" s="23">
        <f>SUMIFS('Data input'!$K$5:$K$9998,'Data input'!$H$5:$H$9998,'DATA '!$A216,'Data input'!$R$5:$R$9998,'DATA '!$A$195,'Data input'!$D$5:$D$9998,'DATA '!$A$194,'Data input'!$A$5:$A$9998,'DATA '!V$195)</f>
        <v>0</v>
      </c>
      <c r="W216" s="23">
        <f>SUMIFS('Data input'!$K$5:$K$9998,'Data input'!$H$5:$H$9998,'DATA '!$A216,'Data input'!$R$5:$R$9998,'DATA '!$A$195,'Data input'!$D$5:$D$9998,'DATA '!$A$194,'Data input'!$A$5:$A$9998,'DATA '!W$195)</f>
        <v>0</v>
      </c>
      <c r="X216" s="23">
        <f>SUMIFS('Data input'!$K$5:$K$9998,'Data input'!$H$5:$H$9998,'DATA '!$A216,'Data input'!$R$5:$R$9998,'DATA '!$A$195,'Data input'!$D$5:$D$9998,'DATA '!$A$194,'Data input'!$A$5:$A$9998,'DATA '!X$195)</f>
        <v>0</v>
      </c>
      <c r="Y216" s="23">
        <f>SUMIFS('Data input'!$K$5:$K$9998,'Data input'!$H$5:$H$9998,'DATA '!$A216,'Data input'!$R$5:$R$9998,'DATA '!$A$195,'Data input'!$D$5:$D$9998,'DATA '!$A$194,'Data input'!$A$5:$A$9998,'DATA '!Y$195)</f>
        <v>0</v>
      </c>
      <c r="Z216" s="23">
        <f>SUMIFS('Data input'!$K$5:$K$9998,'Data input'!$H$5:$H$9998,'DATA '!$A216,'Data input'!$R$5:$R$9998,'DATA '!$A$195,'Data input'!$D$5:$D$9998,'DATA '!$A$194,'Data input'!$A$5:$A$9998,'DATA '!Z$195)</f>
        <v>0</v>
      </c>
      <c r="AA216" s="23">
        <f>SUMIFS('Data input'!$K$5:$K$9998,'Data input'!$H$5:$H$9998,'DATA '!$A216,'Data input'!$R$5:$R$9998,'DATA '!$A$195,'Data input'!$D$5:$D$9998,'DATA '!$A$194,'Data input'!$A$5:$A$9998,'DATA '!AA$195)</f>
        <v>0</v>
      </c>
      <c r="AB216" s="23">
        <f>SUMIFS('Data input'!$K$5:$K$9998,'Data input'!$H$5:$H$9998,'DATA '!$A216,'Data input'!$R$5:$R$9998,'DATA '!$A$195,'Data input'!$D$5:$D$9998,'DATA '!$A$194,'Data input'!$A$5:$A$9998,'DATA '!AB$195)</f>
        <v>0</v>
      </c>
      <c r="AC216" s="23">
        <f>SUMIFS('Data input'!$K$5:$K$9998,'Data input'!$H$5:$H$9998,'DATA '!$A216,'Data input'!$R$5:$R$9998,'DATA '!$A$195,'Data input'!$D$5:$D$9998,'DATA '!$A$194,'Data input'!$A$5:$A$9998,'DATA '!AC$195)</f>
        <v>0</v>
      </c>
      <c r="AD216" s="23">
        <f>SUMIFS('Data input'!$K$5:$K$9998,'Data input'!$H$5:$H$9998,'DATA '!$A216,'Data input'!$R$5:$R$9998,'DATA '!$A$195,'Data input'!$D$5:$D$9998,'DATA '!$A$194,'Data input'!$A$5:$A$9998,'DATA '!AD$195)</f>
        <v>0</v>
      </c>
      <c r="AE216" s="23">
        <f>SUMIFS('Data input'!$K$5:$K$9998,'Data input'!$H$5:$H$9998,'DATA '!$A216,'Data input'!$R$5:$R$9998,'DATA '!$A$195,'Data input'!$D$5:$D$9998,'DATA '!$A$194,'Data input'!$A$5:$A$9998,'DATA '!AE$195)</f>
        <v>0</v>
      </c>
      <c r="AF216" s="23">
        <f>SUMIFS('Data input'!$K$5:$K$9998,'Data input'!$H$5:$H$9998,'DATA '!$A216,'Data input'!$R$5:$R$9998,'DATA '!$A$195,'Data input'!$D$5:$D$9998,'DATA '!$A$194,'Data input'!$A$5:$A$9998,'DATA '!AF$195)</f>
        <v>0</v>
      </c>
      <c r="AG216" s="33">
        <f t="shared" si="17"/>
        <v>0</v>
      </c>
      <c r="AH216" s="26"/>
    </row>
    <row r="217" spans="1:34" s="27" customFormat="1" ht="17.25" customHeight="1">
      <c r="A217" s="22" t="s">
        <v>62</v>
      </c>
      <c r="B217" s="23">
        <f>SUMIFS('Data input'!$K$5:$K$9998,'Data input'!$H$5:$H$9998,'DATA '!$A217,'Data input'!$R$5:$R$9998,'DATA '!$A$195,'Data input'!$D$5:$D$9998,'DATA '!$A$194,'Data input'!$A$5:$A$9998,'DATA '!B$195)</f>
        <v>0</v>
      </c>
      <c r="C217" s="23">
        <f>SUMIFS('Data input'!$K$5:$K$9998,'Data input'!$H$5:$H$9998,'DATA '!$A217,'Data input'!$R$5:$R$9998,'DATA '!$A$195,'Data input'!$D$5:$D$9998,'DATA '!$A$194,'Data input'!$A$5:$A$9998,'DATA '!C$195)</f>
        <v>0</v>
      </c>
      <c r="D217" s="23">
        <f>SUMIFS('Data input'!$K$5:$K$9998,'Data input'!$H$5:$H$9998,'DATA '!$A217,'Data input'!$R$5:$R$9998,'DATA '!$A$195,'Data input'!$D$5:$D$9998,'DATA '!$A$194,'Data input'!$A$5:$A$9998,'DATA '!D$195)</f>
        <v>0</v>
      </c>
      <c r="E217" s="23">
        <f>SUMIFS('Data input'!$K$5:$K$9998,'Data input'!$H$5:$H$9998,'DATA '!$A217,'Data input'!$R$5:$R$9998,'DATA '!$A$195,'Data input'!$D$5:$D$9998,'DATA '!$A$194,'Data input'!$A$5:$A$9998,'DATA '!E$195)</f>
        <v>0</v>
      </c>
      <c r="F217" s="23">
        <f>SUMIFS('Data input'!$K$5:$K$9998,'Data input'!$H$5:$H$9998,'DATA '!$A217,'Data input'!$R$5:$R$9998,'DATA '!$A$195,'Data input'!$D$5:$D$9998,'DATA '!$A$194,'Data input'!$A$5:$A$9998,'DATA '!F$195)</f>
        <v>0</v>
      </c>
      <c r="G217" s="23">
        <f>SUMIFS('Data input'!$K$5:$K$9998,'Data input'!$H$5:$H$9998,'DATA '!$A217,'Data input'!$R$5:$R$9998,'DATA '!$A$195,'Data input'!$D$5:$D$9998,'DATA '!$A$194,'Data input'!$A$5:$A$9998,'DATA '!G$195)</f>
        <v>0</v>
      </c>
      <c r="H217" s="23">
        <f>SUMIFS('Data input'!$K$5:$K$9998,'Data input'!$H$5:$H$9998,'DATA '!$A217,'Data input'!$R$5:$R$9998,'DATA '!$A$195,'Data input'!$D$5:$D$9998,'DATA '!$A$194,'Data input'!$A$5:$A$9998,'DATA '!H$195)</f>
        <v>0</v>
      </c>
      <c r="I217" s="23">
        <f>SUMIFS('Data input'!$K$5:$K$9998,'Data input'!$H$5:$H$9998,'DATA '!$A217,'Data input'!$R$5:$R$9998,'DATA '!$A$195,'Data input'!$D$5:$D$9998,'DATA '!$A$194,'Data input'!$A$5:$A$9998,'DATA '!I$195)</f>
        <v>0</v>
      </c>
      <c r="J217" s="23">
        <f>SUMIFS('Data input'!$K$5:$K$9998,'Data input'!$H$5:$H$9998,'DATA '!$A217,'Data input'!$R$5:$R$9998,'DATA '!$A$195,'Data input'!$D$5:$D$9998,'DATA '!$A$194,'Data input'!$A$5:$A$9998,'DATA '!J$195)</f>
        <v>0</v>
      </c>
      <c r="K217" s="23">
        <f>SUMIFS('Data input'!$K$5:$K$9998,'Data input'!$H$5:$H$9998,'DATA '!$A217,'Data input'!$R$5:$R$9998,'DATA '!$A$195,'Data input'!$D$5:$D$9998,'DATA '!$A$194,'Data input'!$A$5:$A$9998,'DATA '!K$195)</f>
        <v>0</v>
      </c>
      <c r="L217" s="23">
        <f>SUMIFS('Data input'!$K$5:$K$9998,'Data input'!$H$5:$H$9998,'DATA '!$A217,'Data input'!$R$5:$R$9998,'DATA '!$A$195,'Data input'!$D$5:$D$9998,'DATA '!$A$194,'Data input'!$A$5:$A$9998,'DATA '!L$195)</f>
        <v>0</v>
      </c>
      <c r="M217" s="23">
        <f>SUMIFS('Data input'!$K$5:$K$9998,'Data input'!$H$5:$H$9998,'DATA '!$A217,'Data input'!$R$5:$R$9998,'DATA '!$A$195,'Data input'!$D$5:$D$9998,'DATA '!$A$194,'Data input'!$A$5:$A$9998,'DATA '!M$195)</f>
        <v>0</v>
      </c>
      <c r="N217" s="23">
        <f>SUMIFS('Data input'!$K$5:$K$9998,'Data input'!$H$5:$H$9998,'DATA '!$A217,'Data input'!$R$5:$R$9998,'DATA '!$A$195,'Data input'!$D$5:$D$9998,'DATA '!$A$194,'Data input'!$A$5:$A$9998,'DATA '!N$195)</f>
        <v>0</v>
      </c>
      <c r="O217" s="23">
        <f>SUMIFS('Data input'!$K$5:$K$9998,'Data input'!$H$5:$H$9998,'DATA '!$A217,'Data input'!$R$5:$R$9998,'DATA '!$A$195,'Data input'!$D$5:$D$9998,'DATA '!$A$194,'Data input'!$A$5:$A$9998,'DATA '!O$195)</f>
        <v>0</v>
      </c>
      <c r="P217" s="23">
        <f>SUMIFS('Data input'!$K$5:$K$9998,'Data input'!$H$5:$H$9998,'DATA '!$A217,'Data input'!$R$5:$R$9998,'DATA '!$A$195,'Data input'!$D$5:$D$9998,'DATA '!$A$194,'Data input'!$A$5:$A$9998,'DATA '!P$195)</f>
        <v>0</v>
      </c>
      <c r="Q217" s="23">
        <f>SUMIFS('Data input'!$K$5:$K$9998,'Data input'!$H$5:$H$9998,'DATA '!$A217,'Data input'!$R$5:$R$9998,'DATA '!$A$195,'Data input'!$D$5:$D$9998,'DATA '!$A$194,'Data input'!$A$5:$A$9998,'DATA '!Q$195)</f>
        <v>0</v>
      </c>
      <c r="R217" s="23">
        <f>SUMIFS('Data input'!$K$5:$K$9998,'Data input'!$H$5:$H$9998,'DATA '!$A217,'Data input'!$R$5:$R$9998,'DATA '!$A$195,'Data input'!$D$5:$D$9998,'DATA '!$A$194,'Data input'!$A$5:$A$9998,'DATA '!R$195)</f>
        <v>0</v>
      </c>
      <c r="S217" s="23">
        <f>SUMIFS('Data input'!$K$5:$K$9998,'Data input'!$H$5:$H$9998,'DATA '!$A217,'Data input'!$R$5:$R$9998,'DATA '!$A$195,'Data input'!$D$5:$D$9998,'DATA '!$A$194,'Data input'!$A$5:$A$9998,'DATA '!S$195)</f>
        <v>0</v>
      </c>
      <c r="T217" s="23">
        <f>SUMIFS('Data input'!$K$5:$K$9998,'Data input'!$H$5:$H$9998,'DATA '!$A217,'Data input'!$R$5:$R$9998,'DATA '!$A$195,'Data input'!$D$5:$D$9998,'DATA '!$A$194,'Data input'!$A$5:$A$9998,'DATA '!T$195)</f>
        <v>0</v>
      </c>
      <c r="U217" s="23">
        <f>SUMIFS('Data input'!$K$5:$K$9998,'Data input'!$H$5:$H$9998,'DATA '!$A217,'Data input'!$R$5:$R$9998,'DATA '!$A$195,'Data input'!$D$5:$D$9998,'DATA '!$A$194,'Data input'!$A$5:$A$9998,'DATA '!U$195)</f>
        <v>0</v>
      </c>
      <c r="V217" s="23">
        <f>SUMIFS('Data input'!$K$5:$K$9998,'Data input'!$H$5:$H$9998,'DATA '!$A217,'Data input'!$R$5:$R$9998,'DATA '!$A$195,'Data input'!$D$5:$D$9998,'DATA '!$A$194,'Data input'!$A$5:$A$9998,'DATA '!V$195)</f>
        <v>0</v>
      </c>
      <c r="W217" s="23">
        <f>SUMIFS('Data input'!$K$5:$K$9998,'Data input'!$H$5:$H$9998,'DATA '!$A217,'Data input'!$R$5:$R$9998,'DATA '!$A$195,'Data input'!$D$5:$D$9998,'DATA '!$A$194,'Data input'!$A$5:$A$9998,'DATA '!W$195)</f>
        <v>0</v>
      </c>
      <c r="X217" s="23">
        <f>SUMIFS('Data input'!$K$5:$K$9998,'Data input'!$H$5:$H$9998,'DATA '!$A217,'Data input'!$R$5:$R$9998,'DATA '!$A$195,'Data input'!$D$5:$D$9998,'DATA '!$A$194,'Data input'!$A$5:$A$9998,'DATA '!X$195)</f>
        <v>0</v>
      </c>
      <c r="Y217" s="23">
        <f>SUMIFS('Data input'!$K$5:$K$9998,'Data input'!$H$5:$H$9998,'DATA '!$A217,'Data input'!$R$5:$R$9998,'DATA '!$A$195,'Data input'!$D$5:$D$9998,'DATA '!$A$194,'Data input'!$A$5:$A$9998,'DATA '!Y$195)</f>
        <v>0</v>
      </c>
      <c r="Z217" s="23">
        <f>SUMIFS('Data input'!$K$5:$K$9998,'Data input'!$H$5:$H$9998,'DATA '!$A217,'Data input'!$R$5:$R$9998,'DATA '!$A$195,'Data input'!$D$5:$D$9998,'DATA '!$A$194,'Data input'!$A$5:$A$9998,'DATA '!Z$195)</f>
        <v>0</v>
      </c>
      <c r="AA217" s="23">
        <f>SUMIFS('Data input'!$K$5:$K$9998,'Data input'!$H$5:$H$9998,'DATA '!$A217,'Data input'!$R$5:$R$9998,'DATA '!$A$195,'Data input'!$D$5:$D$9998,'DATA '!$A$194,'Data input'!$A$5:$A$9998,'DATA '!AA$195)</f>
        <v>0</v>
      </c>
      <c r="AB217" s="23">
        <f>SUMIFS('Data input'!$K$5:$K$9998,'Data input'!$H$5:$H$9998,'DATA '!$A217,'Data input'!$R$5:$R$9998,'DATA '!$A$195,'Data input'!$D$5:$D$9998,'DATA '!$A$194,'Data input'!$A$5:$A$9998,'DATA '!AB$195)</f>
        <v>0</v>
      </c>
      <c r="AC217" s="23">
        <f>SUMIFS('Data input'!$K$5:$K$9998,'Data input'!$H$5:$H$9998,'DATA '!$A217,'Data input'!$R$5:$R$9998,'DATA '!$A$195,'Data input'!$D$5:$D$9998,'DATA '!$A$194,'Data input'!$A$5:$A$9998,'DATA '!AC$195)</f>
        <v>0</v>
      </c>
      <c r="AD217" s="23">
        <f>SUMIFS('Data input'!$K$5:$K$9998,'Data input'!$H$5:$H$9998,'DATA '!$A217,'Data input'!$R$5:$R$9998,'DATA '!$A$195,'Data input'!$D$5:$D$9998,'DATA '!$A$194,'Data input'!$A$5:$A$9998,'DATA '!AD$195)</f>
        <v>0</v>
      </c>
      <c r="AE217" s="23">
        <f>SUMIFS('Data input'!$K$5:$K$9998,'Data input'!$H$5:$H$9998,'DATA '!$A217,'Data input'!$R$5:$R$9998,'DATA '!$A$195,'Data input'!$D$5:$D$9998,'DATA '!$A$194,'Data input'!$A$5:$A$9998,'DATA '!AE$195)</f>
        <v>0</v>
      </c>
      <c r="AF217" s="23">
        <f>SUMIFS('Data input'!$K$5:$K$9998,'Data input'!$H$5:$H$9998,'DATA '!$A217,'Data input'!$R$5:$R$9998,'DATA '!$A$195,'Data input'!$D$5:$D$9998,'DATA '!$A$194,'Data input'!$A$5:$A$9998,'DATA '!AF$195)</f>
        <v>0</v>
      </c>
      <c r="AG217" s="33">
        <f t="shared" si="17"/>
        <v>0</v>
      </c>
      <c r="AH217" s="26"/>
    </row>
    <row r="218" spans="1:34" s="27" customFormat="1" ht="17.25" customHeight="1">
      <c r="A218" s="22" t="s">
        <v>64</v>
      </c>
      <c r="B218" s="23">
        <f>SUMIFS('Data input'!$K$5:$K$9998,'Data input'!$H$5:$H$9998,'DATA '!$A218,'Data input'!$R$5:$R$9998,'DATA '!$A$195,'Data input'!$D$5:$D$9998,'DATA '!$A$194,'Data input'!$A$5:$A$9998,'DATA '!B$195)</f>
        <v>0</v>
      </c>
      <c r="C218" s="23">
        <f>SUMIFS('Data input'!$K$5:$K$9998,'Data input'!$H$5:$H$9998,'DATA '!$A218,'Data input'!$R$5:$R$9998,'DATA '!$A$195,'Data input'!$D$5:$D$9998,'DATA '!$A$194,'Data input'!$A$5:$A$9998,'DATA '!C$195)</f>
        <v>0</v>
      </c>
      <c r="D218" s="23">
        <f>SUMIFS('Data input'!$K$5:$K$9998,'Data input'!$H$5:$H$9998,'DATA '!$A218,'Data input'!$R$5:$R$9998,'DATA '!$A$195,'Data input'!$D$5:$D$9998,'DATA '!$A$194,'Data input'!$A$5:$A$9998,'DATA '!D$195)</f>
        <v>0</v>
      </c>
      <c r="E218" s="23">
        <f>SUMIFS('Data input'!$K$5:$K$9998,'Data input'!$H$5:$H$9998,'DATA '!$A218,'Data input'!$R$5:$R$9998,'DATA '!$A$195,'Data input'!$D$5:$D$9998,'DATA '!$A$194,'Data input'!$A$5:$A$9998,'DATA '!E$195)</f>
        <v>0</v>
      </c>
      <c r="F218" s="23">
        <f>SUMIFS('Data input'!$K$5:$K$9998,'Data input'!$H$5:$H$9998,'DATA '!$A218,'Data input'!$R$5:$R$9998,'DATA '!$A$195,'Data input'!$D$5:$D$9998,'DATA '!$A$194,'Data input'!$A$5:$A$9998,'DATA '!F$195)</f>
        <v>0</v>
      </c>
      <c r="G218" s="23">
        <f>SUMIFS('Data input'!$K$5:$K$9998,'Data input'!$H$5:$H$9998,'DATA '!$A218,'Data input'!$R$5:$R$9998,'DATA '!$A$195,'Data input'!$D$5:$D$9998,'DATA '!$A$194,'Data input'!$A$5:$A$9998,'DATA '!G$195)</f>
        <v>0</v>
      </c>
      <c r="H218" s="23">
        <f>SUMIFS('Data input'!$K$5:$K$9998,'Data input'!$H$5:$H$9998,'DATA '!$A218,'Data input'!$R$5:$R$9998,'DATA '!$A$195,'Data input'!$D$5:$D$9998,'DATA '!$A$194,'Data input'!$A$5:$A$9998,'DATA '!H$195)</f>
        <v>0</v>
      </c>
      <c r="I218" s="23">
        <f>SUMIFS('Data input'!$K$5:$K$9998,'Data input'!$H$5:$H$9998,'DATA '!$A218,'Data input'!$R$5:$R$9998,'DATA '!$A$195,'Data input'!$D$5:$D$9998,'DATA '!$A$194,'Data input'!$A$5:$A$9998,'DATA '!I$195)</f>
        <v>0</v>
      </c>
      <c r="J218" s="23">
        <f>SUMIFS('Data input'!$K$5:$K$9998,'Data input'!$H$5:$H$9998,'DATA '!$A218,'Data input'!$R$5:$R$9998,'DATA '!$A$195,'Data input'!$D$5:$D$9998,'DATA '!$A$194,'Data input'!$A$5:$A$9998,'DATA '!J$195)</f>
        <v>0</v>
      </c>
      <c r="K218" s="23">
        <f>SUMIFS('Data input'!$K$5:$K$9998,'Data input'!$H$5:$H$9998,'DATA '!$A218,'Data input'!$R$5:$R$9998,'DATA '!$A$195,'Data input'!$D$5:$D$9998,'DATA '!$A$194,'Data input'!$A$5:$A$9998,'DATA '!K$195)</f>
        <v>0</v>
      </c>
      <c r="L218" s="23">
        <f>SUMIFS('Data input'!$K$5:$K$9998,'Data input'!$H$5:$H$9998,'DATA '!$A218,'Data input'!$R$5:$R$9998,'DATA '!$A$195,'Data input'!$D$5:$D$9998,'DATA '!$A$194,'Data input'!$A$5:$A$9998,'DATA '!L$195)</f>
        <v>0</v>
      </c>
      <c r="M218" s="23">
        <f>SUMIFS('Data input'!$K$5:$K$9998,'Data input'!$H$5:$H$9998,'DATA '!$A218,'Data input'!$R$5:$R$9998,'DATA '!$A$195,'Data input'!$D$5:$D$9998,'DATA '!$A$194,'Data input'!$A$5:$A$9998,'DATA '!M$195)</f>
        <v>0</v>
      </c>
      <c r="N218" s="23">
        <f>SUMIFS('Data input'!$K$5:$K$9998,'Data input'!$H$5:$H$9998,'DATA '!$A218,'Data input'!$R$5:$R$9998,'DATA '!$A$195,'Data input'!$D$5:$D$9998,'DATA '!$A$194,'Data input'!$A$5:$A$9998,'DATA '!N$195)</f>
        <v>0</v>
      </c>
      <c r="O218" s="23">
        <f>SUMIFS('Data input'!$K$5:$K$9998,'Data input'!$H$5:$H$9998,'DATA '!$A218,'Data input'!$R$5:$R$9998,'DATA '!$A$195,'Data input'!$D$5:$D$9998,'DATA '!$A$194,'Data input'!$A$5:$A$9998,'DATA '!O$195)</f>
        <v>0</v>
      </c>
      <c r="P218" s="23">
        <f>SUMIFS('Data input'!$K$5:$K$9998,'Data input'!$H$5:$H$9998,'DATA '!$A218,'Data input'!$R$5:$R$9998,'DATA '!$A$195,'Data input'!$D$5:$D$9998,'DATA '!$A$194,'Data input'!$A$5:$A$9998,'DATA '!P$195)</f>
        <v>0</v>
      </c>
      <c r="Q218" s="23">
        <f>SUMIFS('Data input'!$K$5:$K$9998,'Data input'!$H$5:$H$9998,'DATA '!$A218,'Data input'!$R$5:$R$9998,'DATA '!$A$195,'Data input'!$D$5:$D$9998,'DATA '!$A$194,'Data input'!$A$5:$A$9998,'DATA '!Q$195)</f>
        <v>0</v>
      </c>
      <c r="R218" s="23">
        <f>SUMIFS('Data input'!$K$5:$K$9998,'Data input'!$H$5:$H$9998,'DATA '!$A218,'Data input'!$R$5:$R$9998,'DATA '!$A$195,'Data input'!$D$5:$D$9998,'DATA '!$A$194,'Data input'!$A$5:$A$9998,'DATA '!R$195)</f>
        <v>0</v>
      </c>
      <c r="S218" s="23">
        <f>SUMIFS('Data input'!$K$5:$K$9998,'Data input'!$H$5:$H$9998,'DATA '!$A218,'Data input'!$R$5:$R$9998,'DATA '!$A$195,'Data input'!$D$5:$D$9998,'DATA '!$A$194,'Data input'!$A$5:$A$9998,'DATA '!S$195)</f>
        <v>0</v>
      </c>
      <c r="T218" s="23">
        <f>SUMIFS('Data input'!$K$5:$K$9998,'Data input'!$H$5:$H$9998,'DATA '!$A218,'Data input'!$R$5:$R$9998,'DATA '!$A$195,'Data input'!$D$5:$D$9998,'DATA '!$A$194,'Data input'!$A$5:$A$9998,'DATA '!T$195)</f>
        <v>0</v>
      </c>
      <c r="U218" s="23">
        <f>SUMIFS('Data input'!$K$5:$K$9998,'Data input'!$H$5:$H$9998,'DATA '!$A218,'Data input'!$R$5:$R$9998,'DATA '!$A$195,'Data input'!$D$5:$D$9998,'DATA '!$A$194,'Data input'!$A$5:$A$9998,'DATA '!U$195)</f>
        <v>0</v>
      </c>
      <c r="V218" s="23">
        <f>SUMIFS('Data input'!$K$5:$K$9998,'Data input'!$H$5:$H$9998,'DATA '!$A218,'Data input'!$R$5:$R$9998,'DATA '!$A$195,'Data input'!$D$5:$D$9998,'DATA '!$A$194,'Data input'!$A$5:$A$9998,'DATA '!V$195)</f>
        <v>0</v>
      </c>
      <c r="W218" s="23">
        <f>SUMIFS('Data input'!$K$5:$K$9998,'Data input'!$H$5:$H$9998,'DATA '!$A218,'Data input'!$R$5:$R$9998,'DATA '!$A$195,'Data input'!$D$5:$D$9998,'DATA '!$A$194,'Data input'!$A$5:$A$9998,'DATA '!W$195)</f>
        <v>0</v>
      </c>
      <c r="X218" s="23">
        <f>SUMIFS('Data input'!$K$5:$K$9998,'Data input'!$H$5:$H$9998,'DATA '!$A218,'Data input'!$R$5:$R$9998,'DATA '!$A$195,'Data input'!$D$5:$D$9998,'DATA '!$A$194,'Data input'!$A$5:$A$9998,'DATA '!X$195)</f>
        <v>0</v>
      </c>
      <c r="Y218" s="23">
        <f>SUMIFS('Data input'!$K$5:$K$9998,'Data input'!$H$5:$H$9998,'DATA '!$A218,'Data input'!$R$5:$R$9998,'DATA '!$A$195,'Data input'!$D$5:$D$9998,'DATA '!$A$194,'Data input'!$A$5:$A$9998,'DATA '!Y$195)</f>
        <v>0</v>
      </c>
      <c r="Z218" s="23">
        <f>SUMIFS('Data input'!$K$5:$K$9998,'Data input'!$H$5:$H$9998,'DATA '!$A218,'Data input'!$R$5:$R$9998,'DATA '!$A$195,'Data input'!$D$5:$D$9998,'DATA '!$A$194,'Data input'!$A$5:$A$9998,'DATA '!Z$195)</f>
        <v>0</v>
      </c>
      <c r="AA218" s="23">
        <f>SUMIFS('Data input'!$K$5:$K$9998,'Data input'!$H$5:$H$9998,'DATA '!$A218,'Data input'!$R$5:$R$9998,'DATA '!$A$195,'Data input'!$D$5:$D$9998,'DATA '!$A$194,'Data input'!$A$5:$A$9998,'DATA '!AA$195)</f>
        <v>0</v>
      </c>
      <c r="AB218" s="23">
        <f>SUMIFS('Data input'!$K$5:$K$9998,'Data input'!$H$5:$H$9998,'DATA '!$A218,'Data input'!$R$5:$R$9998,'DATA '!$A$195,'Data input'!$D$5:$D$9998,'DATA '!$A$194,'Data input'!$A$5:$A$9998,'DATA '!AB$195)</f>
        <v>0</v>
      </c>
      <c r="AC218" s="23">
        <f>SUMIFS('Data input'!$K$5:$K$9998,'Data input'!$H$5:$H$9998,'DATA '!$A218,'Data input'!$R$5:$R$9998,'DATA '!$A$195,'Data input'!$D$5:$D$9998,'DATA '!$A$194,'Data input'!$A$5:$A$9998,'DATA '!AC$195)</f>
        <v>0</v>
      </c>
      <c r="AD218" s="23">
        <f>SUMIFS('Data input'!$K$5:$K$9998,'Data input'!$H$5:$H$9998,'DATA '!$A218,'Data input'!$R$5:$R$9998,'DATA '!$A$195,'Data input'!$D$5:$D$9998,'DATA '!$A$194,'Data input'!$A$5:$A$9998,'DATA '!AD$195)</f>
        <v>0</v>
      </c>
      <c r="AE218" s="23">
        <f>SUMIFS('Data input'!$K$5:$K$9998,'Data input'!$H$5:$H$9998,'DATA '!$A218,'Data input'!$R$5:$R$9998,'DATA '!$A$195,'Data input'!$D$5:$D$9998,'DATA '!$A$194,'Data input'!$A$5:$A$9998,'DATA '!AE$195)</f>
        <v>0</v>
      </c>
      <c r="AF218" s="23">
        <f>SUMIFS('Data input'!$K$5:$K$9998,'Data input'!$H$5:$H$9998,'DATA '!$A218,'Data input'!$R$5:$R$9998,'DATA '!$A$195,'Data input'!$D$5:$D$9998,'DATA '!$A$194,'Data input'!$A$5:$A$9998,'DATA '!AF$195)</f>
        <v>0</v>
      </c>
      <c r="AG218" s="33">
        <f t="shared" si="17"/>
        <v>0</v>
      </c>
      <c r="AH218" s="26"/>
    </row>
    <row r="219" spans="1:34" s="27" customFormat="1" ht="17.25" customHeight="1">
      <c r="A219" s="22" t="s">
        <v>84</v>
      </c>
      <c r="B219" s="23">
        <f>SUMIFS('Data input'!$K$5:$K$9998,'Data input'!$H$5:$H$9998,'DATA '!$A219,'Data input'!$R$5:$R$9998,'DATA '!$A$195,'Data input'!$D$5:$D$9998,'DATA '!$A$194,'Data input'!$A$5:$A$9998,'DATA '!B$195)</f>
        <v>0</v>
      </c>
      <c r="C219" s="23">
        <f>SUMIFS('Data input'!$K$5:$K$9998,'Data input'!$H$5:$H$9998,'DATA '!$A219,'Data input'!$R$5:$R$9998,'DATA '!$A$195,'Data input'!$D$5:$D$9998,'DATA '!$A$194,'Data input'!$A$5:$A$9998,'DATA '!C$195)</f>
        <v>0</v>
      </c>
      <c r="D219" s="23">
        <f>SUMIFS('Data input'!$K$5:$K$9998,'Data input'!$H$5:$H$9998,'DATA '!$A219,'Data input'!$R$5:$R$9998,'DATA '!$A$195,'Data input'!$D$5:$D$9998,'DATA '!$A$194,'Data input'!$A$5:$A$9998,'DATA '!D$195)</f>
        <v>0</v>
      </c>
      <c r="E219" s="23">
        <f>SUMIFS('Data input'!$K$5:$K$9998,'Data input'!$H$5:$H$9998,'DATA '!$A219,'Data input'!$R$5:$R$9998,'DATA '!$A$195,'Data input'!$D$5:$D$9998,'DATA '!$A$194,'Data input'!$A$5:$A$9998,'DATA '!E$195)</f>
        <v>0</v>
      </c>
      <c r="F219" s="23">
        <f>SUMIFS('Data input'!$K$5:$K$9998,'Data input'!$H$5:$H$9998,'DATA '!$A219,'Data input'!$R$5:$R$9998,'DATA '!$A$195,'Data input'!$D$5:$D$9998,'DATA '!$A$194,'Data input'!$A$5:$A$9998,'DATA '!F$195)</f>
        <v>0</v>
      </c>
      <c r="G219" s="23">
        <f>SUMIFS('Data input'!$K$5:$K$9998,'Data input'!$H$5:$H$9998,'DATA '!$A219,'Data input'!$R$5:$R$9998,'DATA '!$A$195,'Data input'!$D$5:$D$9998,'DATA '!$A$194,'Data input'!$A$5:$A$9998,'DATA '!G$195)</f>
        <v>0</v>
      </c>
      <c r="H219" s="23">
        <f>SUMIFS('Data input'!$K$5:$K$9998,'Data input'!$H$5:$H$9998,'DATA '!$A219,'Data input'!$R$5:$R$9998,'DATA '!$A$195,'Data input'!$D$5:$D$9998,'DATA '!$A$194,'Data input'!$A$5:$A$9998,'DATA '!H$195)</f>
        <v>0</v>
      </c>
      <c r="I219" s="23">
        <f>SUMIFS('Data input'!$K$5:$K$9998,'Data input'!$H$5:$H$9998,'DATA '!$A219,'Data input'!$R$5:$R$9998,'DATA '!$A$195,'Data input'!$D$5:$D$9998,'DATA '!$A$194,'Data input'!$A$5:$A$9998,'DATA '!I$195)</f>
        <v>0</v>
      </c>
      <c r="J219" s="23">
        <f>SUMIFS('Data input'!$K$5:$K$9998,'Data input'!$H$5:$H$9998,'DATA '!$A219,'Data input'!$R$5:$R$9998,'DATA '!$A$195,'Data input'!$D$5:$D$9998,'DATA '!$A$194,'Data input'!$A$5:$A$9998,'DATA '!J$195)</f>
        <v>0</v>
      </c>
      <c r="K219" s="23">
        <f>SUMIFS('Data input'!$K$5:$K$9998,'Data input'!$H$5:$H$9998,'DATA '!$A219,'Data input'!$R$5:$R$9998,'DATA '!$A$195,'Data input'!$D$5:$D$9998,'DATA '!$A$194,'Data input'!$A$5:$A$9998,'DATA '!K$195)</f>
        <v>0</v>
      </c>
      <c r="L219" s="23">
        <f>SUMIFS('Data input'!$K$5:$K$9998,'Data input'!$H$5:$H$9998,'DATA '!$A219,'Data input'!$R$5:$R$9998,'DATA '!$A$195,'Data input'!$D$5:$D$9998,'DATA '!$A$194,'Data input'!$A$5:$A$9998,'DATA '!L$195)</f>
        <v>0</v>
      </c>
      <c r="M219" s="23">
        <f>SUMIFS('Data input'!$K$5:$K$9998,'Data input'!$H$5:$H$9998,'DATA '!$A219,'Data input'!$R$5:$R$9998,'DATA '!$A$195,'Data input'!$D$5:$D$9998,'DATA '!$A$194,'Data input'!$A$5:$A$9998,'DATA '!M$195)</f>
        <v>0</v>
      </c>
      <c r="N219" s="23">
        <f>SUMIFS('Data input'!$K$5:$K$9998,'Data input'!$H$5:$H$9998,'DATA '!$A219,'Data input'!$R$5:$R$9998,'DATA '!$A$195,'Data input'!$D$5:$D$9998,'DATA '!$A$194,'Data input'!$A$5:$A$9998,'DATA '!N$195)</f>
        <v>0</v>
      </c>
      <c r="O219" s="23">
        <f>SUMIFS('Data input'!$K$5:$K$9998,'Data input'!$H$5:$H$9998,'DATA '!$A219,'Data input'!$R$5:$R$9998,'DATA '!$A$195,'Data input'!$D$5:$D$9998,'DATA '!$A$194,'Data input'!$A$5:$A$9998,'DATA '!O$195)</f>
        <v>0</v>
      </c>
      <c r="P219" s="23">
        <f>SUMIFS('Data input'!$K$5:$K$9998,'Data input'!$H$5:$H$9998,'DATA '!$A219,'Data input'!$R$5:$R$9998,'DATA '!$A$195,'Data input'!$D$5:$D$9998,'DATA '!$A$194,'Data input'!$A$5:$A$9998,'DATA '!P$195)</f>
        <v>0</v>
      </c>
      <c r="Q219" s="23">
        <f>SUMIFS('Data input'!$K$5:$K$9998,'Data input'!$H$5:$H$9998,'DATA '!$A219,'Data input'!$R$5:$R$9998,'DATA '!$A$195,'Data input'!$D$5:$D$9998,'DATA '!$A$194,'Data input'!$A$5:$A$9998,'DATA '!Q$195)</f>
        <v>0</v>
      </c>
      <c r="R219" s="23">
        <f>SUMIFS('Data input'!$K$5:$K$9998,'Data input'!$H$5:$H$9998,'DATA '!$A219,'Data input'!$R$5:$R$9998,'DATA '!$A$195,'Data input'!$D$5:$D$9998,'DATA '!$A$194,'Data input'!$A$5:$A$9998,'DATA '!R$195)</f>
        <v>0</v>
      </c>
      <c r="S219" s="23">
        <f>SUMIFS('Data input'!$K$5:$K$9998,'Data input'!$H$5:$H$9998,'DATA '!$A219,'Data input'!$R$5:$R$9998,'DATA '!$A$195,'Data input'!$D$5:$D$9998,'DATA '!$A$194,'Data input'!$A$5:$A$9998,'DATA '!S$195)</f>
        <v>0</v>
      </c>
      <c r="T219" s="23">
        <f>SUMIFS('Data input'!$K$5:$K$9998,'Data input'!$H$5:$H$9998,'DATA '!$A219,'Data input'!$R$5:$R$9998,'DATA '!$A$195,'Data input'!$D$5:$D$9998,'DATA '!$A$194,'Data input'!$A$5:$A$9998,'DATA '!T$195)</f>
        <v>0</v>
      </c>
      <c r="U219" s="23">
        <f>SUMIFS('Data input'!$K$5:$K$9998,'Data input'!$H$5:$H$9998,'DATA '!$A219,'Data input'!$R$5:$R$9998,'DATA '!$A$195,'Data input'!$D$5:$D$9998,'DATA '!$A$194,'Data input'!$A$5:$A$9998,'DATA '!U$195)</f>
        <v>0</v>
      </c>
      <c r="V219" s="23">
        <f>SUMIFS('Data input'!$K$5:$K$9998,'Data input'!$H$5:$H$9998,'DATA '!$A219,'Data input'!$R$5:$R$9998,'DATA '!$A$195,'Data input'!$D$5:$D$9998,'DATA '!$A$194,'Data input'!$A$5:$A$9998,'DATA '!V$195)</f>
        <v>0</v>
      </c>
      <c r="W219" s="23">
        <f>SUMIFS('Data input'!$K$5:$K$9998,'Data input'!$H$5:$H$9998,'DATA '!$A219,'Data input'!$R$5:$R$9998,'DATA '!$A$195,'Data input'!$D$5:$D$9998,'DATA '!$A$194,'Data input'!$A$5:$A$9998,'DATA '!W$195)</f>
        <v>0</v>
      </c>
      <c r="X219" s="23">
        <f>SUMIFS('Data input'!$K$5:$K$9998,'Data input'!$H$5:$H$9998,'DATA '!$A219,'Data input'!$R$5:$R$9998,'DATA '!$A$195,'Data input'!$D$5:$D$9998,'DATA '!$A$194,'Data input'!$A$5:$A$9998,'DATA '!X$195)</f>
        <v>0</v>
      </c>
      <c r="Y219" s="23">
        <f>SUMIFS('Data input'!$K$5:$K$9998,'Data input'!$H$5:$H$9998,'DATA '!$A219,'Data input'!$R$5:$R$9998,'DATA '!$A$195,'Data input'!$D$5:$D$9998,'DATA '!$A$194,'Data input'!$A$5:$A$9998,'DATA '!Y$195)</f>
        <v>0</v>
      </c>
      <c r="Z219" s="23">
        <f>SUMIFS('Data input'!$K$5:$K$9998,'Data input'!$H$5:$H$9998,'DATA '!$A219,'Data input'!$R$5:$R$9998,'DATA '!$A$195,'Data input'!$D$5:$D$9998,'DATA '!$A$194,'Data input'!$A$5:$A$9998,'DATA '!Z$195)</f>
        <v>0</v>
      </c>
      <c r="AA219" s="23">
        <f>SUMIFS('Data input'!$K$5:$K$9998,'Data input'!$H$5:$H$9998,'DATA '!$A219,'Data input'!$R$5:$R$9998,'DATA '!$A$195,'Data input'!$D$5:$D$9998,'DATA '!$A$194,'Data input'!$A$5:$A$9998,'DATA '!AA$195)</f>
        <v>0</v>
      </c>
      <c r="AB219" s="23">
        <f>SUMIFS('Data input'!$K$5:$K$9998,'Data input'!$H$5:$H$9998,'DATA '!$A219,'Data input'!$R$5:$R$9998,'DATA '!$A$195,'Data input'!$D$5:$D$9998,'DATA '!$A$194,'Data input'!$A$5:$A$9998,'DATA '!AB$195)</f>
        <v>0</v>
      </c>
      <c r="AC219" s="23">
        <f>SUMIFS('Data input'!$K$5:$K$9998,'Data input'!$H$5:$H$9998,'DATA '!$A219,'Data input'!$R$5:$R$9998,'DATA '!$A$195,'Data input'!$D$5:$D$9998,'DATA '!$A$194,'Data input'!$A$5:$A$9998,'DATA '!AC$195)</f>
        <v>0</v>
      </c>
      <c r="AD219" s="23">
        <f>SUMIFS('Data input'!$K$5:$K$9998,'Data input'!$H$5:$H$9998,'DATA '!$A219,'Data input'!$R$5:$R$9998,'DATA '!$A$195,'Data input'!$D$5:$D$9998,'DATA '!$A$194,'Data input'!$A$5:$A$9998,'DATA '!AD$195)</f>
        <v>0</v>
      </c>
      <c r="AE219" s="23">
        <f>SUMIFS('Data input'!$K$5:$K$9998,'Data input'!$H$5:$H$9998,'DATA '!$A219,'Data input'!$R$5:$R$9998,'DATA '!$A$195,'Data input'!$D$5:$D$9998,'DATA '!$A$194,'Data input'!$A$5:$A$9998,'DATA '!AE$195)</f>
        <v>0</v>
      </c>
      <c r="AF219" s="23">
        <f>SUMIFS('Data input'!$K$5:$K$9998,'Data input'!$H$5:$H$9998,'DATA '!$A219,'Data input'!$R$5:$R$9998,'DATA '!$A$195,'Data input'!$D$5:$D$9998,'DATA '!$A$194,'Data input'!$A$5:$A$9998,'DATA '!AF$195)</f>
        <v>0</v>
      </c>
      <c r="AG219" s="33">
        <f t="shared" si="17"/>
        <v>0</v>
      </c>
      <c r="AH219" s="26"/>
    </row>
    <row r="220" spans="1:34" s="27" customFormat="1" ht="17.25" customHeight="1">
      <c r="A220" s="22" t="s">
        <v>67</v>
      </c>
      <c r="B220" s="23">
        <f>SUMIFS('Data input'!$K$5:$K$9998,'Data input'!$H$5:$H$9998,'DATA '!$A220,'Data input'!$R$5:$R$9998,'DATA '!$A$195,'Data input'!$D$5:$D$9998,'DATA '!$A$194,'Data input'!$A$5:$A$9998,'DATA '!B$195)</f>
        <v>0</v>
      </c>
      <c r="C220" s="23">
        <f>SUMIFS('Data input'!$K$5:$K$9998,'Data input'!$H$5:$H$9998,'DATA '!$A220,'Data input'!$R$5:$R$9998,'DATA '!$A$195,'Data input'!$D$5:$D$9998,'DATA '!$A$194,'Data input'!$A$5:$A$9998,'DATA '!C$195)</f>
        <v>0</v>
      </c>
      <c r="D220" s="23">
        <f>SUMIFS('Data input'!$K$5:$K$9998,'Data input'!$H$5:$H$9998,'DATA '!$A220,'Data input'!$R$5:$R$9998,'DATA '!$A$195,'Data input'!$D$5:$D$9998,'DATA '!$A$194,'Data input'!$A$5:$A$9998,'DATA '!D$195)</f>
        <v>0</v>
      </c>
      <c r="E220" s="23">
        <f>SUMIFS('Data input'!$K$5:$K$9998,'Data input'!$H$5:$H$9998,'DATA '!$A220,'Data input'!$R$5:$R$9998,'DATA '!$A$195,'Data input'!$D$5:$D$9998,'DATA '!$A$194,'Data input'!$A$5:$A$9998,'DATA '!E$195)</f>
        <v>0</v>
      </c>
      <c r="F220" s="23">
        <f>SUMIFS('Data input'!$K$5:$K$9998,'Data input'!$H$5:$H$9998,'DATA '!$A220,'Data input'!$R$5:$R$9998,'DATA '!$A$195,'Data input'!$D$5:$D$9998,'DATA '!$A$194,'Data input'!$A$5:$A$9998,'DATA '!F$195)</f>
        <v>0</v>
      </c>
      <c r="G220" s="23">
        <f>SUMIFS('Data input'!$K$5:$K$9998,'Data input'!$H$5:$H$9998,'DATA '!$A220,'Data input'!$R$5:$R$9998,'DATA '!$A$195,'Data input'!$D$5:$D$9998,'DATA '!$A$194,'Data input'!$A$5:$A$9998,'DATA '!G$195)</f>
        <v>0</v>
      </c>
      <c r="H220" s="23">
        <f>SUMIFS('Data input'!$K$5:$K$9998,'Data input'!$H$5:$H$9998,'DATA '!$A220,'Data input'!$R$5:$R$9998,'DATA '!$A$195,'Data input'!$D$5:$D$9998,'DATA '!$A$194,'Data input'!$A$5:$A$9998,'DATA '!H$195)</f>
        <v>0</v>
      </c>
      <c r="I220" s="23">
        <f>SUMIFS('Data input'!$K$5:$K$9998,'Data input'!$H$5:$H$9998,'DATA '!$A220,'Data input'!$R$5:$R$9998,'DATA '!$A$195,'Data input'!$D$5:$D$9998,'DATA '!$A$194,'Data input'!$A$5:$A$9998,'DATA '!I$195)</f>
        <v>0</v>
      </c>
      <c r="J220" s="23">
        <f>SUMIFS('Data input'!$K$5:$K$9998,'Data input'!$H$5:$H$9998,'DATA '!$A220,'Data input'!$R$5:$R$9998,'DATA '!$A$195,'Data input'!$D$5:$D$9998,'DATA '!$A$194,'Data input'!$A$5:$A$9998,'DATA '!J$195)</f>
        <v>0</v>
      </c>
      <c r="K220" s="23">
        <f>SUMIFS('Data input'!$K$5:$K$9998,'Data input'!$H$5:$H$9998,'DATA '!$A220,'Data input'!$R$5:$R$9998,'DATA '!$A$195,'Data input'!$D$5:$D$9998,'DATA '!$A$194,'Data input'!$A$5:$A$9998,'DATA '!K$195)</f>
        <v>0</v>
      </c>
      <c r="L220" s="23">
        <f>SUMIFS('Data input'!$K$5:$K$9998,'Data input'!$H$5:$H$9998,'DATA '!$A220,'Data input'!$R$5:$R$9998,'DATA '!$A$195,'Data input'!$D$5:$D$9998,'DATA '!$A$194,'Data input'!$A$5:$A$9998,'DATA '!L$195)</f>
        <v>0</v>
      </c>
      <c r="M220" s="23">
        <f>SUMIFS('Data input'!$K$5:$K$9998,'Data input'!$H$5:$H$9998,'DATA '!$A220,'Data input'!$R$5:$R$9998,'DATA '!$A$195,'Data input'!$D$5:$D$9998,'DATA '!$A$194,'Data input'!$A$5:$A$9998,'DATA '!M$195)</f>
        <v>0</v>
      </c>
      <c r="N220" s="23">
        <f>SUMIFS('Data input'!$K$5:$K$9998,'Data input'!$H$5:$H$9998,'DATA '!$A220,'Data input'!$R$5:$R$9998,'DATA '!$A$195,'Data input'!$D$5:$D$9998,'DATA '!$A$194,'Data input'!$A$5:$A$9998,'DATA '!N$195)</f>
        <v>0</v>
      </c>
      <c r="O220" s="23">
        <f>SUMIFS('Data input'!$K$5:$K$9998,'Data input'!$H$5:$H$9998,'DATA '!$A220,'Data input'!$R$5:$R$9998,'DATA '!$A$195,'Data input'!$D$5:$D$9998,'DATA '!$A$194,'Data input'!$A$5:$A$9998,'DATA '!O$195)</f>
        <v>0</v>
      </c>
      <c r="P220" s="23">
        <f>SUMIFS('Data input'!$K$5:$K$9998,'Data input'!$H$5:$H$9998,'DATA '!$A220,'Data input'!$R$5:$R$9998,'DATA '!$A$195,'Data input'!$D$5:$D$9998,'DATA '!$A$194,'Data input'!$A$5:$A$9998,'DATA '!P$195)</f>
        <v>0</v>
      </c>
      <c r="Q220" s="23">
        <f>SUMIFS('Data input'!$K$5:$K$9998,'Data input'!$H$5:$H$9998,'DATA '!$A220,'Data input'!$R$5:$R$9998,'DATA '!$A$195,'Data input'!$D$5:$D$9998,'DATA '!$A$194,'Data input'!$A$5:$A$9998,'DATA '!Q$195)</f>
        <v>0</v>
      </c>
      <c r="R220" s="23">
        <f>SUMIFS('Data input'!$K$5:$K$9998,'Data input'!$H$5:$H$9998,'DATA '!$A220,'Data input'!$R$5:$R$9998,'DATA '!$A$195,'Data input'!$D$5:$D$9998,'DATA '!$A$194,'Data input'!$A$5:$A$9998,'DATA '!R$195)</f>
        <v>0</v>
      </c>
      <c r="S220" s="23">
        <f>SUMIFS('Data input'!$K$5:$K$9998,'Data input'!$H$5:$H$9998,'DATA '!$A220,'Data input'!$R$5:$R$9998,'DATA '!$A$195,'Data input'!$D$5:$D$9998,'DATA '!$A$194,'Data input'!$A$5:$A$9998,'DATA '!S$195)</f>
        <v>0</v>
      </c>
      <c r="T220" s="23">
        <f>SUMIFS('Data input'!$K$5:$K$9998,'Data input'!$H$5:$H$9998,'DATA '!$A220,'Data input'!$R$5:$R$9998,'DATA '!$A$195,'Data input'!$D$5:$D$9998,'DATA '!$A$194,'Data input'!$A$5:$A$9998,'DATA '!T$195)</f>
        <v>0</v>
      </c>
      <c r="U220" s="23">
        <f>SUMIFS('Data input'!$K$5:$K$9998,'Data input'!$H$5:$H$9998,'DATA '!$A220,'Data input'!$R$5:$R$9998,'DATA '!$A$195,'Data input'!$D$5:$D$9998,'DATA '!$A$194,'Data input'!$A$5:$A$9998,'DATA '!U$195)</f>
        <v>0</v>
      </c>
      <c r="V220" s="23">
        <f>SUMIFS('Data input'!$K$5:$K$9998,'Data input'!$H$5:$H$9998,'DATA '!$A220,'Data input'!$R$5:$R$9998,'DATA '!$A$195,'Data input'!$D$5:$D$9998,'DATA '!$A$194,'Data input'!$A$5:$A$9998,'DATA '!V$195)</f>
        <v>0</v>
      </c>
      <c r="W220" s="23">
        <f>SUMIFS('Data input'!$K$5:$K$9998,'Data input'!$H$5:$H$9998,'DATA '!$A220,'Data input'!$R$5:$R$9998,'DATA '!$A$195,'Data input'!$D$5:$D$9998,'DATA '!$A$194,'Data input'!$A$5:$A$9998,'DATA '!W$195)</f>
        <v>0</v>
      </c>
      <c r="X220" s="23">
        <f>SUMIFS('Data input'!$K$5:$K$9998,'Data input'!$H$5:$H$9998,'DATA '!$A220,'Data input'!$R$5:$R$9998,'DATA '!$A$195,'Data input'!$D$5:$D$9998,'DATA '!$A$194,'Data input'!$A$5:$A$9998,'DATA '!X$195)</f>
        <v>0</v>
      </c>
      <c r="Y220" s="23">
        <f>SUMIFS('Data input'!$K$5:$K$9998,'Data input'!$H$5:$H$9998,'DATA '!$A220,'Data input'!$R$5:$R$9998,'DATA '!$A$195,'Data input'!$D$5:$D$9998,'DATA '!$A$194,'Data input'!$A$5:$A$9998,'DATA '!Y$195)</f>
        <v>0</v>
      </c>
      <c r="Z220" s="23">
        <f>SUMIFS('Data input'!$K$5:$K$9998,'Data input'!$H$5:$H$9998,'DATA '!$A220,'Data input'!$R$5:$R$9998,'DATA '!$A$195,'Data input'!$D$5:$D$9998,'DATA '!$A$194,'Data input'!$A$5:$A$9998,'DATA '!Z$195)</f>
        <v>0</v>
      </c>
      <c r="AA220" s="23">
        <f>SUMIFS('Data input'!$K$5:$K$9998,'Data input'!$H$5:$H$9998,'DATA '!$A220,'Data input'!$R$5:$R$9998,'DATA '!$A$195,'Data input'!$D$5:$D$9998,'DATA '!$A$194,'Data input'!$A$5:$A$9998,'DATA '!AA$195)</f>
        <v>0</v>
      </c>
      <c r="AB220" s="23">
        <f>SUMIFS('Data input'!$K$5:$K$9998,'Data input'!$H$5:$H$9998,'DATA '!$A220,'Data input'!$R$5:$R$9998,'DATA '!$A$195,'Data input'!$D$5:$D$9998,'DATA '!$A$194,'Data input'!$A$5:$A$9998,'DATA '!AB$195)</f>
        <v>0</v>
      </c>
      <c r="AC220" s="23">
        <f>SUMIFS('Data input'!$K$5:$K$9998,'Data input'!$H$5:$H$9998,'DATA '!$A220,'Data input'!$R$5:$R$9998,'DATA '!$A$195,'Data input'!$D$5:$D$9998,'DATA '!$A$194,'Data input'!$A$5:$A$9998,'DATA '!AC$195)</f>
        <v>0</v>
      </c>
      <c r="AD220" s="23">
        <f>SUMIFS('Data input'!$K$5:$K$9998,'Data input'!$H$5:$H$9998,'DATA '!$A220,'Data input'!$R$5:$R$9998,'DATA '!$A$195,'Data input'!$D$5:$D$9998,'DATA '!$A$194,'Data input'!$A$5:$A$9998,'DATA '!AD$195)</f>
        <v>0</v>
      </c>
      <c r="AE220" s="23">
        <f>SUMIFS('Data input'!$K$5:$K$9998,'Data input'!$H$5:$H$9998,'DATA '!$A220,'Data input'!$R$5:$R$9998,'DATA '!$A$195,'Data input'!$D$5:$D$9998,'DATA '!$A$194,'Data input'!$A$5:$A$9998,'DATA '!AE$195)</f>
        <v>0</v>
      </c>
      <c r="AF220" s="23">
        <f>SUMIFS('Data input'!$K$5:$K$9998,'Data input'!$H$5:$H$9998,'DATA '!$A220,'Data input'!$R$5:$R$9998,'DATA '!$A$195,'Data input'!$D$5:$D$9998,'DATA '!$A$194,'Data input'!$A$5:$A$9998,'DATA '!AF$195)</f>
        <v>0</v>
      </c>
      <c r="AG220" s="33">
        <f t="shared" si="17"/>
        <v>0</v>
      </c>
      <c r="AH220" s="26"/>
    </row>
    <row r="221" spans="1:34" s="27" customFormat="1" ht="17.25" customHeight="1">
      <c r="A221" s="22" t="s">
        <v>69</v>
      </c>
      <c r="B221" s="23">
        <f>SUMIFS('Data input'!$K$5:$K$9998,'Data input'!$H$5:$H$9998,'DATA '!$A221,'Data input'!$R$5:$R$9998,'DATA '!$A$195,'Data input'!$D$5:$D$9998,'DATA '!$A$194,'Data input'!$A$5:$A$9998,'DATA '!B$195)</f>
        <v>0</v>
      </c>
      <c r="C221" s="23">
        <f>SUMIFS('Data input'!$K$5:$K$9998,'Data input'!$H$5:$H$9998,'DATA '!$A221,'Data input'!$R$5:$R$9998,'DATA '!$A$195,'Data input'!$D$5:$D$9998,'DATA '!$A$194,'Data input'!$A$5:$A$9998,'DATA '!C$195)</f>
        <v>0</v>
      </c>
      <c r="D221" s="23">
        <f>SUMIFS('Data input'!$K$5:$K$9998,'Data input'!$H$5:$H$9998,'DATA '!$A221,'Data input'!$R$5:$R$9998,'DATA '!$A$195,'Data input'!$D$5:$D$9998,'DATA '!$A$194,'Data input'!$A$5:$A$9998,'DATA '!D$195)</f>
        <v>0</v>
      </c>
      <c r="E221" s="23">
        <f>SUMIFS('Data input'!$K$5:$K$9998,'Data input'!$H$5:$H$9998,'DATA '!$A221,'Data input'!$R$5:$R$9998,'DATA '!$A$195,'Data input'!$D$5:$D$9998,'DATA '!$A$194,'Data input'!$A$5:$A$9998,'DATA '!E$195)</f>
        <v>0</v>
      </c>
      <c r="F221" s="23">
        <f>SUMIFS('Data input'!$K$5:$K$9998,'Data input'!$H$5:$H$9998,'DATA '!$A221,'Data input'!$R$5:$R$9998,'DATA '!$A$195,'Data input'!$D$5:$D$9998,'DATA '!$A$194,'Data input'!$A$5:$A$9998,'DATA '!F$195)</f>
        <v>0</v>
      </c>
      <c r="G221" s="23">
        <f>SUMIFS('Data input'!$K$5:$K$9998,'Data input'!$H$5:$H$9998,'DATA '!$A221,'Data input'!$R$5:$R$9998,'DATA '!$A$195,'Data input'!$D$5:$D$9998,'DATA '!$A$194,'Data input'!$A$5:$A$9998,'DATA '!G$195)</f>
        <v>0</v>
      </c>
      <c r="H221" s="23">
        <f>SUMIFS('Data input'!$K$5:$K$9998,'Data input'!$H$5:$H$9998,'DATA '!$A221,'Data input'!$R$5:$R$9998,'DATA '!$A$195,'Data input'!$D$5:$D$9998,'DATA '!$A$194,'Data input'!$A$5:$A$9998,'DATA '!H$195)</f>
        <v>0</v>
      </c>
      <c r="I221" s="23">
        <f>SUMIFS('Data input'!$K$5:$K$9998,'Data input'!$H$5:$H$9998,'DATA '!$A221,'Data input'!$R$5:$R$9998,'DATA '!$A$195,'Data input'!$D$5:$D$9998,'DATA '!$A$194,'Data input'!$A$5:$A$9998,'DATA '!I$195)</f>
        <v>0</v>
      </c>
      <c r="J221" s="23">
        <f>SUMIFS('Data input'!$K$5:$K$9998,'Data input'!$H$5:$H$9998,'DATA '!$A221,'Data input'!$R$5:$R$9998,'DATA '!$A$195,'Data input'!$D$5:$D$9998,'DATA '!$A$194,'Data input'!$A$5:$A$9998,'DATA '!J$195)</f>
        <v>0</v>
      </c>
      <c r="K221" s="23">
        <f>SUMIFS('Data input'!$K$5:$K$9998,'Data input'!$H$5:$H$9998,'DATA '!$A221,'Data input'!$R$5:$R$9998,'DATA '!$A$195,'Data input'!$D$5:$D$9998,'DATA '!$A$194,'Data input'!$A$5:$A$9998,'DATA '!K$195)</f>
        <v>0</v>
      </c>
      <c r="L221" s="23">
        <f>SUMIFS('Data input'!$K$5:$K$9998,'Data input'!$H$5:$H$9998,'DATA '!$A221,'Data input'!$R$5:$R$9998,'DATA '!$A$195,'Data input'!$D$5:$D$9998,'DATA '!$A$194,'Data input'!$A$5:$A$9998,'DATA '!L$195)</f>
        <v>0</v>
      </c>
      <c r="M221" s="23">
        <f>SUMIFS('Data input'!$K$5:$K$9998,'Data input'!$H$5:$H$9998,'DATA '!$A221,'Data input'!$R$5:$R$9998,'DATA '!$A$195,'Data input'!$D$5:$D$9998,'DATA '!$A$194,'Data input'!$A$5:$A$9998,'DATA '!M$195)</f>
        <v>0</v>
      </c>
      <c r="N221" s="23">
        <f>SUMIFS('Data input'!$K$5:$K$9998,'Data input'!$H$5:$H$9998,'DATA '!$A221,'Data input'!$R$5:$R$9998,'DATA '!$A$195,'Data input'!$D$5:$D$9998,'DATA '!$A$194,'Data input'!$A$5:$A$9998,'DATA '!N$195)</f>
        <v>0</v>
      </c>
      <c r="O221" s="23">
        <f>SUMIFS('Data input'!$K$5:$K$9998,'Data input'!$H$5:$H$9998,'DATA '!$A221,'Data input'!$R$5:$R$9998,'DATA '!$A$195,'Data input'!$D$5:$D$9998,'DATA '!$A$194,'Data input'!$A$5:$A$9998,'DATA '!O$195)</f>
        <v>0</v>
      </c>
      <c r="P221" s="23">
        <f>SUMIFS('Data input'!$K$5:$K$9998,'Data input'!$H$5:$H$9998,'DATA '!$A221,'Data input'!$R$5:$R$9998,'DATA '!$A$195,'Data input'!$D$5:$D$9998,'DATA '!$A$194,'Data input'!$A$5:$A$9998,'DATA '!P$195)</f>
        <v>0</v>
      </c>
      <c r="Q221" s="23">
        <f>SUMIFS('Data input'!$K$5:$K$9998,'Data input'!$H$5:$H$9998,'DATA '!$A221,'Data input'!$R$5:$R$9998,'DATA '!$A$195,'Data input'!$D$5:$D$9998,'DATA '!$A$194,'Data input'!$A$5:$A$9998,'DATA '!Q$195)</f>
        <v>0</v>
      </c>
      <c r="R221" s="23">
        <f>SUMIFS('Data input'!$K$5:$K$9998,'Data input'!$H$5:$H$9998,'DATA '!$A221,'Data input'!$R$5:$R$9998,'DATA '!$A$195,'Data input'!$D$5:$D$9998,'DATA '!$A$194,'Data input'!$A$5:$A$9998,'DATA '!R$195)</f>
        <v>0</v>
      </c>
      <c r="S221" s="23">
        <f>SUMIFS('Data input'!$K$5:$K$9998,'Data input'!$H$5:$H$9998,'DATA '!$A221,'Data input'!$R$5:$R$9998,'DATA '!$A$195,'Data input'!$D$5:$D$9998,'DATA '!$A$194,'Data input'!$A$5:$A$9998,'DATA '!S$195)</f>
        <v>0</v>
      </c>
      <c r="T221" s="23">
        <f>SUMIFS('Data input'!$K$5:$K$9998,'Data input'!$H$5:$H$9998,'DATA '!$A221,'Data input'!$R$5:$R$9998,'DATA '!$A$195,'Data input'!$D$5:$D$9998,'DATA '!$A$194,'Data input'!$A$5:$A$9998,'DATA '!T$195)</f>
        <v>0</v>
      </c>
      <c r="U221" s="23">
        <f>SUMIFS('Data input'!$K$5:$K$9998,'Data input'!$H$5:$H$9998,'DATA '!$A221,'Data input'!$R$5:$R$9998,'DATA '!$A$195,'Data input'!$D$5:$D$9998,'DATA '!$A$194,'Data input'!$A$5:$A$9998,'DATA '!U$195)</f>
        <v>0</v>
      </c>
      <c r="V221" s="23">
        <f>SUMIFS('Data input'!$K$5:$K$9998,'Data input'!$H$5:$H$9998,'DATA '!$A221,'Data input'!$R$5:$R$9998,'DATA '!$A$195,'Data input'!$D$5:$D$9998,'DATA '!$A$194,'Data input'!$A$5:$A$9998,'DATA '!V$195)</f>
        <v>0</v>
      </c>
      <c r="W221" s="23">
        <f>SUMIFS('Data input'!$K$5:$K$9998,'Data input'!$H$5:$H$9998,'DATA '!$A221,'Data input'!$R$5:$R$9998,'DATA '!$A$195,'Data input'!$D$5:$D$9998,'DATA '!$A$194,'Data input'!$A$5:$A$9998,'DATA '!W$195)</f>
        <v>0</v>
      </c>
      <c r="X221" s="23">
        <f>SUMIFS('Data input'!$K$5:$K$9998,'Data input'!$H$5:$H$9998,'DATA '!$A221,'Data input'!$R$5:$R$9998,'DATA '!$A$195,'Data input'!$D$5:$D$9998,'DATA '!$A$194,'Data input'!$A$5:$A$9998,'DATA '!X$195)</f>
        <v>0</v>
      </c>
      <c r="Y221" s="23">
        <f>SUMIFS('Data input'!$K$5:$K$9998,'Data input'!$H$5:$H$9998,'DATA '!$A221,'Data input'!$R$5:$R$9998,'DATA '!$A$195,'Data input'!$D$5:$D$9998,'DATA '!$A$194,'Data input'!$A$5:$A$9998,'DATA '!Y$195)</f>
        <v>0</v>
      </c>
      <c r="Z221" s="23">
        <f>SUMIFS('Data input'!$K$5:$K$9998,'Data input'!$H$5:$H$9998,'DATA '!$A221,'Data input'!$R$5:$R$9998,'DATA '!$A$195,'Data input'!$D$5:$D$9998,'DATA '!$A$194,'Data input'!$A$5:$A$9998,'DATA '!Z$195)</f>
        <v>0</v>
      </c>
      <c r="AA221" s="23">
        <f>SUMIFS('Data input'!$K$5:$K$9998,'Data input'!$H$5:$H$9998,'DATA '!$A221,'Data input'!$R$5:$R$9998,'DATA '!$A$195,'Data input'!$D$5:$D$9998,'DATA '!$A$194,'Data input'!$A$5:$A$9998,'DATA '!AA$195)</f>
        <v>0</v>
      </c>
      <c r="AB221" s="23">
        <f>SUMIFS('Data input'!$K$5:$K$9998,'Data input'!$H$5:$H$9998,'DATA '!$A221,'Data input'!$R$5:$R$9998,'DATA '!$A$195,'Data input'!$D$5:$D$9998,'DATA '!$A$194,'Data input'!$A$5:$A$9998,'DATA '!AB$195)</f>
        <v>0</v>
      </c>
      <c r="AC221" s="23">
        <f>SUMIFS('Data input'!$K$5:$K$9998,'Data input'!$H$5:$H$9998,'DATA '!$A221,'Data input'!$R$5:$R$9998,'DATA '!$A$195,'Data input'!$D$5:$D$9998,'DATA '!$A$194,'Data input'!$A$5:$A$9998,'DATA '!AC$195)</f>
        <v>0</v>
      </c>
      <c r="AD221" s="23">
        <f>SUMIFS('Data input'!$K$5:$K$9998,'Data input'!$H$5:$H$9998,'DATA '!$A221,'Data input'!$R$5:$R$9998,'DATA '!$A$195,'Data input'!$D$5:$D$9998,'DATA '!$A$194,'Data input'!$A$5:$A$9998,'DATA '!AD$195)</f>
        <v>0</v>
      </c>
      <c r="AE221" s="23">
        <f>SUMIFS('Data input'!$K$5:$K$9998,'Data input'!$H$5:$H$9998,'DATA '!$A221,'Data input'!$R$5:$R$9998,'DATA '!$A$195,'Data input'!$D$5:$D$9998,'DATA '!$A$194,'Data input'!$A$5:$A$9998,'DATA '!AE$195)</f>
        <v>0</v>
      </c>
      <c r="AF221" s="23">
        <f>SUMIFS('Data input'!$K$5:$K$9998,'Data input'!$H$5:$H$9998,'DATA '!$A221,'Data input'!$R$5:$R$9998,'DATA '!$A$195,'Data input'!$D$5:$D$9998,'DATA '!$A$194,'Data input'!$A$5:$A$9998,'DATA '!AF$195)</f>
        <v>0</v>
      </c>
      <c r="AG221" s="33">
        <f t="shared" si="17"/>
        <v>0</v>
      </c>
      <c r="AH221" s="26"/>
    </row>
    <row r="222" spans="1:34" s="27" customFormat="1" ht="17.25" customHeight="1">
      <c r="A222" s="22" t="s">
        <v>71</v>
      </c>
      <c r="B222" s="23">
        <f>SUMIFS('Data input'!$K$5:$K$9998,'Data input'!$H$5:$H$9998,'DATA '!$A222,'Data input'!$R$5:$R$9998,'DATA '!$A$195,'Data input'!$D$5:$D$9998,'DATA '!$A$194,'Data input'!$A$5:$A$9998,'DATA '!B$195)</f>
        <v>0</v>
      </c>
      <c r="C222" s="23">
        <f>SUMIFS('Data input'!$K$5:$K$9998,'Data input'!$H$5:$H$9998,'DATA '!$A222,'Data input'!$R$5:$R$9998,'DATA '!$A$195,'Data input'!$D$5:$D$9998,'DATA '!$A$194,'Data input'!$A$5:$A$9998,'DATA '!C$195)</f>
        <v>0</v>
      </c>
      <c r="D222" s="23">
        <f>SUMIFS('Data input'!$K$5:$K$9998,'Data input'!$H$5:$H$9998,'DATA '!$A222,'Data input'!$R$5:$R$9998,'DATA '!$A$195,'Data input'!$D$5:$D$9998,'DATA '!$A$194,'Data input'!$A$5:$A$9998,'DATA '!D$195)</f>
        <v>0</v>
      </c>
      <c r="E222" s="23">
        <f>SUMIFS('Data input'!$K$5:$K$9998,'Data input'!$H$5:$H$9998,'DATA '!$A222,'Data input'!$R$5:$R$9998,'DATA '!$A$195,'Data input'!$D$5:$D$9998,'DATA '!$A$194,'Data input'!$A$5:$A$9998,'DATA '!E$195)</f>
        <v>0</v>
      </c>
      <c r="F222" s="23">
        <f>SUMIFS('Data input'!$K$5:$K$9998,'Data input'!$H$5:$H$9998,'DATA '!$A222,'Data input'!$R$5:$R$9998,'DATA '!$A$195,'Data input'!$D$5:$D$9998,'DATA '!$A$194,'Data input'!$A$5:$A$9998,'DATA '!F$195)</f>
        <v>0</v>
      </c>
      <c r="G222" s="23">
        <f>SUMIFS('Data input'!$K$5:$K$9998,'Data input'!$H$5:$H$9998,'DATA '!$A222,'Data input'!$R$5:$R$9998,'DATA '!$A$195,'Data input'!$D$5:$D$9998,'DATA '!$A$194,'Data input'!$A$5:$A$9998,'DATA '!G$195)</f>
        <v>0</v>
      </c>
      <c r="H222" s="23">
        <f>SUMIFS('Data input'!$K$5:$K$9998,'Data input'!$H$5:$H$9998,'DATA '!$A222,'Data input'!$R$5:$R$9998,'DATA '!$A$195,'Data input'!$D$5:$D$9998,'DATA '!$A$194,'Data input'!$A$5:$A$9998,'DATA '!H$195)</f>
        <v>0</v>
      </c>
      <c r="I222" s="23">
        <f>SUMIFS('Data input'!$K$5:$K$9998,'Data input'!$H$5:$H$9998,'DATA '!$A222,'Data input'!$R$5:$R$9998,'DATA '!$A$195,'Data input'!$D$5:$D$9998,'DATA '!$A$194,'Data input'!$A$5:$A$9998,'DATA '!I$195)</f>
        <v>0</v>
      </c>
      <c r="J222" s="23">
        <f>SUMIFS('Data input'!$K$5:$K$9998,'Data input'!$H$5:$H$9998,'DATA '!$A222,'Data input'!$R$5:$R$9998,'DATA '!$A$195,'Data input'!$D$5:$D$9998,'DATA '!$A$194,'Data input'!$A$5:$A$9998,'DATA '!J$195)</f>
        <v>0</v>
      </c>
      <c r="K222" s="23">
        <f>SUMIFS('Data input'!$K$5:$K$9998,'Data input'!$H$5:$H$9998,'DATA '!$A222,'Data input'!$R$5:$R$9998,'DATA '!$A$195,'Data input'!$D$5:$D$9998,'DATA '!$A$194,'Data input'!$A$5:$A$9998,'DATA '!K$195)</f>
        <v>0</v>
      </c>
      <c r="L222" s="23">
        <f>SUMIFS('Data input'!$K$5:$K$9998,'Data input'!$H$5:$H$9998,'DATA '!$A222,'Data input'!$R$5:$R$9998,'DATA '!$A$195,'Data input'!$D$5:$D$9998,'DATA '!$A$194,'Data input'!$A$5:$A$9998,'DATA '!L$195)</f>
        <v>0</v>
      </c>
      <c r="M222" s="23">
        <f>SUMIFS('Data input'!$K$5:$K$9998,'Data input'!$H$5:$H$9998,'DATA '!$A222,'Data input'!$R$5:$R$9998,'DATA '!$A$195,'Data input'!$D$5:$D$9998,'DATA '!$A$194,'Data input'!$A$5:$A$9998,'DATA '!M$195)</f>
        <v>0</v>
      </c>
      <c r="N222" s="23">
        <f>SUMIFS('Data input'!$K$5:$K$9998,'Data input'!$H$5:$H$9998,'DATA '!$A222,'Data input'!$R$5:$R$9998,'DATA '!$A$195,'Data input'!$D$5:$D$9998,'DATA '!$A$194,'Data input'!$A$5:$A$9998,'DATA '!N$195)</f>
        <v>0</v>
      </c>
      <c r="O222" s="23">
        <f>SUMIFS('Data input'!$K$5:$K$9998,'Data input'!$H$5:$H$9998,'DATA '!$A222,'Data input'!$R$5:$R$9998,'DATA '!$A$195,'Data input'!$D$5:$D$9998,'DATA '!$A$194,'Data input'!$A$5:$A$9998,'DATA '!O$195)</f>
        <v>0</v>
      </c>
      <c r="P222" s="23">
        <f>SUMIFS('Data input'!$K$5:$K$9998,'Data input'!$H$5:$H$9998,'DATA '!$A222,'Data input'!$R$5:$R$9998,'DATA '!$A$195,'Data input'!$D$5:$D$9998,'DATA '!$A$194,'Data input'!$A$5:$A$9998,'DATA '!P$195)</f>
        <v>0</v>
      </c>
      <c r="Q222" s="23">
        <f>SUMIFS('Data input'!$K$5:$K$9998,'Data input'!$H$5:$H$9998,'DATA '!$A222,'Data input'!$R$5:$R$9998,'DATA '!$A$195,'Data input'!$D$5:$D$9998,'DATA '!$A$194,'Data input'!$A$5:$A$9998,'DATA '!Q$195)</f>
        <v>0</v>
      </c>
      <c r="R222" s="23">
        <f>SUMIFS('Data input'!$K$5:$K$9998,'Data input'!$H$5:$H$9998,'DATA '!$A222,'Data input'!$R$5:$R$9998,'DATA '!$A$195,'Data input'!$D$5:$D$9998,'DATA '!$A$194,'Data input'!$A$5:$A$9998,'DATA '!R$195)</f>
        <v>0</v>
      </c>
      <c r="S222" s="23">
        <f>SUMIFS('Data input'!$K$5:$K$9998,'Data input'!$H$5:$H$9998,'DATA '!$A222,'Data input'!$R$5:$R$9998,'DATA '!$A$195,'Data input'!$D$5:$D$9998,'DATA '!$A$194,'Data input'!$A$5:$A$9998,'DATA '!S$195)</f>
        <v>0</v>
      </c>
      <c r="T222" s="23">
        <f>SUMIFS('Data input'!$K$5:$K$9998,'Data input'!$H$5:$H$9998,'DATA '!$A222,'Data input'!$R$5:$R$9998,'DATA '!$A$195,'Data input'!$D$5:$D$9998,'DATA '!$A$194,'Data input'!$A$5:$A$9998,'DATA '!T$195)</f>
        <v>0</v>
      </c>
      <c r="U222" s="23">
        <f>SUMIFS('Data input'!$K$5:$K$9998,'Data input'!$H$5:$H$9998,'DATA '!$A222,'Data input'!$R$5:$R$9998,'DATA '!$A$195,'Data input'!$D$5:$D$9998,'DATA '!$A$194,'Data input'!$A$5:$A$9998,'DATA '!U$195)</f>
        <v>0</v>
      </c>
      <c r="V222" s="23">
        <f>SUMIFS('Data input'!$K$5:$K$9998,'Data input'!$H$5:$H$9998,'DATA '!$A222,'Data input'!$R$5:$R$9998,'DATA '!$A$195,'Data input'!$D$5:$D$9998,'DATA '!$A$194,'Data input'!$A$5:$A$9998,'DATA '!V$195)</f>
        <v>0</v>
      </c>
      <c r="W222" s="23">
        <f>SUMIFS('Data input'!$K$5:$K$9998,'Data input'!$H$5:$H$9998,'DATA '!$A222,'Data input'!$R$5:$R$9998,'DATA '!$A$195,'Data input'!$D$5:$D$9998,'DATA '!$A$194,'Data input'!$A$5:$A$9998,'DATA '!W$195)</f>
        <v>0</v>
      </c>
      <c r="X222" s="23">
        <f>SUMIFS('Data input'!$K$5:$K$9998,'Data input'!$H$5:$H$9998,'DATA '!$A222,'Data input'!$R$5:$R$9998,'DATA '!$A$195,'Data input'!$D$5:$D$9998,'DATA '!$A$194,'Data input'!$A$5:$A$9998,'DATA '!X$195)</f>
        <v>0</v>
      </c>
      <c r="Y222" s="23">
        <f>SUMIFS('Data input'!$K$5:$K$9998,'Data input'!$H$5:$H$9998,'DATA '!$A222,'Data input'!$R$5:$R$9998,'DATA '!$A$195,'Data input'!$D$5:$D$9998,'DATA '!$A$194,'Data input'!$A$5:$A$9998,'DATA '!Y$195)</f>
        <v>0</v>
      </c>
      <c r="Z222" s="23">
        <f>SUMIFS('Data input'!$K$5:$K$9998,'Data input'!$H$5:$H$9998,'DATA '!$A222,'Data input'!$R$5:$R$9998,'DATA '!$A$195,'Data input'!$D$5:$D$9998,'DATA '!$A$194,'Data input'!$A$5:$A$9998,'DATA '!Z$195)</f>
        <v>0</v>
      </c>
      <c r="AA222" s="23">
        <f>SUMIFS('Data input'!$K$5:$K$9998,'Data input'!$H$5:$H$9998,'DATA '!$A222,'Data input'!$R$5:$R$9998,'DATA '!$A$195,'Data input'!$D$5:$D$9998,'DATA '!$A$194,'Data input'!$A$5:$A$9998,'DATA '!AA$195)</f>
        <v>0</v>
      </c>
      <c r="AB222" s="23">
        <f>SUMIFS('Data input'!$K$5:$K$9998,'Data input'!$H$5:$H$9998,'DATA '!$A222,'Data input'!$R$5:$R$9998,'DATA '!$A$195,'Data input'!$D$5:$D$9998,'DATA '!$A$194,'Data input'!$A$5:$A$9998,'DATA '!AB$195)</f>
        <v>0</v>
      </c>
      <c r="AC222" s="23">
        <f>SUMIFS('Data input'!$K$5:$K$9998,'Data input'!$H$5:$H$9998,'DATA '!$A222,'Data input'!$R$5:$R$9998,'DATA '!$A$195,'Data input'!$D$5:$D$9998,'DATA '!$A$194,'Data input'!$A$5:$A$9998,'DATA '!AC$195)</f>
        <v>0</v>
      </c>
      <c r="AD222" s="23">
        <f>SUMIFS('Data input'!$K$5:$K$9998,'Data input'!$H$5:$H$9998,'DATA '!$A222,'Data input'!$R$5:$R$9998,'DATA '!$A$195,'Data input'!$D$5:$D$9998,'DATA '!$A$194,'Data input'!$A$5:$A$9998,'DATA '!AD$195)</f>
        <v>0</v>
      </c>
      <c r="AE222" s="23">
        <f>SUMIFS('Data input'!$K$5:$K$9998,'Data input'!$H$5:$H$9998,'DATA '!$A222,'Data input'!$R$5:$R$9998,'DATA '!$A$195,'Data input'!$D$5:$D$9998,'DATA '!$A$194,'Data input'!$A$5:$A$9998,'DATA '!AE$195)</f>
        <v>0</v>
      </c>
      <c r="AF222" s="23">
        <f>SUMIFS('Data input'!$K$5:$K$9998,'Data input'!$H$5:$H$9998,'DATA '!$A222,'Data input'!$R$5:$R$9998,'DATA '!$A$195,'Data input'!$D$5:$D$9998,'DATA '!$A$194,'Data input'!$A$5:$A$9998,'DATA '!AF$195)</f>
        <v>0</v>
      </c>
      <c r="AG222" s="33">
        <f t="shared" si="17"/>
        <v>0</v>
      </c>
      <c r="AH222" s="26"/>
    </row>
    <row r="223" spans="1:34" s="27" customFormat="1" ht="17.25" customHeight="1">
      <c r="A223" s="22" t="s">
        <v>73</v>
      </c>
      <c r="B223" s="23">
        <f>SUMIFS('Data input'!$K$5:$K$9998,'Data input'!$H$5:$H$9998,'DATA '!$A223,'Data input'!$R$5:$R$9998,'DATA '!$A$195,'Data input'!$D$5:$D$9998,'DATA '!$A$194,'Data input'!$A$5:$A$9998,'DATA '!B$195)</f>
        <v>0</v>
      </c>
      <c r="C223" s="23">
        <f>SUMIFS('Data input'!$K$5:$K$9998,'Data input'!$H$5:$H$9998,'DATA '!$A223,'Data input'!$R$5:$R$9998,'DATA '!$A$195,'Data input'!$D$5:$D$9998,'DATA '!$A$194,'Data input'!$A$5:$A$9998,'DATA '!C$195)</f>
        <v>0</v>
      </c>
      <c r="D223" s="23">
        <f>SUMIFS('Data input'!$K$5:$K$9998,'Data input'!$H$5:$H$9998,'DATA '!$A223,'Data input'!$R$5:$R$9998,'DATA '!$A$195,'Data input'!$D$5:$D$9998,'DATA '!$A$194,'Data input'!$A$5:$A$9998,'DATA '!D$195)</f>
        <v>0</v>
      </c>
      <c r="E223" s="23">
        <f>SUMIFS('Data input'!$K$5:$K$9998,'Data input'!$H$5:$H$9998,'DATA '!$A223,'Data input'!$R$5:$R$9998,'DATA '!$A$195,'Data input'!$D$5:$D$9998,'DATA '!$A$194,'Data input'!$A$5:$A$9998,'DATA '!E$195)</f>
        <v>0</v>
      </c>
      <c r="F223" s="23">
        <f>SUMIFS('Data input'!$K$5:$K$9998,'Data input'!$H$5:$H$9998,'DATA '!$A223,'Data input'!$R$5:$R$9998,'DATA '!$A$195,'Data input'!$D$5:$D$9998,'DATA '!$A$194,'Data input'!$A$5:$A$9998,'DATA '!F$195)</f>
        <v>0</v>
      </c>
      <c r="G223" s="23">
        <f>SUMIFS('Data input'!$K$5:$K$9998,'Data input'!$H$5:$H$9998,'DATA '!$A223,'Data input'!$R$5:$R$9998,'DATA '!$A$195,'Data input'!$D$5:$D$9998,'DATA '!$A$194,'Data input'!$A$5:$A$9998,'DATA '!G$195)</f>
        <v>0</v>
      </c>
      <c r="H223" s="23">
        <f>SUMIFS('Data input'!$K$5:$K$9998,'Data input'!$H$5:$H$9998,'DATA '!$A223,'Data input'!$R$5:$R$9998,'DATA '!$A$195,'Data input'!$D$5:$D$9998,'DATA '!$A$194,'Data input'!$A$5:$A$9998,'DATA '!H$195)</f>
        <v>0</v>
      </c>
      <c r="I223" s="23">
        <f>SUMIFS('Data input'!$K$5:$K$9998,'Data input'!$H$5:$H$9998,'DATA '!$A223,'Data input'!$R$5:$R$9998,'DATA '!$A$195,'Data input'!$D$5:$D$9998,'DATA '!$A$194,'Data input'!$A$5:$A$9998,'DATA '!I$195)</f>
        <v>0</v>
      </c>
      <c r="J223" s="23">
        <f>SUMIFS('Data input'!$K$5:$K$9998,'Data input'!$H$5:$H$9998,'DATA '!$A223,'Data input'!$R$5:$R$9998,'DATA '!$A$195,'Data input'!$D$5:$D$9998,'DATA '!$A$194,'Data input'!$A$5:$A$9998,'DATA '!J$195)</f>
        <v>0</v>
      </c>
      <c r="K223" s="23">
        <f>SUMIFS('Data input'!$K$5:$K$9998,'Data input'!$H$5:$H$9998,'DATA '!$A223,'Data input'!$R$5:$R$9998,'DATA '!$A$195,'Data input'!$D$5:$D$9998,'DATA '!$A$194,'Data input'!$A$5:$A$9998,'DATA '!K$195)</f>
        <v>0</v>
      </c>
      <c r="L223" s="23">
        <f>SUMIFS('Data input'!$K$5:$K$9998,'Data input'!$H$5:$H$9998,'DATA '!$A223,'Data input'!$R$5:$R$9998,'DATA '!$A$195,'Data input'!$D$5:$D$9998,'DATA '!$A$194,'Data input'!$A$5:$A$9998,'DATA '!L$195)</f>
        <v>0</v>
      </c>
      <c r="M223" s="23">
        <f>SUMIFS('Data input'!$K$5:$K$9998,'Data input'!$H$5:$H$9998,'DATA '!$A223,'Data input'!$R$5:$R$9998,'DATA '!$A$195,'Data input'!$D$5:$D$9998,'DATA '!$A$194,'Data input'!$A$5:$A$9998,'DATA '!M$195)</f>
        <v>0</v>
      </c>
      <c r="N223" s="23">
        <f>SUMIFS('Data input'!$K$5:$K$9998,'Data input'!$H$5:$H$9998,'DATA '!$A223,'Data input'!$R$5:$R$9998,'DATA '!$A$195,'Data input'!$D$5:$D$9998,'DATA '!$A$194,'Data input'!$A$5:$A$9998,'DATA '!N$195)</f>
        <v>0</v>
      </c>
      <c r="O223" s="23">
        <f>SUMIFS('Data input'!$K$5:$K$9998,'Data input'!$H$5:$H$9998,'DATA '!$A223,'Data input'!$R$5:$R$9998,'DATA '!$A$195,'Data input'!$D$5:$D$9998,'DATA '!$A$194,'Data input'!$A$5:$A$9998,'DATA '!O$195)</f>
        <v>0</v>
      </c>
      <c r="P223" s="23">
        <f>SUMIFS('Data input'!$K$5:$K$9998,'Data input'!$H$5:$H$9998,'DATA '!$A223,'Data input'!$R$5:$R$9998,'DATA '!$A$195,'Data input'!$D$5:$D$9998,'DATA '!$A$194,'Data input'!$A$5:$A$9998,'DATA '!P$195)</f>
        <v>0</v>
      </c>
      <c r="Q223" s="23">
        <f>SUMIFS('Data input'!$K$5:$K$9998,'Data input'!$H$5:$H$9998,'DATA '!$A223,'Data input'!$R$5:$R$9998,'DATA '!$A$195,'Data input'!$D$5:$D$9998,'DATA '!$A$194,'Data input'!$A$5:$A$9998,'DATA '!Q$195)</f>
        <v>0</v>
      </c>
      <c r="R223" s="23">
        <f>SUMIFS('Data input'!$K$5:$K$9998,'Data input'!$H$5:$H$9998,'DATA '!$A223,'Data input'!$R$5:$R$9998,'DATA '!$A$195,'Data input'!$D$5:$D$9998,'DATA '!$A$194,'Data input'!$A$5:$A$9998,'DATA '!R$195)</f>
        <v>0</v>
      </c>
      <c r="S223" s="23">
        <f>SUMIFS('Data input'!$K$5:$K$9998,'Data input'!$H$5:$H$9998,'DATA '!$A223,'Data input'!$R$5:$R$9998,'DATA '!$A$195,'Data input'!$D$5:$D$9998,'DATA '!$A$194,'Data input'!$A$5:$A$9998,'DATA '!S$195)</f>
        <v>0</v>
      </c>
      <c r="T223" s="23">
        <f>SUMIFS('Data input'!$K$5:$K$9998,'Data input'!$H$5:$H$9998,'DATA '!$A223,'Data input'!$R$5:$R$9998,'DATA '!$A$195,'Data input'!$D$5:$D$9998,'DATA '!$A$194,'Data input'!$A$5:$A$9998,'DATA '!T$195)</f>
        <v>0</v>
      </c>
      <c r="U223" s="23">
        <f>SUMIFS('Data input'!$K$5:$K$9998,'Data input'!$H$5:$H$9998,'DATA '!$A223,'Data input'!$R$5:$R$9998,'DATA '!$A$195,'Data input'!$D$5:$D$9998,'DATA '!$A$194,'Data input'!$A$5:$A$9998,'DATA '!U$195)</f>
        <v>0</v>
      </c>
      <c r="V223" s="23">
        <f>SUMIFS('Data input'!$K$5:$K$9998,'Data input'!$H$5:$H$9998,'DATA '!$A223,'Data input'!$R$5:$R$9998,'DATA '!$A$195,'Data input'!$D$5:$D$9998,'DATA '!$A$194,'Data input'!$A$5:$A$9998,'DATA '!V$195)</f>
        <v>0</v>
      </c>
      <c r="W223" s="23">
        <f>SUMIFS('Data input'!$K$5:$K$9998,'Data input'!$H$5:$H$9998,'DATA '!$A223,'Data input'!$R$5:$R$9998,'DATA '!$A$195,'Data input'!$D$5:$D$9998,'DATA '!$A$194,'Data input'!$A$5:$A$9998,'DATA '!W$195)</f>
        <v>0</v>
      </c>
      <c r="X223" s="23">
        <f>SUMIFS('Data input'!$K$5:$K$9998,'Data input'!$H$5:$H$9998,'DATA '!$A223,'Data input'!$R$5:$R$9998,'DATA '!$A$195,'Data input'!$D$5:$D$9998,'DATA '!$A$194,'Data input'!$A$5:$A$9998,'DATA '!X$195)</f>
        <v>0</v>
      </c>
      <c r="Y223" s="23">
        <f>SUMIFS('Data input'!$K$5:$K$9998,'Data input'!$H$5:$H$9998,'DATA '!$A223,'Data input'!$R$5:$R$9998,'DATA '!$A$195,'Data input'!$D$5:$D$9998,'DATA '!$A$194,'Data input'!$A$5:$A$9998,'DATA '!Y$195)</f>
        <v>0</v>
      </c>
      <c r="Z223" s="23">
        <f>SUMIFS('Data input'!$K$5:$K$9998,'Data input'!$H$5:$H$9998,'DATA '!$A223,'Data input'!$R$5:$R$9998,'DATA '!$A$195,'Data input'!$D$5:$D$9998,'DATA '!$A$194,'Data input'!$A$5:$A$9998,'DATA '!Z$195)</f>
        <v>0</v>
      </c>
      <c r="AA223" s="23">
        <f>SUMIFS('Data input'!$K$5:$K$9998,'Data input'!$H$5:$H$9998,'DATA '!$A223,'Data input'!$R$5:$R$9998,'DATA '!$A$195,'Data input'!$D$5:$D$9998,'DATA '!$A$194,'Data input'!$A$5:$A$9998,'DATA '!AA$195)</f>
        <v>0</v>
      </c>
      <c r="AB223" s="23">
        <f>SUMIFS('Data input'!$K$5:$K$9998,'Data input'!$H$5:$H$9998,'DATA '!$A223,'Data input'!$R$5:$R$9998,'DATA '!$A$195,'Data input'!$D$5:$D$9998,'DATA '!$A$194,'Data input'!$A$5:$A$9998,'DATA '!AB$195)</f>
        <v>0</v>
      </c>
      <c r="AC223" s="23">
        <f>SUMIFS('Data input'!$K$5:$K$9998,'Data input'!$H$5:$H$9998,'DATA '!$A223,'Data input'!$R$5:$R$9998,'DATA '!$A$195,'Data input'!$D$5:$D$9998,'DATA '!$A$194,'Data input'!$A$5:$A$9998,'DATA '!AC$195)</f>
        <v>0</v>
      </c>
      <c r="AD223" s="23">
        <f>SUMIFS('Data input'!$K$5:$K$9998,'Data input'!$H$5:$H$9998,'DATA '!$A223,'Data input'!$R$5:$R$9998,'DATA '!$A$195,'Data input'!$D$5:$D$9998,'DATA '!$A$194,'Data input'!$A$5:$A$9998,'DATA '!AD$195)</f>
        <v>0</v>
      </c>
      <c r="AE223" s="23">
        <f>SUMIFS('Data input'!$K$5:$K$9998,'Data input'!$H$5:$H$9998,'DATA '!$A223,'Data input'!$R$5:$R$9998,'DATA '!$A$195,'Data input'!$D$5:$D$9998,'DATA '!$A$194,'Data input'!$A$5:$A$9998,'DATA '!AE$195)</f>
        <v>0</v>
      </c>
      <c r="AF223" s="23">
        <f>SUMIFS('Data input'!$K$5:$K$9998,'Data input'!$H$5:$H$9998,'DATA '!$A223,'Data input'!$R$5:$R$9998,'DATA '!$A$195,'Data input'!$D$5:$D$9998,'DATA '!$A$194,'Data input'!$A$5:$A$9998,'DATA '!AF$195)</f>
        <v>0</v>
      </c>
      <c r="AG223" s="33">
        <f t="shared" si="17"/>
        <v>0</v>
      </c>
      <c r="AH223" s="26"/>
    </row>
    <row r="224" spans="1:34" s="27" customFormat="1" ht="17.25" customHeight="1">
      <c r="A224" s="35" t="s">
        <v>8</v>
      </c>
      <c r="B224" s="23">
        <f>SUM(B196:B223)</f>
        <v>0</v>
      </c>
      <c r="C224" s="23">
        <f t="shared" ref="C224:AF224" si="18">SUM(C196:C223)</f>
        <v>44</v>
      </c>
      <c r="D224" s="23">
        <f t="shared" si="18"/>
        <v>30</v>
      </c>
      <c r="E224" s="23">
        <f t="shared" si="18"/>
        <v>0</v>
      </c>
      <c r="F224" s="23">
        <f t="shared" si="18"/>
        <v>10</v>
      </c>
      <c r="G224" s="23">
        <f t="shared" si="18"/>
        <v>53</v>
      </c>
      <c r="H224" s="23">
        <f t="shared" si="18"/>
        <v>52</v>
      </c>
      <c r="I224" s="23">
        <f t="shared" si="18"/>
        <v>0</v>
      </c>
      <c r="J224" s="23">
        <f t="shared" si="18"/>
        <v>0</v>
      </c>
      <c r="K224" s="23">
        <f t="shared" si="18"/>
        <v>0</v>
      </c>
      <c r="L224" s="23">
        <f t="shared" si="18"/>
        <v>0</v>
      </c>
      <c r="M224" s="23">
        <f t="shared" si="18"/>
        <v>0</v>
      </c>
      <c r="N224" s="23">
        <f t="shared" si="18"/>
        <v>0</v>
      </c>
      <c r="O224" s="23">
        <f t="shared" si="18"/>
        <v>0</v>
      </c>
      <c r="P224" s="23">
        <f t="shared" si="18"/>
        <v>0</v>
      </c>
      <c r="Q224" s="23">
        <f t="shared" si="18"/>
        <v>0</v>
      </c>
      <c r="R224" s="23">
        <f t="shared" si="18"/>
        <v>0</v>
      </c>
      <c r="S224" s="23">
        <f t="shared" si="18"/>
        <v>0</v>
      </c>
      <c r="T224" s="23">
        <f t="shared" si="18"/>
        <v>0</v>
      </c>
      <c r="U224" s="23">
        <f t="shared" si="18"/>
        <v>0</v>
      </c>
      <c r="V224" s="23">
        <f t="shared" si="18"/>
        <v>0</v>
      </c>
      <c r="W224" s="23">
        <f t="shared" si="18"/>
        <v>0</v>
      </c>
      <c r="X224" s="23">
        <f t="shared" si="18"/>
        <v>0</v>
      </c>
      <c r="Y224" s="23">
        <f t="shared" si="18"/>
        <v>0</v>
      </c>
      <c r="Z224" s="23">
        <f t="shared" si="18"/>
        <v>0</v>
      </c>
      <c r="AA224" s="23">
        <f t="shared" si="18"/>
        <v>0</v>
      </c>
      <c r="AB224" s="23">
        <f t="shared" si="18"/>
        <v>0</v>
      </c>
      <c r="AC224" s="23">
        <f t="shared" si="18"/>
        <v>0</v>
      </c>
      <c r="AD224" s="23">
        <f t="shared" si="18"/>
        <v>0</v>
      </c>
      <c r="AE224" s="23">
        <f t="shared" si="18"/>
        <v>0</v>
      </c>
      <c r="AF224" s="23">
        <f t="shared" si="18"/>
        <v>0</v>
      </c>
      <c r="AG224" s="33">
        <f t="shared" si="17"/>
        <v>189</v>
      </c>
      <c r="AH224" s="26"/>
    </row>
    <row r="226" spans="1:33" ht="17.25" customHeight="1">
      <c r="A226" s="34" t="s">
        <v>107</v>
      </c>
      <c r="B226" s="30">
        <v>1</v>
      </c>
      <c r="C226" s="31">
        <v>2</v>
      </c>
      <c r="D226" s="31">
        <v>3</v>
      </c>
      <c r="E226" s="31">
        <v>4</v>
      </c>
      <c r="F226" s="31">
        <v>5</v>
      </c>
      <c r="G226" s="31">
        <v>6</v>
      </c>
      <c r="H226" s="31">
        <v>7</v>
      </c>
      <c r="I226" s="31">
        <v>8</v>
      </c>
      <c r="J226" s="31">
        <v>9</v>
      </c>
      <c r="K226" s="31">
        <v>10</v>
      </c>
      <c r="L226" s="31">
        <v>11</v>
      </c>
      <c r="M226" s="31">
        <v>12</v>
      </c>
      <c r="N226" s="31">
        <v>13</v>
      </c>
      <c r="O226" s="31">
        <v>14</v>
      </c>
      <c r="P226" s="31">
        <v>15</v>
      </c>
      <c r="Q226" s="31">
        <v>16</v>
      </c>
      <c r="R226" s="31">
        <v>17</v>
      </c>
      <c r="S226" s="31">
        <v>18</v>
      </c>
      <c r="T226" s="31">
        <v>19</v>
      </c>
      <c r="U226" s="31">
        <v>20</v>
      </c>
      <c r="V226" s="31">
        <v>21</v>
      </c>
      <c r="W226" s="31">
        <v>22</v>
      </c>
      <c r="X226" s="31">
        <v>23</v>
      </c>
      <c r="Y226" s="31">
        <v>24</v>
      </c>
      <c r="Z226" s="31">
        <v>25</v>
      </c>
      <c r="AA226" s="31">
        <v>26</v>
      </c>
      <c r="AB226" s="31">
        <v>27</v>
      </c>
      <c r="AC226" s="31">
        <v>28</v>
      </c>
      <c r="AD226" s="31">
        <v>29</v>
      </c>
      <c r="AE226" s="31">
        <v>30</v>
      </c>
      <c r="AF226" s="31">
        <v>31</v>
      </c>
      <c r="AG226" s="32" t="s">
        <v>81</v>
      </c>
    </row>
    <row r="227" spans="1:33" ht="17.25" customHeight="1">
      <c r="A227" s="35" t="s">
        <v>21</v>
      </c>
      <c r="B227" s="23">
        <f>SUM(B131+B164+B196)</f>
        <v>0</v>
      </c>
      <c r="C227" s="23">
        <f t="shared" ref="C227:AG235" si="19">SUM(C131+C164+C196)</f>
        <v>17</v>
      </c>
      <c r="D227" s="23">
        <f t="shared" si="19"/>
        <v>12</v>
      </c>
      <c r="E227" s="23">
        <f t="shared" si="19"/>
        <v>24</v>
      </c>
      <c r="F227" s="23">
        <f t="shared" si="19"/>
        <v>6</v>
      </c>
      <c r="G227" s="23">
        <f t="shared" si="19"/>
        <v>30</v>
      </c>
      <c r="H227" s="23">
        <f t="shared" si="19"/>
        <v>34</v>
      </c>
      <c r="I227" s="23">
        <f t="shared" si="19"/>
        <v>0</v>
      </c>
      <c r="J227" s="23">
        <f t="shared" si="19"/>
        <v>0</v>
      </c>
      <c r="K227" s="23">
        <f t="shared" si="19"/>
        <v>0</v>
      </c>
      <c r="L227" s="23">
        <f t="shared" si="19"/>
        <v>0</v>
      </c>
      <c r="M227" s="23">
        <f t="shared" si="19"/>
        <v>0</v>
      </c>
      <c r="N227" s="23">
        <f t="shared" si="19"/>
        <v>0</v>
      </c>
      <c r="O227" s="23">
        <f t="shared" si="19"/>
        <v>0</v>
      </c>
      <c r="P227" s="23">
        <f t="shared" si="19"/>
        <v>0</v>
      </c>
      <c r="Q227" s="23">
        <f t="shared" si="19"/>
        <v>0</v>
      </c>
      <c r="R227" s="23">
        <f t="shared" si="19"/>
        <v>0</v>
      </c>
      <c r="S227" s="23">
        <f t="shared" si="19"/>
        <v>0</v>
      </c>
      <c r="T227" s="23">
        <f t="shared" si="19"/>
        <v>0</v>
      </c>
      <c r="U227" s="23">
        <f t="shared" si="19"/>
        <v>0</v>
      </c>
      <c r="V227" s="23">
        <f t="shared" si="19"/>
        <v>0</v>
      </c>
      <c r="W227" s="23">
        <f t="shared" si="19"/>
        <v>0</v>
      </c>
      <c r="X227" s="23">
        <f t="shared" si="19"/>
        <v>0</v>
      </c>
      <c r="Y227" s="23">
        <f t="shared" si="19"/>
        <v>0</v>
      </c>
      <c r="Z227" s="23">
        <f t="shared" si="19"/>
        <v>0</v>
      </c>
      <c r="AA227" s="23">
        <f t="shared" si="19"/>
        <v>0</v>
      </c>
      <c r="AB227" s="23">
        <f t="shared" si="19"/>
        <v>0</v>
      </c>
      <c r="AC227" s="23">
        <f t="shared" si="19"/>
        <v>0</v>
      </c>
      <c r="AD227" s="23">
        <f t="shared" si="19"/>
        <v>0</v>
      </c>
      <c r="AE227" s="23">
        <f t="shared" si="19"/>
        <v>0</v>
      </c>
      <c r="AF227" s="23">
        <f t="shared" si="19"/>
        <v>0</v>
      </c>
      <c r="AG227" s="23">
        <f t="shared" si="19"/>
        <v>123</v>
      </c>
    </row>
    <row r="228" spans="1:33" ht="17.25" customHeight="1">
      <c r="A228" s="35" t="s">
        <v>22</v>
      </c>
      <c r="B228" s="23">
        <f t="shared" ref="B228:Q228" si="20">SUM(B132+B165+B197)</f>
        <v>0</v>
      </c>
      <c r="C228" s="23">
        <f t="shared" si="20"/>
        <v>6</v>
      </c>
      <c r="D228" s="23">
        <f t="shared" si="20"/>
        <v>39</v>
      </c>
      <c r="E228" s="23">
        <f t="shared" si="20"/>
        <v>0</v>
      </c>
      <c r="F228" s="23">
        <f t="shared" si="20"/>
        <v>4</v>
      </c>
      <c r="G228" s="23">
        <f t="shared" si="20"/>
        <v>14</v>
      </c>
      <c r="H228" s="23">
        <f t="shared" si="20"/>
        <v>20</v>
      </c>
      <c r="I228" s="23">
        <f t="shared" si="20"/>
        <v>0</v>
      </c>
      <c r="J228" s="23">
        <f t="shared" si="20"/>
        <v>0</v>
      </c>
      <c r="K228" s="23">
        <f t="shared" si="20"/>
        <v>0</v>
      </c>
      <c r="L228" s="23">
        <f t="shared" si="20"/>
        <v>0</v>
      </c>
      <c r="M228" s="23">
        <f t="shared" si="20"/>
        <v>0</v>
      </c>
      <c r="N228" s="23">
        <f t="shared" si="20"/>
        <v>0</v>
      </c>
      <c r="O228" s="23">
        <f t="shared" si="20"/>
        <v>0</v>
      </c>
      <c r="P228" s="23">
        <f t="shared" si="20"/>
        <v>0</v>
      </c>
      <c r="Q228" s="23">
        <f t="shared" si="20"/>
        <v>0</v>
      </c>
      <c r="R228" s="23">
        <f t="shared" si="19"/>
        <v>0</v>
      </c>
      <c r="S228" s="23">
        <f t="shared" si="19"/>
        <v>0</v>
      </c>
      <c r="T228" s="23">
        <f t="shared" si="19"/>
        <v>0</v>
      </c>
      <c r="U228" s="23">
        <f t="shared" si="19"/>
        <v>0</v>
      </c>
      <c r="V228" s="23">
        <f t="shared" si="19"/>
        <v>0</v>
      </c>
      <c r="W228" s="23">
        <f t="shared" si="19"/>
        <v>0</v>
      </c>
      <c r="X228" s="23">
        <f t="shared" si="19"/>
        <v>0</v>
      </c>
      <c r="Y228" s="23">
        <f t="shared" si="19"/>
        <v>0</v>
      </c>
      <c r="Z228" s="23">
        <f t="shared" si="19"/>
        <v>0</v>
      </c>
      <c r="AA228" s="23">
        <f t="shared" si="19"/>
        <v>0</v>
      </c>
      <c r="AB228" s="23">
        <f t="shared" si="19"/>
        <v>0</v>
      </c>
      <c r="AC228" s="23">
        <f t="shared" si="19"/>
        <v>0</v>
      </c>
      <c r="AD228" s="23">
        <f t="shared" si="19"/>
        <v>0</v>
      </c>
      <c r="AE228" s="23">
        <f t="shared" si="19"/>
        <v>0</v>
      </c>
      <c r="AF228" s="23">
        <f t="shared" si="19"/>
        <v>0</v>
      </c>
      <c r="AG228" s="23">
        <f t="shared" si="19"/>
        <v>83</v>
      </c>
    </row>
    <row r="229" spans="1:33" ht="17.25" customHeight="1">
      <c r="A229" s="35" t="s">
        <v>24</v>
      </c>
      <c r="B229" s="23">
        <f t="shared" ref="B229" si="21">SUM(B133+B166+B198)</f>
        <v>0</v>
      </c>
      <c r="C229" s="23">
        <f t="shared" si="19"/>
        <v>0</v>
      </c>
      <c r="D229" s="23">
        <f t="shared" si="19"/>
        <v>0</v>
      </c>
      <c r="E229" s="23">
        <f t="shared" si="19"/>
        <v>0</v>
      </c>
      <c r="F229" s="23">
        <f t="shared" si="19"/>
        <v>0</v>
      </c>
      <c r="G229" s="23">
        <f t="shared" si="19"/>
        <v>0</v>
      </c>
      <c r="H229" s="23">
        <f t="shared" si="19"/>
        <v>0</v>
      </c>
      <c r="I229" s="23">
        <f t="shared" si="19"/>
        <v>0</v>
      </c>
      <c r="J229" s="23">
        <f t="shared" si="19"/>
        <v>0</v>
      </c>
      <c r="K229" s="23">
        <f t="shared" si="19"/>
        <v>0</v>
      </c>
      <c r="L229" s="23">
        <f t="shared" si="19"/>
        <v>0</v>
      </c>
      <c r="M229" s="23">
        <f t="shared" si="19"/>
        <v>0</v>
      </c>
      <c r="N229" s="23">
        <f t="shared" si="19"/>
        <v>0</v>
      </c>
      <c r="O229" s="23">
        <f t="shared" si="19"/>
        <v>0</v>
      </c>
      <c r="P229" s="23">
        <f t="shared" si="19"/>
        <v>0</v>
      </c>
      <c r="Q229" s="23">
        <f t="shared" si="19"/>
        <v>0</v>
      </c>
      <c r="R229" s="23">
        <f t="shared" si="19"/>
        <v>0</v>
      </c>
      <c r="S229" s="23">
        <f t="shared" si="19"/>
        <v>0</v>
      </c>
      <c r="T229" s="23">
        <f t="shared" si="19"/>
        <v>0</v>
      </c>
      <c r="U229" s="23">
        <f t="shared" si="19"/>
        <v>0</v>
      </c>
      <c r="V229" s="23">
        <f t="shared" si="19"/>
        <v>0</v>
      </c>
      <c r="W229" s="23">
        <f t="shared" si="19"/>
        <v>0</v>
      </c>
      <c r="X229" s="23">
        <f t="shared" si="19"/>
        <v>0</v>
      </c>
      <c r="Y229" s="23">
        <f t="shared" si="19"/>
        <v>0</v>
      </c>
      <c r="Z229" s="23">
        <f t="shared" si="19"/>
        <v>0</v>
      </c>
      <c r="AA229" s="23">
        <f t="shared" si="19"/>
        <v>0</v>
      </c>
      <c r="AB229" s="23">
        <f t="shared" si="19"/>
        <v>0</v>
      </c>
      <c r="AC229" s="23">
        <f t="shared" si="19"/>
        <v>0</v>
      </c>
      <c r="AD229" s="23">
        <f t="shared" si="19"/>
        <v>0</v>
      </c>
      <c r="AE229" s="23">
        <f t="shared" si="19"/>
        <v>0</v>
      </c>
      <c r="AF229" s="23">
        <f t="shared" si="19"/>
        <v>0</v>
      </c>
      <c r="AG229" s="23">
        <f t="shared" si="19"/>
        <v>0</v>
      </c>
    </row>
    <row r="230" spans="1:33" ht="17.25" customHeight="1">
      <c r="A230" s="35" t="s">
        <v>26</v>
      </c>
      <c r="B230" s="23">
        <f t="shared" ref="B230" si="22">SUM(B134+B167+B199)</f>
        <v>0</v>
      </c>
      <c r="C230" s="23">
        <f t="shared" si="19"/>
        <v>0</v>
      </c>
      <c r="D230" s="23">
        <f t="shared" si="19"/>
        <v>0</v>
      </c>
      <c r="E230" s="23">
        <f t="shared" si="19"/>
        <v>0</v>
      </c>
      <c r="F230" s="23">
        <f t="shared" si="19"/>
        <v>0</v>
      </c>
      <c r="G230" s="23">
        <f t="shared" si="19"/>
        <v>1</v>
      </c>
      <c r="H230" s="23">
        <f t="shared" si="19"/>
        <v>1</v>
      </c>
      <c r="I230" s="23">
        <f t="shared" si="19"/>
        <v>0</v>
      </c>
      <c r="J230" s="23">
        <f t="shared" si="19"/>
        <v>0</v>
      </c>
      <c r="K230" s="23">
        <f t="shared" si="19"/>
        <v>0</v>
      </c>
      <c r="L230" s="23">
        <f t="shared" si="19"/>
        <v>0</v>
      </c>
      <c r="M230" s="23">
        <f t="shared" si="19"/>
        <v>0</v>
      </c>
      <c r="N230" s="23">
        <f t="shared" si="19"/>
        <v>0</v>
      </c>
      <c r="O230" s="23">
        <f t="shared" si="19"/>
        <v>0</v>
      </c>
      <c r="P230" s="23">
        <f t="shared" si="19"/>
        <v>0</v>
      </c>
      <c r="Q230" s="23">
        <f t="shared" si="19"/>
        <v>0</v>
      </c>
      <c r="R230" s="23">
        <f t="shared" si="19"/>
        <v>0</v>
      </c>
      <c r="S230" s="23">
        <f t="shared" si="19"/>
        <v>0</v>
      </c>
      <c r="T230" s="23">
        <f t="shared" si="19"/>
        <v>0</v>
      </c>
      <c r="U230" s="23">
        <f t="shared" si="19"/>
        <v>0</v>
      </c>
      <c r="V230" s="23">
        <f t="shared" si="19"/>
        <v>0</v>
      </c>
      <c r="W230" s="23">
        <f t="shared" si="19"/>
        <v>0</v>
      </c>
      <c r="X230" s="23">
        <f t="shared" si="19"/>
        <v>0</v>
      </c>
      <c r="Y230" s="23">
        <f t="shared" si="19"/>
        <v>0</v>
      </c>
      <c r="Z230" s="23">
        <f t="shared" si="19"/>
        <v>0</v>
      </c>
      <c r="AA230" s="23">
        <f t="shared" si="19"/>
        <v>0</v>
      </c>
      <c r="AB230" s="23">
        <f t="shared" si="19"/>
        <v>0</v>
      </c>
      <c r="AC230" s="23">
        <f t="shared" si="19"/>
        <v>0</v>
      </c>
      <c r="AD230" s="23">
        <f t="shared" si="19"/>
        <v>0</v>
      </c>
      <c r="AE230" s="23">
        <f t="shared" si="19"/>
        <v>0</v>
      </c>
      <c r="AF230" s="23">
        <f t="shared" si="19"/>
        <v>0</v>
      </c>
      <c r="AG230" s="23">
        <f t="shared" si="19"/>
        <v>2</v>
      </c>
    </row>
    <row r="231" spans="1:33" ht="17.25" customHeight="1">
      <c r="A231" s="35" t="s">
        <v>28</v>
      </c>
      <c r="B231" s="23">
        <f t="shared" ref="B231" si="23">SUM(B135+B168+B200)</f>
        <v>0</v>
      </c>
      <c r="C231" s="23">
        <f t="shared" si="19"/>
        <v>0</v>
      </c>
      <c r="D231" s="23">
        <f t="shared" si="19"/>
        <v>0</v>
      </c>
      <c r="E231" s="23">
        <f t="shared" si="19"/>
        <v>0</v>
      </c>
      <c r="F231" s="23">
        <f t="shared" si="19"/>
        <v>0</v>
      </c>
      <c r="G231" s="23">
        <f t="shared" si="19"/>
        <v>0</v>
      </c>
      <c r="H231" s="23">
        <f t="shared" si="19"/>
        <v>0</v>
      </c>
      <c r="I231" s="23">
        <f t="shared" si="19"/>
        <v>0</v>
      </c>
      <c r="J231" s="23">
        <f t="shared" si="19"/>
        <v>0</v>
      </c>
      <c r="K231" s="23">
        <f t="shared" si="19"/>
        <v>0</v>
      </c>
      <c r="L231" s="23">
        <f t="shared" si="19"/>
        <v>0</v>
      </c>
      <c r="M231" s="23">
        <f t="shared" si="19"/>
        <v>0</v>
      </c>
      <c r="N231" s="23">
        <f t="shared" si="19"/>
        <v>0</v>
      </c>
      <c r="O231" s="23">
        <f t="shared" si="19"/>
        <v>0</v>
      </c>
      <c r="P231" s="23">
        <f t="shared" si="19"/>
        <v>0</v>
      </c>
      <c r="Q231" s="23">
        <f t="shared" si="19"/>
        <v>0</v>
      </c>
      <c r="R231" s="23">
        <f t="shared" si="19"/>
        <v>0</v>
      </c>
      <c r="S231" s="23">
        <f t="shared" si="19"/>
        <v>0</v>
      </c>
      <c r="T231" s="23">
        <f t="shared" si="19"/>
        <v>0</v>
      </c>
      <c r="U231" s="23">
        <f t="shared" si="19"/>
        <v>0</v>
      </c>
      <c r="V231" s="23">
        <f t="shared" si="19"/>
        <v>0</v>
      </c>
      <c r="W231" s="23">
        <f t="shared" si="19"/>
        <v>0</v>
      </c>
      <c r="X231" s="23">
        <f t="shared" si="19"/>
        <v>0</v>
      </c>
      <c r="Y231" s="23">
        <f t="shared" si="19"/>
        <v>0</v>
      </c>
      <c r="Z231" s="23">
        <f t="shared" si="19"/>
        <v>0</v>
      </c>
      <c r="AA231" s="23">
        <f t="shared" si="19"/>
        <v>0</v>
      </c>
      <c r="AB231" s="23">
        <f t="shared" si="19"/>
        <v>0</v>
      </c>
      <c r="AC231" s="23">
        <f t="shared" si="19"/>
        <v>0</v>
      </c>
      <c r="AD231" s="23">
        <f t="shared" si="19"/>
        <v>0</v>
      </c>
      <c r="AE231" s="23">
        <f t="shared" si="19"/>
        <v>0</v>
      </c>
      <c r="AF231" s="23">
        <f t="shared" si="19"/>
        <v>0</v>
      </c>
      <c r="AG231" s="23">
        <f t="shared" si="19"/>
        <v>0</v>
      </c>
    </row>
    <row r="232" spans="1:33" ht="17.25" customHeight="1">
      <c r="A232" s="35" t="s">
        <v>30</v>
      </c>
      <c r="B232" s="23">
        <f t="shared" ref="B232" si="24">SUM(B136+B169+B201)</f>
        <v>0</v>
      </c>
      <c r="C232" s="23">
        <f t="shared" si="19"/>
        <v>0</v>
      </c>
      <c r="D232" s="23">
        <f t="shared" si="19"/>
        <v>0</v>
      </c>
      <c r="E232" s="23">
        <f t="shared" si="19"/>
        <v>0</v>
      </c>
      <c r="F232" s="23">
        <f t="shared" si="19"/>
        <v>0</v>
      </c>
      <c r="G232" s="23">
        <f t="shared" si="19"/>
        <v>0</v>
      </c>
      <c r="H232" s="23">
        <f t="shared" si="19"/>
        <v>0</v>
      </c>
      <c r="I232" s="23">
        <f t="shared" si="19"/>
        <v>0</v>
      </c>
      <c r="J232" s="23">
        <f t="shared" si="19"/>
        <v>0</v>
      </c>
      <c r="K232" s="23">
        <f t="shared" si="19"/>
        <v>0</v>
      </c>
      <c r="L232" s="23">
        <f t="shared" si="19"/>
        <v>0</v>
      </c>
      <c r="M232" s="23">
        <f t="shared" si="19"/>
        <v>0</v>
      </c>
      <c r="N232" s="23">
        <f t="shared" si="19"/>
        <v>0</v>
      </c>
      <c r="O232" s="23">
        <f t="shared" si="19"/>
        <v>0</v>
      </c>
      <c r="P232" s="23">
        <f t="shared" si="19"/>
        <v>0</v>
      </c>
      <c r="Q232" s="23">
        <f t="shared" si="19"/>
        <v>0</v>
      </c>
      <c r="R232" s="23">
        <f t="shared" si="19"/>
        <v>0</v>
      </c>
      <c r="S232" s="23">
        <f t="shared" si="19"/>
        <v>0</v>
      </c>
      <c r="T232" s="23">
        <f t="shared" si="19"/>
        <v>0</v>
      </c>
      <c r="U232" s="23">
        <f t="shared" si="19"/>
        <v>0</v>
      </c>
      <c r="V232" s="23">
        <f t="shared" si="19"/>
        <v>0</v>
      </c>
      <c r="W232" s="23">
        <f t="shared" si="19"/>
        <v>0</v>
      </c>
      <c r="X232" s="23">
        <f t="shared" si="19"/>
        <v>0</v>
      </c>
      <c r="Y232" s="23">
        <f t="shared" si="19"/>
        <v>0</v>
      </c>
      <c r="Z232" s="23">
        <f t="shared" si="19"/>
        <v>0</v>
      </c>
      <c r="AA232" s="23">
        <f t="shared" si="19"/>
        <v>0</v>
      </c>
      <c r="AB232" s="23">
        <f t="shared" si="19"/>
        <v>0</v>
      </c>
      <c r="AC232" s="23">
        <f t="shared" si="19"/>
        <v>0</v>
      </c>
      <c r="AD232" s="23">
        <f t="shared" si="19"/>
        <v>0</v>
      </c>
      <c r="AE232" s="23">
        <f t="shared" si="19"/>
        <v>0</v>
      </c>
      <c r="AF232" s="23">
        <f t="shared" si="19"/>
        <v>0</v>
      </c>
      <c r="AG232" s="23">
        <f t="shared" si="19"/>
        <v>0</v>
      </c>
    </row>
    <row r="233" spans="1:33" ht="17.25" customHeight="1">
      <c r="A233" s="35" t="s">
        <v>32</v>
      </c>
      <c r="B233" s="23">
        <f t="shared" ref="B233" si="25">SUM(B137+B170+B202)</f>
        <v>0</v>
      </c>
      <c r="C233" s="23">
        <f t="shared" si="19"/>
        <v>0</v>
      </c>
      <c r="D233" s="23">
        <f t="shared" si="19"/>
        <v>5</v>
      </c>
      <c r="E233" s="23">
        <f t="shared" si="19"/>
        <v>1</v>
      </c>
      <c r="F233" s="23">
        <f t="shared" si="19"/>
        <v>2</v>
      </c>
      <c r="G233" s="23">
        <f t="shared" si="19"/>
        <v>1</v>
      </c>
      <c r="H233" s="23">
        <f t="shared" si="19"/>
        <v>1</v>
      </c>
      <c r="I233" s="23">
        <f t="shared" si="19"/>
        <v>0</v>
      </c>
      <c r="J233" s="23">
        <f t="shared" si="19"/>
        <v>0</v>
      </c>
      <c r="K233" s="23">
        <f t="shared" si="19"/>
        <v>0</v>
      </c>
      <c r="L233" s="23">
        <f t="shared" si="19"/>
        <v>0</v>
      </c>
      <c r="M233" s="23">
        <f t="shared" si="19"/>
        <v>0</v>
      </c>
      <c r="N233" s="23">
        <f t="shared" si="19"/>
        <v>0</v>
      </c>
      <c r="O233" s="23">
        <f t="shared" si="19"/>
        <v>0</v>
      </c>
      <c r="P233" s="23">
        <f t="shared" si="19"/>
        <v>0</v>
      </c>
      <c r="Q233" s="23">
        <f t="shared" si="19"/>
        <v>0</v>
      </c>
      <c r="R233" s="23">
        <f t="shared" si="19"/>
        <v>0</v>
      </c>
      <c r="S233" s="23">
        <f t="shared" si="19"/>
        <v>0</v>
      </c>
      <c r="T233" s="23">
        <f t="shared" si="19"/>
        <v>0</v>
      </c>
      <c r="U233" s="23">
        <f t="shared" si="19"/>
        <v>0</v>
      </c>
      <c r="V233" s="23">
        <f t="shared" si="19"/>
        <v>0</v>
      </c>
      <c r="W233" s="23">
        <f t="shared" si="19"/>
        <v>0</v>
      </c>
      <c r="X233" s="23">
        <f t="shared" si="19"/>
        <v>0</v>
      </c>
      <c r="Y233" s="23">
        <f t="shared" si="19"/>
        <v>0</v>
      </c>
      <c r="Z233" s="23">
        <f t="shared" si="19"/>
        <v>0</v>
      </c>
      <c r="AA233" s="23">
        <f t="shared" si="19"/>
        <v>0</v>
      </c>
      <c r="AB233" s="23">
        <f t="shared" si="19"/>
        <v>0</v>
      </c>
      <c r="AC233" s="23">
        <f t="shared" si="19"/>
        <v>0</v>
      </c>
      <c r="AD233" s="23">
        <f t="shared" si="19"/>
        <v>0</v>
      </c>
      <c r="AE233" s="23">
        <f t="shared" si="19"/>
        <v>0</v>
      </c>
      <c r="AF233" s="23">
        <f t="shared" si="19"/>
        <v>0</v>
      </c>
      <c r="AG233" s="23">
        <f t="shared" si="19"/>
        <v>10</v>
      </c>
    </row>
    <row r="234" spans="1:33" ht="17.25" customHeight="1">
      <c r="A234" s="35" t="s">
        <v>34</v>
      </c>
      <c r="B234" s="23">
        <f t="shared" ref="B234" si="26">SUM(B138+B171+B203)</f>
        <v>0</v>
      </c>
      <c r="C234" s="23">
        <f t="shared" si="19"/>
        <v>0</v>
      </c>
      <c r="D234" s="23">
        <f t="shared" si="19"/>
        <v>0</v>
      </c>
      <c r="E234" s="23">
        <f t="shared" si="19"/>
        <v>0</v>
      </c>
      <c r="F234" s="23">
        <f t="shared" si="19"/>
        <v>0</v>
      </c>
      <c r="G234" s="23">
        <f t="shared" si="19"/>
        <v>0</v>
      </c>
      <c r="H234" s="23">
        <f t="shared" si="19"/>
        <v>0</v>
      </c>
      <c r="I234" s="23">
        <f t="shared" si="19"/>
        <v>0</v>
      </c>
      <c r="J234" s="23">
        <f t="shared" si="19"/>
        <v>0</v>
      </c>
      <c r="K234" s="23">
        <f t="shared" si="19"/>
        <v>0</v>
      </c>
      <c r="L234" s="23">
        <f t="shared" si="19"/>
        <v>0</v>
      </c>
      <c r="M234" s="23">
        <f t="shared" si="19"/>
        <v>0</v>
      </c>
      <c r="N234" s="23">
        <f t="shared" si="19"/>
        <v>0</v>
      </c>
      <c r="O234" s="23">
        <f t="shared" si="19"/>
        <v>0</v>
      </c>
      <c r="P234" s="23">
        <f t="shared" si="19"/>
        <v>0</v>
      </c>
      <c r="Q234" s="23">
        <f t="shared" si="19"/>
        <v>0</v>
      </c>
      <c r="R234" s="23">
        <f t="shared" si="19"/>
        <v>0</v>
      </c>
      <c r="S234" s="23">
        <f t="shared" si="19"/>
        <v>0</v>
      </c>
      <c r="T234" s="23">
        <f t="shared" si="19"/>
        <v>0</v>
      </c>
      <c r="U234" s="23">
        <f t="shared" si="19"/>
        <v>0</v>
      </c>
      <c r="V234" s="23">
        <f t="shared" si="19"/>
        <v>0</v>
      </c>
      <c r="W234" s="23">
        <f t="shared" si="19"/>
        <v>0</v>
      </c>
      <c r="X234" s="23">
        <f t="shared" si="19"/>
        <v>0</v>
      </c>
      <c r="Y234" s="23">
        <f t="shared" si="19"/>
        <v>0</v>
      </c>
      <c r="Z234" s="23">
        <f t="shared" si="19"/>
        <v>0</v>
      </c>
      <c r="AA234" s="23">
        <f t="shared" si="19"/>
        <v>0</v>
      </c>
      <c r="AB234" s="23">
        <f t="shared" si="19"/>
        <v>0</v>
      </c>
      <c r="AC234" s="23">
        <f t="shared" si="19"/>
        <v>0</v>
      </c>
      <c r="AD234" s="23">
        <f t="shared" si="19"/>
        <v>0</v>
      </c>
      <c r="AE234" s="23">
        <f t="shared" si="19"/>
        <v>0</v>
      </c>
      <c r="AF234" s="23">
        <f t="shared" si="19"/>
        <v>0</v>
      </c>
      <c r="AG234" s="23">
        <f t="shared" si="19"/>
        <v>0</v>
      </c>
    </row>
    <row r="235" spans="1:33" ht="17.25" customHeight="1">
      <c r="A235" s="35" t="s">
        <v>36</v>
      </c>
      <c r="B235" s="23">
        <f t="shared" ref="B235" si="27">SUM(B139+B172+B204)</f>
        <v>0</v>
      </c>
      <c r="C235" s="23">
        <f t="shared" si="19"/>
        <v>0</v>
      </c>
      <c r="D235" s="23">
        <f t="shared" si="19"/>
        <v>0</v>
      </c>
      <c r="E235" s="23">
        <f t="shared" si="19"/>
        <v>0</v>
      </c>
      <c r="F235" s="23">
        <f t="shared" si="19"/>
        <v>0</v>
      </c>
      <c r="G235" s="23">
        <f t="shared" si="19"/>
        <v>0</v>
      </c>
      <c r="H235" s="23">
        <f t="shared" si="19"/>
        <v>0</v>
      </c>
      <c r="I235" s="23">
        <f t="shared" si="19"/>
        <v>0</v>
      </c>
      <c r="J235" s="23">
        <f t="shared" si="19"/>
        <v>0</v>
      </c>
      <c r="K235" s="23">
        <f t="shared" si="19"/>
        <v>0</v>
      </c>
      <c r="L235" s="23">
        <f t="shared" si="19"/>
        <v>0</v>
      </c>
      <c r="M235" s="23">
        <f t="shared" ref="M235" si="28">SUM(M139+M172+M204)</f>
        <v>0</v>
      </c>
      <c r="N235" s="23">
        <f t="shared" si="19"/>
        <v>0</v>
      </c>
      <c r="O235" s="23">
        <f t="shared" si="19"/>
        <v>0</v>
      </c>
      <c r="P235" s="23">
        <f t="shared" si="19"/>
        <v>0</v>
      </c>
      <c r="Q235" s="23">
        <f t="shared" si="19"/>
        <v>0</v>
      </c>
      <c r="R235" s="23">
        <f t="shared" si="19"/>
        <v>0</v>
      </c>
      <c r="S235" s="23">
        <f t="shared" si="19"/>
        <v>0</v>
      </c>
      <c r="T235" s="23">
        <f t="shared" si="19"/>
        <v>0</v>
      </c>
      <c r="U235" s="23">
        <f t="shared" si="19"/>
        <v>0</v>
      </c>
      <c r="V235" s="23">
        <f t="shared" si="19"/>
        <v>0</v>
      </c>
      <c r="W235" s="23">
        <f t="shared" si="19"/>
        <v>0</v>
      </c>
      <c r="X235" s="23">
        <f t="shared" si="19"/>
        <v>0</v>
      </c>
      <c r="Y235" s="23">
        <f t="shared" ref="C235:AG243" si="29">SUM(Y139+Y172+Y204)</f>
        <v>0</v>
      </c>
      <c r="Z235" s="23">
        <f t="shared" si="29"/>
        <v>0</v>
      </c>
      <c r="AA235" s="23">
        <f t="shared" si="29"/>
        <v>0</v>
      </c>
      <c r="AB235" s="23">
        <f t="shared" si="29"/>
        <v>0</v>
      </c>
      <c r="AC235" s="23">
        <f t="shared" si="29"/>
        <v>0</v>
      </c>
      <c r="AD235" s="23">
        <f t="shared" si="29"/>
        <v>0</v>
      </c>
      <c r="AE235" s="23">
        <f t="shared" si="29"/>
        <v>0</v>
      </c>
      <c r="AF235" s="23">
        <f t="shared" si="29"/>
        <v>0</v>
      </c>
      <c r="AG235" s="23">
        <f t="shared" si="29"/>
        <v>0</v>
      </c>
    </row>
    <row r="236" spans="1:33" ht="17.25" customHeight="1">
      <c r="A236" s="35" t="s">
        <v>38</v>
      </c>
      <c r="B236" s="23">
        <f t="shared" ref="B236" si="30">SUM(B140+B173+B205)</f>
        <v>0</v>
      </c>
      <c r="C236" s="23">
        <f t="shared" si="29"/>
        <v>0</v>
      </c>
      <c r="D236" s="23">
        <f t="shared" si="29"/>
        <v>0</v>
      </c>
      <c r="E236" s="23">
        <f t="shared" si="29"/>
        <v>0</v>
      </c>
      <c r="F236" s="23">
        <f t="shared" si="29"/>
        <v>0</v>
      </c>
      <c r="G236" s="23">
        <f t="shared" si="29"/>
        <v>0</v>
      </c>
      <c r="H236" s="23">
        <f t="shared" si="29"/>
        <v>0</v>
      </c>
      <c r="I236" s="23">
        <f t="shared" si="29"/>
        <v>0</v>
      </c>
      <c r="J236" s="23">
        <f t="shared" si="29"/>
        <v>0</v>
      </c>
      <c r="K236" s="23">
        <f t="shared" si="29"/>
        <v>0</v>
      </c>
      <c r="L236" s="23">
        <f t="shared" si="29"/>
        <v>0</v>
      </c>
      <c r="M236" s="23">
        <f t="shared" si="29"/>
        <v>0</v>
      </c>
      <c r="N236" s="23">
        <f t="shared" si="29"/>
        <v>0</v>
      </c>
      <c r="O236" s="23">
        <f t="shared" si="29"/>
        <v>0</v>
      </c>
      <c r="P236" s="23">
        <f t="shared" si="29"/>
        <v>0</v>
      </c>
      <c r="Q236" s="23">
        <f t="shared" si="29"/>
        <v>0</v>
      </c>
      <c r="R236" s="23">
        <f t="shared" si="29"/>
        <v>0</v>
      </c>
      <c r="S236" s="23">
        <f t="shared" si="29"/>
        <v>0</v>
      </c>
      <c r="T236" s="23">
        <f t="shared" si="29"/>
        <v>0</v>
      </c>
      <c r="U236" s="23">
        <f t="shared" si="29"/>
        <v>0</v>
      </c>
      <c r="V236" s="23">
        <f t="shared" si="29"/>
        <v>0</v>
      </c>
      <c r="W236" s="23">
        <f t="shared" si="29"/>
        <v>0</v>
      </c>
      <c r="X236" s="23">
        <f t="shared" si="29"/>
        <v>0</v>
      </c>
      <c r="Y236" s="23">
        <f t="shared" si="29"/>
        <v>0</v>
      </c>
      <c r="Z236" s="23">
        <f t="shared" si="29"/>
        <v>0</v>
      </c>
      <c r="AA236" s="23">
        <f t="shared" si="29"/>
        <v>0</v>
      </c>
      <c r="AB236" s="23">
        <f t="shared" si="29"/>
        <v>0</v>
      </c>
      <c r="AC236" s="23">
        <f t="shared" si="29"/>
        <v>0</v>
      </c>
      <c r="AD236" s="23">
        <f t="shared" si="29"/>
        <v>0</v>
      </c>
      <c r="AE236" s="23">
        <f t="shared" si="29"/>
        <v>0</v>
      </c>
      <c r="AF236" s="23">
        <f t="shared" si="29"/>
        <v>0</v>
      </c>
      <c r="AG236" s="23">
        <f t="shared" si="29"/>
        <v>0</v>
      </c>
    </row>
    <row r="237" spans="1:33" ht="17.25" customHeight="1">
      <c r="A237" s="35" t="s">
        <v>40</v>
      </c>
      <c r="B237" s="23">
        <f t="shared" ref="B237" si="31">SUM(B141+B174+B206)</f>
        <v>0</v>
      </c>
      <c r="C237" s="23">
        <f t="shared" si="29"/>
        <v>0</v>
      </c>
      <c r="D237" s="23">
        <f t="shared" si="29"/>
        <v>0</v>
      </c>
      <c r="E237" s="23">
        <f t="shared" si="29"/>
        <v>0</v>
      </c>
      <c r="F237" s="23">
        <f t="shared" si="29"/>
        <v>0</v>
      </c>
      <c r="G237" s="23">
        <f t="shared" si="29"/>
        <v>0</v>
      </c>
      <c r="H237" s="23">
        <f t="shared" si="29"/>
        <v>0</v>
      </c>
      <c r="I237" s="23">
        <f t="shared" si="29"/>
        <v>0</v>
      </c>
      <c r="J237" s="23">
        <f t="shared" si="29"/>
        <v>0</v>
      </c>
      <c r="K237" s="23">
        <f t="shared" si="29"/>
        <v>0</v>
      </c>
      <c r="L237" s="23">
        <f t="shared" si="29"/>
        <v>0</v>
      </c>
      <c r="M237" s="23">
        <f t="shared" si="29"/>
        <v>0</v>
      </c>
      <c r="N237" s="23">
        <f t="shared" si="29"/>
        <v>0</v>
      </c>
      <c r="O237" s="23">
        <f t="shared" si="29"/>
        <v>0</v>
      </c>
      <c r="P237" s="23">
        <f t="shared" si="29"/>
        <v>0</v>
      </c>
      <c r="Q237" s="23">
        <f t="shared" si="29"/>
        <v>0</v>
      </c>
      <c r="R237" s="23">
        <f t="shared" si="29"/>
        <v>0</v>
      </c>
      <c r="S237" s="23">
        <f t="shared" si="29"/>
        <v>0</v>
      </c>
      <c r="T237" s="23">
        <f t="shared" si="29"/>
        <v>0</v>
      </c>
      <c r="U237" s="23">
        <f t="shared" si="29"/>
        <v>0</v>
      </c>
      <c r="V237" s="23">
        <f t="shared" si="29"/>
        <v>0</v>
      </c>
      <c r="W237" s="23">
        <f t="shared" si="29"/>
        <v>0</v>
      </c>
      <c r="X237" s="23">
        <f t="shared" si="29"/>
        <v>0</v>
      </c>
      <c r="Y237" s="23">
        <f t="shared" si="29"/>
        <v>0</v>
      </c>
      <c r="Z237" s="23">
        <f t="shared" si="29"/>
        <v>0</v>
      </c>
      <c r="AA237" s="23">
        <f t="shared" si="29"/>
        <v>0</v>
      </c>
      <c r="AB237" s="23">
        <f t="shared" si="29"/>
        <v>0</v>
      </c>
      <c r="AC237" s="23">
        <f t="shared" si="29"/>
        <v>0</v>
      </c>
      <c r="AD237" s="23">
        <f t="shared" si="29"/>
        <v>0</v>
      </c>
      <c r="AE237" s="23">
        <f t="shared" si="29"/>
        <v>0</v>
      </c>
      <c r="AF237" s="23">
        <f t="shared" si="29"/>
        <v>0</v>
      </c>
      <c r="AG237" s="23">
        <f t="shared" si="29"/>
        <v>0</v>
      </c>
    </row>
    <row r="238" spans="1:33" ht="17.25" customHeight="1">
      <c r="A238" s="35" t="s">
        <v>42</v>
      </c>
      <c r="B238" s="23">
        <f t="shared" ref="B238" si="32">SUM(B142+B175+B207)</f>
        <v>0</v>
      </c>
      <c r="C238" s="23">
        <f t="shared" si="29"/>
        <v>0</v>
      </c>
      <c r="D238" s="23">
        <f t="shared" si="29"/>
        <v>0</v>
      </c>
      <c r="E238" s="23">
        <f t="shared" si="29"/>
        <v>0</v>
      </c>
      <c r="F238" s="23">
        <f t="shared" si="29"/>
        <v>0</v>
      </c>
      <c r="G238" s="23">
        <f t="shared" si="29"/>
        <v>0</v>
      </c>
      <c r="H238" s="23">
        <f t="shared" si="29"/>
        <v>0</v>
      </c>
      <c r="I238" s="23">
        <f t="shared" si="29"/>
        <v>0</v>
      </c>
      <c r="J238" s="23">
        <f t="shared" si="29"/>
        <v>0</v>
      </c>
      <c r="K238" s="23">
        <f t="shared" si="29"/>
        <v>0</v>
      </c>
      <c r="L238" s="23">
        <f t="shared" si="29"/>
        <v>0</v>
      </c>
      <c r="M238" s="23">
        <f t="shared" si="29"/>
        <v>0</v>
      </c>
      <c r="N238" s="23">
        <f t="shared" si="29"/>
        <v>0</v>
      </c>
      <c r="O238" s="23">
        <f t="shared" si="29"/>
        <v>0</v>
      </c>
      <c r="P238" s="23">
        <f t="shared" si="29"/>
        <v>0</v>
      </c>
      <c r="Q238" s="23">
        <f t="shared" si="29"/>
        <v>0</v>
      </c>
      <c r="R238" s="23">
        <f t="shared" si="29"/>
        <v>0</v>
      </c>
      <c r="S238" s="23">
        <f t="shared" si="29"/>
        <v>0</v>
      </c>
      <c r="T238" s="23">
        <f t="shared" si="29"/>
        <v>0</v>
      </c>
      <c r="U238" s="23">
        <f t="shared" si="29"/>
        <v>0</v>
      </c>
      <c r="V238" s="23">
        <f t="shared" si="29"/>
        <v>0</v>
      </c>
      <c r="W238" s="23">
        <f t="shared" si="29"/>
        <v>0</v>
      </c>
      <c r="X238" s="23">
        <f t="shared" si="29"/>
        <v>0</v>
      </c>
      <c r="Y238" s="23">
        <f t="shared" si="29"/>
        <v>0</v>
      </c>
      <c r="Z238" s="23">
        <f t="shared" si="29"/>
        <v>0</v>
      </c>
      <c r="AA238" s="23">
        <f t="shared" si="29"/>
        <v>0</v>
      </c>
      <c r="AB238" s="23">
        <f t="shared" si="29"/>
        <v>0</v>
      </c>
      <c r="AC238" s="23">
        <f t="shared" si="29"/>
        <v>0</v>
      </c>
      <c r="AD238" s="23">
        <f t="shared" si="29"/>
        <v>0</v>
      </c>
      <c r="AE238" s="23">
        <f t="shared" si="29"/>
        <v>0</v>
      </c>
      <c r="AF238" s="23">
        <f t="shared" si="29"/>
        <v>0</v>
      </c>
      <c r="AG238" s="23">
        <f t="shared" si="29"/>
        <v>0</v>
      </c>
    </row>
    <row r="239" spans="1:33" ht="17.25" customHeight="1">
      <c r="A239" s="35" t="s">
        <v>44</v>
      </c>
      <c r="B239" s="23">
        <f t="shared" ref="B239" si="33">SUM(B143+B176+B208)</f>
        <v>0</v>
      </c>
      <c r="C239" s="23">
        <f t="shared" si="29"/>
        <v>0</v>
      </c>
      <c r="D239" s="23">
        <f t="shared" si="29"/>
        <v>0</v>
      </c>
      <c r="E239" s="23">
        <f t="shared" si="29"/>
        <v>0</v>
      </c>
      <c r="F239" s="23">
        <f t="shared" si="29"/>
        <v>0</v>
      </c>
      <c r="G239" s="23">
        <f t="shared" si="29"/>
        <v>0</v>
      </c>
      <c r="H239" s="23">
        <f t="shared" si="29"/>
        <v>0</v>
      </c>
      <c r="I239" s="23">
        <f t="shared" si="29"/>
        <v>0</v>
      </c>
      <c r="J239" s="23">
        <f t="shared" si="29"/>
        <v>0</v>
      </c>
      <c r="K239" s="23">
        <f t="shared" si="29"/>
        <v>0</v>
      </c>
      <c r="L239" s="23">
        <f t="shared" si="29"/>
        <v>0</v>
      </c>
      <c r="M239" s="23">
        <f t="shared" si="29"/>
        <v>0</v>
      </c>
      <c r="N239" s="23">
        <f t="shared" si="29"/>
        <v>0</v>
      </c>
      <c r="O239" s="23">
        <f t="shared" si="29"/>
        <v>0</v>
      </c>
      <c r="P239" s="23">
        <f t="shared" si="29"/>
        <v>0</v>
      </c>
      <c r="Q239" s="23">
        <f t="shared" si="29"/>
        <v>0</v>
      </c>
      <c r="R239" s="23">
        <f t="shared" si="29"/>
        <v>0</v>
      </c>
      <c r="S239" s="23">
        <f t="shared" si="29"/>
        <v>0</v>
      </c>
      <c r="T239" s="23">
        <f t="shared" si="29"/>
        <v>0</v>
      </c>
      <c r="U239" s="23">
        <f t="shared" si="29"/>
        <v>0</v>
      </c>
      <c r="V239" s="23">
        <f t="shared" si="29"/>
        <v>0</v>
      </c>
      <c r="W239" s="23">
        <f t="shared" si="29"/>
        <v>0</v>
      </c>
      <c r="X239" s="23">
        <f t="shared" si="29"/>
        <v>0</v>
      </c>
      <c r="Y239" s="23">
        <f t="shared" si="29"/>
        <v>0</v>
      </c>
      <c r="Z239" s="23">
        <f t="shared" si="29"/>
        <v>0</v>
      </c>
      <c r="AA239" s="23">
        <f t="shared" si="29"/>
        <v>0</v>
      </c>
      <c r="AB239" s="23">
        <f t="shared" si="29"/>
        <v>0</v>
      </c>
      <c r="AC239" s="23">
        <f t="shared" si="29"/>
        <v>0</v>
      </c>
      <c r="AD239" s="23">
        <f t="shared" si="29"/>
        <v>0</v>
      </c>
      <c r="AE239" s="23">
        <f t="shared" si="29"/>
        <v>0</v>
      </c>
      <c r="AF239" s="23">
        <f t="shared" si="29"/>
        <v>0</v>
      </c>
      <c r="AG239" s="23">
        <f t="shared" si="29"/>
        <v>0</v>
      </c>
    </row>
    <row r="240" spans="1:33" ht="17.25" customHeight="1">
      <c r="A240" s="35" t="s">
        <v>46</v>
      </c>
      <c r="B240" s="23">
        <f t="shared" ref="B240" si="34">SUM(B144+B177+B209)</f>
        <v>0</v>
      </c>
      <c r="C240" s="23">
        <f t="shared" si="29"/>
        <v>0</v>
      </c>
      <c r="D240" s="23">
        <f t="shared" si="29"/>
        <v>0</v>
      </c>
      <c r="E240" s="23">
        <f t="shared" si="29"/>
        <v>0</v>
      </c>
      <c r="F240" s="23">
        <f t="shared" si="29"/>
        <v>0</v>
      </c>
      <c r="G240" s="23">
        <f t="shared" si="29"/>
        <v>0</v>
      </c>
      <c r="H240" s="23">
        <f t="shared" si="29"/>
        <v>0</v>
      </c>
      <c r="I240" s="23">
        <f t="shared" si="29"/>
        <v>0</v>
      </c>
      <c r="J240" s="23">
        <f t="shared" si="29"/>
        <v>0</v>
      </c>
      <c r="K240" s="23">
        <f t="shared" si="29"/>
        <v>0</v>
      </c>
      <c r="L240" s="23">
        <f t="shared" si="29"/>
        <v>0</v>
      </c>
      <c r="M240" s="23">
        <f t="shared" si="29"/>
        <v>0</v>
      </c>
      <c r="N240" s="23">
        <f t="shared" si="29"/>
        <v>0</v>
      </c>
      <c r="O240" s="23">
        <f t="shared" si="29"/>
        <v>0</v>
      </c>
      <c r="P240" s="23">
        <f t="shared" si="29"/>
        <v>0</v>
      </c>
      <c r="Q240" s="23">
        <f t="shared" si="29"/>
        <v>0</v>
      </c>
      <c r="R240" s="23">
        <f t="shared" si="29"/>
        <v>0</v>
      </c>
      <c r="S240" s="23">
        <f t="shared" si="29"/>
        <v>0</v>
      </c>
      <c r="T240" s="23">
        <f t="shared" si="29"/>
        <v>0</v>
      </c>
      <c r="U240" s="23">
        <f t="shared" si="29"/>
        <v>0</v>
      </c>
      <c r="V240" s="23">
        <f t="shared" si="29"/>
        <v>0</v>
      </c>
      <c r="W240" s="23">
        <f t="shared" si="29"/>
        <v>0</v>
      </c>
      <c r="X240" s="23">
        <f t="shared" si="29"/>
        <v>0</v>
      </c>
      <c r="Y240" s="23">
        <f t="shared" si="29"/>
        <v>0</v>
      </c>
      <c r="Z240" s="23">
        <f t="shared" si="29"/>
        <v>0</v>
      </c>
      <c r="AA240" s="23">
        <f t="shared" si="29"/>
        <v>0</v>
      </c>
      <c r="AB240" s="23">
        <f t="shared" si="29"/>
        <v>0</v>
      </c>
      <c r="AC240" s="23">
        <f t="shared" si="29"/>
        <v>0</v>
      </c>
      <c r="AD240" s="23">
        <f t="shared" si="29"/>
        <v>0</v>
      </c>
      <c r="AE240" s="23">
        <f t="shared" si="29"/>
        <v>0</v>
      </c>
      <c r="AF240" s="23">
        <f t="shared" si="29"/>
        <v>0</v>
      </c>
      <c r="AG240" s="23">
        <f t="shared" si="29"/>
        <v>0</v>
      </c>
    </row>
    <row r="241" spans="1:33" ht="17.25" customHeight="1">
      <c r="A241" s="35" t="s">
        <v>48</v>
      </c>
      <c r="B241" s="23">
        <f t="shared" ref="B241" si="35">SUM(B145+B178+B210)</f>
        <v>0</v>
      </c>
      <c r="C241" s="23">
        <f t="shared" si="29"/>
        <v>0</v>
      </c>
      <c r="D241" s="23">
        <f t="shared" si="29"/>
        <v>0</v>
      </c>
      <c r="E241" s="23">
        <f t="shared" si="29"/>
        <v>0</v>
      </c>
      <c r="F241" s="23">
        <f t="shared" si="29"/>
        <v>0</v>
      </c>
      <c r="G241" s="23">
        <f t="shared" si="29"/>
        <v>0</v>
      </c>
      <c r="H241" s="23">
        <f t="shared" si="29"/>
        <v>0</v>
      </c>
      <c r="I241" s="23">
        <f t="shared" si="29"/>
        <v>0</v>
      </c>
      <c r="J241" s="23">
        <f t="shared" si="29"/>
        <v>0</v>
      </c>
      <c r="K241" s="23">
        <f t="shared" si="29"/>
        <v>0</v>
      </c>
      <c r="L241" s="23">
        <f t="shared" si="29"/>
        <v>0</v>
      </c>
      <c r="M241" s="23">
        <f t="shared" si="29"/>
        <v>0</v>
      </c>
      <c r="N241" s="23">
        <f t="shared" si="29"/>
        <v>0</v>
      </c>
      <c r="O241" s="23">
        <f t="shared" si="29"/>
        <v>0</v>
      </c>
      <c r="P241" s="23">
        <f t="shared" si="29"/>
        <v>0</v>
      </c>
      <c r="Q241" s="23">
        <f t="shared" si="29"/>
        <v>0</v>
      </c>
      <c r="R241" s="23">
        <f t="shared" si="29"/>
        <v>0</v>
      </c>
      <c r="S241" s="23">
        <f t="shared" si="29"/>
        <v>0</v>
      </c>
      <c r="T241" s="23">
        <f t="shared" si="29"/>
        <v>0</v>
      </c>
      <c r="U241" s="23">
        <f t="shared" si="29"/>
        <v>0</v>
      </c>
      <c r="V241" s="23">
        <f t="shared" si="29"/>
        <v>0</v>
      </c>
      <c r="W241" s="23">
        <f t="shared" si="29"/>
        <v>0</v>
      </c>
      <c r="X241" s="23">
        <f t="shared" si="29"/>
        <v>0</v>
      </c>
      <c r="Y241" s="23">
        <f t="shared" si="29"/>
        <v>0</v>
      </c>
      <c r="Z241" s="23">
        <f t="shared" si="29"/>
        <v>0</v>
      </c>
      <c r="AA241" s="23">
        <f t="shared" si="29"/>
        <v>0</v>
      </c>
      <c r="AB241" s="23">
        <f t="shared" si="29"/>
        <v>0</v>
      </c>
      <c r="AC241" s="23">
        <f t="shared" si="29"/>
        <v>0</v>
      </c>
      <c r="AD241" s="23">
        <f t="shared" si="29"/>
        <v>0</v>
      </c>
      <c r="AE241" s="23">
        <f t="shared" si="29"/>
        <v>0</v>
      </c>
      <c r="AF241" s="23">
        <f t="shared" si="29"/>
        <v>0</v>
      </c>
      <c r="AG241" s="23">
        <f t="shared" si="29"/>
        <v>0</v>
      </c>
    </row>
    <row r="242" spans="1:33" ht="17.25" customHeight="1">
      <c r="A242" s="35" t="s">
        <v>50</v>
      </c>
      <c r="B242" s="23">
        <f t="shared" ref="B242" si="36">SUM(B146+B179+B211)</f>
        <v>0</v>
      </c>
      <c r="C242" s="23">
        <f t="shared" si="29"/>
        <v>0</v>
      </c>
      <c r="D242" s="23">
        <f t="shared" si="29"/>
        <v>0</v>
      </c>
      <c r="E242" s="23">
        <f t="shared" si="29"/>
        <v>0</v>
      </c>
      <c r="F242" s="23">
        <f t="shared" si="29"/>
        <v>0</v>
      </c>
      <c r="G242" s="23">
        <f t="shared" si="29"/>
        <v>0</v>
      </c>
      <c r="H242" s="23">
        <f t="shared" si="29"/>
        <v>0</v>
      </c>
      <c r="I242" s="23">
        <f t="shared" si="29"/>
        <v>0</v>
      </c>
      <c r="J242" s="23">
        <f t="shared" si="29"/>
        <v>0</v>
      </c>
      <c r="K242" s="23">
        <f t="shared" si="29"/>
        <v>0</v>
      </c>
      <c r="L242" s="23">
        <f t="shared" si="29"/>
        <v>0</v>
      </c>
      <c r="M242" s="23">
        <f t="shared" si="29"/>
        <v>0</v>
      </c>
      <c r="N242" s="23">
        <f t="shared" si="29"/>
        <v>0</v>
      </c>
      <c r="O242" s="23">
        <f t="shared" si="29"/>
        <v>0</v>
      </c>
      <c r="P242" s="23">
        <f t="shared" si="29"/>
        <v>0</v>
      </c>
      <c r="Q242" s="23">
        <f t="shared" si="29"/>
        <v>0</v>
      </c>
      <c r="R242" s="23">
        <f t="shared" si="29"/>
        <v>0</v>
      </c>
      <c r="S242" s="23">
        <f t="shared" si="29"/>
        <v>0</v>
      </c>
      <c r="T242" s="23">
        <f t="shared" si="29"/>
        <v>0</v>
      </c>
      <c r="U242" s="23">
        <f t="shared" si="29"/>
        <v>0</v>
      </c>
      <c r="V242" s="23">
        <f t="shared" si="29"/>
        <v>0</v>
      </c>
      <c r="W242" s="23">
        <f t="shared" si="29"/>
        <v>0</v>
      </c>
      <c r="X242" s="23">
        <f t="shared" si="29"/>
        <v>0</v>
      </c>
      <c r="Y242" s="23">
        <f t="shared" si="29"/>
        <v>0</v>
      </c>
      <c r="Z242" s="23">
        <f t="shared" si="29"/>
        <v>0</v>
      </c>
      <c r="AA242" s="23">
        <f t="shared" si="29"/>
        <v>0</v>
      </c>
      <c r="AB242" s="23">
        <f t="shared" si="29"/>
        <v>0</v>
      </c>
      <c r="AC242" s="23">
        <f t="shared" si="29"/>
        <v>0</v>
      </c>
      <c r="AD242" s="23">
        <f t="shared" si="29"/>
        <v>0</v>
      </c>
      <c r="AE242" s="23">
        <f t="shared" si="29"/>
        <v>0</v>
      </c>
      <c r="AF242" s="23">
        <f t="shared" si="29"/>
        <v>0</v>
      </c>
      <c r="AG242" s="23">
        <f t="shared" si="29"/>
        <v>0</v>
      </c>
    </row>
    <row r="243" spans="1:33" ht="17.25" customHeight="1">
      <c r="A243" s="35" t="s">
        <v>52</v>
      </c>
      <c r="B243" s="23">
        <f t="shared" ref="B243" si="37">SUM(B147+B180+B212)</f>
        <v>0</v>
      </c>
      <c r="C243" s="23">
        <f t="shared" si="29"/>
        <v>16</v>
      </c>
      <c r="D243" s="23">
        <f t="shared" si="29"/>
        <v>7</v>
      </c>
      <c r="E243" s="23">
        <f t="shared" si="29"/>
        <v>0</v>
      </c>
      <c r="F243" s="23">
        <f t="shared" si="29"/>
        <v>5</v>
      </c>
      <c r="G243" s="23">
        <f t="shared" si="29"/>
        <v>23</v>
      </c>
      <c r="H243" s="23">
        <f t="shared" si="29"/>
        <v>47</v>
      </c>
      <c r="I243" s="23">
        <f t="shared" si="29"/>
        <v>0</v>
      </c>
      <c r="J243" s="23">
        <f t="shared" si="29"/>
        <v>0</v>
      </c>
      <c r="K243" s="23">
        <f t="shared" si="29"/>
        <v>0</v>
      </c>
      <c r="L243" s="23">
        <f t="shared" si="29"/>
        <v>0</v>
      </c>
      <c r="M243" s="23">
        <f t="shared" si="29"/>
        <v>0</v>
      </c>
      <c r="N243" s="23">
        <f t="shared" si="29"/>
        <v>0</v>
      </c>
      <c r="O243" s="23">
        <f t="shared" si="29"/>
        <v>0</v>
      </c>
      <c r="P243" s="23">
        <f t="shared" si="29"/>
        <v>0</v>
      </c>
      <c r="Q243" s="23">
        <f t="shared" si="29"/>
        <v>0</v>
      </c>
      <c r="R243" s="23">
        <f t="shared" si="29"/>
        <v>0</v>
      </c>
      <c r="S243" s="23">
        <f t="shared" si="29"/>
        <v>0</v>
      </c>
      <c r="T243" s="23">
        <f t="shared" si="29"/>
        <v>0</v>
      </c>
      <c r="U243" s="23">
        <f t="shared" si="29"/>
        <v>0</v>
      </c>
      <c r="V243" s="23">
        <f t="shared" si="29"/>
        <v>0</v>
      </c>
      <c r="W243" s="23">
        <f t="shared" si="29"/>
        <v>0</v>
      </c>
      <c r="X243" s="23">
        <f t="shared" si="29"/>
        <v>0</v>
      </c>
      <c r="Y243" s="23">
        <f t="shared" si="29"/>
        <v>0</v>
      </c>
      <c r="Z243" s="23">
        <f t="shared" si="29"/>
        <v>0</v>
      </c>
      <c r="AA243" s="23">
        <f t="shared" si="29"/>
        <v>0</v>
      </c>
      <c r="AB243" s="23">
        <f t="shared" si="29"/>
        <v>0</v>
      </c>
      <c r="AC243" s="23">
        <f t="shared" si="29"/>
        <v>0</v>
      </c>
      <c r="AD243" s="23">
        <f t="shared" si="29"/>
        <v>0</v>
      </c>
      <c r="AE243" s="23">
        <f t="shared" si="29"/>
        <v>0</v>
      </c>
      <c r="AF243" s="23">
        <f t="shared" ref="C243:AG252" si="38">SUM(AF147+AF180+AF212)</f>
        <v>0</v>
      </c>
      <c r="AG243" s="23">
        <f t="shared" si="38"/>
        <v>98</v>
      </c>
    </row>
    <row r="244" spans="1:33" ht="17.25" customHeight="1">
      <c r="A244" s="35" t="s">
        <v>54</v>
      </c>
      <c r="B244" s="23">
        <f t="shared" ref="B244" si="39">SUM(B148+B181+B213)</f>
        <v>0</v>
      </c>
      <c r="C244" s="23">
        <f t="shared" si="38"/>
        <v>0</v>
      </c>
      <c r="D244" s="23">
        <f t="shared" si="38"/>
        <v>0</v>
      </c>
      <c r="E244" s="23">
        <f t="shared" si="38"/>
        <v>0</v>
      </c>
      <c r="F244" s="23">
        <f t="shared" si="38"/>
        <v>0</v>
      </c>
      <c r="G244" s="23">
        <f t="shared" si="38"/>
        <v>0</v>
      </c>
      <c r="H244" s="23">
        <f t="shared" si="38"/>
        <v>0</v>
      </c>
      <c r="I244" s="23">
        <f t="shared" si="38"/>
        <v>0</v>
      </c>
      <c r="J244" s="23">
        <f t="shared" si="38"/>
        <v>0</v>
      </c>
      <c r="K244" s="23">
        <f t="shared" si="38"/>
        <v>0</v>
      </c>
      <c r="L244" s="23">
        <f t="shared" si="38"/>
        <v>0</v>
      </c>
      <c r="M244" s="23">
        <f t="shared" si="38"/>
        <v>0</v>
      </c>
      <c r="N244" s="23">
        <f t="shared" si="38"/>
        <v>0</v>
      </c>
      <c r="O244" s="23">
        <f t="shared" si="38"/>
        <v>0</v>
      </c>
      <c r="P244" s="23">
        <f t="shared" si="38"/>
        <v>0</v>
      </c>
      <c r="Q244" s="23">
        <f t="shared" si="38"/>
        <v>0</v>
      </c>
      <c r="R244" s="23">
        <f t="shared" si="38"/>
        <v>0</v>
      </c>
      <c r="S244" s="23">
        <f t="shared" si="38"/>
        <v>0</v>
      </c>
      <c r="T244" s="23">
        <f t="shared" si="38"/>
        <v>0</v>
      </c>
      <c r="U244" s="23">
        <f t="shared" si="38"/>
        <v>0</v>
      </c>
      <c r="V244" s="23">
        <f t="shared" si="38"/>
        <v>0</v>
      </c>
      <c r="W244" s="23">
        <f t="shared" si="38"/>
        <v>0</v>
      </c>
      <c r="X244" s="23">
        <f t="shared" si="38"/>
        <v>0</v>
      </c>
      <c r="Y244" s="23">
        <f t="shared" si="38"/>
        <v>0</v>
      </c>
      <c r="Z244" s="23">
        <f t="shared" si="38"/>
        <v>0</v>
      </c>
      <c r="AA244" s="23">
        <f t="shared" si="38"/>
        <v>0</v>
      </c>
      <c r="AB244" s="23">
        <f t="shared" si="38"/>
        <v>0</v>
      </c>
      <c r="AC244" s="23">
        <f t="shared" si="38"/>
        <v>0</v>
      </c>
      <c r="AD244" s="23">
        <f t="shared" si="38"/>
        <v>0</v>
      </c>
      <c r="AE244" s="23">
        <f t="shared" si="38"/>
        <v>0</v>
      </c>
      <c r="AF244" s="23">
        <f t="shared" si="38"/>
        <v>0</v>
      </c>
      <c r="AG244" s="23">
        <f t="shared" si="38"/>
        <v>0</v>
      </c>
    </row>
    <row r="245" spans="1:33" ht="17.25" customHeight="1">
      <c r="A245" s="35" t="s">
        <v>56</v>
      </c>
      <c r="B245" s="23">
        <f t="shared" ref="B245" si="40">SUM(B149+B182+B214)</f>
        <v>0</v>
      </c>
      <c r="C245" s="23">
        <f t="shared" si="38"/>
        <v>5</v>
      </c>
      <c r="D245" s="23">
        <f t="shared" si="38"/>
        <v>0</v>
      </c>
      <c r="E245" s="23">
        <f t="shared" si="38"/>
        <v>0</v>
      </c>
      <c r="F245" s="23">
        <f t="shared" si="38"/>
        <v>0</v>
      </c>
      <c r="G245" s="23">
        <f t="shared" si="38"/>
        <v>0</v>
      </c>
      <c r="H245" s="23">
        <f t="shared" si="38"/>
        <v>0</v>
      </c>
      <c r="I245" s="23">
        <f t="shared" si="38"/>
        <v>0</v>
      </c>
      <c r="J245" s="23">
        <f t="shared" si="38"/>
        <v>0</v>
      </c>
      <c r="K245" s="23">
        <f t="shared" si="38"/>
        <v>0</v>
      </c>
      <c r="L245" s="23">
        <f t="shared" si="38"/>
        <v>0</v>
      </c>
      <c r="M245" s="23">
        <f t="shared" si="38"/>
        <v>0</v>
      </c>
      <c r="N245" s="23">
        <f t="shared" si="38"/>
        <v>0</v>
      </c>
      <c r="O245" s="23">
        <f t="shared" si="38"/>
        <v>0</v>
      </c>
      <c r="P245" s="23">
        <f t="shared" si="38"/>
        <v>0</v>
      </c>
      <c r="Q245" s="23">
        <f t="shared" si="38"/>
        <v>0</v>
      </c>
      <c r="R245" s="23">
        <f t="shared" si="38"/>
        <v>0</v>
      </c>
      <c r="S245" s="23">
        <f t="shared" si="38"/>
        <v>0</v>
      </c>
      <c r="T245" s="23">
        <f t="shared" si="38"/>
        <v>0</v>
      </c>
      <c r="U245" s="23">
        <f t="shared" si="38"/>
        <v>0</v>
      </c>
      <c r="V245" s="23">
        <f t="shared" si="38"/>
        <v>0</v>
      </c>
      <c r="W245" s="23">
        <f t="shared" si="38"/>
        <v>0</v>
      </c>
      <c r="X245" s="23">
        <f t="shared" si="38"/>
        <v>0</v>
      </c>
      <c r="Y245" s="23">
        <f t="shared" si="38"/>
        <v>0</v>
      </c>
      <c r="Z245" s="23">
        <f t="shared" si="38"/>
        <v>0</v>
      </c>
      <c r="AA245" s="23">
        <f t="shared" si="38"/>
        <v>0</v>
      </c>
      <c r="AB245" s="23">
        <f t="shared" si="38"/>
        <v>0</v>
      </c>
      <c r="AC245" s="23">
        <f t="shared" si="38"/>
        <v>0</v>
      </c>
      <c r="AD245" s="23">
        <f t="shared" si="38"/>
        <v>0</v>
      </c>
      <c r="AE245" s="23">
        <f t="shared" si="38"/>
        <v>0</v>
      </c>
      <c r="AF245" s="23">
        <f t="shared" si="38"/>
        <v>0</v>
      </c>
      <c r="AG245" s="23">
        <f t="shared" si="38"/>
        <v>5</v>
      </c>
    </row>
    <row r="246" spans="1:33" ht="17.25" customHeight="1">
      <c r="A246" s="35" t="s">
        <v>58</v>
      </c>
      <c r="B246" s="23">
        <f t="shared" ref="B246" si="41">SUM(B150+B183+B215)</f>
        <v>0</v>
      </c>
      <c r="C246" s="23">
        <f t="shared" si="38"/>
        <v>0</v>
      </c>
      <c r="D246" s="23">
        <f t="shared" si="38"/>
        <v>0</v>
      </c>
      <c r="E246" s="23">
        <f t="shared" si="38"/>
        <v>0</v>
      </c>
      <c r="F246" s="23">
        <f t="shared" si="38"/>
        <v>0</v>
      </c>
      <c r="G246" s="23">
        <f t="shared" si="38"/>
        <v>0</v>
      </c>
      <c r="H246" s="23">
        <f t="shared" si="38"/>
        <v>0</v>
      </c>
      <c r="I246" s="23">
        <f t="shared" si="38"/>
        <v>0</v>
      </c>
      <c r="J246" s="23">
        <f t="shared" si="38"/>
        <v>0</v>
      </c>
      <c r="K246" s="23">
        <f t="shared" si="38"/>
        <v>0</v>
      </c>
      <c r="L246" s="23">
        <f t="shared" si="38"/>
        <v>0</v>
      </c>
      <c r="M246" s="23">
        <f t="shared" si="38"/>
        <v>0</v>
      </c>
      <c r="N246" s="23">
        <f t="shared" si="38"/>
        <v>0</v>
      </c>
      <c r="O246" s="23">
        <f t="shared" si="38"/>
        <v>0</v>
      </c>
      <c r="P246" s="23">
        <f t="shared" si="38"/>
        <v>0</v>
      </c>
      <c r="Q246" s="23">
        <f t="shared" si="38"/>
        <v>0</v>
      </c>
      <c r="R246" s="23">
        <f t="shared" si="38"/>
        <v>0</v>
      </c>
      <c r="S246" s="23">
        <f t="shared" si="38"/>
        <v>0</v>
      </c>
      <c r="T246" s="23">
        <f t="shared" si="38"/>
        <v>0</v>
      </c>
      <c r="U246" s="23">
        <f t="shared" si="38"/>
        <v>0</v>
      </c>
      <c r="V246" s="23">
        <f t="shared" si="38"/>
        <v>0</v>
      </c>
      <c r="W246" s="23">
        <f t="shared" si="38"/>
        <v>0</v>
      </c>
      <c r="X246" s="23">
        <f t="shared" si="38"/>
        <v>0</v>
      </c>
      <c r="Y246" s="23">
        <f t="shared" si="38"/>
        <v>0</v>
      </c>
      <c r="Z246" s="23">
        <f t="shared" si="38"/>
        <v>0</v>
      </c>
      <c r="AA246" s="23">
        <f t="shared" si="38"/>
        <v>0</v>
      </c>
      <c r="AB246" s="23">
        <f t="shared" si="38"/>
        <v>0</v>
      </c>
      <c r="AC246" s="23">
        <f t="shared" si="38"/>
        <v>0</v>
      </c>
      <c r="AD246" s="23">
        <f t="shared" si="38"/>
        <v>0</v>
      </c>
      <c r="AE246" s="23">
        <f t="shared" si="38"/>
        <v>0</v>
      </c>
      <c r="AF246" s="23">
        <f t="shared" si="38"/>
        <v>0</v>
      </c>
      <c r="AG246" s="23">
        <f t="shared" si="38"/>
        <v>0</v>
      </c>
    </row>
    <row r="247" spans="1:33" ht="17.25" customHeight="1">
      <c r="A247" s="35" t="s">
        <v>60</v>
      </c>
      <c r="B247" s="23">
        <f t="shared" ref="B247" si="42">SUM(B151+B184+B216)</f>
        <v>0</v>
      </c>
      <c r="C247" s="23">
        <f t="shared" si="38"/>
        <v>0</v>
      </c>
      <c r="D247" s="23">
        <f t="shared" si="38"/>
        <v>0</v>
      </c>
      <c r="E247" s="23">
        <f t="shared" si="38"/>
        <v>0</v>
      </c>
      <c r="F247" s="23">
        <f t="shared" si="38"/>
        <v>0</v>
      </c>
      <c r="G247" s="23">
        <f t="shared" si="38"/>
        <v>0</v>
      </c>
      <c r="H247" s="23">
        <f t="shared" si="38"/>
        <v>0</v>
      </c>
      <c r="I247" s="23">
        <f t="shared" si="38"/>
        <v>0</v>
      </c>
      <c r="J247" s="23">
        <f t="shared" si="38"/>
        <v>0</v>
      </c>
      <c r="K247" s="23">
        <f t="shared" si="38"/>
        <v>0</v>
      </c>
      <c r="L247" s="23">
        <f t="shared" si="38"/>
        <v>0</v>
      </c>
      <c r="M247" s="23">
        <f t="shared" si="38"/>
        <v>0</v>
      </c>
      <c r="N247" s="23">
        <f t="shared" si="38"/>
        <v>0</v>
      </c>
      <c r="O247" s="23">
        <f t="shared" si="38"/>
        <v>0</v>
      </c>
      <c r="P247" s="23">
        <f t="shared" si="38"/>
        <v>0</v>
      </c>
      <c r="Q247" s="23">
        <f t="shared" si="38"/>
        <v>0</v>
      </c>
      <c r="R247" s="23">
        <f t="shared" si="38"/>
        <v>0</v>
      </c>
      <c r="S247" s="23">
        <f t="shared" si="38"/>
        <v>0</v>
      </c>
      <c r="T247" s="23">
        <f t="shared" si="38"/>
        <v>0</v>
      </c>
      <c r="U247" s="23">
        <f t="shared" si="38"/>
        <v>0</v>
      </c>
      <c r="V247" s="23">
        <f t="shared" si="38"/>
        <v>0</v>
      </c>
      <c r="W247" s="23">
        <f t="shared" si="38"/>
        <v>0</v>
      </c>
      <c r="X247" s="23">
        <f t="shared" si="38"/>
        <v>0</v>
      </c>
      <c r="Y247" s="23">
        <f t="shared" si="38"/>
        <v>0</v>
      </c>
      <c r="Z247" s="23">
        <f t="shared" si="38"/>
        <v>0</v>
      </c>
      <c r="AA247" s="23">
        <f t="shared" si="38"/>
        <v>0</v>
      </c>
      <c r="AB247" s="23">
        <f t="shared" si="38"/>
        <v>0</v>
      </c>
      <c r="AC247" s="23">
        <f t="shared" si="38"/>
        <v>0</v>
      </c>
      <c r="AD247" s="23">
        <f t="shared" si="38"/>
        <v>0</v>
      </c>
      <c r="AE247" s="23">
        <f t="shared" si="38"/>
        <v>0</v>
      </c>
      <c r="AF247" s="23">
        <f t="shared" si="38"/>
        <v>0</v>
      </c>
      <c r="AG247" s="23">
        <f t="shared" si="38"/>
        <v>0</v>
      </c>
    </row>
    <row r="248" spans="1:33" ht="17.25" customHeight="1">
      <c r="A248" s="35" t="s">
        <v>62</v>
      </c>
      <c r="B248" s="23">
        <f t="shared" ref="B248" si="43">SUM(B152+B185+B217)</f>
        <v>0</v>
      </c>
      <c r="C248" s="23">
        <f t="shared" si="38"/>
        <v>0</v>
      </c>
      <c r="D248" s="23">
        <f t="shared" si="38"/>
        <v>0</v>
      </c>
      <c r="E248" s="23">
        <f t="shared" si="38"/>
        <v>0</v>
      </c>
      <c r="F248" s="23">
        <f t="shared" si="38"/>
        <v>0</v>
      </c>
      <c r="G248" s="23">
        <f t="shared" si="38"/>
        <v>0</v>
      </c>
      <c r="H248" s="23">
        <f t="shared" si="38"/>
        <v>0</v>
      </c>
      <c r="I248" s="23">
        <f t="shared" si="38"/>
        <v>0</v>
      </c>
      <c r="J248" s="23">
        <f t="shared" si="38"/>
        <v>0</v>
      </c>
      <c r="K248" s="23">
        <f t="shared" si="38"/>
        <v>0</v>
      </c>
      <c r="L248" s="23">
        <f t="shared" si="38"/>
        <v>0</v>
      </c>
      <c r="M248" s="23">
        <f t="shared" si="38"/>
        <v>0</v>
      </c>
      <c r="N248" s="23">
        <f t="shared" si="38"/>
        <v>0</v>
      </c>
      <c r="O248" s="23">
        <f t="shared" si="38"/>
        <v>0</v>
      </c>
      <c r="P248" s="23">
        <f t="shared" si="38"/>
        <v>0</v>
      </c>
      <c r="Q248" s="23">
        <f t="shared" si="38"/>
        <v>0</v>
      </c>
      <c r="R248" s="23">
        <f t="shared" si="38"/>
        <v>0</v>
      </c>
      <c r="S248" s="23">
        <f t="shared" si="38"/>
        <v>0</v>
      </c>
      <c r="T248" s="23">
        <f t="shared" si="38"/>
        <v>0</v>
      </c>
      <c r="U248" s="23">
        <f t="shared" si="38"/>
        <v>0</v>
      </c>
      <c r="V248" s="23">
        <f t="shared" si="38"/>
        <v>0</v>
      </c>
      <c r="W248" s="23">
        <f t="shared" si="38"/>
        <v>0</v>
      </c>
      <c r="X248" s="23">
        <f t="shared" si="38"/>
        <v>0</v>
      </c>
      <c r="Y248" s="23">
        <f t="shared" si="38"/>
        <v>0</v>
      </c>
      <c r="Z248" s="23">
        <f t="shared" si="38"/>
        <v>0</v>
      </c>
      <c r="AA248" s="23">
        <f t="shared" si="38"/>
        <v>0</v>
      </c>
      <c r="AB248" s="23">
        <f t="shared" si="38"/>
        <v>0</v>
      </c>
      <c r="AC248" s="23">
        <f t="shared" si="38"/>
        <v>0</v>
      </c>
      <c r="AD248" s="23">
        <f t="shared" si="38"/>
        <v>0</v>
      </c>
      <c r="AE248" s="23">
        <f t="shared" si="38"/>
        <v>0</v>
      </c>
      <c r="AF248" s="23">
        <f t="shared" si="38"/>
        <v>0</v>
      </c>
      <c r="AG248" s="23">
        <f t="shared" si="38"/>
        <v>0</v>
      </c>
    </row>
    <row r="249" spans="1:33" ht="17.25" customHeight="1">
      <c r="A249" s="35" t="s">
        <v>64</v>
      </c>
      <c r="B249" s="23">
        <f t="shared" ref="B249" si="44">SUM(B153+B186+B218)</f>
        <v>0</v>
      </c>
      <c r="C249" s="23">
        <f t="shared" si="38"/>
        <v>0</v>
      </c>
      <c r="D249" s="23">
        <f t="shared" si="38"/>
        <v>0</v>
      </c>
      <c r="E249" s="23">
        <f t="shared" si="38"/>
        <v>0</v>
      </c>
      <c r="F249" s="23">
        <f t="shared" si="38"/>
        <v>0</v>
      </c>
      <c r="G249" s="23">
        <f t="shared" si="38"/>
        <v>0</v>
      </c>
      <c r="H249" s="23">
        <f t="shared" si="38"/>
        <v>0</v>
      </c>
      <c r="I249" s="23">
        <f t="shared" si="38"/>
        <v>0</v>
      </c>
      <c r="J249" s="23">
        <f t="shared" si="38"/>
        <v>0</v>
      </c>
      <c r="K249" s="23">
        <f t="shared" si="38"/>
        <v>0</v>
      </c>
      <c r="L249" s="23">
        <f t="shared" si="38"/>
        <v>0</v>
      </c>
      <c r="M249" s="23">
        <f t="shared" si="38"/>
        <v>0</v>
      </c>
      <c r="N249" s="23">
        <f t="shared" si="38"/>
        <v>0</v>
      </c>
      <c r="O249" s="23">
        <f t="shared" si="38"/>
        <v>0</v>
      </c>
      <c r="P249" s="23">
        <f t="shared" si="38"/>
        <v>0</v>
      </c>
      <c r="Q249" s="23">
        <f t="shared" si="38"/>
        <v>0</v>
      </c>
      <c r="R249" s="23">
        <f t="shared" si="38"/>
        <v>0</v>
      </c>
      <c r="S249" s="23">
        <f t="shared" si="38"/>
        <v>0</v>
      </c>
      <c r="T249" s="23">
        <f t="shared" si="38"/>
        <v>0</v>
      </c>
      <c r="U249" s="23">
        <f t="shared" si="38"/>
        <v>0</v>
      </c>
      <c r="V249" s="23">
        <f t="shared" si="38"/>
        <v>0</v>
      </c>
      <c r="W249" s="23">
        <f t="shared" si="38"/>
        <v>0</v>
      </c>
      <c r="X249" s="23">
        <f t="shared" si="38"/>
        <v>0</v>
      </c>
      <c r="Y249" s="23">
        <f t="shared" si="38"/>
        <v>0</v>
      </c>
      <c r="Z249" s="23">
        <f t="shared" si="38"/>
        <v>0</v>
      </c>
      <c r="AA249" s="23">
        <f t="shared" si="38"/>
        <v>0</v>
      </c>
      <c r="AB249" s="23">
        <f t="shared" si="38"/>
        <v>0</v>
      </c>
      <c r="AC249" s="23">
        <f t="shared" si="38"/>
        <v>0</v>
      </c>
      <c r="AD249" s="23">
        <f t="shared" si="38"/>
        <v>0</v>
      </c>
      <c r="AE249" s="23">
        <f t="shared" si="38"/>
        <v>0</v>
      </c>
      <c r="AF249" s="23">
        <f t="shared" si="38"/>
        <v>0</v>
      </c>
      <c r="AG249" s="23">
        <f t="shared" si="38"/>
        <v>0</v>
      </c>
    </row>
    <row r="250" spans="1:33" ht="17.25" customHeight="1">
      <c r="A250" s="22" t="s">
        <v>84</v>
      </c>
      <c r="B250" s="23">
        <f t="shared" ref="B250" si="45">SUM(B154+B187+B219)</f>
        <v>0</v>
      </c>
      <c r="C250" s="23">
        <f t="shared" si="38"/>
        <v>0</v>
      </c>
      <c r="D250" s="23">
        <f t="shared" si="38"/>
        <v>0</v>
      </c>
      <c r="E250" s="23">
        <f t="shared" si="38"/>
        <v>0</v>
      </c>
      <c r="F250" s="23">
        <f t="shared" si="38"/>
        <v>0</v>
      </c>
      <c r="G250" s="23">
        <f t="shared" si="38"/>
        <v>0</v>
      </c>
      <c r="H250" s="23">
        <f t="shared" si="38"/>
        <v>0</v>
      </c>
      <c r="I250" s="23">
        <f t="shared" si="38"/>
        <v>0</v>
      </c>
      <c r="J250" s="23">
        <f t="shared" si="38"/>
        <v>0</v>
      </c>
      <c r="K250" s="23">
        <f t="shared" si="38"/>
        <v>0</v>
      </c>
      <c r="L250" s="23">
        <f t="shared" si="38"/>
        <v>0</v>
      </c>
      <c r="M250" s="23">
        <f t="shared" si="38"/>
        <v>0</v>
      </c>
      <c r="N250" s="23">
        <f t="shared" si="38"/>
        <v>0</v>
      </c>
      <c r="O250" s="23">
        <f t="shared" si="38"/>
        <v>0</v>
      </c>
      <c r="P250" s="23">
        <f t="shared" si="38"/>
        <v>0</v>
      </c>
      <c r="Q250" s="23">
        <f t="shared" si="38"/>
        <v>0</v>
      </c>
      <c r="R250" s="23">
        <f t="shared" si="38"/>
        <v>0</v>
      </c>
      <c r="S250" s="23">
        <f t="shared" si="38"/>
        <v>0</v>
      </c>
      <c r="T250" s="23">
        <f t="shared" si="38"/>
        <v>0</v>
      </c>
      <c r="U250" s="23">
        <f t="shared" si="38"/>
        <v>0</v>
      </c>
      <c r="V250" s="23">
        <f t="shared" si="38"/>
        <v>0</v>
      </c>
      <c r="W250" s="23">
        <f t="shared" si="38"/>
        <v>0</v>
      </c>
      <c r="X250" s="23">
        <f t="shared" si="38"/>
        <v>0</v>
      </c>
      <c r="Y250" s="23">
        <f t="shared" si="38"/>
        <v>0</v>
      </c>
      <c r="Z250" s="23">
        <f t="shared" si="38"/>
        <v>0</v>
      </c>
      <c r="AA250" s="23">
        <f t="shared" si="38"/>
        <v>0</v>
      </c>
      <c r="AB250" s="23">
        <f t="shared" si="38"/>
        <v>0</v>
      </c>
      <c r="AC250" s="23">
        <f t="shared" si="38"/>
        <v>0</v>
      </c>
      <c r="AD250" s="23">
        <f t="shared" si="38"/>
        <v>0</v>
      </c>
      <c r="AE250" s="23">
        <f t="shared" si="38"/>
        <v>0</v>
      </c>
      <c r="AF250" s="23">
        <f t="shared" si="38"/>
        <v>0</v>
      </c>
      <c r="AG250" s="23">
        <f t="shared" si="38"/>
        <v>0</v>
      </c>
    </row>
    <row r="251" spans="1:33" ht="17.25" customHeight="1">
      <c r="A251" s="35" t="s">
        <v>67</v>
      </c>
      <c r="B251" s="23">
        <f t="shared" ref="B251" si="46">SUM(B155+B188+B220)</f>
        <v>0</v>
      </c>
      <c r="C251" s="23">
        <f t="shared" si="38"/>
        <v>0</v>
      </c>
      <c r="D251" s="23">
        <f t="shared" si="38"/>
        <v>0</v>
      </c>
      <c r="E251" s="23">
        <f t="shared" si="38"/>
        <v>0</v>
      </c>
      <c r="F251" s="23">
        <f t="shared" si="38"/>
        <v>0</v>
      </c>
      <c r="G251" s="23">
        <f t="shared" ref="G251:J251" si="47">SUM(G155+G188+G220)</f>
        <v>0</v>
      </c>
      <c r="H251" s="23">
        <f t="shared" si="47"/>
        <v>0</v>
      </c>
      <c r="I251" s="23">
        <f t="shared" si="47"/>
        <v>0</v>
      </c>
      <c r="J251" s="23">
        <f t="shared" si="47"/>
        <v>0</v>
      </c>
      <c r="K251" s="23">
        <f t="shared" si="38"/>
        <v>0</v>
      </c>
      <c r="L251" s="23">
        <f t="shared" si="38"/>
        <v>0</v>
      </c>
      <c r="M251" s="23">
        <f t="shared" si="38"/>
        <v>0</v>
      </c>
      <c r="N251" s="23">
        <f t="shared" si="38"/>
        <v>0</v>
      </c>
      <c r="O251" s="23">
        <f t="shared" si="38"/>
        <v>0</v>
      </c>
      <c r="P251" s="23">
        <f t="shared" si="38"/>
        <v>0</v>
      </c>
      <c r="Q251" s="23">
        <f t="shared" si="38"/>
        <v>0</v>
      </c>
      <c r="R251" s="23">
        <f t="shared" si="38"/>
        <v>0</v>
      </c>
      <c r="S251" s="23">
        <f t="shared" si="38"/>
        <v>0</v>
      </c>
      <c r="T251" s="23">
        <f t="shared" si="38"/>
        <v>0</v>
      </c>
      <c r="U251" s="23">
        <f t="shared" si="38"/>
        <v>0</v>
      </c>
      <c r="V251" s="23">
        <f t="shared" si="38"/>
        <v>0</v>
      </c>
      <c r="W251" s="23">
        <f t="shared" si="38"/>
        <v>0</v>
      </c>
      <c r="X251" s="23">
        <f t="shared" si="38"/>
        <v>0</v>
      </c>
      <c r="Y251" s="23">
        <f t="shared" si="38"/>
        <v>0</v>
      </c>
      <c r="Z251" s="23">
        <f t="shared" si="38"/>
        <v>0</v>
      </c>
      <c r="AA251" s="23">
        <f t="shared" si="38"/>
        <v>0</v>
      </c>
      <c r="AB251" s="23">
        <f t="shared" si="38"/>
        <v>0</v>
      </c>
      <c r="AC251" s="23">
        <f t="shared" si="38"/>
        <v>0</v>
      </c>
      <c r="AD251" s="23">
        <f t="shared" si="38"/>
        <v>0</v>
      </c>
      <c r="AE251" s="23">
        <f t="shared" si="38"/>
        <v>0</v>
      </c>
      <c r="AF251" s="23">
        <f t="shared" si="38"/>
        <v>0</v>
      </c>
      <c r="AG251" s="23">
        <f t="shared" si="38"/>
        <v>0</v>
      </c>
    </row>
    <row r="252" spans="1:33" ht="17.25" customHeight="1">
      <c r="A252" s="35" t="s">
        <v>69</v>
      </c>
      <c r="B252" s="23">
        <f t="shared" ref="B252" si="48">SUM(B156+B189+B221)</f>
        <v>0</v>
      </c>
      <c r="C252" s="23">
        <f t="shared" si="38"/>
        <v>0</v>
      </c>
      <c r="D252" s="23">
        <f t="shared" si="38"/>
        <v>0</v>
      </c>
      <c r="E252" s="23">
        <f t="shared" si="38"/>
        <v>0</v>
      </c>
      <c r="F252" s="23">
        <f t="shared" si="38"/>
        <v>0</v>
      </c>
      <c r="G252" s="23">
        <f>SUM(G156+G189+G221)</f>
        <v>0</v>
      </c>
      <c r="H252" s="23">
        <f t="shared" ref="H252:AG252" si="49">SUM(H156+H189+H221)</f>
        <v>0</v>
      </c>
      <c r="I252" s="23">
        <f t="shared" si="49"/>
        <v>0</v>
      </c>
      <c r="J252" s="23">
        <f t="shared" si="49"/>
        <v>0</v>
      </c>
      <c r="K252" s="23">
        <f t="shared" si="49"/>
        <v>0</v>
      </c>
      <c r="L252" s="23">
        <f t="shared" si="49"/>
        <v>0</v>
      </c>
      <c r="M252" s="23">
        <f t="shared" si="49"/>
        <v>0</v>
      </c>
      <c r="N252" s="23">
        <f t="shared" si="49"/>
        <v>0</v>
      </c>
      <c r="O252" s="23">
        <f t="shared" si="49"/>
        <v>0</v>
      </c>
      <c r="P252" s="23">
        <f t="shared" si="49"/>
        <v>0</v>
      </c>
      <c r="Q252" s="23">
        <f t="shared" si="49"/>
        <v>0</v>
      </c>
      <c r="R252" s="23">
        <f t="shared" si="49"/>
        <v>0</v>
      </c>
      <c r="S252" s="23">
        <f t="shared" si="49"/>
        <v>0</v>
      </c>
      <c r="T252" s="23">
        <f t="shared" si="49"/>
        <v>0</v>
      </c>
      <c r="U252" s="23">
        <f t="shared" si="49"/>
        <v>0</v>
      </c>
      <c r="V252" s="23">
        <f t="shared" si="49"/>
        <v>0</v>
      </c>
      <c r="W252" s="23">
        <f t="shared" si="49"/>
        <v>0</v>
      </c>
      <c r="X252" s="23">
        <f t="shared" si="49"/>
        <v>0</v>
      </c>
      <c r="Y252" s="23">
        <f t="shared" si="49"/>
        <v>0</v>
      </c>
      <c r="Z252" s="23">
        <f t="shared" si="49"/>
        <v>0</v>
      </c>
      <c r="AA252" s="23">
        <f t="shared" si="49"/>
        <v>0</v>
      </c>
      <c r="AB252" s="23">
        <f t="shared" si="49"/>
        <v>0</v>
      </c>
      <c r="AC252" s="23">
        <f t="shared" si="49"/>
        <v>0</v>
      </c>
      <c r="AD252" s="23">
        <f t="shared" si="49"/>
        <v>0</v>
      </c>
      <c r="AE252" s="23">
        <f t="shared" si="49"/>
        <v>0</v>
      </c>
      <c r="AF252" s="23">
        <f t="shared" si="49"/>
        <v>0</v>
      </c>
      <c r="AG252" s="23">
        <f t="shared" si="49"/>
        <v>0</v>
      </c>
    </row>
    <row r="253" spans="1:33" ht="17.25" customHeight="1">
      <c r="A253" s="35" t="s">
        <v>71</v>
      </c>
      <c r="B253" s="23">
        <f t="shared" ref="B253:AG253" si="50">SUM(B157+B190+B222)</f>
        <v>0</v>
      </c>
      <c r="C253" s="23">
        <f t="shared" si="50"/>
        <v>0</v>
      </c>
      <c r="D253" s="23">
        <f t="shared" si="50"/>
        <v>0</v>
      </c>
      <c r="E253" s="23">
        <f t="shared" si="50"/>
        <v>0</v>
      </c>
      <c r="F253" s="23">
        <f t="shared" si="50"/>
        <v>0</v>
      </c>
      <c r="G253" s="23">
        <f t="shared" si="50"/>
        <v>0</v>
      </c>
      <c r="H253" s="23">
        <f t="shared" si="50"/>
        <v>0</v>
      </c>
      <c r="I253" s="23">
        <f t="shared" si="50"/>
        <v>0</v>
      </c>
      <c r="J253" s="23">
        <f t="shared" si="50"/>
        <v>0</v>
      </c>
      <c r="K253" s="23">
        <f t="shared" si="50"/>
        <v>0</v>
      </c>
      <c r="L253" s="23">
        <f t="shared" si="50"/>
        <v>0</v>
      </c>
      <c r="M253" s="23">
        <f t="shared" si="50"/>
        <v>0</v>
      </c>
      <c r="N253" s="23">
        <f t="shared" si="50"/>
        <v>0</v>
      </c>
      <c r="O253" s="23">
        <f t="shared" si="50"/>
        <v>0</v>
      </c>
      <c r="P253" s="23">
        <f t="shared" si="50"/>
        <v>0</v>
      </c>
      <c r="Q253" s="23">
        <f t="shared" si="50"/>
        <v>0</v>
      </c>
      <c r="R253" s="23">
        <f t="shared" si="50"/>
        <v>0</v>
      </c>
      <c r="S253" s="23">
        <f t="shared" si="50"/>
        <v>0</v>
      </c>
      <c r="T253" s="23">
        <f t="shared" si="50"/>
        <v>0</v>
      </c>
      <c r="U253" s="23">
        <f t="shared" si="50"/>
        <v>0</v>
      </c>
      <c r="V253" s="23">
        <f t="shared" si="50"/>
        <v>0</v>
      </c>
      <c r="W253" s="23">
        <f t="shared" si="50"/>
        <v>0</v>
      </c>
      <c r="X253" s="23">
        <f t="shared" si="50"/>
        <v>0</v>
      </c>
      <c r="Y253" s="23">
        <f t="shared" si="50"/>
        <v>0</v>
      </c>
      <c r="Z253" s="23">
        <f t="shared" si="50"/>
        <v>0</v>
      </c>
      <c r="AA253" s="23">
        <f t="shared" si="50"/>
        <v>0</v>
      </c>
      <c r="AB253" s="23">
        <f t="shared" si="50"/>
        <v>0</v>
      </c>
      <c r="AC253" s="23">
        <f t="shared" si="50"/>
        <v>0</v>
      </c>
      <c r="AD253" s="23">
        <f t="shared" si="50"/>
        <v>0</v>
      </c>
      <c r="AE253" s="23">
        <f t="shared" si="50"/>
        <v>0</v>
      </c>
      <c r="AF253" s="23">
        <f t="shared" si="50"/>
        <v>0</v>
      </c>
      <c r="AG253" s="23">
        <f t="shared" si="50"/>
        <v>0</v>
      </c>
    </row>
    <row r="254" spans="1:33" ht="17.25" customHeight="1">
      <c r="A254" s="35" t="s">
        <v>73</v>
      </c>
      <c r="B254" s="23">
        <f t="shared" ref="B254:AG254" si="51">SUM(B158+B191+B223)</f>
        <v>0</v>
      </c>
      <c r="C254" s="23">
        <f t="shared" si="51"/>
        <v>0</v>
      </c>
      <c r="D254" s="23">
        <f t="shared" si="51"/>
        <v>0</v>
      </c>
      <c r="E254" s="23">
        <f t="shared" si="51"/>
        <v>0</v>
      </c>
      <c r="F254" s="23">
        <f t="shared" si="51"/>
        <v>0</v>
      </c>
      <c r="G254" s="23">
        <f t="shared" si="51"/>
        <v>0</v>
      </c>
      <c r="H254" s="23">
        <f t="shared" si="51"/>
        <v>0</v>
      </c>
      <c r="I254" s="23">
        <f t="shared" si="51"/>
        <v>0</v>
      </c>
      <c r="J254" s="23">
        <f t="shared" si="51"/>
        <v>0</v>
      </c>
      <c r="K254" s="23">
        <f t="shared" si="51"/>
        <v>0</v>
      </c>
      <c r="L254" s="23">
        <f t="shared" si="51"/>
        <v>0</v>
      </c>
      <c r="M254" s="23">
        <f t="shared" si="51"/>
        <v>0</v>
      </c>
      <c r="N254" s="23">
        <f t="shared" si="51"/>
        <v>0</v>
      </c>
      <c r="O254" s="23">
        <f t="shared" si="51"/>
        <v>0</v>
      </c>
      <c r="P254" s="23">
        <f t="shared" si="51"/>
        <v>0</v>
      </c>
      <c r="Q254" s="23">
        <f t="shared" si="51"/>
        <v>0</v>
      </c>
      <c r="R254" s="23">
        <f t="shared" si="51"/>
        <v>0</v>
      </c>
      <c r="S254" s="23">
        <f t="shared" si="51"/>
        <v>0</v>
      </c>
      <c r="T254" s="23">
        <f t="shared" si="51"/>
        <v>0</v>
      </c>
      <c r="U254" s="23">
        <f t="shared" si="51"/>
        <v>0</v>
      </c>
      <c r="V254" s="23">
        <f t="shared" si="51"/>
        <v>0</v>
      </c>
      <c r="W254" s="23">
        <f t="shared" si="51"/>
        <v>0</v>
      </c>
      <c r="X254" s="23">
        <f t="shared" si="51"/>
        <v>0</v>
      </c>
      <c r="Y254" s="23">
        <f t="shared" si="51"/>
        <v>0</v>
      </c>
      <c r="Z254" s="23">
        <f t="shared" si="51"/>
        <v>0</v>
      </c>
      <c r="AA254" s="23">
        <f t="shared" si="51"/>
        <v>0</v>
      </c>
      <c r="AB254" s="23">
        <f t="shared" si="51"/>
        <v>0</v>
      </c>
      <c r="AC254" s="23">
        <f t="shared" si="51"/>
        <v>0</v>
      </c>
      <c r="AD254" s="23">
        <f t="shared" si="51"/>
        <v>0</v>
      </c>
      <c r="AE254" s="23">
        <f t="shared" si="51"/>
        <v>0</v>
      </c>
      <c r="AF254" s="23">
        <f t="shared" si="51"/>
        <v>0</v>
      </c>
      <c r="AG254" s="23">
        <f t="shared" si="51"/>
        <v>0</v>
      </c>
    </row>
    <row r="255" spans="1:33" ht="17.25" customHeight="1">
      <c r="A255" s="35" t="s">
        <v>8</v>
      </c>
      <c r="B255" s="23">
        <f>SUM(B227:B254)</f>
        <v>0</v>
      </c>
      <c r="C255" s="23">
        <f t="shared" ref="C255:AG255" si="52">SUM(C227:C254)</f>
        <v>44</v>
      </c>
      <c r="D255" s="23">
        <f t="shared" si="52"/>
        <v>63</v>
      </c>
      <c r="E255" s="23">
        <f t="shared" si="52"/>
        <v>25</v>
      </c>
      <c r="F255" s="23">
        <f t="shared" si="52"/>
        <v>17</v>
      </c>
      <c r="G255" s="23">
        <f t="shared" si="52"/>
        <v>69</v>
      </c>
      <c r="H255" s="23">
        <f t="shared" si="52"/>
        <v>103</v>
      </c>
      <c r="I255" s="23">
        <f t="shared" si="52"/>
        <v>0</v>
      </c>
      <c r="J255" s="23">
        <f t="shared" si="52"/>
        <v>0</v>
      </c>
      <c r="K255" s="23">
        <f t="shared" si="52"/>
        <v>0</v>
      </c>
      <c r="L255" s="23">
        <f t="shared" si="52"/>
        <v>0</v>
      </c>
      <c r="M255" s="23">
        <f t="shared" si="52"/>
        <v>0</v>
      </c>
      <c r="N255" s="23">
        <f t="shared" si="52"/>
        <v>0</v>
      </c>
      <c r="O255" s="23">
        <f t="shared" si="52"/>
        <v>0</v>
      </c>
      <c r="P255" s="23">
        <f t="shared" si="52"/>
        <v>0</v>
      </c>
      <c r="Q255" s="23">
        <f t="shared" si="52"/>
        <v>0</v>
      </c>
      <c r="R255" s="23">
        <f t="shared" si="52"/>
        <v>0</v>
      </c>
      <c r="S255" s="23">
        <f t="shared" si="52"/>
        <v>0</v>
      </c>
      <c r="T255" s="23">
        <f t="shared" si="52"/>
        <v>0</v>
      </c>
      <c r="U255" s="23">
        <f t="shared" si="52"/>
        <v>0</v>
      </c>
      <c r="V255" s="23">
        <f t="shared" si="52"/>
        <v>0</v>
      </c>
      <c r="W255" s="23">
        <f t="shared" si="52"/>
        <v>0</v>
      </c>
      <c r="X255" s="23">
        <f t="shared" si="52"/>
        <v>0</v>
      </c>
      <c r="Y255" s="23">
        <f t="shared" si="52"/>
        <v>0</v>
      </c>
      <c r="Z255" s="23">
        <f t="shared" si="52"/>
        <v>0</v>
      </c>
      <c r="AA255" s="23">
        <f t="shared" si="52"/>
        <v>0</v>
      </c>
      <c r="AB255" s="23">
        <f t="shared" si="52"/>
        <v>0</v>
      </c>
      <c r="AC255" s="23">
        <f t="shared" si="52"/>
        <v>0</v>
      </c>
      <c r="AD255" s="23">
        <f t="shared" si="52"/>
        <v>0</v>
      </c>
      <c r="AE255" s="23">
        <f t="shared" si="52"/>
        <v>0</v>
      </c>
      <c r="AF255" s="23">
        <f t="shared" si="52"/>
        <v>0</v>
      </c>
      <c r="AG255" s="23">
        <f t="shared" si="52"/>
        <v>321</v>
      </c>
    </row>
    <row r="257" spans="1:33" ht="17.25" customHeight="1">
      <c r="A257" s="15" t="s">
        <v>103</v>
      </c>
      <c r="B257" s="37"/>
    </row>
    <row r="258" spans="1:33" ht="17.25" customHeight="1">
      <c r="A258" s="18" t="s">
        <v>95</v>
      </c>
      <c r="B258" s="19">
        <v>1</v>
      </c>
      <c r="C258" s="20">
        <v>2</v>
      </c>
      <c r="D258" s="20">
        <v>3</v>
      </c>
      <c r="E258" s="20">
        <v>4</v>
      </c>
      <c r="F258" s="20">
        <v>5</v>
      </c>
      <c r="G258" s="20">
        <v>6</v>
      </c>
      <c r="H258" s="20">
        <v>7</v>
      </c>
      <c r="I258" s="20">
        <v>8</v>
      </c>
      <c r="J258" s="20">
        <v>9</v>
      </c>
      <c r="K258" s="20">
        <v>10</v>
      </c>
      <c r="L258" s="20">
        <v>11</v>
      </c>
      <c r="M258" s="20">
        <v>12</v>
      </c>
      <c r="N258" s="20">
        <v>13</v>
      </c>
      <c r="O258" s="20">
        <v>14</v>
      </c>
      <c r="P258" s="20">
        <v>15</v>
      </c>
      <c r="Q258" s="20">
        <v>16</v>
      </c>
      <c r="R258" s="20">
        <v>17</v>
      </c>
      <c r="S258" s="20">
        <v>18</v>
      </c>
      <c r="T258" s="20">
        <v>19</v>
      </c>
      <c r="U258" s="20">
        <v>20</v>
      </c>
      <c r="V258" s="20">
        <v>21</v>
      </c>
      <c r="W258" s="20">
        <v>22</v>
      </c>
      <c r="X258" s="20">
        <v>23</v>
      </c>
      <c r="Y258" s="20">
        <v>24</v>
      </c>
      <c r="Z258" s="20">
        <v>25</v>
      </c>
      <c r="AA258" s="20">
        <v>26</v>
      </c>
      <c r="AB258" s="20">
        <v>27</v>
      </c>
      <c r="AC258" s="20">
        <v>28</v>
      </c>
      <c r="AD258" s="20">
        <v>29</v>
      </c>
      <c r="AE258" s="20">
        <v>30</v>
      </c>
      <c r="AF258" s="20">
        <v>31</v>
      </c>
      <c r="AG258" s="21" t="s">
        <v>78</v>
      </c>
    </row>
    <row r="259" spans="1:33" ht="17.25" customHeight="1">
      <c r="A259" s="22" t="s">
        <v>21</v>
      </c>
      <c r="B259" s="23">
        <f>SUMIFS('Data input'!$K$5:$K$9998,'Data input'!$H$5:$H$9998,'DATA '!$A259,'Data input'!$R$5:$R$9998,'DATA '!$A$258,'Data input'!$D$5:$D$9998,'DATA '!$A$257,'Data input'!$A$5:$A$9998,'DATA '!B$258)</f>
        <v>0</v>
      </c>
      <c r="C259" s="23">
        <f>SUMIFS('Data input'!$K$5:$K$9998,'Data input'!$H$5:$H$9998,'DATA '!$A259,'Data input'!$R$5:$R$9998,'DATA '!$A$258,'Data input'!$D$5:$D$9998,'DATA '!$A$257,'Data input'!$A$5:$A$9998,'DATA '!C$258)</f>
        <v>0</v>
      </c>
      <c r="D259" s="23">
        <f>SUMIFS('Data input'!$K$5:$K$9998,'Data input'!$H$5:$H$9998,'DATA '!$A259,'Data input'!$R$5:$R$9998,'DATA '!$A$258,'Data input'!$D$5:$D$9998,'DATA '!$A$257,'Data input'!$A$5:$A$9998,'DATA '!D$258)</f>
        <v>0</v>
      </c>
      <c r="E259" s="23">
        <f>SUMIFS('Data input'!$K$5:$K$9998,'Data input'!$H$5:$H$9998,'DATA '!$A259,'Data input'!$R$5:$R$9998,'DATA '!$A$258,'Data input'!$D$5:$D$9998,'DATA '!$A$257,'Data input'!$A$5:$A$9998,'DATA '!E$258)</f>
        <v>0</v>
      </c>
      <c r="F259" s="23">
        <f>SUMIFS('Data input'!$K$5:$K$9998,'Data input'!$H$5:$H$9998,'DATA '!$A259,'Data input'!$R$5:$R$9998,'DATA '!$A$258,'Data input'!$D$5:$D$9998,'DATA '!$A$257,'Data input'!$A$5:$A$9998,'DATA '!F$258)</f>
        <v>0</v>
      </c>
      <c r="G259" s="23">
        <f>SUMIFS('Data input'!$K$5:$K$9998,'Data input'!$H$5:$H$9998,'DATA '!$A259,'Data input'!$R$5:$R$9998,'DATA '!$A$258,'Data input'!$D$5:$D$9998,'DATA '!$A$257,'Data input'!$A$5:$A$9998,'DATA '!G$258)</f>
        <v>0</v>
      </c>
      <c r="H259" s="23">
        <f>SUMIFS('Data input'!$K$5:$K$9998,'Data input'!$H$5:$H$9998,'DATA '!$A259,'Data input'!$R$5:$R$9998,'DATA '!$A$258,'Data input'!$D$5:$D$9998,'DATA '!$A$257,'Data input'!$A$5:$A$9998,'DATA '!H$258)</f>
        <v>0</v>
      </c>
      <c r="I259" s="23">
        <f>SUMIFS('Data input'!$K$5:$K$9998,'Data input'!$H$5:$H$9998,'DATA '!$A259,'Data input'!$R$5:$R$9998,'DATA '!$A$258,'Data input'!$D$5:$D$9998,'DATA '!$A$257,'Data input'!$A$5:$A$9998,'DATA '!I$258)</f>
        <v>0</v>
      </c>
      <c r="J259" s="23">
        <f>SUMIFS('Data input'!$K$5:$K$9998,'Data input'!$H$5:$H$9998,'DATA '!$A259,'Data input'!$R$5:$R$9998,'DATA '!$A$258,'Data input'!$D$5:$D$9998,'DATA '!$A$257,'Data input'!$A$5:$A$9998,'DATA '!J$258)</f>
        <v>0</v>
      </c>
      <c r="K259" s="23">
        <f>SUMIFS('Data input'!$K$5:$K$9998,'Data input'!$H$5:$H$9998,'DATA '!$A259,'Data input'!$R$5:$R$9998,'DATA '!$A$258,'Data input'!$D$5:$D$9998,'DATA '!$A$257,'Data input'!$A$5:$A$9998,'DATA '!K$258)</f>
        <v>0</v>
      </c>
      <c r="L259" s="23">
        <f>SUMIFS('Data input'!$K$5:$K$9998,'Data input'!$H$5:$H$9998,'DATA '!$A259,'Data input'!$R$5:$R$9998,'DATA '!$A$258,'Data input'!$D$5:$D$9998,'DATA '!$A$257,'Data input'!$A$5:$A$9998,'DATA '!L$258)</f>
        <v>0</v>
      </c>
      <c r="M259" s="23">
        <f>SUMIFS('Data input'!$K$5:$K$9998,'Data input'!$H$5:$H$9998,'DATA '!$A259,'Data input'!$R$5:$R$9998,'DATA '!$A$258,'Data input'!$D$5:$D$9998,'DATA '!$A$257,'Data input'!$A$5:$A$9998,'DATA '!M$258)</f>
        <v>0</v>
      </c>
      <c r="N259" s="23">
        <f>SUMIFS('Data input'!$K$5:$K$9998,'Data input'!$H$5:$H$9998,'DATA '!$A259,'Data input'!$R$5:$R$9998,'DATA '!$A$258,'Data input'!$D$5:$D$9998,'DATA '!$A$257,'Data input'!$A$5:$A$9998,'DATA '!N$258)</f>
        <v>0</v>
      </c>
      <c r="O259" s="23">
        <f>SUMIFS('Data input'!$K$5:$K$9998,'Data input'!$H$5:$H$9998,'DATA '!$A259,'Data input'!$R$5:$R$9998,'DATA '!$A$258,'Data input'!$D$5:$D$9998,'DATA '!$A$257,'Data input'!$A$5:$A$9998,'DATA '!O$258)</f>
        <v>0</v>
      </c>
      <c r="P259" s="23">
        <f>SUMIFS('Data input'!$K$5:$K$9998,'Data input'!$H$5:$H$9998,'DATA '!$A259,'Data input'!$R$5:$R$9998,'DATA '!$A$258,'Data input'!$D$5:$D$9998,'DATA '!$A$257,'Data input'!$A$5:$A$9998,'DATA '!P$258)</f>
        <v>0</v>
      </c>
      <c r="Q259" s="23">
        <f>SUMIFS('Data input'!$K$5:$K$9998,'Data input'!$H$5:$H$9998,'DATA '!$A259,'Data input'!$R$5:$R$9998,'DATA '!$A$258,'Data input'!$D$5:$D$9998,'DATA '!$A$257,'Data input'!$A$5:$A$9998,'DATA '!Q$258)</f>
        <v>0</v>
      </c>
      <c r="R259" s="23">
        <f>SUMIFS('Data input'!$K$5:$K$9998,'Data input'!$H$5:$H$9998,'DATA '!$A259,'Data input'!$R$5:$R$9998,'DATA '!$A$258,'Data input'!$D$5:$D$9998,'DATA '!$A$257,'Data input'!$A$5:$A$9998,'DATA '!R$258)</f>
        <v>0</v>
      </c>
      <c r="S259" s="23">
        <f>SUMIFS('Data input'!$K$5:$K$9998,'Data input'!$H$5:$H$9998,'DATA '!$A259,'Data input'!$R$5:$R$9998,'DATA '!$A$258,'Data input'!$D$5:$D$9998,'DATA '!$A$257,'Data input'!$A$5:$A$9998,'DATA '!S$258)</f>
        <v>0</v>
      </c>
      <c r="T259" s="23">
        <f>SUMIFS('Data input'!$K$5:$K$9998,'Data input'!$H$5:$H$9998,'DATA '!$A259,'Data input'!$R$5:$R$9998,'DATA '!$A$258,'Data input'!$D$5:$D$9998,'DATA '!$A$257,'Data input'!$A$5:$A$9998,'DATA '!T$258)</f>
        <v>0</v>
      </c>
      <c r="U259" s="23">
        <f>SUMIFS('Data input'!$K$5:$K$9998,'Data input'!$H$5:$H$9998,'DATA '!$A259,'Data input'!$R$5:$R$9998,'DATA '!$A$258,'Data input'!$D$5:$D$9998,'DATA '!$A$257,'Data input'!$A$5:$A$9998,'DATA '!U$258)</f>
        <v>0</v>
      </c>
      <c r="V259" s="23">
        <f>SUMIFS('Data input'!$K$5:$K$9998,'Data input'!$H$5:$H$9998,'DATA '!$A259,'Data input'!$R$5:$R$9998,'DATA '!$A$258,'Data input'!$D$5:$D$9998,'DATA '!$A$257,'Data input'!$A$5:$A$9998,'DATA '!V$258)</f>
        <v>0</v>
      </c>
      <c r="W259" s="23">
        <f>SUMIFS('Data input'!$K$5:$K$9998,'Data input'!$H$5:$H$9998,'DATA '!$A259,'Data input'!$R$5:$R$9998,'DATA '!$A$258,'Data input'!$D$5:$D$9998,'DATA '!$A$257,'Data input'!$A$5:$A$9998,'DATA '!W$258)</f>
        <v>0</v>
      </c>
      <c r="X259" s="23">
        <f>SUMIFS('Data input'!$K$5:$K$9998,'Data input'!$H$5:$H$9998,'DATA '!$A259,'Data input'!$R$5:$R$9998,'DATA '!$A$258,'Data input'!$D$5:$D$9998,'DATA '!$A$257,'Data input'!$A$5:$A$9998,'DATA '!X$258)</f>
        <v>0</v>
      </c>
      <c r="Y259" s="23">
        <f>SUMIFS('Data input'!$K$5:$K$9998,'Data input'!$H$5:$H$9998,'DATA '!$A259,'Data input'!$R$5:$R$9998,'DATA '!$A$258,'Data input'!$D$5:$D$9998,'DATA '!$A$257,'Data input'!$A$5:$A$9998,'DATA '!Y$258)</f>
        <v>0</v>
      </c>
      <c r="Z259" s="23">
        <f>SUMIFS('Data input'!$K$5:$K$9998,'Data input'!$H$5:$H$9998,'DATA '!$A259,'Data input'!$R$5:$R$9998,'DATA '!$A$258,'Data input'!$D$5:$D$9998,'DATA '!$A$257,'Data input'!$A$5:$A$9998,'DATA '!Z$258)</f>
        <v>0</v>
      </c>
      <c r="AA259" s="23">
        <f>SUMIFS('Data input'!$K$5:$K$9998,'Data input'!$H$5:$H$9998,'DATA '!$A259,'Data input'!$R$5:$R$9998,'DATA '!$A$258,'Data input'!$D$5:$D$9998,'DATA '!$A$257,'Data input'!$A$5:$A$9998,'DATA '!AA$258)</f>
        <v>0</v>
      </c>
      <c r="AB259" s="23">
        <f>SUMIFS('Data input'!$K$5:$K$9998,'Data input'!$H$5:$H$9998,'DATA '!$A259,'Data input'!$R$5:$R$9998,'DATA '!$A$258,'Data input'!$D$5:$D$9998,'DATA '!$A$257,'Data input'!$A$5:$A$9998,'DATA '!AB$258)</f>
        <v>0</v>
      </c>
      <c r="AC259" s="23">
        <f>SUMIFS('Data input'!$K$5:$K$9998,'Data input'!$H$5:$H$9998,'DATA '!$A259,'Data input'!$R$5:$R$9998,'DATA '!$A$258,'Data input'!$D$5:$D$9998,'DATA '!$A$257,'Data input'!$A$5:$A$9998,'DATA '!AC$258)</f>
        <v>0</v>
      </c>
      <c r="AD259" s="23">
        <f>SUMIFS('Data input'!$K$5:$K$9998,'Data input'!$H$5:$H$9998,'DATA '!$A259,'Data input'!$R$5:$R$9998,'DATA '!$A$258,'Data input'!$D$5:$D$9998,'DATA '!$A$257,'Data input'!$A$5:$A$9998,'DATA '!AD$258)</f>
        <v>0</v>
      </c>
      <c r="AE259" s="23">
        <f>SUMIFS('Data input'!$K$5:$K$9998,'Data input'!$H$5:$H$9998,'DATA '!$A259,'Data input'!$R$5:$R$9998,'DATA '!$A$258,'Data input'!$D$5:$D$9998,'DATA '!$A$257,'Data input'!$A$5:$A$9998,'DATA '!AE$258)</f>
        <v>0</v>
      </c>
      <c r="AF259" s="23">
        <f>SUMIFS('Data input'!$K$5:$K$9998,'Data input'!$H$5:$H$9998,'DATA '!$A259,'Data input'!$R$5:$R$9998,'DATA '!$A$258,'Data input'!$D$5:$D$9998,'DATA '!$A$257,'Data input'!$A$5:$A$9998,'DATA '!AF$258)</f>
        <v>0</v>
      </c>
      <c r="AG259" s="24">
        <f>SUM(B259:AF259)</f>
        <v>0</v>
      </c>
    </row>
    <row r="260" spans="1:33" ht="17.25" customHeight="1">
      <c r="A260" s="22" t="s">
        <v>22</v>
      </c>
      <c r="B260" s="23">
        <f>SUMIFS('Data input'!$K$5:$K$9998,'Data input'!$H$5:$H$9998,'DATA '!$A260,'Data input'!$R$5:$R$9998,'DATA '!$A$258,'Data input'!$D$5:$D$9998,'DATA '!$A$257,'Data input'!$A$5:$A$9998,'DATA '!B$258)</f>
        <v>0</v>
      </c>
      <c r="C260" s="23">
        <f>SUMIFS('Data input'!$K$5:$K$9998,'Data input'!$H$5:$H$9998,'DATA '!$A260,'Data input'!$R$5:$R$9998,'DATA '!$A$258,'Data input'!$D$5:$D$9998,'DATA '!$A$257,'Data input'!$A$5:$A$9998,'DATA '!C$258)</f>
        <v>0</v>
      </c>
      <c r="D260" s="23">
        <f>SUMIFS('Data input'!$K$5:$K$9998,'Data input'!$H$5:$H$9998,'DATA '!$A260,'Data input'!$R$5:$R$9998,'DATA '!$A$258,'Data input'!$D$5:$D$9998,'DATA '!$A$257,'Data input'!$A$5:$A$9998,'DATA '!D$258)</f>
        <v>0</v>
      </c>
      <c r="E260" s="23">
        <f>SUMIFS('Data input'!$K$5:$K$9998,'Data input'!$H$5:$H$9998,'DATA '!$A260,'Data input'!$R$5:$R$9998,'DATA '!$A$258,'Data input'!$D$5:$D$9998,'DATA '!$A$257,'Data input'!$A$5:$A$9998,'DATA '!E$258)</f>
        <v>0</v>
      </c>
      <c r="F260" s="23">
        <f>SUMIFS('Data input'!$K$5:$K$9998,'Data input'!$H$5:$H$9998,'DATA '!$A260,'Data input'!$R$5:$R$9998,'DATA '!$A$258,'Data input'!$D$5:$D$9998,'DATA '!$A$257,'Data input'!$A$5:$A$9998,'DATA '!F$258)</f>
        <v>0</v>
      </c>
      <c r="G260" s="23">
        <f>SUMIFS('Data input'!$K$5:$K$9998,'Data input'!$H$5:$H$9998,'DATA '!$A260,'Data input'!$R$5:$R$9998,'DATA '!$A$258,'Data input'!$D$5:$D$9998,'DATA '!$A$257,'Data input'!$A$5:$A$9998,'DATA '!G$258)</f>
        <v>0</v>
      </c>
      <c r="H260" s="23">
        <f>SUMIFS('Data input'!$K$5:$K$9998,'Data input'!$H$5:$H$9998,'DATA '!$A260,'Data input'!$R$5:$R$9998,'DATA '!$A$258,'Data input'!$D$5:$D$9998,'DATA '!$A$257,'Data input'!$A$5:$A$9998,'DATA '!H$258)</f>
        <v>0</v>
      </c>
      <c r="I260" s="23">
        <f>SUMIFS('Data input'!$K$5:$K$9998,'Data input'!$H$5:$H$9998,'DATA '!$A260,'Data input'!$R$5:$R$9998,'DATA '!$A$258,'Data input'!$D$5:$D$9998,'DATA '!$A$257,'Data input'!$A$5:$A$9998,'DATA '!I$258)</f>
        <v>0</v>
      </c>
      <c r="J260" s="23">
        <f>SUMIFS('Data input'!$K$5:$K$9998,'Data input'!$H$5:$H$9998,'DATA '!$A260,'Data input'!$R$5:$R$9998,'DATA '!$A$258,'Data input'!$D$5:$D$9998,'DATA '!$A$257,'Data input'!$A$5:$A$9998,'DATA '!J$258)</f>
        <v>0</v>
      </c>
      <c r="K260" s="23">
        <f>SUMIFS('Data input'!$K$5:$K$9998,'Data input'!$H$5:$H$9998,'DATA '!$A260,'Data input'!$R$5:$R$9998,'DATA '!$A$258,'Data input'!$D$5:$D$9998,'DATA '!$A$257,'Data input'!$A$5:$A$9998,'DATA '!K$258)</f>
        <v>0</v>
      </c>
      <c r="L260" s="23">
        <f>SUMIFS('Data input'!$K$5:$K$9998,'Data input'!$H$5:$H$9998,'DATA '!$A260,'Data input'!$R$5:$R$9998,'DATA '!$A$258,'Data input'!$D$5:$D$9998,'DATA '!$A$257,'Data input'!$A$5:$A$9998,'DATA '!L$258)</f>
        <v>0</v>
      </c>
      <c r="M260" s="23">
        <f>SUMIFS('Data input'!$K$5:$K$9998,'Data input'!$H$5:$H$9998,'DATA '!$A260,'Data input'!$R$5:$R$9998,'DATA '!$A$258,'Data input'!$D$5:$D$9998,'DATA '!$A$257,'Data input'!$A$5:$A$9998,'DATA '!M$258)</f>
        <v>0</v>
      </c>
      <c r="N260" s="23">
        <f>SUMIFS('Data input'!$K$5:$K$9998,'Data input'!$H$5:$H$9998,'DATA '!$A260,'Data input'!$R$5:$R$9998,'DATA '!$A$258,'Data input'!$D$5:$D$9998,'DATA '!$A$257,'Data input'!$A$5:$A$9998,'DATA '!N$258)</f>
        <v>0</v>
      </c>
      <c r="O260" s="23">
        <f>SUMIFS('Data input'!$K$5:$K$9998,'Data input'!$H$5:$H$9998,'DATA '!$A260,'Data input'!$R$5:$R$9998,'DATA '!$A$258,'Data input'!$D$5:$D$9998,'DATA '!$A$257,'Data input'!$A$5:$A$9998,'DATA '!O$258)</f>
        <v>0</v>
      </c>
      <c r="P260" s="23">
        <f>SUMIFS('Data input'!$K$5:$K$9998,'Data input'!$H$5:$H$9998,'DATA '!$A260,'Data input'!$R$5:$R$9998,'DATA '!$A$258,'Data input'!$D$5:$D$9998,'DATA '!$A$257,'Data input'!$A$5:$A$9998,'DATA '!P$258)</f>
        <v>0</v>
      </c>
      <c r="Q260" s="23">
        <f>SUMIFS('Data input'!$K$5:$K$9998,'Data input'!$H$5:$H$9998,'DATA '!$A260,'Data input'!$R$5:$R$9998,'DATA '!$A$258,'Data input'!$D$5:$D$9998,'DATA '!$A$257,'Data input'!$A$5:$A$9998,'DATA '!Q$258)</f>
        <v>0</v>
      </c>
      <c r="R260" s="23">
        <f>SUMIFS('Data input'!$K$5:$K$9998,'Data input'!$H$5:$H$9998,'DATA '!$A260,'Data input'!$R$5:$R$9998,'DATA '!$A$258,'Data input'!$D$5:$D$9998,'DATA '!$A$257,'Data input'!$A$5:$A$9998,'DATA '!R$258)</f>
        <v>0</v>
      </c>
      <c r="S260" s="23">
        <f>SUMIFS('Data input'!$K$5:$K$9998,'Data input'!$H$5:$H$9998,'DATA '!$A260,'Data input'!$R$5:$R$9998,'DATA '!$A$258,'Data input'!$D$5:$D$9998,'DATA '!$A$257,'Data input'!$A$5:$A$9998,'DATA '!S$258)</f>
        <v>0</v>
      </c>
      <c r="T260" s="23">
        <f>SUMIFS('Data input'!$K$5:$K$9998,'Data input'!$H$5:$H$9998,'DATA '!$A260,'Data input'!$R$5:$R$9998,'DATA '!$A$258,'Data input'!$D$5:$D$9998,'DATA '!$A$257,'Data input'!$A$5:$A$9998,'DATA '!T$258)</f>
        <v>0</v>
      </c>
      <c r="U260" s="23">
        <f>SUMIFS('Data input'!$K$5:$K$9998,'Data input'!$H$5:$H$9998,'DATA '!$A260,'Data input'!$R$5:$R$9998,'DATA '!$A$258,'Data input'!$D$5:$D$9998,'DATA '!$A$257,'Data input'!$A$5:$A$9998,'DATA '!U$258)</f>
        <v>0</v>
      </c>
      <c r="V260" s="23">
        <f>SUMIFS('Data input'!$K$5:$K$9998,'Data input'!$H$5:$H$9998,'DATA '!$A260,'Data input'!$R$5:$R$9998,'DATA '!$A$258,'Data input'!$D$5:$D$9998,'DATA '!$A$257,'Data input'!$A$5:$A$9998,'DATA '!V$258)</f>
        <v>0</v>
      </c>
      <c r="W260" s="23">
        <f>SUMIFS('Data input'!$K$5:$K$9998,'Data input'!$H$5:$H$9998,'DATA '!$A260,'Data input'!$R$5:$R$9998,'DATA '!$A$258,'Data input'!$D$5:$D$9998,'DATA '!$A$257,'Data input'!$A$5:$A$9998,'DATA '!W$258)</f>
        <v>0</v>
      </c>
      <c r="X260" s="23">
        <f>SUMIFS('Data input'!$K$5:$K$9998,'Data input'!$H$5:$H$9998,'DATA '!$A260,'Data input'!$R$5:$R$9998,'DATA '!$A$258,'Data input'!$D$5:$D$9998,'DATA '!$A$257,'Data input'!$A$5:$A$9998,'DATA '!X$258)</f>
        <v>0</v>
      </c>
      <c r="Y260" s="23">
        <f>SUMIFS('Data input'!$K$5:$K$9998,'Data input'!$H$5:$H$9998,'DATA '!$A260,'Data input'!$R$5:$R$9998,'DATA '!$A$258,'Data input'!$D$5:$D$9998,'DATA '!$A$257,'Data input'!$A$5:$A$9998,'DATA '!Y$258)</f>
        <v>0</v>
      </c>
      <c r="Z260" s="23">
        <f>SUMIFS('Data input'!$K$5:$K$9998,'Data input'!$H$5:$H$9998,'DATA '!$A260,'Data input'!$R$5:$R$9998,'DATA '!$A$258,'Data input'!$D$5:$D$9998,'DATA '!$A$257,'Data input'!$A$5:$A$9998,'DATA '!Z$258)</f>
        <v>0</v>
      </c>
      <c r="AA260" s="23">
        <f>SUMIFS('Data input'!$K$5:$K$9998,'Data input'!$H$5:$H$9998,'DATA '!$A260,'Data input'!$R$5:$R$9998,'DATA '!$A$258,'Data input'!$D$5:$D$9998,'DATA '!$A$257,'Data input'!$A$5:$A$9998,'DATA '!AA$258)</f>
        <v>0</v>
      </c>
      <c r="AB260" s="23">
        <f>SUMIFS('Data input'!$K$5:$K$9998,'Data input'!$H$5:$H$9998,'DATA '!$A260,'Data input'!$R$5:$R$9998,'DATA '!$A$258,'Data input'!$D$5:$D$9998,'DATA '!$A$257,'Data input'!$A$5:$A$9998,'DATA '!AB$258)</f>
        <v>0</v>
      </c>
      <c r="AC260" s="23">
        <f>SUMIFS('Data input'!$K$5:$K$9998,'Data input'!$H$5:$H$9998,'DATA '!$A260,'Data input'!$R$5:$R$9998,'DATA '!$A$258,'Data input'!$D$5:$D$9998,'DATA '!$A$257,'Data input'!$A$5:$A$9998,'DATA '!AC$258)</f>
        <v>0</v>
      </c>
      <c r="AD260" s="23">
        <f>SUMIFS('Data input'!$K$5:$K$9998,'Data input'!$H$5:$H$9998,'DATA '!$A260,'Data input'!$R$5:$R$9998,'DATA '!$A$258,'Data input'!$D$5:$D$9998,'DATA '!$A$257,'Data input'!$A$5:$A$9998,'DATA '!AD$258)</f>
        <v>0</v>
      </c>
      <c r="AE260" s="23">
        <f>SUMIFS('Data input'!$K$5:$K$9998,'Data input'!$H$5:$H$9998,'DATA '!$A260,'Data input'!$R$5:$R$9998,'DATA '!$A$258,'Data input'!$D$5:$D$9998,'DATA '!$A$257,'Data input'!$A$5:$A$9998,'DATA '!AE$258)</f>
        <v>0</v>
      </c>
      <c r="AF260" s="23">
        <f>SUMIFS('Data input'!$K$5:$K$9998,'Data input'!$H$5:$H$9998,'DATA '!$A260,'Data input'!$R$5:$R$9998,'DATA '!$A$258,'Data input'!$D$5:$D$9998,'DATA '!$A$257,'Data input'!$A$5:$A$9998,'DATA '!AF$258)</f>
        <v>0</v>
      </c>
      <c r="AG260" s="24">
        <f t="shared" ref="AG260:AG261" si="53">SUM(B260:AF260)</f>
        <v>0</v>
      </c>
    </row>
    <row r="261" spans="1:33" ht="17.25" customHeight="1">
      <c r="A261" s="22" t="s">
        <v>24</v>
      </c>
      <c r="B261" s="23">
        <f>SUMIFS('Data input'!$K$5:$K$9998,'Data input'!$H$5:$H$9998,'DATA '!$A261,'Data input'!$R$5:$R$9998,'DATA '!$A$258,'Data input'!$D$5:$D$9998,'DATA '!$A$257,'Data input'!$A$5:$A$9998,'DATA '!B$258)</f>
        <v>0</v>
      </c>
      <c r="C261" s="23">
        <f>SUMIFS('Data input'!$K$5:$K$9998,'Data input'!$H$5:$H$9998,'DATA '!$A261,'Data input'!$R$5:$R$9998,'DATA '!$A$258,'Data input'!$D$5:$D$9998,'DATA '!$A$257,'Data input'!$A$5:$A$9998,'DATA '!C$258)</f>
        <v>0</v>
      </c>
      <c r="D261" s="23">
        <f>SUMIFS('Data input'!$K$5:$K$9998,'Data input'!$H$5:$H$9998,'DATA '!$A261,'Data input'!$R$5:$R$9998,'DATA '!$A$258,'Data input'!$D$5:$D$9998,'DATA '!$A$257,'Data input'!$A$5:$A$9998,'DATA '!D$258)</f>
        <v>0</v>
      </c>
      <c r="E261" s="23">
        <f>SUMIFS('Data input'!$K$5:$K$9998,'Data input'!$H$5:$H$9998,'DATA '!$A261,'Data input'!$R$5:$R$9998,'DATA '!$A$258,'Data input'!$D$5:$D$9998,'DATA '!$A$257,'Data input'!$A$5:$A$9998,'DATA '!E$258)</f>
        <v>0</v>
      </c>
      <c r="F261" s="23">
        <f>SUMIFS('Data input'!$K$5:$K$9998,'Data input'!$H$5:$H$9998,'DATA '!$A261,'Data input'!$R$5:$R$9998,'DATA '!$A$258,'Data input'!$D$5:$D$9998,'DATA '!$A$257,'Data input'!$A$5:$A$9998,'DATA '!F$258)</f>
        <v>0</v>
      </c>
      <c r="G261" s="23">
        <f>SUMIFS('Data input'!$K$5:$K$9998,'Data input'!$H$5:$H$9998,'DATA '!$A261,'Data input'!$R$5:$R$9998,'DATA '!$A$258,'Data input'!$D$5:$D$9998,'DATA '!$A$257,'Data input'!$A$5:$A$9998,'DATA '!G$258)</f>
        <v>0</v>
      </c>
      <c r="H261" s="23">
        <f>SUMIFS('Data input'!$K$5:$K$9998,'Data input'!$H$5:$H$9998,'DATA '!$A261,'Data input'!$R$5:$R$9998,'DATA '!$A$258,'Data input'!$D$5:$D$9998,'DATA '!$A$257,'Data input'!$A$5:$A$9998,'DATA '!H$258)</f>
        <v>0</v>
      </c>
      <c r="I261" s="23">
        <f>SUMIFS('Data input'!$K$5:$K$9998,'Data input'!$H$5:$H$9998,'DATA '!$A261,'Data input'!$R$5:$R$9998,'DATA '!$A$258,'Data input'!$D$5:$D$9998,'DATA '!$A$257,'Data input'!$A$5:$A$9998,'DATA '!I$258)</f>
        <v>0</v>
      </c>
      <c r="J261" s="23">
        <f>SUMIFS('Data input'!$K$5:$K$9998,'Data input'!$H$5:$H$9998,'DATA '!$A261,'Data input'!$R$5:$R$9998,'DATA '!$A$258,'Data input'!$D$5:$D$9998,'DATA '!$A$257,'Data input'!$A$5:$A$9998,'DATA '!J$258)</f>
        <v>0</v>
      </c>
      <c r="K261" s="23">
        <f>SUMIFS('Data input'!$K$5:$K$9998,'Data input'!$H$5:$H$9998,'DATA '!$A261,'Data input'!$R$5:$R$9998,'DATA '!$A$258,'Data input'!$D$5:$D$9998,'DATA '!$A$257,'Data input'!$A$5:$A$9998,'DATA '!K$258)</f>
        <v>0</v>
      </c>
      <c r="L261" s="23">
        <f>SUMIFS('Data input'!$K$5:$K$9998,'Data input'!$H$5:$H$9998,'DATA '!$A261,'Data input'!$R$5:$R$9998,'DATA '!$A$258,'Data input'!$D$5:$D$9998,'DATA '!$A$257,'Data input'!$A$5:$A$9998,'DATA '!L$258)</f>
        <v>0</v>
      </c>
      <c r="M261" s="23">
        <f>SUMIFS('Data input'!$K$5:$K$9998,'Data input'!$H$5:$H$9998,'DATA '!$A261,'Data input'!$R$5:$R$9998,'DATA '!$A$258,'Data input'!$D$5:$D$9998,'DATA '!$A$257,'Data input'!$A$5:$A$9998,'DATA '!M$258)</f>
        <v>0</v>
      </c>
      <c r="N261" s="23">
        <f>SUMIFS('Data input'!$K$5:$K$9998,'Data input'!$H$5:$H$9998,'DATA '!$A261,'Data input'!$R$5:$R$9998,'DATA '!$A$258,'Data input'!$D$5:$D$9998,'DATA '!$A$257,'Data input'!$A$5:$A$9998,'DATA '!N$258)</f>
        <v>0</v>
      </c>
      <c r="O261" s="23">
        <f>SUMIFS('Data input'!$K$5:$K$9998,'Data input'!$H$5:$H$9998,'DATA '!$A261,'Data input'!$R$5:$R$9998,'DATA '!$A$258,'Data input'!$D$5:$D$9998,'DATA '!$A$257,'Data input'!$A$5:$A$9998,'DATA '!O$258)</f>
        <v>0</v>
      </c>
      <c r="P261" s="23">
        <f>SUMIFS('Data input'!$K$5:$K$9998,'Data input'!$H$5:$H$9998,'DATA '!$A261,'Data input'!$R$5:$R$9998,'DATA '!$A$258,'Data input'!$D$5:$D$9998,'DATA '!$A$257,'Data input'!$A$5:$A$9998,'DATA '!P$258)</f>
        <v>0</v>
      </c>
      <c r="Q261" s="23">
        <f>SUMIFS('Data input'!$K$5:$K$9998,'Data input'!$H$5:$H$9998,'DATA '!$A261,'Data input'!$R$5:$R$9998,'DATA '!$A$258,'Data input'!$D$5:$D$9998,'DATA '!$A$257,'Data input'!$A$5:$A$9998,'DATA '!Q$258)</f>
        <v>0</v>
      </c>
      <c r="R261" s="23">
        <f>SUMIFS('Data input'!$K$5:$K$9998,'Data input'!$H$5:$H$9998,'DATA '!$A261,'Data input'!$R$5:$R$9998,'DATA '!$A$258,'Data input'!$D$5:$D$9998,'DATA '!$A$257,'Data input'!$A$5:$A$9998,'DATA '!R$258)</f>
        <v>0</v>
      </c>
      <c r="S261" s="23">
        <f>SUMIFS('Data input'!$K$5:$K$9998,'Data input'!$H$5:$H$9998,'DATA '!$A261,'Data input'!$R$5:$R$9998,'DATA '!$A$258,'Data input'!$D$5:$D$9998,'DATA '!$A$257,'Data input'!$A$5:$A$9998,'DATA '!S$258)</f>
        <v>0</v>
      </c>
      <c r="T261" s="23">
        <f>SUMIFS('Data input'!$K$5:$K$9998,'Data input'!$H$5:$H$9998,'DATA '!$A261,'Data input'!$R$5:$R$9998,'DATA '!$A$258,'Data input'!$D$5:$D$9998,'DATA '!$A$257,'Data input'!$A$5:$A$9998,'DATA '!T$258)</f>
        <v>0</v>
      </c>
      <c r="U261" s="23">
        <f>SUMIFS('Data input'!$K$5:$K$9998,'Data input'!$H$5:$H$9998,'DATA '!$A261,'Data input'!$R$5:$R$9998,'DATA '!$A$258,'Data input'!$D$5:$D$9998,'DATA '!$A$257,'Data input'!$A$5:$A$9998,'DATA '!U$258)</f>
        <v>0</v>
      </c>
      <c r="V261" s="23">
        <f>SUMIFS('Data input'!$K$5:$K$9998,'Data input'!$H$5:$H$9998,'DATA '!$A261,'Data input'!$R$5:$R$9998,'DATA '!$A$258,'Data input'!$D$5:$D$9998,'DATA '!$A$257,'Data input'!$A$5:$A$9998,'DATA '!V$258)</f>
        <v>0</v>
      </c>
      <c r="W261" s="23">
        <f>SUMIFS('Data input'!$K$5:$K$9998,'Data input'!$H$5:$H$9998,'DATA '!$A261,'Data input'!$R$5:$R$9998,'DATA '!$A$258,'Data input'!$D$5:$D$9998,'DATA '!$A$257,'Data input'!$A$5:$A$9998,'DATA '!W$258)</f>
        <v>0</v>
      </c>
      <c r="X261" s="23">
        <f>SUMIFS('Data input'!$K$5:$K$9998,'Data input'!$H$5:$H$9998,'DATA '!$A261,'Data input'!$R$5:$R$9998,'DATA '!$A$258,'Data input'!$D$5:$D$9998,'DATA '!$A$257,'Data input'!$A$5:$A$9998,'DATA '!X$258)</f>
        <v>0</v>
      </c>
      <c r="Y261" s="23">
        <f>SUMIFS('Data input'!$K$5:$K$9998,'Data input'!$H$5:$H$9998,'DATA '!$A261,'Data input'!$R$5:$R$9998,'DATA '!$A$258,'Data input'!$D$5:$D$9998,'DATA '!$A$257,'Data input'!$A$5:$A$9998,'DATA '!Y$258)</f>
        <v>0</v>
      </c>
      <c r="Z261" s="23">
        <f>SUMIFS('Data input'!$K$5:$K$9998,'Data input'!$H$5:$H$9998,'DATA '!$A261,'Data input'!$R$5:$R$9998,'DATA '!$A$258,'Data input'!$D$5:$D$9998,'DATA '!$A$257,'Data input'!$A$5:$A$9998,'DATA '!Z$258)</f>
        <v>0</v>
      </c>
      <c r="AA261" s="23">
        <f>SUMIFS('Data input'!$K$5:$K$9998,'Data input'!$H$5:$H$9998,'DATA '!$A261,'Data input'!$R$5:$R$9998,'DATA '!$A$258,'Data input'!$D$5:$D$9998,'DATA '!$A$257,'Data input'!$A$5:$A$9998,'DATA '!AA$258)</f>
        <v>0</v>
      </c>
      <c r="AB261" s="23">
        <f>SUMIFS('Data input'!$K$5:$K$9998,'Data input'!$H$5:$H$9998,'DATA '!$A261,'Data input'!$R$5:$R$9998,'DATA '!$A$258,'Data input'!$D$5:$D$9998,'DATA '!$A$257,'Data input'!$A$5:$A$9998,'DATA '!AB$258)</f>
        <v>0</v>
      </c>
      <c r="AC261" s="23">
        <f>SUMIFS('Data input'!$K$5:$K$9998,'Data input'!$H$5:$H$9998,'DATA '!$A261,'Data input'!$R$5:$R$9998,'DATA '!$A$258,'Data input'!$D$5:$D$9998,'DATA '!$A$257,'Data input'!$A$5:$A$9998,'DATA '!AC$258)</f>
        <v>0</v>
      </c>
      <c r="AD261" s="23">
        <f>SUMIFS('Data input'!$K$5:$K$9998,'Data input'!$H$5:$H$9998,'DATA '!$A261,'Data input'!$R$5:$R$9998,'DATA '!$A$258,'Data input'!$D$5:$D$9998,'DATA '!$A$257,'Data input'!$A$5:$A$9998,'DATA '!AD$258)</f>
        <v>0</v>
      </c>
      <c r="AE261" s="23">
        <f>SUMIFS('Data input'!$K$5:$K$9998,'Data input'!$H$5:$H$9998,'DATA '!$A261,'Data input'!$R$5:$R$9998,'DATA '!$A$258,'Data input'!$D$5:$D$9998,'DATA '!$A$257,'Data input'!$A$5:$A$9998,'DATA '!AE$258)</f>
        <v>0</v>
      </c>
      <c r="AF261" s="23">
        <f>SUMIFS('Data input'!$K$5:$K$9998,'Data input'!$H$5:$H$9998,'DATA '!$A261,'Data input'!$R$5:$R$9998,'DATA '!$A$258,'Data input'!$D$5:$D$9998,'DATA '!$A$257,'Data input'!$A$5:$A$9998,'DATA '!AF$258)</f>
        <v>0</v>
      </c>
      <c r="AG261" s="24">
        <f t="shared" si="53"/>
        <v>0</v>
      </c>
    </row>
    <row r="262" spans="1:33" ht="17.25" customHeight="1">
      <c r="A262" s="22" t="s">
        <v>26</v>
      </c>
      <c r="B262" s="23">
        <f>SUMIFS('Data input'!$K$5:$K$9998,'Data input'!$H$5:$H$9998,'DATA '!$A262,'Data input'!$R$5:$R$9998,'DATA '!$A$258,'Data input'!$D$5:$D$9998,'DATA '!$A$257,'Data input'!$A$5:$A$9998,'DATA '!B$258)</f>
        <v>0</v>
      </c>
      <c r="C262" s="23">
        <f>SUMIFS('Data input'!$K$5:$K$9998,'Data input'!$H$5:$H$9998,'DATA '!$A262,'Data input'!$R$5:$R$9998,'DATA '!$A$258,'Data input'!$D$5:$D$9998,'DATA '!$A$257,'Data input'!$A$5:$A$9998,'DATA '!C$258)</f>
        <v>0</v>
      </c>
      <c r="D262" s="23">
        <f>SUMIFS('Data input'!$K$5:$K$9998,'Data input'!$H$5:$H$9998,'DATA '!$A262,'Data input'!$R$5:$R$9998,'DATA '!$A$258,'Data input'!$D$5:$D$9998,'DATA '!$A$257,'Data input'!$A$5:$A$9998,'DATA '!D$258)</f>
        <v>0</v>
      </c>
      <c r="E262" s="23">
        <f>SUMIFS('Data input'!$K$5:$K$9998,'Data input'!$H$5:$H$9998,'DATA '!$A262,'Data input'!$R$5:$R$9998,'DATA '!$A$258,'Data input'!$D$5:$D$9998,'DATA '!$A$257,'Data input'!$A$5:$A$9998,'DATA '!E$258)</f>
        <v>0</v>
      </c>
      <c r="F262" s="23">
        <f>SUMIFS('Data input'!$K$5:$K$9998,'Data input'!$H$5:$H$9998,'DATA '!$A262,'Data input'!$R$5:$R$9998,'DATA '!$A$258,'Data input'!$D$5:$D$9998,'DATA '!$A$257,'Data input'!$A$5:$A$9998,'DATA '!F$258)</f>
        <v>0</v>
      </c>
      <c r="G262" s="23">
        <f>SUMIFS('Data input'!$K$5:$K$9998,'Data input'!$H$5:$H$9998,'DATA '!$A262,'Data input'!$R$5:$R$9998,'DATA '!$A$258,'Data input'!$D$5:$D$9998,'DATA '!$A$257,'Data input'!$A$5:$A$9998,'DATA '!G$258)</f>
        <v>0</v>
      </c>
      <c r="H262" s="23">
        <f>SUMIFS('Data input'!$K$5:$K$9998,'Data input'!$H$5:$H$9998,'DATA '!$A262,'Data input'!$R$5:$R$9998,'DATA '!$A$258,'Data input'!$D$5:$D$9998,'DATA '!$A$257,'Data input'!$A$5:$A$9998,'DATA '!H$258)</f>
        <v>0</v>
      </c>
      <c r="I262" s="23">
        <f>SUMIFS('Data input'!$K$5:$K$9998,'Data input'!$H$5:$H$9998,'DATA '!$A262,'Data input'!$R$5:$R$9998,'DATA '!$A$258,'Data input'!$D$5:$D$9998,'DATA '!$A$257,'Data input'!$A$5:$A$9998,'DATA '!I$258)</f>
        <v>0</v>
      </c>
      <c r="J262" s="23">
        <f>SUMIFS('Data input'!$K$5:$K$9998,'Data input'!$H$5:$H$9998,'DATA '!$A262,'Data input'!$R$5:$R$9998,'DATA '!$A$258,'Data input'!$D$5:$D$9998,'DATA '!$A$257,'Data input'!$A$5:$A$9998,'DATA '!J$258)</f>
        <v>0</v>
      </c>
      <c r="K262" s="23">
        <f>SUMIFS('Data input'!$K$5:$K$9998,'Data input'!$H$5:$H$9998,'DATA '!$A262,'Data input'!$R$5:$R$9998,'DATA '!$A$258,'Data input'!$D$5:$D$9998,'DATA '!$A$257,'Data input'!$A$5:$A$9998,'DATA '!K$258)</f>
        <v>0</v>
      </c>
      <c r="L262" s="23">
        <f>SUMIFS('Data input'!$K$5:$K$9998,'Data input'!$H$5:$H$9998,'DATA '!$A262,'Data input'!$R$5:$R$9998,'DATA '!$A$258,'Data input'!$D$5:$D$9998,'DATA '!$A$257,'Data input'!$A$5:$A$9998,'DATA '!L$258)</f>
        <v>0</v>
      </c>
      <c r="M262" s="23">
        <f>SUMIFS('Data input'!$K$5:$K$9998,'Data input'!$H$5:$H$9998,'DATA '!$A262,'Data input'!$R$5:$R$9998,'DATA '!$A$258,'Data input'!$D$5:$D$9998,'DATA '!$A$257,'Data input'!$A$5:$A$9998,'DATA '!M$258)</f>
        <v>0</v>
      </c>
      <c r="N262" s="23">
        <f>SUMIFS('Data input'!$K$5:$K$9998,'Data input'!$H$5:$H$9998,'DATA '!$A262,'Data input'!$R$5:$R$9998,'DATA '!$A$258,'Data input'!$D$5:$D$9998,'DATA '!$A$257,'Data input'!$A$5:$A$9998,'DATA '!N$258)</f>
        <v>0</v>
      </c>
      <c r="O262" s="23">
        <f>SUMIFS('Data input'!$K$5:$K$9998,'Data input'!$H$5:$H$9998,'DATA '!$A262,'Data input'!$R$5:$R$9998,'DATA '!$A$258,'Data input'!$D$5:$D$9998,'DATA '!$A$257,'Data input'!$A$5:$A$9998,'DATA '!O$258)</f>
        <v>0</v>
      </c>
      <c r="P262" s="23">
        <f>SUMIFS('Data input'!$K$5:$K$9998,'Data input'!$H$5:$H$9998,'DATA '!$A262,'Data input'!$R$5:$R$9998,'DATA '!$A$258,'Data input'!$D$5:$D$9998,'DATA '!$A$257,'Data input'!$A$5:$A$9998,'DATA '!P$258)</f>
        <v>0</v>
      </c>
      <c r="Q262" s="23">
        <f>SUMIFS('Data input'!$K$5:$K$9998,'Data input'!$H$5:$H$9998,'DATA '!$A262,'Data input'!$R$5:$R$9998,'DATA '!$A$258,'Data input'!$D$5:$D$9998,'DATA '!$A$257,'Data input'!$A$5:$A$9998,'DATA '!Q$258)</f>
        <v>0</v>
      </c>
      <c r="R262" s="23">
        <f>SUMIFS('Data input'!$K$5:$K$9998,'Data input'!$H$5:$H$9998,'DATA '!$A262,'Data input'!$R$5:$R$9998,'DATA '!$A$258,'Data input'!$D$5:$D$9998,'DATA '!$A$257,'Data input'!$A$5:$A$9998,'DATA '!R$258)</f>
        <v>0</v>
      </c>
      <c r="S262" s="23">
        <f>SUMIFS('Data input'!$K$5:$K$9998,'Data input'!$H$5:$H$9998,'DATA '!$A262,'Data input'!$R$5:$R$9998,'DATA '!$A$258,'Data input'!$D$5:$D$9998,'DATA '!$A$257,'Data input'!$A$5:$A$9998,'DATA '!S$258)</f>
        <v>0</v>
      </c>
      <c r="T262" s="23">
        <f>SUMIFS('Data input'!$K$5:$K$9998,'Data input'!$H$5:$H$9998,'DATA '!$A262,'Data input'!$R$5:$R$9998,'DATA '!$A$258,'Data input'!$D$5:$D$9998,'DATA '!$A$257,'Data input'!$A$5:$A$9998,'DATA '!T$258)</f>
        <v>0</v>
      </c>
      <c r="U262" s="23">
        <f>SUMIFS('Data input'!$K$5:$K$9998,'Data input'!$H$5:$H$9998,'DATA '!$A262,'Data input'!$R$5:$R$9998,'DATA '!$A$258,'Data input'!$D$5:$D$9998,'DATA '!$A$257,'Data input'!$A$5:$A$9998,'DATA '!U$258)</f>
        <v>0</v>
      </c>
      <c r="V262" s="23">
        <f>SUMIFS('Data input'!$K$5:$K$9998,'Data input'!$H$5:$H$9998,'DATA '!$A262,'Data input'!$R$5:$R$9998,'DATA '!$A$258,'Data input'!$D$5:$D$9998,'DATA '!$A$257,'Data input'!$A$5:$A$9998,'DATA '!V$258)</f>
        <v>0</v>
      </c>
      <c r="W262" s="23">
        <f>SUMIFS('Data input'!$K$5:$K$9998,'Data input'!$H$5:$H$9998,'DATA '!$A262,'Data input'!$R$5:$R$9998,'DATA '!$A$258,'Data input'!$D$5:$D$9998,'DATA '!$A$257,'Data input'!$A$5:$A$9998,'DATA '!W$258)</f>
        <v>0</v>
      </c>
      <c r="X262" s="23">
        <f>SUMIFS('Data input'!$K$5:$K$9998,'Data input'!$H$5:$H$9998,'DATA '!$A262,'Data input'!$R$5:$R$9998,'DATA '!$A$258,'Data input'!$D$5:$D$9998,'DATA '!$A$257,'Data input'!$A$5:$A$9998,'DATA '!X$258)</f>
        <v>0</v>
      </c>
      <c r="Y262" s="23">
        <f>SUMIFS('Data input'!$K$5:$K$9998,'Data input'!$H$5:$H$9998,'DATA '!$A262,'Data input'!$R$5:$R$9998,'DATA '!$A$258,'Data input'!$D$5:$D$9998,'DATA '!$A$257,'Data input'!$A$5:$A$9998,'DATA '!Y$258)</f>
        <v>0</v>
      </c>
      <c r="Z262" s="23">
        <f>SUMIFS('Data input'!$K$5:$K$9998,'Data input'!$H$5:$H$9998,'DATA '!$A262,'Data input'!$R$5:$R$9998,'DATA '!$A$258,'Data input'!$D$5:$D$9998,'DATA '!$A$257,'Data input'!$A$5:$A$9998,'DATA '!Z$258)</f>
        <v>0</v>
      </c>
      <c r="AA262" s="23">
        <f>SUMIFS('Data input'!$K$5:$K$9998,'Data input'!$H$5:$H$9998,'DATA '!$A262,'Data input'!$R$5:$R$9998,'DATA '!$A$258,'Data input'!$D$5:$D$9998,'DATA '!$A$257,'Data input'!$A$5:$A$9998,'DATA '!AA$258)</f>
        <v>0</v>
      </c>
      <c r="AB262" s="23">
        <f>SUMIFS('Data input'!$K$5:$K$9998,'Data input'!$H$5:$H$9998,'DATA '!$A262,'Data input'!$R$5:$R$9998,'DATA '!$A$258,'Data input'!$D$5:$D$9998,'DATA '!$A$257,'Data input'!$A$5:$A$9998,'DATA '!AB$258)</f>
        <v>0</v>
      </c>
      <c r="AC262" s="23">
        <f>SUMIFS('Data input'!$K$5:$K$9998,'Data input'!$H$5:$H$9998,'DATA '!$A262,'Data input'!$R$5:$R$9998,'DATA '!$A$258,'Data input'!$D$5:$D$9998,'DATA '!$A$257,'Data input'!$A$5:$A$9998,'DATA '!AC$258)</f>
        <v>0</v>
      </c>
      <c r="AD262" s="23">
        <f>SUMIFS('Data input'!$K$5:$K$9998,'Data input'!$H$5:$H$9998,'DATA '!$A262,'Data input'!$R$5:$R$9998,'DATA '!$A$258,'Data input'!$D$5:$D$9998,'DATA '!$A$257,'Data input'!$A$5:$A$9998,'DATA '!AD$258)</f>
        <v>0</v>
      </c>
      <c r="AE262" s="23">
        <f>SUMIFS('Data input'!$K$5:$K$9998,'Data input'!$H$5:$H$9998,'DATA '!$A262,'Data input'!$R$5:$R$9998,'DATA '!$A$258,'Data input'!$D$5:$D$9998,'DATA '!$A$257,'Data input'!$A$5:$A$9998,'DATA '!AE$258)</f>
        <v>0</v>
      </c>
      <c r="AF262" s="23">
        <f>SUMIFS('Data input'!$K$5:$K$9998,'Data input'!$H$5:$H$9998,'DATA '!$A262,'Data input'!$R$5:$R$9998,'DATA '!$A$258,'Data input'!$D$5:$D$9998,'DATA '!$A$257,'Data input'!$A$5:$A$9998,'DATA '!AF$258)</f>
        <v>0</v>
      </c>
      <c r="AG262" s="24">
        <f>SUM(B262:AF262)</f>
        <v>0</v>
      </c>
    </row>
    <row r="263" spans="1:33" ht="17.25" customHeight="1">
      <c r="A263" s="22" t="s">
        <v>28</v>
      </c>
      <c r="B263" s="23">
        <f>SUMIFS('Data input'!$K$5:$K$9998,'Data input'!$H$5:$H$9998,'DATA '!$A263,'Data input'!$R$5:$R$9998,'DATA '!$A$258,'Data input'!$D$5:$D$9998,'DATA '!$A$257,'Data input'!$A$5:$A$9998,'DATA '!B$258)</f>
        <v>0</v>
      </c>
      <c r="C263" s="23">
        <f>SUMIFS('Data input'!$K$5:$K$9998,'Data input'!$H$5:$H$9998,'DATA '!$A263,'Data input'!$R$5:$R$9998,'DATA '!$A$258,'Data input'!$D$5:$D$9998,'DATA '!$A$257,'Data input'!$A$5:$A$9998,'DATA '!C$258)</f>
        <v>0</v>
      </c>
      <c r="D263" s="23">
        <f>SUMIFS('Data input'!$K$5:$K$9998,'Data input'!$H$5:$H$9998,'DATA '!$A263,'Data input'!$R$5:$R$9998,'DATA '!$A$258,'Data input'!$D$5:$D$9998,'DATA '!$A$257,'Data input'!$A$5:$A$9998,'DATA '!D$258)</f>
        <v>0</v>
      </c>
      <c r="E263" s="23">
        <f>SUMIFS('Data input'!$K$5:$K$9998,'Data input'!$H$5:$H$9998,'DATA '!$A263,'Data input'!$R$5:$R$9998,'DATA '!$A$258,'Data input'!$D$5:$D$9998,'DATA '!$A$257,'Data input'!$A$5:$A$9998,'DATA '!E$258)</f>
        <v>0</v>
      </c>
      <c r="F263" s="23">
        <f>SUMIFS('Data input'!$K$5:$K$9998,'Data input'!$H$5:$H$9998,'DATA '!$A263,'Data input'!$R$5:$R$9998,'DATA '!$A$258,'Data input'!$D$5:$D$9998,'DATA '!$A$257,'Data input'!$A$5:$A$9998,'DATA '!F$258)</f>
        <v>0</v>
      </c>
      <c r="G263" s="23">
        <f>SUMIFS('Data input'!$K$5:$K$9998,'Data input'!$H$5:$H$9998,'DATA '!$A263,'Data input'!$R$5:$R$9998,'DATA '!$A$258,'Data input'!$D$5:$D$9998,'DATA '!$A$257,'Data input'!$A$5:$A$9998,'DATA '!G$258)</f>
        <v>0</v>
      </c>
      <c r="H263" s="23">
        <f>SUMIFS('Data input'!$K$5:$K$9998,'Data input'!$H$5:$H$9998,'DATA '!$A263,'Data input'!$R$5:$R$9998,'DATA '!$A$258,'Data input'!$D$5:$D$9998,'DATA '!$A$257,'Data input'!$A$5:$A$9998,'DATA '!H$258)</f>
        <v>0</v>
      </c>
      <c r="I263" s="23">
        <f>SUMIFS('Data input'!$K$5:$K$9998,'Data input'!$H$5:$H$9998,'DATA '!$A263,'Data input'!$R$5:$R$9998,'DATA '!$A$258,'Data input'!$D$5:$D$9998,'DATA '!$A$257,'Data input'!$A$5:$A$9998,'DATA '!I$258)</f>
        <v>0</v>
      </c>
      <c r="J263" s="23">
        <f>SUMIFS('Data input'!$K$5:$K$9998,'Data input'!$H$5:$H$9998,'DATA '!$A263,'Data input'!$R$5:$R$9998,'DATA '!$A$258,'Data input'!$D$5:$D$9998,'DATA '!$A$257,'Data input'!$A$5:$A$9998,'DATA '!J$258)</f>
        <v>0</v>
      </c>
      <c r="K263" s="23">
        <f>SUMIFS('Data input'!$K$5:$K$9998,'Data input'!$H$5:$H$9998,'DATA '!$A263,'Data input'!$R$5:$R$9998,'DATA '!$A$258,'Data input'!$D$5:$D$9998,'DATA '!$A$257,'Data input'!$A$5:$A$9998,'DATA '!K$258)</f>
        <v>0</v>
      </c>
      <c r="L263" s="23">
        <f>SUMIFS('Data input'!$K$5:$K$9998,'Data input'!$H$5:$H$9998,'DATA '!$A263,'Data input'!$R$5:$R$9998,'DATA '!$A$258,'Data input'!$D$5:$D$9998,'DATA '!$A$257,'Data input'!$A$5:$A$9998,'DATA '!L$258)</f>
        <v>0</v>
      </c>
      <c r="M263" s="23">
        <f>SUMIFS('Data input'!$K$5:$K$9998,'Data input'!$H$5:$H$9998,'DATA '!$A263,'Data input'!$R$5:$R$9998,'DATA '!$A$258,'Data input'!$D$5:$D$9998,'DATA '!$A$257,'Data input'!$A$5:$A$9998,'DATA '!M$258)</f>
        <v>0</v>
      </c>
      <c r="N263" s="23">
        <f>SUMIFS('Data input'!$K$5:$K$9998,'Data input'!$H$5:$H$9998,'DATA '!$A263,'Data input'!$R$5:$R$9998,'DATA '!$A$258,'Data input'!$D$5:$D$9998,'DATA '!$A$257,'Data input'!$A$5:$A$9998,'DATA '!N$258)</f>
        <v>0</v>
      </c>
      <c r="O263" s="23">
        <f>SUMIFS('Data input'!$K$5:$K$9998,'Data input'!$H$5:$H$9998,'DATA '!$A263,'Data input'!$R$5:$R$9998,'DATA '!$A$258,'Data input'!$D$5:$D$9998,'DATA '!$A$257,'Data input'!$A$5:$A$9998,'DATA '!O$258)</f>
        <v>0</v>
      </c>
      <c r="P263" s="23">
        <f>SUMIFS('Data input'!$K$5:$K$9998,'Data input'!$H$5:$H$9998,'DATA '!$A263,'Data input'!$R$5:$R$9998,'DATA '!$A$258,'Data input'!$D$5:$D$9998,'DATA '!$A$257,'Data input'!$A$5:$A$9998,'DATA '!P$258)</f>
        <v>0</v>
      </c>
      <c r="Q263" s="23">
        <f>SUMIFS('Data input'!$K$5:$K$9998,'Data input'!$H$5:$H$9998,'DATA '!$A263,'Data input'!$R$5:$R$9998,'DATA '!$A$258,'Data input'!$D$5:$D$9998,'DATA '!$A$257,'Data input'!$A$5:$A$9998,'DATA '!Q$258)</f>
        <v>0</v>
      </c>
      <c r="R263" s="23">
        <f>SUMIFS('Data input'!$K$5:$K$9998,'Data input'!$H$5:$H$9998,'DATA '!$A263,'Data input'!$R$5:$R$9998,'DATA '!$A$258,'Data input'!$D$5:$D$9998,'DATA '!$A$257,'Data input'!$A$5:$A$9998,'DATA '!R$258)</f>
        <v>0</v>
      </c>
      <c r="S263" s="23">
        <f>SUMIFS('Data input'!$K$5:$K$9998,'Data input'!$H$5:$H$9998,'DATA '!$A263,'Data input'!$R$5:$R$9998,'DATA '!$A$258,'Data input'!$D$5:$D$9998,'DATA '!$A$257,'Data input'!$A$5:$A$9998,'DATA '!S$258)</f>
        <v>0</v>
      </c>
      <c r="T263" s="23">
        <f>SUMIFS('Data input'!$K$5:$K$9998,'Data input'!$H$5:$H$9998,'DATA '!$A263,'Data input'!$R$5:$R$9998,'DATA '!$A$258,'Data input'!$D$5:$D$9998,'DATA '!$A$257,'Data input'!$A$5:$A$9998,'DATA '!T$258)</f>
        <v>0</v>
      </c>
      <c r="U263" s="23">
        <f>SUMIFS('Data input'!$K$5:$K$9998,'Data input'!$H$5:$H$9998,'DATA '!$A263,'Data input'!$R$5:$R$9998,'DATA '!$A$258,'Data input'!$D$5:$D$9998,'DATA '!$A$257,'Data input'!$A$5:$A$9998,'DATA '!U$258)</f>
        <v>0</v>
      </c>
      <c r="V263" s="23">
        <f>SUMIFS('Data input'!$K$5:$K$9998,'Data input'!$H$5:$H$9998,'DATA '!$A263,'Data input'!$R$5:$R$9998,'DATA '!$A$258,'Data input'!$D$5:$D$9998,'DATA '!$A$257,'Data input'!$A$5:$A$9998,'DATA '!V$258)</f>
        <v>0</v>
      </c>
      <c r="W263" s="23">
        <f>SUMIFS('Data input'!$K$5:$K$9998,'Data input'!$H$5:$H$9998,'DATA '!$A263,'Data input'!$R$5:$R$9998,'DATA '!$A$258,'Data input'!$D$5:$D$9998,'DATA '!$A$257,'Data input'!$A$5:$A$9998,'DATA '!W$258)</f>
        <v>0</v>
      </c>
      <c r="X263" s="23">
        <f>SUMIFS('Data input'!$K$5:$K$9998,'Data input'!$H$5:$H$9998,'DATA '!$A263,'Data input'!$R$5:$R$9998,'DATA '!$A$258,'Data input'!$D$5:$D$9998,'DATA '!$A$257,'Data input'!$A$5:$A$9998,'DATA '!X$258)</f>
        <v>0</v>
      </c>
      <c r="Y263" s="23">
        <f>SUMIFS('Data input'!$K$5:$K$9998,'Data input'!$H$5:$H$9998,'DATA '!$A263,'Data input'!$R$5:$R$9998,'DATA '!$A$258,'Data input'!$D$5:$D$9998,'DATA '!$A$257,'Data input'!$A$5:$A$9998,'DATA '!Y$258)</f>
        <v>0</v>
      </c>
      <c r="Z263" s="23">
        <f>SUMIFS('Data input'!$K$5:$K$9998,'Data input'!$H$5:$H$9998,'DATA '!$A263,'Data input'!$R$5:$R$9998,'DATA '!$A$258,'Data input'!$D$5:$D$9998,'DATA '!$A$257,'Data input'!$A$5:$A$9998,'DATA '!Z$258)</f>
        <v>0</v>
      </c>
      <c r="AA263" s="23">
        <f>SUMIFS('Data input'!$K$5:$K$9998,'Data input'!$H$5:$H$9998,'DATA '!$A263,'Data input'!$R$5:$R$9998,'DATA '!$A$258,'Data input'!$D$5:$D$9998,'DATA '!$A$257,'Data input'!$A$5:$A$9998,'DATA '!AA$258)</f>
        <v>0</v>
      </c>
      <c r="AB263" s="23">
        <f>SUMIFS('Data input'!$K$5:$K$9998,'Data input'!$H$5:$H$9998,'DATA '!$A263,'Data input'!$R$5:$R$9998,'DATA '!$A$258,'Data input'!$D$5:$D$9998,'DATA '!$A$257,'Data input'!$A$5:$A$9998,'DATA '!AB$258)</f>
        <v>0</v>
      </c>
      <c r="AC263" s="23">
        <f>SUMIFS('Data input'!$K$5:$K$9998,'Data input'!$H$5:$H$9998,'DATA '!$A263,'Data input'!$R$5:$R$9998,'DATA '!$A$258,'Data input'!$D$5:$D$9998,'DATA '!$A$257,'Data input'!$A$5:$A$9998,'DATA '!AC$258)</f>
        <v>0</v>
      </c>
      <c r="AD263" s="23">
        <f>SUMIFS('Data input'!$K$5:$K$9998,'Data input'!$H$5:$H$9998,'DATA '!$A263,'Data input'!$R$5:$R$9998,'DATA '!$A$258,'Data input'!$D$5:$D$9998,'DATA '!$A$257,'Data input'!$A$5:$A$9998,'DATA '!AD$258)</f>
        <v>0</v>
      </c>
      <c r="AE263" s="23">
        <f>SUMIFS('Data input'!$K$5:$K$9998,'Data input'!$H$5:$H$9998,'DATA '!$A263,'Data input'!$R$5:$R$9998,'DATA '!$A$258,'Data input'!$D$5:$D$9998,'DATA '!$A$257,'Data input'!$A$5:$A$9998,'DATA '!AE$258)</f>
        <v>0</v>
      </c>
      <c r="AF263" s="23">
        <f>SUMIFS('Data input'!$K$5:$K$9998,'Data input'!$H$5:$H$9998,'DATA '!$A263,'Data input'!$R$5:$R$9998,'DATA '!$A$258,'Data input'!$D$5:$D$9998,'DATA '!$A$257,'Data input'!$A$5:$A$9998,'DATA '!AF$258)</f>
        <v>0</v>
      </c>
      <c r="AG263" s="24">
        <f t="shared" ref="AG263:AG287" si="54">SUM(B263:AF263)</f>
        <v>0</v>
      </c>
    </row>
    <row r="264" spans="1:33" ht="17.25" customHeight="1">
      <c r="A264" s="22" t="s">
        <v>30</v>
      </c>
      <c r="B264" s="23">
        <f>SUMIFS('Data input'!$K$5:$K$9998,'Data input'!$H$5:$H$9998,'DATA '!$A264,'Data input'!$R$5:$R$9998,'DATA '!$A$258,'Data input'!$D$5:$D$9998,'DATA '!$A$257,'Data input'!$A$5:$A$9998,'DATA '!B$258)</f>
        <v>0</v>
      </c>
      <c r="C264" s="23">
        <f>SUMIFS('Data input'!$K$5:$K$9998,'Data input'!$H$5:$H$9998,'DATA '!$A264,'Data input'!$R$5:$R$9998,'DATA '!$A$258,'Data input'!$D$5:$D$9998,'DATA '!$A$257,'Data input'!$A$5:$A$9998,'DATA '!C$258)</f>
        <v>0</v>
      </c>
      <c r="D264" s="23">
        <f>SUMIFS('Data input'!$K$5:$K$9998,'Data input'!$H$5:$H$9998,'DATA '!$A264,'Data input'!$R$5:$R$9998,'DATA '!$A$258,'Data input'!$D$5:$D$9998,'DATA '!$A$257,'Data input'!$A$5:$A$9998,'DATA '!D$258)</f>
        <v>0</v>
      </c>
      <c r="E264" s="23">
        <f>SUMIFS('Data input'!$K$5:$K$9998,'Data input'!$H$5:$H$9998,'DATA '!$A264,'Data input'!$R$5:$R$9998,'DATA '!$A$258,'Data input'!$D$5:$D$9998,'DATA '!$A$257,'Data input'!$A$5:$A$9998,'DATA '!E$258)</f>
        <v>0</v>
      </c>
      <c r="F264" s="23">
        <f>SUMIFS('Data input'!$K$5:$K$9998,'Data input'!$H$5:$H$9998,'DATA '!$A264,'Data input'!$R$5:$R$9998,'DATA '!$A$258,'Data input'!$D$5:$D$9998,'DATA '!$A$257,'Data input'!$A$5:$A$9998,'DATA '!F$258)</f>
        <v>0</v>
      </c>
      <c r="G264" s="23">
        <f>SUMIFS('Data input'!$K$5:$K$9998,'Data input'!$H$5:$H$9998,'DATA '!$A264,'Data input'!$R$5:$R$9998,'DATA '!$A$258,'Data input'!$D$5:$D$9998,'DATA '!$A$257,'Data input'!$A$5:$A$9998,'DATA '!G$258)</f>
        <v>0</v>
      </c>
      <c r="H264" s="23">
        <f>SUMIFS('Data input'!$K$5:$K$9998,'Data input'!$H$5:$H$9998,'DATA '!$A264,'Data input'!$R$5:$R$9998,'DATA '!$A$258,'Data input'!$D$5:$D$9998,'DATA '!$A$257,'Data input'!$A$5:$A$9998,'DATA '!H$258)</f>
        <v>0</v>
      </c>
      <c r="I264" s="23">
        <f>SUMIFS('Data input'!$K$5:$K$9998,'Data input'!$H$5:$H$9998,'DATA '!$A264,'Data input'!$R$5:$R$9998,'DATA '!$A$258,'Data input'!$D$5:$D$9998,'DATA '!$A$257,'Data input'!$A$5:$A$9998,'DATA '!I$258)</f>
        <v>0</v>
      </c>
      <c r="J264" s="23">
        <f>SUMIFS('Data input'!$K$5:$K$9998,'Data input'!$H$5:$H$9998,'DATA '!$A264,'Data input'!$R$5:$R$9998,'DATA '!$A$258,'Data input'!$D$5:$D$9998,'DATA '!$A$257,'Data input'!$A$5:$A$9998,'DATA '!J$258)</f>
        <v>0</v>
      </c>
      <c r="K264" s="23">
        <f>SUMIFS('Data input'!$K$5:$K$9998,'Data input'!$H$5:$H$9998,'DATA '!$A264,'Data input'!$R$5:$R$9998,'DATA '!$A$258,'Data input'!$D$5:$D$9998,'DATA '!$A$257,'Data input'!$A$5:$A$9998,'DATA '!K$258)</f>
        <v>0</v>
      </c>
      <c r="L264" s="23">
        <f>SUMIFS('Data input'!$K$5:$K$9998,'Data input'!$H$5:$H$9998,'DATA '!$A264,'Data input'!$R$5:$R$9998,'DATA '!$A$258,'Data input'!$D$5:$D$9998,'DATA '!$A$257,'Data input'!$A$5:$A$9998,'DATA '!L$258)</f>
        <v>0</v>
      </c>
      <c r="M264" s="23">
        <f>SUMIFS('Data input'!$K$5:$K$9998,'Data input'!$H$5:$H$9998,'DATA '!$A264,'Data input'!$R$5:$R$9998,'DATA '!$A$258,'Data input'!$D$5:$D$9998,'DATA '!$A$257,'Data input'!$A$5:$A$9998,'DATA '!M$258)</f>
        <v>0</v>
      </c>
      <c r="N264" s="23">
        <f>SUMIFS('Data input'!$K$5:$K$9998,'Data input'!$H$5:$H$9998,'DATA '!$A264,'Data input'!$R$5:$R$9998,'DATA '!$A$258,'Data input'!$D$5:$D$9998,'DATA '!$A$257,'Data input'!$A$5:$A$9998,'DATA '!N$258)</f>
        <v>0</v>
      </c>
      <c r="O264" s="23">
        <f>SUMIFS('Data input'!$K$5:$K$9998,'Data input'!$H$5:$H$9998,'DATA '!$A264,'Data input'!$R$5:$R$9998,'DATA '!$A$258,'Data input'!$D$5:$D$9998,'DATA '!$A$257,'Data input'!$A$5:$A$9998,'DATA '!O$258)</f>
        <v>0</v>
      </c>
      <c r="P264" s="23">
        <f>SUMIFS('Data input'!$K$5:$K$9998,'Data input'!$H$5:$H$9998,'DATA '!$A264,'Data input'!$R$5:$R$9998,'DATA '!$A$258,'Data input'!$D$5:$D$9998,'DATA '!$A$257,'Data input'!$A$5:$A$9998,'DATA '!P$258)</f>
        <v>0</v>
      </c>
      <c r="Q264" s="23">
        <f>SUMIFS('Data input'!$K$5:$K$9998,'Data input'!$H$5:$H$9998,'DATA '!$A264,'Data input'!$R$5:$R$9998,'DATA '!$A$258,'Data input'!$D$5:$D$9998,'DATA '!$A$257,'Data input'!$A$5:$A$9998,'DATA '!Q$258)</f>
        <v>0</v>
      </c>
      <c r="R264" s="23">
        <f>SUMIFS('Data input'!$K$5:$K$9998,'Data input'!$H$5:$H$9998,'DATA '!$A264,'Data input'!$R$5:$R$9998,'DATA '!$A$258,'Data input'!$D$5:$D$9998,'DATA '!$A$257,'Data input'!$A$5:$A$9998,'DATA '!R$258)</f>
        <v>0</v>
      </c>
      <c r="S264" s="23">
        <f>SUMIFS('Data input'!$K$5:$K$9998,'Data input'!$H$5:$H$9998,'DATA '!$A264,'Data input'!$R$5:$R$9998,'DATA '!$A$258,'Data input'!$D$5:$D$9998,'DATA '!$A$257,'Data input'!$A$5:$A$9998,'DATA '!S$258)</f>
        <v>0</v>
      </c>
      <c r="T264" s="23">
        <f>SUMIFS('Data input'!$K$5:$K$9998,'Data input'!$H$5:$H$9998,'DATA '!$A264,'Data input'!$R$5:$R$9998,'DATA '!$A$258,'Data input'!$D$5:$D$9998,'DATA '!$A$257,'Data input'!$A$5:$A$9998,'DATA '!T$258)</f>
        <v>0</v>
      </c>
      <c r="U264" s="23">
        <f>SUMIFS('Data input'!$K$5:$K$9998,'Data input'!$H$5:$H$9998,'DATA '!$A264,'Data input'!$R$5:$R$9998,'DATA '!$A$258,'Data input'!$D$5:$D$9998,'DATA '!$A$257,'Data input'!$A$5:$A$9998,'DATA '!U$258)</f>
        <v>0</v>
      </c>
      <c r="V264" s="23">
        <f>SUMIFS('Data input'!$K$5:$K$9998,'Data input'!$H$5:$H$9998,'DATA '!$A264,'Data input'!$R$5:$R$9998,'DATA '!$A$258,'Data input'!$D$5:$D$9998,'DATA '!$A$257,'Data input'!$A$5:$A$9998,'DATA '!V$258)</f>
        <v>0</v>
      </c>
      <c r="W264" s="23">
        <f>SUMIFS('Data input'!$K$5:$K$9998,'Data input'!$H$5:$H$9998,'DATA '!$A264,'Data input'!$R$5:$R$9998,'DATA '!$A$258,'Data input'!$D$5:$D$9998,'DATA '!$A$257,'Data input'!$A$5:$A$9998,'DATA '!W$258)</f>
        <v>0</v>
      </c>
      <c r="X264" s="23">
        <f>SUMIFS('Data input'!$K$5:$K$9998,'Data input'!$H$5:$H$9998,'DATA '!$A264,'Data input'!$R$5:$R$9998,'DATA '!$A$258,'Data input'!$D$5:$D$9998,'DATA '!$A$257,'Data input'!$A$5:$A$9998,'DATA '!X$258)</f>
        <v>0</v>
      </c>
      <c r="Y264" s="23">
        <f>SUMIFS('Data input'!$K$5:$K$9998,'Data input'!$H$5:$H$9998,'DATA '!$A264,'Data input'!$R$5:$R$9998,'DATA '!$A$258,'Data input'!$D$5:$D$9998,'DATA '!$A$257,'Data input'!$A$5:$A$9998,'DATA '!Y$258)</f>
        <v>0</v>
      </c>
      <c r="Z264" s="23">
        <f>SUMIFS('Data input'!$K$5:$K$9998,'Data input'!$H$5:$H$9998,'DATA '!$A264,'Data input'!$R$5:$R$9998,'DATA '!$A$258,'Data input'!$D$5:$D$9998,'DATA '!$A$257,'Data input'!$A$5:$A$9998,'DATA '!Z$258)</f>
        <v>0</v>
      </c>
      <c r="AA264" s="23">
        <f>SUMIFS('Data input'!$K$5:$K$9998,'Data input'!$H$5:$H$9998,'DATA '!$A264,'Data input'!$R$5:$R$9998,'DATA '!$A$258,'Data input'!$D$5:$D$9998,'DATA '!$A$257,'Data input'!$A$5:$A$9998,'DATA '!AA$258)</f>
        <v>0</v>
      </c>
      <c r="AB264" s="23">
        <f>SUMIFS('Data input'!$K$5:$K$9998,'Data input'!$H$5:$H$9998,'DATA '!$A264,'Data input'!$R$5:$R$9998,'DATA '!$A$258,'Data input'!$D$5:$D$9998,'DATA '!$A$257,'Data input'!$A$5:$A$9998,'DATA '!AB$258)</f>
        <v>0</v>
      </c>
      <c r="AC264" s="23">
        <f>SUMIFS('Data input'!$K$5:$K$9998,'Data input'!$H$5:$H$9998,'DATA '!$A264,'Data input'!$R$5:$R$9998,'DATA '!$A$258,'Data input'!$D$5:$D$9998,'DATA '!$A$257,'Data input'!$A$5:$A$9998,'DATA '!AC$258)</f>
        <v>0</v>
      </c>
      <c r="AD264" s="23">
        <f>SUMIFS('Data input'!$K$5:$K$9998,'Data input'!$H$5:$H$9998,'DATA '!$A264,'Data input'!$R$5:$R$9998,'DATA '!$A$258,'Data input'!$D$5:$D$9998,'DATA '!$A$257,'Data input'!$A$5:$A$9998,'DATA '!AD$258)</f>
        <v>0</v>
      </c>
      <c r="AE264" s="23">
        <f>SUMIFS('Data input'!$K$5:$K$9998,'Data input'!$H$5:$H$9998,'DATA '!$A264,'Data input'!$R$5:$R$9998,'DATA '!$A$258,'Data input'!$D$5:$D$9998,'DATA '!$A$257,'Data input'!$A$5:$A$9998,'DATA '!AE$258)</f>
        <v>0</v>
      </c>
      <c r="AF264" s="23">
        <f>SUMIFS('Data input'!$K$5:$K$9998,'Data input'!$H$5:$H$9998,'DATA '!$A264,'Data input'!$R$5:$R$9998,'DATA '!$A$258,'Data input'!$D$5:$D$9998,'DATA '!$A$257,'Data input'!$A$5:$A$9998,'DATA '!AF$258)</f>
        <v>0</v>
      </c>
      <c r="AG264" s="24">
        <f t="shared" si="54"/>
        <v>0</v>
      </c>
    </row>
    <row r="265" spans="1:33" ht="17.25" customHeight="1">
      <c r="A265" s="22" t="s">
        <v>32</v>
      </c>
      <c r="B265" s="23">
        <f>SUMIFS('Data input'!$K$5:$K$9998,'Data input'!$H$5:$H$9998,'DATA '!$A265,'Data input'!$R$5:$R$9998,'DATA '!$A$258,'Data input'!$D$5:$D$9998,'DATA '!$A$257,'Data input'!$A$5:$A$9998,'DATA '!B$258)</f>
        <v>0</v>
      </c>
      <c r="C265" s="23">
        <f>SUMIFS('Data input'!$K$5:$K$9998,'Data input'!$H$5:$H$9998,'DATA '!$A265,'Data input'!$R$5:$R$9998,'DATA '!$A$258,'Data input'!$D$5:$D$9998,'DATA '!$A$257,'Data input'!$A$5:$A$9998,'DATA '!C$258)</f>
        <v>0</v>
      </c>
      <c r="D265" s="23">
        <f>SUMIFS('Data input'!$K$5:$K$9998,'Data input'!$H$5:$H$9998,'DATA '!$A265,'Data input'!$R$5:$R$9998,'DATA '!$A$258,'Data input'!$D$5:$D$9998,'DATA '!$A$257,'Data input'!$A$5:$A$9998,'DATA '!D$258)</f>
        <v>0</v>
      </c>
      <c r="E265" s="23">
        <f>SUMIFS('Data input'!$K$5:$K$9998,'Data input'!$H$5:$H$9998,'DATA '!$A265,'Data input'!$R$5:$R$9998,'DATA '!$A$258,'Data input'!$D$5:$D$9998,'DATA '!$A$257,'Data input'!$A$5:$A$9998,'DATA '!E$258)</f>
        <v>0</v>
      </c>
      <c r="F265" s="23">
        <f>SUMIFS('Data input'!$K$5:$K$9998,'Data input'!$H$5:$H$9998,'DATA '!$A265,'Data input'!$R$5:$R$9998,'DATA '!$A$258,'Data input'!$D$5:$D$9998,'DATA '!$A$257,'Data input'!$A$5:$A$9998,'DATA '!F$258)</f>
        <v>0</v>
      </c>
      <c r="G265" s="23">
        <f>SUMIFS('Data input'!$K$5:$K$9998,'Data input'!$H$5:$H$9998,'DATA '!$A265,'Data input'!$R$5:$R$9998,'DATA '!$A$258,'Data input'!$D$5:$D$9998,'DATA '!$A$257,'Data input'!$A$5:$A$9998,'DATA '!G$258)</f>
        <v>0</v>
      </c>
      <c r="H265" s="23">
        <f>SUMIFS('Data input'!$K$5:$K$9998,'Data input'!$H$5:$H$9998,'DATA '!$A265,'Data input'!$R$5:$R$9998,'DATA '!$A$258,'Data input'!$D$5:$D$9998,'DATA '!$A$257,'Data input'!$A$5:$A$9998,'DATA '!H$258)</f>
        <v>0</v>
      </c>
      <c r="I265" s="23">
        <f>SUMIFS('Data input'!$K$5:$K$9998,'Data input'!$H$5:$H$9998,'DATA '!$A265,'Data input'!$R$5:$R$9998,'DATA '!$A$258,'Data input'!$D$5:$D$9998,'DATA '!$A$257,'Data input'!$A$5:$A$9998,'DATA '!I$258)</f>
        <v>0</v>
      </c>
      <c r="J265" s="23">
        <f>SUMIFS('Data input'!$K$5:$K$9998,'Data input'!$H$5:$H$9998,'DATA '!$A265,'Data input'!$R$5:$R$9998,'DATA '!$A$258,'Data input'!$D$5:$D$9998,'DATA '!$A$257,'Data input'!$A$5:$A$9998,'DATA '!J$258)</f>
        <v>0</v>
      </c>
      <c r="K265" s="23">
        <f>SUMIFS('Data input'!$K$5:$K$9998,'Data input'!$H$5:$H$9998,'DATA '!$A265,'Data input'!$R$5:$R$9998,'DATA '!$A$258,'Data input'!$D$5:$D$9998,'DATA '!$A$257,'Data input'!$A$5:$A$9998,'DATA '!K$258)</f>
        <v>0</v>
      </c>
      <c r="L265" s="23">
        <f>SUMIFS('Data input'!$K$5:$K$9998,'Data input'!$H$5:$H$9998,'DATA '!$A265,'Data input'!$R$5:$R$9998,'DATA '!$A$258,'Data input'!$D$5:$D$9998,'DATA '!$A$257,'Data input'!$A$5:$A$9998,'DATA '!L$258)</f>
        <v>0</v>
      </c>
      <c r="M265" s="23">
        <f>SUMIFS('Data input'!$K$5:$K$9998,'Data input'!$H$5:$H$9998,'DATA '!$A265,'Data input'!$R$5:$R$9998,'DATA '!$A$258,'Data input'!$D$5:$D$9998,'DATA '!$A$257,'Data input'!$A$5:$A$9998,'DATA '!M$258)</f>
        <v>0</v>
      </c>
      <c r="N265" s="23">
        <f>SUMIFS('Data input'!$K$5:$K$9998,'Data input'!$H$5:$H$9998,'DATA '!$A265,'Data input'!$R$5:$R$9998,'DATA '!$A$258,'Data input'!$D$5:$D$9998,'DATA '!$A$257,'Data input'!$A$5:$A$9998,'DATA '!N$258)</f>
        <v>0</v>
      </c>
      <c r="O265" s="23">
        <f>SUMIFS('Data input'!$K$5:$K$9998,'Data input'!$H$5:$H$9998,'DATA '!$A265,'Data input'!$R$5:$R$9998,'DATA '!$A$258,'Data input'!$D$5:$D$9998,'DATA '!$A$257,'Data input'!$A$5:$A$9998,'DATA '!O$258)</f>
        <v>0</v>
      </c>
      <c r="P265" s="23">
        <f>SUMIFS('Data input'!$K$5:$K$9998,'Data input'!$H$5:$H$9998,'DATA '!$A265,'Data input'!$R$5:$R$9998,'DATA '!$A$258,'Data input'!$D$5:$D$9998,'DATA '!$A$257,'Data input'!$A$5:$A$9998,'DATA '!P$258)</f>
        <v>0</v>
      </c>
      <c r="Q265" s="23">
        <f>SUMIFS('Data input'!$K$5:$K$9998,'Data input'!$H$5:$H$9998,'DATA '!$A265,'Data input'!$R$5:$R$9998,'DATA '!$A$258,'Data input'!$D$5:$D$9998,'DATA '!$A$257,'Data input'!$A$5:$A$9998,'DATA '!Q$258)</f>
        <v>0</v>
      </c>
      <c r="R265" s="23">
        <f>SUMIFS('Data input'!$K$5:$K$9998,'Data input'!$H$5:$H$9998,'DATA '!$A265,'Data input'!$R$5:$R$9998,'DATA '!$A$258,'Data input'!$D$5:$D$9998,'DATA '!$A$257,'Data input'!$A$5:$A$9998,'DATA '!R$258)</f>
        <v>0</v>
      </c>
      <c r="S265" s="23">
        <f>SUMIFS('Data input'!$K$5:$K$9998,'Data input'!$H$5:$H$9998,'DATA '!$A265,'Data input'!$R$5:$R$9998,'DATA '!$A$258,'Data input'!$D$5:$D$9998,'DATA '!$A$257,'Data input'!$A$5:$A$9998,'DATA '!S$258)</f>
        <v>0</v>
      </c>
      <c r="T265" s="23">
        <f>SUMIFS('Data input'!$K$5:$K$9998,'Data input'!$H$5:$H$9998,'DATA '!$A265,'Data input'!$R$5:$R$9998,'DATA '!$A$258,'Data input'!$D$5:$D$9998,'DATA '!$A$257,'Data input'!$A$5:$A$9998,'DATA '!T$258)</f>
        <v>0</v>
      </c>
      <c r="U265" s="23">
        <f>SUMIFS('Data input'!$K$5:$K$9998,'Data input'!$H$5:$H$9998,'DATA '!$A265,'Data input'!$R$5:$R$9998,'DATA '!$A$258,'Data input'!$D$5:$D$9998,'DATA '!$A$257,'Data input'!$A$5:$A$9998,'DATA '!U$258)</f>
        <v>0</v>
      </c>
      <c r="V265" s="23">
        <f>SUMIFS('Data input'!$K$5:$K$9998,'Data input'!$H$5:$H$9998,'DATA '!$A265,'Data input'!$R$5:$R$9998,'DATA '!$A$258,'Data input'!$D$5:$D$9998,'DATA '!$A$257,'Data input'!$A$5:$A$9998,'DATA '!V$258)</f>
        <v>0</v>
      </c>
      <c r="W265" s="23">
        <f>SUMIFS('Data input'!$K$5:$K$9998,'Data input'!$H$5:$H$9998,'DATA '!$A265,'Data input'!$R$5:$R$9998,'DATA '!$A$258,'Data input'!$D$5:$D$9998,'DATA '!$A$257,'Data input'!$A$5:$A$9998,'DATA '!W$258)</f>
        <v>0</v>
      </c>
      <c r="X265" s="23">
        <f>SUMIFS('Data input'!$K$5:$K$9998,'Data input'!$H$5:$H$9998,'DATA '!$A265,'Data input'!$R$5:$R$9998,'DATA '!$A$258,'Data input'!$D$5:$D$9998,'DATA '!$A$257,'Data input'!$A$5:$A$9998,'DATA '!X$258)</f>
        <v>0</v>
      </c>
      <c r="Y265" s="23">
        <f>SUMIFS('Data input'!$K$5:$K$9998,'Data input'!$H$5:$H$9998,'DATA '!$A265,'Data input'!$R$5:$R$9998,'DATA '!$A$258,'Data input'!$D$5:$D$9998,'DATA '!$A$257,'Data input'!$A$5:$A$9998,'DATA '!Y$258)</f>
        <v>0</v>
      </c>
      <c r="Z265" s="23">
        <f>SUMIFS('Data input'!$K$5:$K$9998,'Data input'!$H$5:$H$9998,'DATA '!$A265,'Data input'!$R$5:$R$9998,'DATA '!$A$258,'Data input'!$D$5:$D$9998,'DATA '!$A$257,'Data input'!$A$5:$A$9998,'DATA '!Z$258)</f>
        <v>0</v>
      </c>
      <c r="AA265" s="23">
        <f>SUMIFS('Data input'!$K$5:$K$9998,'Data input'!$H$5:$H$9998,'DATA '!$A265,'Data input'!$R$5:$R$9998,'DATA '!$A$258,'Data input'!$D$5:$D$9998,'DATA '!$A$257,'Data input'!$A$5:$A$9998,'DATA '!AA$258)</f>
        <v>0</v>
      </c>
      <c r="AB265" s="23">
        <f>SUMIFS('Data input'!$K$5:$K$9998,'Data input'!$H$5:$H$9998,'DATA '!$A265,'Data input'!$R$5:$R$9998,'DATA '!$A$258,'Data input'!$D$5:$D$9998,'DATA '!$A$257,'Data input'!$A$5:$A$9998,'DATA '!AB$258)</f>
        <v>0</v>
      </c>
      <c r="AC265" s="23">
        <f>SUMIFS('Data input'!$K$5:$K$9998,'Data input'!$H$5:$H$9998,'DATA '!$A265,'Data input'!$R$5:$R$9998,'DATA '!$A$258,'Data input'!$D$5:$D$9998,'DATA '!$A$257,'Data input'!$A$5:$A$9998,'DATA '!AC$258)</f>
        <v>0</v>
      </c>
      <c r="AD265" s="23">
        <f>SUMIFS('Data input'!$K$5:$K$9998,'Data input'!$H$5:$H$9998,'DATA '!$A265,'Data input'!$R$5:$R$9998,'DATA '!$A$258,'Data input'!$D$5:$D$9998,'DATA '!$A$257,'Data input'!$A$5:$A$9998,'DATA '!AD$258)</f>
        <v>0</v>
      </c>
      <c r="AE265" s="23">
        <f>SUMIFS('Data input'!$K$5:$K$9998,'Data input'!$H$5:$H$9998,'DATA '!$A265,'Data input'!$R$5:$R$9998,'DATA '!$A$258,'Data input'!$D$5:$D$9998,'DATA '!$A$257,'Data input'!$A$5:$A$9998,'DATA '!AE$258)</f>
        <v>0</v>
      </c>
      <c r="AF265" s="23">
        <f>SUMIFS('Data input'!$K$5:$K$9998,'Data input'!$H$5:$H$9998,'DATA '!$A265,'Data input'!$R$5:$R$9998,'DATA '!$A$258,'Data input'!$D$5:$D$9998,'DATA '!$A$257,'Data input'!$A$5:$A$9998,'DATA '!AF$258)</f>
        <v>0</v>
      </c>
      <c r="AG265" s="24">
        <f t="shared" si="54"/>
        <v>0</v>
      </c>
    </row>
    <row r="266" spans="1:33" ht="17.25" customHeight="1">
      <c r="A266" s="22" t="s">
        <v>93</v>
      </c>
      <c r="B266" s="23">
        <f>SUMIFS('Data input'!$K$5:$K$9998,'Data input'!$H$5:$H$9998,'DATA '!$A266,'Data input'!$R$5:$R$9998,'DATA '!$A$258,'Data input'!$D$5:$D$9998,'DATA '!$A$257,'Data input'!$A$5:$A$9998,'DATA '!B$258)</f>
        <v>0</v>
      </c>
      <c r="C266" s="23">
        <f>SUMIFS('Data input'!$K$5:$K$9998,'Data input'!$H$5:$H$9998,'DATA '!$A266,'Data input'!$R$5:$R$9998,'DATA '!$A$258,'Data input'!$D$5:$D$9998,'DATA '!$A$257,'Data input'!$A$5:$A$9998,'DATA '!C$258)</f>
        <v>0</v>
      </c>
      <c r="D266" s="23">
        <f>SUMIFS('Data input'!$K$5:$K$9998,'Data input'!$H$5:$H$9998,'DATA '!$A266,'Data input'!$R$5:$R$9998,'DATA '!$A$258,'Data input'!$D$5:$D$9998,'DATA '!$A$257,'Data input'!$A$5:$A$9998,'DATA '!D$258)</f>
        <v>0</v>
      </c>
      <c r="E266" s="23">
        <f>SUMIFS('Data input'!$K$5:$K$9998,'Data input'!$H$5:$H$9998,'DATA '!$A266,'Data input'!$R$5:$R$9998,'DATA '!$A$258,'Data input'!$D$5:$D$9998,'DATA '!$A$257,'Data input'!$A$5:$A$9998,'DATA '!E$258)</f>
        <v>0</v>
      </c>
      <c r="F266" s="23">
        <f>SUMIFS('Data input'!$K$5:$K$9998,'Data input'!$H$5:$H$9998,'DATA '!$A266,'Data input'!$R$5:$R$9998,'DATA '!$A$258,'Data input'!$D$5:$D$9998,'DATA '!$A$257,'Data input'!$A$5:$A$9998,'DATA '!F$258)</f>
        <v>0</v>
      </c>
      <c r="G266" s="23">
        <f>SUMIFS('Data input'!$K$5:$K$9998,'Data input'!$H$5:$H$9998,'DATA '!$A266,'Data input'!$R$5:$R$9998,'DATA '!$A$258,'Data input'!$D$5:$D$9998,'DATA '!$A$257,'Data input'!$A$5:$A$9998,'DATA '!G$258)</f>
        <v>0</v>
      </c>
      <c r="H266" s="23">
        <f>SUMIFS('Data input'!$K$5:$K$9998,'Data input'!$H$5:$H$9998,'DATA '!$A266,'Data input'!$R$5:$R$9998,'DATA '!$A$258,'Data input'!$D$5:$D$9998,'DATA '!$A$257,'Data input'!$A$5:$A$9998,'DATA '!H$258)</f>
        <v>0</v>
      </c>
      <c r="I266" s="23">
        <f>SUMIFS('Data input'!$K$5:$K$9998,'Data input'!$H$5:$H$9998,'DATA '!$A266,'Data input'!$R$5:$R$9998,'DATA '!$A$258,'Data input'!$D$5:$D$9998,'DATA '!$A$257,'Data input'!$A$5:$A$9998,'DATA '!I$258)</f>
        <v>0</v>
      </c>
      <c r="J266" s="23">
        <f>SUMIFS('Data input'!$K$5:$K$9998,'Data input'!$H$5:$H$9998,'DATA '!$A266,'Data input'!$R$5:$R$9998,'DATA '!$A$258,'Data input'!$D$5:$D$9998,'DATA '!$A$257,'Data input'!$A$5:$A$9998,'DATA '!J$258)</f>
        <v>0</v>
      </c>
      <c r="K266" s="23">
        <f>SUMIFS('Data input'!$K$5:$K$9998,'Data input'!$H$5:$H$9998,'DATA '!$A266,'Data input'!$R$5:$R$9998,'DATA '!$A$258,'Data input'!$D$5:$D$9998,'DATA '!$A$257,'Data input'!$A$5:$A$9998,'DATA '!K$258)</f>
        <v>0</v>
      </c>
      <c r="L266" s="23">
        <f>SUMIFS('Data input'!$K$5:$K$9998,'Data input'!$H$5:$H$9998,'DATA '!$A266,'Data input'!$R$5:$R$9998,'DATA '!$A$258,'Data input'!$D$5:$D$9998,'DATA '!$A$257,'Data input'!$A$5:$A$9998,'DATA '!L$258)</f>
        <v>0</v>
      </c>
      <c r="M266" s="23">
        <f>SUMIFS('Data input'!$K$5:$K$9998,'Data input'!$H$5:$H$9998,'DATA '!$A266,'Data input'!$R$5:$R$9998,'DATA '!$A$258,'Data input'!$D$5:$D$9998,'DATA '!$A$257,'Data input'!$A$5:$A$9998,'DATA '!M$258)</f>
        <v>0</v>
      </c>
      <c r="N266" s="23">
        <f>SUMIFS('Data input'!$K$5:$K$9998,'Data input'!$H$5:$H$9998,'DATA '!$A266,'Data input'!$R$5:$R$9998,'DATA '!$A$258,'Data input'!$D$5:$D$9998,'DATA '!$A$257,'Data input'!$A$5:$A$9998,'DATA '!N$258)</f>
        <v>0</v>
      </c>
      <c r="O266" s="23">
        <f>SUMIFS('Data input'!$K$5:$K$9998,'Data input'!$H$5:$H$9998,'DATA '!$A266,'Data input'!$R$5:$R$9998,'DATA '!$A$258,'Data input'!$D$5:$D$9998,'DATA '!$A$257,'Data input'!$A$5:$A$9998,'DATA '!O$258)</f>
        <v>0</v>
      </c>
      <c r="P266" s="23">
        <f>SUMIFS('Data input'!$K$5:$K$9998,'Data input'!$H$5:$H$9998,'DATA '!$A266,'Data input'!$R$5:$R$9998,'DATA '!$A$258,'Data input'!$D$5:$D$9998,'DATA '!$A$257,'Data input'!$A$5:$A$9998,'DATA '!P$258)</f>
        <v>0</v>
      </c>
      <c r="Q266" s="23">
        <f>SUMIFS('Data input'!$K$5:$K$9998,'Data input'!$H$5:$H$9998,'DATA '!$A266,'Data input'!$R$5:$R$9998,'DATA '!$A$258,'Data input'!$D$5:$D$9998,'DATA '!$A$257,'Data input'!$A$5:$A$9998,'DATA '!Q$258)</f>
        <v>0</v>
      </c>
      <c r="R266" s="23">
        <f>SUMIFS('Data input'!$K$5:$K$9998,'Data input'!$H$5:$H$9998,'DATA '!$A266,'Data input'!$R$5:$R$9998,'DATA '!$A$258,'Data input'!$D$5:$D$9998,'DATA '!$A$257,'Data input'!$A$5:$A$9998,'DATA '!R$258)</f>
        <v>0</v>
      </c>
      <c r="S266" s="23">
        <f>SUMIFS('Data input'!$K$5:$K$9998,'Data input'!$H$5:$H$9998,'DATA '!$A266,'Data input'!$R$5:$R$9998,'DATA '!$A$258,'Data input'!$D$5:$D$9998,'DATA '!$A$257,'Data input'!$A$5:$A$9998,'DATA '!S$258)</f>
        <v>0</v>
      </c>
      <c r="T266" s="23">
        <f>SUMIFS('Data input'!$K$5:$K$9998,'Data input'!$H$5:$H$9998,'DATA '!$A266,'Data input'!$R$5:$R$9998,'DATA '!$A$258,'Data input'!$D$5:$D$9998,'DATA '!$A$257,'Data input'!$A$5:$A$9998,'DATA '!T$258)</f>
        <v>0</v>
      </c>
      <c r="U266" s="23">
        <f>SUMIFS('Data input'!$K$5:$K$9998,'Data input'!$H$5:$H$9998,'DATA '!$A266,'Data input'!$R$5:$R$9998,'DATA '!$A$258,'Data input'!$D$5:$D$9998,'DATA '!$A$257,'Data input'!$A$5:$A$9998,'DATA '!U$258)</f>
        <v>0</v>
      </c>
      <c r="V266" s="23">
        <f>SUMIFS('Data input'!$K$5:$K$9998,'Data input'!$H$5:$H$9998,'DATA '!$A266,'Data input'!$R$5:$R$9998,'DATA '!$A$258,'Data input'!$D$5:$D$9998,'DATA '!$A$257,'Data input'!$A$5:$A$9998,'DATA '!V$258)</f>
        <v>0</v>
      </c>
      <c r="W266" s="23">
        <f>SUMIFS('Data input'!$K$5:$K$9998,'Data input'!$H$5:$H$9998,'DATA '!$A266,'Data input'!$R$5:$R$9998,'DATA '!$A$258,'Data input'!$D$5:$D$9998,'DATA '!$A$257,'Data input'!$A$5:$A$9998,'DATA '!W$258)</f>
        <v>0</v>
      </c>
      <c r="X266" s="23">
        <f>SUMIFS('Data input'!$K$5:$K$9998,'Data input'!$H$5:$H$9998,'DATA '!$A266,'Data input'!$R$5:$R$9998,'DATA '!$A$258,'Data input'!$D$5:$D$9998,'DATA '!$A$257,'Data input'!$A$5:$A$9998,'DATA '!X$258)</f>
        <v>0</v>
      </c>
      <c r="Y266" s="23">
        <f>SUMIFS('Data input'!$K$5:$K$9998,'Data input'!$H$5:$H$9998,'DATA '!$A266,'Data input'!$R$5:$R$9998,'DATA '!$A$258,'Data input'!$D$5:$D$9998,'DATA '!$A$257,'Data input'!$A$5:$A$9998,'DATA '!Y$258)</f>
        <v>0</v>
      </c>
      <c r="Z266" s="23">
        <f>SUMIFS('Data input'!$K$5:$K$9998,'Data input'!$H$5:$H$9998,'DATA '!$A266,'Data input'!$R$5:$R$9998,'DATA '!$A$258,'Data input'!$D$5:$D$9998,'DATA '!$A$257,'Data input'!$A$5:$A$9998,'DATA '!Z$258)</f>
        <v>0</v>
      </c>
      <c r="AA266" s="23">
        <f>SUMIFS('Data input'!$K$5:$K$9998,'Data input'!$H$5:$H$9998,'DATA '!$A266,'Data input'!$R$5:$R$9998,'DATA '!$A$258,'Data input'!$D$5:$D$9998,'DATA '!$A$257,'Data input'!$A$5:$A$9998,'DATA '!AA$258)</f>
        <v>0</v>
      </c>
      <c r="AB266" s="23">
        <f>SUMIFS('Data input'!$K$5:$K$9998,'Data input'!$H$5:$H$9998,'DATA '!$A266,'Data input'!$R$5:$R$9998,'DATA '!$A$258,'Data input'!$D$5:$D$9998,'DATA '!$A$257,'Data input'!$A$5:$A$9998,'DATA '!AB$258)</f>
        <v>0</v>
      </c>
      <c r="AC266" s="23">
        <f>SUMIFS('Data input'!$K$5:$K$9998,'Data input'!$H$5:$H$9998,'DATA '!$A266,'Data input'!$R$5:$R$9998,'DATA '!$A$258,'Data input'!$D$5:$D$9998,'DATA '!$A$257,'Data input'!$A$5:$A$9998,'DATA '!AC$258)</f>
        <v>0</v>
      </c>
      <c r="AD266" s="23">
        <f>SUMIFS('Data input'!$K$5:$K$9998,'Data input'!$H$5:$H$9998,'DATA '!$A266,'Data input'!$R$5:$R$9998,'DATA '!$A$258,'Data input'!$D$5:$D$9998,'DATA '!$A$257,'Data input'!$A$5:$A$9998,'DATA '!AD$258)</f>
        <v>0</v>
      </c>
      <c r="AE266" s="23">
        <f>SUMIFS('Data input'!$K$5:$K$9998,'Data input'!$H$5:$H$9998,'DATA '!$A266,'Data input'!$R$5:$R$9998,'DATA '!$A$258,'Data input'!$D$5:$D$9998,'DATA '!$A$257,'Data input'!$A$5:$A$9998,'DATA '!AE$258)</f>
        <v>0</v>
      </c>
      <c r="AF266" s="23">
        <f>SUMIFS('Data input'!$K$5:$K$9998,'Data input'!$H$5:$H$9998,'DATA '!$A266,'Data input'!$R$5:$R$9998,'DATA '!$A$258,'Data input'!$D$5:$D$9998,'DATA '!$A$257,'Data input'!$A$5:$A$9998,'DATA '!AF$258)</f>
        <v>0</v>
      </c>
      <c r="AG266" s="24">
        <f t="shared" si="54"/>
        <v>0</v>
      </c>
    </row>
    <row r="267" spans="1:33" ht="17.25" customHeight="1">
      <c r="A267" s="22" t="s">
        <v>36</v>
      </c>
      <c r="B267" s="23">
        <f>SUMIFS('Data input'!$K$5:$K$9998,'Data input'!$H$5:$H$9998,'DATA '!$A267,'Data input'!$R$5:$R$9998,'DATA '!$A$258,'Data input'!$D$5:$D$9998,'DATA '!$A$257,'Data input'!$A$5:$A$9998,'DATA '!B$258)</f>
        <v>0</v>
      </c>
      <c r="C267" s="23">
        <f>SUMIFS('Data input'!$K$5:$K$9998,'Data input'!$H$5:$H$9998,'DATA '!$A267,'Data input'!$R$5:$R$9998,'DATA '!$A$258,'Data input'!$D$5:$D$9998,'DATA '!$A$257,'Data input'!$A$5:$A$9998,'DATA '!C$258)</f>
        <v>0</v>
      </c>
      <c r="D267" s="23">
        <f>SUMIFS('Data input'!$K$5:$K$9998,'Data input'!$H$5:$H$9998,'DATA '!$A267,'Data input'!$R$5:$R$9998,'DATA '!$A$258,'Data input'!$D$5:$D$9998,'DATA '!$A$257,'Data input'!$A$5:$A$9998,'DATA '!D$258)</f>
        <v>0</v>
      </c>
      <c r="E267" s="23">
        <f>SUMIFS('Data input'!$K$5:$K$9998,'Data input'!$H$5:$H$9998,'DATA '!$A267,'Data input'!$R$5:$R$9998,'DATA '!$A$258,'Data input'!$D$5:$D$9998,'DATA '!$A$257,'Data input'!$A$5:$A$9998,'DATA '!E$258)</f>
        <v>0</v>
      </c>
      <c r="F267" s="23">
        <f>SUMIFS('Data input'!$K$5:$K$9998,'Data input'!$H$5:$H$9998,'DATA '!$A267,'Data input'!$R$5:$R$9998,'DATA '!$A$258,'Data input'!$D$5:$D$9998,'DATA '!$A$257,'Data input'!$A$5:$A$9998,'DATA '!F$258)</f>
        <v>0</v>
      </c>
      <c r="G267" s="23">
        <f>SUMIFS('Data input'!$K$5:$K$9998,'Data input'!$H$5:$H$9998,'DATA '!$A267,'Data input'!$R$5:$R$9998,'DATA '!$A$258,'Data input'!$D$5:$D$9998,'DATA '!$A$257,'Data input'!$A$5:$A$9998,'DATA '!G$258)</f>
        <v>0</v>
      </c>
      <c r="H267" s="23">
        <f>SUMIFS('Data input'!$K$5:$K$9998,'Data input'!$H$5:$H$9998,'DATA '!$A267,'Data input'!$R$5:$R$9998,'DATA '!$A$258,'Data input'!$D$5:$D$9998,'DATA '!$A$257,'Data input'!$A$5:$A$9998,'DATA '!H$258)</f>
        <v>0</v>
      </c>
      <c r="I267" s="23">
        <f>SUMIFS('Data input'!$K$5:$K$9998,'Data input'!$H$5:$H$9998,'DATA '!$A267,'Data input'!$R$5:$R$9998,'DATA '!$A$258,'Data input'!$D$5:$D$9998,'DATA '!$A$257,'Data input'!$A$5:$A$9998,'DATA '!I$258)</f>
        <v>0</v>
      </c>
      <c r="J267" s="23">
        <f>SUMIFS('Data input'!$K$5:$K$9998,'Data input'!$H$5:$H$9998,'DATA '!$A267,'Data input'!$R$5:$R$9998,'DATA '!$A$258,'Data input'!$D$5:$D$9998,'DATA '!$A$257,'Data input'!$A$5:$A$9998,'DATA '!J$258)</f>
        <v>0</v>
      </c>
      <c r="K267" s="23">
        <f>SUMIFS('Data input'!$K$5:$K$9998,'Data input'!$H$5:$H$9998,'DATA '!$A267,'Data input'!$R$5:$R$9998,'DATA '!$A$258,'Data input'!$D$5:$D$9998,'DATA '!$A$257,'Data input'!$A$5:$A$9998,'DATA '!K$258)</f>
        <v>0</v>
      </c>
      <c r="L267" s="23">
        <f>SUMIFS('Data input'!$K$5:$K$9998,'Data input'!$H$5:$H$9998,'DATA '!$A267,'Data input'!$R$5:$R$9998,'DATA '!$A$258,'Data input'!$D$5:$D$9998,'DATA '!$A$257,'Data input'!$A$5:$A$9998,'DATA '!L$258)</f>
        <v>0</v>
      </c>
      <c r="M267" s="23">
        <f>SUMIFS('Data input'!$K$5:$K$9998,'Data input'!$H$5:$H$9998,'DATA '!$A267,'Data input'!$R$5:$R$9998,'DATA '!$A$258,'Data input'!$D$5:$D$9998,'DATA '!$A$257,'Data input'!$A$5:$A$9998,'DATA '!M$258)</f>
        <v>0</v>
      </c>
      <c r="N267" s="23">
        <f>SUMIFS('Data input'!$K$5:$K$9998,'Data input'!$H$5:$H$9998,'DATA '!$A267,'Data input'!$R$5:$R$9998,'DATA '!$A$258,'Data input'!$D$5:$D$9998,'DATA '!$A$257,'Data input'!$A$5:$A$9998,'DATA '!N$258)</f>
        <v>0</v>
      </c>
      <c r="O267" s="23">
        <f>SUMIFS('Data input'!$K$5:$K$9998,'Data input'!$H$5:$H$9998,'DATA '!$A267,'Data input'!$R$5:$R$9998,'DATA '!$A$258,'Data input'!$D$5:$D$9998,'DATA '!$A$257,'Data input'!$A$5:$A$9998,'DATA '!O$258)</f>
        <v>0</v>
      </c>
      <c r="P267" s="23">
        <f>SUMIFS('Data input'!$K$5:$K$9998,'Data input'!$H$5:$H$9998,'DATA '!$A267,'Data input'!$R$5:$R$9998,'DATA '!$A$258,'Data input'!$D$5:$D$9998,'DATA '!$A$257,'Data input'!$A$5:$A$9998,'DATA '!P$258)</f>
        <v>0</v>
      </c>
      <c r="Q267" s="23">
        <f>SUMIFS('Data input'!$K$5:$K$9998,'Data input'!$H$5:$H$9998,'DATA '!$A267,'Data input'!$R$5:$R$9998,'DATA '!$A$258,'Data input'!$D$5:$D$9998,'DATA '!$A$257,'Data input'!$A$5:$A$9998,'DATA '!Q$258)</f>
        <v>0</v>
      </c>
      <c r="R267" s="23">
        <f>SUMIFS('Data input'!$K$5:$K$9998,'Data input'!$H$5:$H$9998,'DATA '!$A267,'Data input'!$R$5:$R$9998,'DATA '!$A$258,'Data input'!$D$5:$D$9998,'DATA '!$A$257,'Data input'!$A$5:$A$9998,'DATA '!R$258)</f>
        <v>0</v>
      </c>
      <c r="S267" s="23">
        <f>SUMIFS('Data input'!$K$5:$K$9998,'Data input'!$H$5:$H$9998,'DATA '!$A267,'Data input'!$R$5:$R$9998,'DATA '!$A$258,'Data input'!$D$5:$D$9998,'DATA '!$A$257,'Data input'!$A$5:$A$9998,'DATA '!S$258)</f>
        <v>0</v>
      </c>
      <c r="T267" s="23">
        <f>SUMIFS('Data input'!$K$5:$K$9998,'Data input'!$H$5:$H$9998,'DATA '!$A267,'Data input'!$R$5:$R$9998,'DATA '!$A$258,'Data input'!$D$5:$D$9998,'DATA '!$A$257,'Data input'!$A$5:$A$9998,'DATA '!T$258)</f>
        <v>0</v>
      </c>
      <c r="U267" s="23">
        <f>SUMIFS('Data input'!$K$5:$K$9998,'Data input'!$H$5:$H$9998,'DATA '!$A267,'Data input'!$R$5:$R$9998,'DATA '!$A$258,'Data input'!$D$5:$D$9998,'DATA '!$A$257,'Data input'!$A$5:$A$9998,'DATA '!U$258)</f>
        <v>0</v>
      </c>
      <c r="V267" s="23">
        <f>SUMIFS('Data input'!$K$5:$K$9998,'Data input'!$H$5:$H$9998,'DATA '!$A267,'Data input'!$R$5:$R$9998,'DATA '!$A$258,'Data input'!$D$5:$D$9998,'DATA '!$A$257,'Data input'!$A$5:$A$9998,'DATA '!V$258)</f>
        <v>0</v>
      </c>
      <c r="W267" s="23">
        <f>SUMIFS('Data input'!$K$5:$K$9998,'Data input'!$H$5:$H$9998,'DATA '!$A267,'Data input'!$R$5:$R$9998,'DATA '!$A$258,'Data input'!$D$5:$D$9998,'DATA '!$A$257,'Data input'!$A$5:$A$9998,'DATA '!W$258)</f>
        <v>0</v>
      </c>
      <c r="X267" s="23">
        <f>SUMIFS('Data input'!$K$5:$K$9998,'Data input'!$H$5:$H$9998,'DATA '!$A267,'Data input'!$R$5:$R$9998,'DATA '!$A$258,'Data input'!$D$5:$D$9998,'DATA '!$A$257,'Data input'!$A$5:$A$9998,'DATA '!X$258)</f>
        <v>0</v>
      </c>
      <c r="Y267" s="23">
        <f>SUMIFS('Data input'!$K$5:$K$9998,'Data input'!$H$5:$H$9998,'DATA '!$A267,'Data input'!$R$5:$R$9998,'DATA '!$A$258,'Data input'!$D$5:$D$9998,'DATA '!$A$257,'Data input'!$A$5:$A$9998,'DATA '!Y$258)</f>
        <v>0</v>
      </c>
      <c r="Z267" s="23">
        <f>SUMIFS('Data input'!$K$5:$K$9998,'Data input'!$H$5:$H$9998,'DATA '!$A267,'Data input'!$R$5:$R$9998,'DATA '!$A$258,'Data input'!$D$5:$D$9998,'DATA '!$A$257,'Data input'!$A$5:$A$9998,'DATA '!Z$258)</f>
        <v>0</v>
      </c>
      <c r="AA267" s="23">
        <f>SUMIFS('Data input'!$K$5:$K$9998,'Data input'!$H$5:$H$9998,'DATA '!$A267,'Data input'!$R$5:$R$9998,'DATA '!$A$258,'Data input'!$D$5:$D$9998,'DATA '!$A$257,'Data input'!$A$5:$A$9998,'DATA '!AA$258)</f>
        <v>0</v>
      </c>
      <c r="AB267" s="23">
        <f>SUMIFS('Data input'!$K$5:$K$9998,'Data input'!$H$5:$H$9998,'DATA '!$A267,'Data input'!$R$5:$R$9998,'DATA '!$A$258,'Data input'!$D$5:$D$9998,'DATA '!$A$257,'Data input'!$A$5:$A$9998,'DATA '!AB$258)</f>
        <v>0</v>
      </c>
      <c r="AC267" s="23">
        <f>SUMIFS('Data input'!$K$5:$K$9998,'Data input'!$H$5:$H$9998,'DATA '!$A267,'Data input'!$R$5:$R$9998,'DATA '!$A$258,'Data input'!$D$5:$D$9998,'DATA '!$A$257,'Data input'!$A$5:$A$9998,'DATA '!AC$258)</f>
        <v>0</v>
      </c>
      <c r="AD267" s="23">
        <f>SUMIFS('Data input'!$K$5:$K$9998,'Data input'!$H$5:$H$9998,'DATA '!$A267,'Data input'!$R$5:$R$9998,'DATA '!$A$258,'Data input'!$D$5:$D$9998,'DATA '!$A$257,'Data input'!$A$5:$A$9998,'DATA '!AD$258)</f>
        <v>0</v>
      </c>
      <c r="AE267" s="23">
        <f>SUMIFS('Data input'!$K$5:$K$9998,'Data input'!$H$5:$H$9998,'DATA '!$A267,'Data input'!$R$5:$R$9998,'DATA '!$A$258,'Data input'!$D$5:$D$9998,'DATA '!$A$257,'Data input'!$A$5:$A$9998,'DATA '!AE$258)</f>
        <v>0</v>
      </c>
      <c r="AF267" s="23">
        <f>SUMIFS('Data input'!$K$5:$K$9998,'Data input'!$H$5:$H$9998,'DATA '!$A267,'Data input'!$R$5:$R$9998,'DATA '!$A$258,'Data input'!$D$5:$D$9998,'DATA '!$A$257,'Data input'!$A$5:$A$9998,'DATA '!AF$258)</f>
        <v>0</v>
      </c>
      <c r="AG267" s="24">
        <f t="shared" si="54"/>
        <v>0</v>
      </c>
    </row>
    <row r="268" spans="1:33" ht="17.25" customHeight="1">
      <c r="A268" s="22" t="s">
        <v>38</v>
      </c>
      <c r="B268" s="23">
        <f>SUMIFS('Data input'!$K$5:$K$9998,'Data input'!$H$5:$H$9998,'DATA '!$A268,'Data input'!$R$5:$R$9998,'DATA '!$A$258,'Data input'!$D$5:$D$9998,'DATA '!$A$257,'Data input'!$A$5:$A$9998,'DATA '!B$258)</f>
        <v>0</v>
      </c>
      <c r="C268" s="23">
        <f>SUMIFS('Data input'!$K$5:$K$9998,'Data input'!$H$5:$H$9998,'DATA '!$A268,'Data input'!$R$5:$R$9998,'DATA '!$A$258,'Data input'!$D$5:$D$9998,'DATA '!$A$257,'Data input'!$A$5:$A$9998,'DATA '!C$258)</f>
        <v>0</v>
      </c>
      <c r="D268" s="23">
        <f>SUMIFS('Data input'!$K$5:$K$9998,'Data input'!$H$5:$H$9998,'DATA '!$A268,'Data input'!$R$5:$R$9998,'DATA '!$A$258,'Data input'!$D$5:$D$9998,'DATA '!$A$257,'Data input'!$A$5:$A$9998,'DATA '!D$258)</f>
        <v>0</v>
      </c>
      <c r="E268" s="23">
        <f>SUMIFS('Data input'!$K$5:$K$9998,'Data input'!$H$5:$H$9998,'DATA '!$A268,'Data input'!$R$5:$R$9998,'DATA '!$A$258,'Data input'!$D$5:$D$9998,'DATA '!$A$257,'Data input'!$A$5:$A$9998,'DATA '!E$258)</f>
        <v>0</v>
      </c>
      <c r="F268" s="23">
        <f>SUMIFS('Data input'!$K$5:$K$9998,'Data input'!$H$5:$H$9998,'DATA '!$A268,'Data input'!$R$5:$R$9998,'DATA '!$A$258,'Data input'!$D$5:$D$9998,'DATA '!$A$257,'Data input'!$A$5:$A$9998,'DATA '!F$258)</f>
        <v>0</v>
      </c>
      <c r="G268" s="23">
        <f>SUMIFS('Data input'!$K$5:$K$9998,'Data input'!$H$5:$H$9998,'DATA '!$A268,'Data input'!$R$5:$R$9998,'DATA '!$A$258,'Data input'!$D$5:$D$9998,'DATA '!$A$257,'Data input'!$A$5:$A$9998,'DATA '!G$258)</f>
        <v>0</v>
      </c>
      <c r="H268" s="23">
        <f>SUMIFS('Data input'!$K$5:$K$9998,'Data input'!$H$5:$H$9998,'DATA '!$A268,'Data input'!$R$5:$R$9998,'DATA '!$A$258,'Data input'!$D$5:$D$9998,'DATA '!$A$257,'Data input'!$A$5:$A$9998,'DATA '!H$258)</f>
        <v>0</v>
      </c>
      <c r="I268" s="23">
        <f>SUMIFS('Data input'!$K$5:$K$9998,'Data input'!$H$5:$H$9998,'DATA '!$A268,'Data input'!$R$5:$R$9998,'DATA '!$A$258,'Data input'!$D$5:$D$9998,'DATA '!$A$257,'Data input'!$A$5:$A$9998,'DATA '!I$258)</f>
        <v>0</v>
      </c>
      <c r="J268" s="23">
        <f>SUMIFS('Data input'!$K$5:$K$9998,'Data input'!$H$5:$H$9998,'DATA '!$A268,'Data input'!$R$5:$R$9998,'DATA '!$A$258,'Data input'!$D$5:$D$9998,'DATA '!$A$257,'Data input'!$A$5:$A$9998,'DATA '!J$258)</f>
        <v>0</v>
      </c>
      <c r="K268" s="23">
        <f>SUMIFS('Data input'!$K$5:$K$9998,'Data input'!$H$5:$H$9998,'DATA '!$A268,'Data input'!$R$5:$R$9998,'DATA '!$A$258,'Data input'!$D$5:$D$9998,'DATA '!$A$257,'Data input'!$A$5:$A$9998,'DATA '!K$258)</f>
        <v>0</v>
      </c>
      <c r="L268" s="23">
        <f>SUMIFS('Data input'!$K$5:$K$9998,'Data input'!$H$5:$H$9998,'DATA '!$A268,'Data input'!$R$5:$R$9998,'DATA '!$A$258,'Data input'!$D$5:$D$9998,'DATA '!$A$257,'Data input'!$A$5:$A$9998,'DATA '!L$258)</f>
        <v>0</v>
      </c>
      <c r="M268" s="23">
        <f>SUMIFS('Data input'!$K$5:$K$9998,'Data input'!$H$5:$H$9998,'DATA '!$A268,'Data input'!$R$5:$R$9998,'DATA '!$A$258,'Data input'!$D$5:$D$9998,'DATA '!$A$257,'Data input'!$A$5:$A$9998,'DATA '!M$258)</f>
        <v>0</v>
      </c>
      <c r="N268" s="23">
        <f>SUMIFS('Data input'!$K$5:$K$9998,'Data input'!$H$5:$H$9998,'DATA '!$A268,'Data input'!$R$5:$R$9998,'DATA '!$A$258,'Data input'!$D$5:$D$9998,'DATA '!$A$257,'Data input'!$A$5:$A$9998,'DATA '!N$258)</f>
        <v>0</v>
      </c>
      <c r="O268" s="23">
        <f>SUMIFS('Data input'!$K$5:$K$9998,'Data input'!$H$5:$H$9998,'DATA '!$A268,'Data input'!$R$5:$R$9998,'DATA '!$A$258,'Data input'!$D$5:$D$9998,'DATA '!$A$257,'Data input'!$A$5:$A$9998,'DATA '!O$258)</f>
        <v>0</v>
      </c>
      <c r="P268" s="23">
        <f>SUMIFS('Data input'!$K$5:$K$9998,'Data input'!$H$5:$H$9998,'DATA '!$A268,'Data input'!$R$5:$R$9998,'DATA '!$A$258,'Data input'!$D$5:$D$9998,'DATA '!$A$257,'Data input'!$A$5:$A$9998,'DATA '!P$258)</f>
        <v>0</v>
      </c>
      <c r="Q268" s="23">
        <f>SUMIFS('Data input'!$K$5:$K$9998,'Data input'!$H$5:$H$9998,'DATA '!$A268,'Data input'!$R$5:$R$9998,'DATA '!$A$258,'Data input'!$D$5:$D$9998,'DATA '!$A$257,'Data input'!$A$5:$A$9998,'DATA '!Q$258)</f>
        <v>0</v>
      </c>
      <c r="R268" s="23">
        <f>SUMIFS('Data input'!$K$5:$K$9998,'Data input'!$H$5:$H$9998,'DATA '!$A268,'Data input'!$R$5:$R$9998,'DATA '!$A$258,'Data input'!$D$5:$D$9998,'DATA '!$A$257,'Data input'!$A$5:$A$9998,'DATA '!R$258)</f>
        <v>0</v>
      </c>
      <c r="S268" s="23">
        <f>SUMIFS('Data input'!$K$5:$K$9998,'Data input'!$H$5:$H$9998,'DATA '!$A268,'Data input'!$R$5:$R$9998,'DATA '!$A$258,'Data input'!$D$5:$D$9998,'DATA '!$A$257,'Data input'!$A$5:$A$9998,'DATA '!S$258)</f>
        <v>0</v>
      </c>
      <c r="T268" s="23">
        <f>SUMIFS('Data input'!$K$5:$K$9998,'Data input'!$H$5:$H$9998,'DATA '!$A268,'Data input'!$R$5:$R$9998,'DATA '!$A$258,'Data input'!$D$5:$D$9998,'DATA '!$A$257,'Data input'!$A$5:$A$9998,'DATA '!T$258)</f>
        <v>0</v>
      </c>
      <c r="U268" s="23">
        <f>SUMIFS('Data input'!$K$5:$K$9998,'Data input'!$H$5:$H$9998,'DATA '!$A268,'Data input'!$R$5:$R$9998,'DATA '!$A$258,'Data input'!$D$5:$D$9998,'DATA '!$A$257,'Data input'!$A$5:$A$9998,'DATA '!U$258)</f>
        <v>0</v>
      </c>
      <c r="V268" s="23">
        <f>SUMIFS('Data input'!$K$5:$K$9998,'Data input'!$H$5:$H$9998,'DATA '!$A268,'Data input'!$R$5:$R$9998,'DATA '!$A$258,'Data input'!$D$5:$D$9998,'DATA '!$A$257,'Data input'!$A$5:$A$9998,'DATA '!V$258)</f>
        <v>0</v>
      </c>
      <c r="W268" s="23">
        <f>SUMIFS('Data input'!$K$5:$K$9998,'Data input'!$H$5:$H$9998,'DATA '!$A268,'Data input'!$R$5:$R$9998,'DATA '!$A$258,'Data input'!$D$5:$D$9998,'DATA '!$A$257,'Data input'!$A$5:$A$9998,'DATA '!W$258)</f>
        <v>0</v>
      </c>
      <c r="X268" s="23">
        <f>SUMIFS('Data input'!$K$5:$K$9998,'Data input'!$H$5:$H$9998,'DATA '!$A268,'Data input'!$R$5:$R$9998,'DATA '!$A$258,'Data input'!$D$5:$D$9998,'DATA '!$A$257,'Data input'!$A$5:$A$9998,'DATA '!X$258)</f>
        <v>0</v>
      </c>
      <c r="Y268" s="23">
        <f>SUMIFS('Data input'!$K$5:$K$9998,'Data input'!$H$5:$H$9998,'DATA '!$A268,'Data input'!$R$5:$R$9998,'DATA '!$A$258,'Data input'!$D$5:$D$9998,'DATA '!$A$257,'Data input'!$A$5:$A$9998,'DATA '!Y$258)</f>
        <v>0</v>
      </c>
      <c r="Z268" s="23">
        <f>SUMIFS('Data input'!$K$5:$K$9998,'Data input'!$H$5:$H$9998,'DATA '!$A268,'Data input'!$R$5:$R$9998,'DATA '!$A$258,'Data input'!$D$5:$D$9998,'DATA '!$A$257,'Data input'!$A$5:$A$9998,'DATA '!Z$258)</f>
        <v>0</v>
      </c>
      <c r="AA268" s="23">
        <f>SUMIFS('Data input'!$K$5:$K$9998,'Data input'!$H$5:$H$9998,'DATA '!$A268,'Data input'!$R$5:$R$9998,'DATA '!$A$258,'Data input'!$D$5:$D$9998,'DATA '!$A$257,'Data input'!$A$5:$A$9998,'DATA '!AA$258)</f>
        <v>0</v>
      </c>
      <c r="AB268" s="23">
        <f>SUMIFS('Data input'!$K$5:$K$9998,'Data input'!$H$5:$H$9998,'DATA '!$A268,'Data input'!$R$5:$R$9998,'DATA '!$A$258,'Data input'!$D$5:$D$9998,'DATA '!$A$257,'Data input'!$A$5:$A$9998,'DATA '!AB$258)</f>
        <v>0</v>
      </c>
      <c r="AC268" s="23">
        <f>SUMIFS('Data input'!$K$5:$K$9998,'Data input'!$H$5:$H$9998,'DATA '!$A268,'Data input'!$R$5:$R$9998,'DATA '!$A$258,'Data input'!$D$5:$D$9998,'DATA '!$A$257,'Data input'!$A$5:$A$9998,'DATA '!AC$258)</f>
        <v>0</v>
      </c>
      <c r="AD268" s="23">
        <f>SUMIFS('Data input'!$K$5:$K$9998,'Data input'!$H$5:$H$9998,'DATA '!$A268,'Data input'!$R$5:$R$9998,'DATA '!$A$258,'Data input'!$D$5:$D$9998,'DATA '!$A$257,'Data input'!$A$5:$A$9998,'DATA '!AD$258)</f>
        <v>0</v>
      </c>
      <c r="AE268" s="23">
        <f>SUMIFS('Data input'!$K$5:$K$9998,'Data input'!$H$5:$H$9998,'DATA '!$A268,'Data input'!$R$5:$R$9998,'DATA '!$A$258,'Data input'!$D$5:$D$9998,'DATA '!$A$257,'Data input'!$A$5:$A$9998,'DATA '!AE$258)</f>
        <v>0</v>
      </c>
      <c r="AF268" s="23">
        <f>SUMIFS('Data input'!$K$5:$K$9998,'Data input'!$H$5:$H$9998,'DATA '!$A268,'Data input'!$R$5:$R$9998,'DATA '!$A$258,'Data input'!$D$5:$D$9998,'DATA '!$A$257,'Data input'!$A$5:$A$9998,'DATA '!AF$258)</f>
        <v>0</v>
      </c>
      <c r="AG268" s="24">
        <f t="shared" si="54"/>
        <v>0</v>
      </c>
    </row>
    <row r="269" spans="1:33" ht="17.25" customHeight="1">
      <c r="A269" s="22" t="s">
        <v>40</v>
      </c>
      <c r="B269" s="23">
        <f>SUMIFS('Data input'!$K$5:$K$9998,'Data input'!$H$5:$H$9998,'DATA '!$A269,'Data input'!$R$5:$R$9998,'DATA '!$A$258,'Data input'!$D$5:$D$9998,'DATA '!$A$257,'Data input'!$A$5:$A$9998,'DATA '!B$258)</f>
        <v>0</v>
      </c>
      <c r="C269" s="23">
        <f>SUMIFS('Data input'!$K$5:$K$9998,'Data input'!$H$5:$H$9998,'DATA '!$A269,'Data input'!$R$5:$R$9998,'DATA '!$A$258,'Data input'!$D$5:$D$9998,'DATA '!$A$257,'Data input'!$A$5:$A$9998,'DATA '!C$258)</f>
        <v>0</v>
      </c>
      <c r="D269" s="23">
        <f>SUMIFS('Data input'!$K$5:$K$9998,'Data input'!$H$5:$H$9998,'DATA '!$A269,'Data input'!$R$5:$R$9998,'DATA '!$A$258,'Data input'!$D$5:$D$9998,'DATA '!$A$257,'Data input'!$A$5:$A$9998,'DATA '!D$258)</f>
        <v>0</v>
      </c>
      <c r="E269" s="23">
        <f>SUMIFS('Data input'!$K$5:$K$9998,'Data input'!$H$5:$H$9998,'DATA '!$A269,'Data input'!$R$5:$R$9998,'DATA '!$A$258,'Data input'!$D$5:$D$9998,'DATA '!$A$257,'Data input'!$A$5:$A$9998,'DATA '!E$258)</f>
        <v>0</v>
      </c>
      <c r="F269" s="23">
        <f>SUMIFS('Data input'!$K$5:$K$9998,'Data input'!$H$5:$H$9998,'DATA '!$A269,'Data input'!$R$5:$R$9998,'DATA '!$A$258,'Data input'!$D$5:$D$9998,'DATA '!$A$257,'Data input'!$A$5:$A$9998,'DATA '!F$258)</f>
        <v>0</v>
      </c>
      <c r="G269" s="23">
        <f>SUMIFS('Data input'!$K$5:$K$9998,'Data input'!$H$5:$H$9998,'DATA '!$A269,'Data input'!$R$5:$R$9998,'DATA '!$A$258,'Data input'!$D$5:$D$9998,'DATA '!$A$257,'Data input'!$A$5:$A$9998,'DATA '!G$258)</f>
        <v>0</v>
      </c>
      <c r="H269" s="23">
        <f>SUMIFS('Data input'!$K$5:$K$9998,'Data input'!$H$5:$H$9998,'DATA '!$A269,'Data input'!$R$5:$R$9998,'DATA '!$A$258,'Data input'!$D$5:$D$9998,'DATA '!$A$257,'Data input'!$A$5:$A$9998,'DATA '!H$258)</f>
        <v>0</v>
      </c>
      <c r="I269" s="23">
        <f>SUMIFS('Data input'!$K$5:$K$9998,'Data input'!$H$5:$H$9998,'DATA '!$A269,'Data input'!$R$5:$R$9998,'DATA '!$A$258,'Data input'!$D$5:$D$9998,'DATA '!$A$257,'Data input'!$A$5:$A$9998,'DATA '!I$258)</f>
        <v>0</v>
      </c>
      <c r="J269" s="23">
        <f>SUMIFS('Data input'!$K$5:$K$9998,'Data input'!$H$5:$H$9998,'DATA '!$A269,'Data input'!$R$5:$R$9998,'DATA '!$A$258,'Data input'!$D$5:$D$9998,'DATA '!$A$257,'Data input'!$A$5:$A$9998,'DATA '!J$258)</f>
        <v>0</v>
      </c>
      <c r="K269" s="23">
        <f>SUMIFS('Data input'!$K$5:$K$9998,'Data input'!$H$5:$H$9998,'DATA '!$A269,'Data input'!$R$5:$R$9998,'DATA '!$A$258,'Data input'!$D$5:$D$9998,'DATA '!$A$257,'Data input'!$A$5:$A$9998,'DATA '!K$258)</f>
        <v>0</v>
      </c>
      <c r="L269" s="23">
        <f>SUMIFS('Data input'!$K$5:$K$9998,'Data input'!$H$5:$H$9998,'DATA '!$A269,'Data input'!$R$5:$R$9998,'DATA '!$A$258,'Data input'!$D$5:$D$9998,'DATA '!$A$257,'Data input'!$A$5:$A$9998,'DATA '!L$258)</f>
        <v>0</v>
      </c>
      <c r="M269" s="23">
        <f>SUMIFS('Data input'!$K$5:$K$9998,'Data input'!$H$5:$H$9998,'DATA '!$A269,'Data input'!$R$5:$R$9998,'DATA '!$A$258,'Data input'!$D$5:$D$9998,'DATA '!$A$257,'Data input'!$A$5:$A$9998,'DATA '!M$258)</f>
        <v>0</v>
      </c>
      <c r="N269" s="23">
        <f>SUMIFS('Data input'!$K$5:$K$9998,'Data input'!$H$5:$H$9998,'DATA '!$A269,'Data input'!$R$5:$R$9998,'DATA '!$A$258,'Data input'!$D$5:$D$9998,'DATA '!$A$257,'Data input'!$A$5:$A$9998,'DATA '!N$258)</f>
        <v>0</v>
      </c>
      <c r="O269" s="23">
        <f>SUMIFS('Data input'!$K$5:$K$9998,'Data input'!$H$5:$H$9998,'DATA '!$A269,'Data input'!$R$5:$R$9998,'DATA '!$A$258,'Data input'!$D$5:$D$9998,'DATA '!$A$257,'Data input'!$A$5:$A$9998,'DATA '!O$258)</f>
        <v>0</v>
      </c>
      <c r="P269" s="23">
        <f>SUMIFS('Data input'!$K$5:$K$9998,'Data input'!$H$5:$H$9998,'DATA '!$A269,'Data input'!$R$5:$R$9998,'DATA '!$A$258,'Data input'!$D$5:$D$9998,'DATA '!$A$257,'Data input'!$A$5:$A$9998,'DATA '!P$258)</f>
        <v>0</v>
      </c>
      <c r="Q269" s="23">
        <f>SUMIFS('Data input'!$K$5:$K$9998,'Data input'!$H$5:$H$9998,'DATA '!$A269,'Data input'!$R$5:$R$9998,'DATA '!$A$258,'Data input'!$D$5:$D$9998,'DATA '!$A$257,'Data input'!$A$5:$A$9998,'DATA '!Q$258)</f>
        <v>0</v>
      </c>
      <c r="R269" s="23">
        <f>SUMIFS('Data input'!$K$5:$K$9998,'Data input'!$H$5:$H$9998,'DATA '!$A269,'Data input'!$R$5:$R$9998,'DATA '!$A$258,'Data input'!$D$5:$D$9998,'DATA '!$A$257,'Data input'!$A$5:$A$9998,'DATA '!R$258)</f>
        <v>0</v>
      </c>
      <c r="S269" s="23">
        <f>SUMIFS('Data input'!$K$5:$K$9998,'Data input'!$H$5:$H$9998,'DATA '!$A269,'Data input'!$R$5:$R$9998,'DATA '!$A$258,'Data input'!$D$5:$D$9998,'DATA '!$A$257,'Data input'!$A$5:$A$9998,'DATA '!S$258)</f>
        <v>0</v>
      </c>
      <c r="T269" s="23">
        <f>SUMIFS('Data input'!$K$5:$K$9998,'Data input'!$H$5:$H$9998,'DATA '!$A269,'Data input'!$R$5:$R$9998,'DATA '!$A$258,'Data input'!$D$5:$D$9998,'DATA '!$A$257,'Data input'!$A$5:$A$9998,'DATA '!T$258)</f>
        <v>0</v>
      </c>
      <c r="U269" s="23">
        <f>SUMIFS('Data input'!$K$5:$K$9998,'Data input'!$H$5:$H$9998,'DATA '!$A269,'Data input'!$R$5:$R$9998,'DATA '!$A$258,'Data input'!$D$5:$D$9998,'DATA '!$A$257,'Data input'!$A$5:$A$9998,'DATA '!U$258)</f>
        <v>0</v>
      </c>
      <c r="V269" s="23">
        <f>SUMIFS('Data input'!$K$5:$K$9998,'Data input'!$H$5:$H$9998,'DATA '!$A269,'Data input'!$R$5:$R$9998,'DATA '!$A$258,'Data input'!$D$5:$D$9998,'DATA '!$A$257,'Data input'!$A$5:$A$9998,'DATA '!V$258)</f>
        <v>0</v>
      </c>
      <c r="W269" s="23">
        <f>SUMIFS('Data input'!$K$5:$K$9998,'Data input'!$H$5:$H$9998,'DATA '!$A269,'Data input'!$R$5:$R$9998,'DATA '!$A$258,'Data input'!$D$5:$D$9998,'DATA '!$A$257,'Data input'!$A$5:$A$9998,'DATA '!W$258)</f>
        <v>0</v>
      </c>
      <c r="X269" s="23">
        <f>SUMIFS('Data input'!$K$5:$K$9998,'Data input'!$H$5:$H$9998,'DATA '!$A269,'Data input'!$R$5:$R$9998,'DATA '!$A$258,'Data input'!$D$5:$D$9998,'DATA '!$A$257,'Data input'!$A$5:$A$9998,'DATA '!X$258)</f>
        <v>0</v>
      </c>
      <c r="Y269" s="23">
        <f>SUMIFS('Data input'!$K$5:$K$9998,'Data input'!$H$5:$H$9998,'DATA '!$A269,'Data input'!$R$5:$R$9998,'DATA '!$A$258,'Data input'!$D$5:$D$9998,'DATA '!$A$257,'Data input'!$A$5:$A$9998,'DATA '!Y$258)</f>
        <v>0</v>
      </c>
      <c r="Z269" s="23">
        <f>SUMIFS('Data input'!$K$5:$K$9998,'Data input'!$H$5:$H$9998,'DATA '!$A269,'Data input'!$R$5:$R$9998,'DATA '!$A$258,'Data input'!$D$5:$D$9998,'DATA '!$A$257,'Data input'!$A$5:$A$9998,'DATA '!Z$258)</f>
        <v>0</v>
      </c>
      <c r="AA269" s="23">
        <f>SUMIFS('Data input'!$K$5:$K$9998,'Data input'!$H$5:$H$9998,'DATA '!$A269,'Data input'!$R$5:$R$9998,'DATA '!$A$258,'Data input'!$D$5:$D$9998,'DATA '!$A$257,'Data input'!$A$5:$A$9998,'DATA '!AA$258)</f>
        <v>0</v>
      </c>
      <c r="AB269" s="23">
        <f>SUMIFS('Data input'!$K$5:$K$9998,'Data input'!$H$5:$H$9998,'DATA '!$A269,'Data input'!$R$5:$R$9998,'DATA '!$A$258,'Data input'!$D$5:$D$9998,'DATA '!$A$257,'Data input'!$A$5:$A$9998,'DATA '!AB$258)</f>
        <v>0</v>
      </c>
      <c r="AC269" s="23">
        <f>SUMIFS('Data input'!$K$5:$K$9998,'Data input'!$H$5:$H$9998,'DATA '!$A269,'Data input'!$R$5:$R$9998,'DATA '!$A$258,'Data input'!$D$5:$D$9998,'DATA '!$A$257,'Data input'!$A$5:$A$9998,'DATA '!AC$258)</f>
        <v>0</v>
      </c>
      <c r="AD269" s="23">
        <f>SUMIFS('Data input'!$K$5:$K$9998,'Data input'!$H$5:$H$9998,'DATA '!$A269,'Data input'!$R$5:$R$9998,'DATA '!$A$258,'Data input'!$D$5:$D$9998,'DATA '!$A$257,'Data input'!$A$5:$A$9998,'DATA '!AD$258)</f>
        <v>0</v>
      </c>
      <c r="AE269" s="23">
        <f>SUMIFS('Data input'!$K$5:$K$9998,'Data input'!$H$5:$H$9998,'DATA '!$A269,'Data input'!$R$5:$R$9998,'DATA '!$A$258,'Data input'!$D$5:$D$9998,'DATA '!$A$257,'Data input'!$A$5:$A$9998,'DATA '!AE$258)</f>
        <v>0</v>
      </c>
      <c r="AF269" s="23">
        <f>SUMIFS('Data input'!$K$5:$K$9998,'Data input'!$H$5:$H$9998,'DATA '!$A269,'Data input'!$R$5:$R$9998,'DATA '!$A$258,'Data input'!$D$5:$D$9998,'DATA '!$A$257,'Data input'!$A$5:$A$9998,'DATA '!AF$258)</f>
        <v>0</v>
      </c>
      <c r="AG269" s="24">
        <f t="shared" si="54"/>
        <v>0</v>
      </c>
    </row>
    <row r="270" spans="1:33" ht="17.25" customHeight="1">
      <c r="A270" s="22" t="s">
        <v>42</v>
      </c>
      <c r="B270" s="23">
        <f>SUMIFS('Data input'!$K$5:$K$9998,'Data input'!$H$5:$H$9998,'DATA '!$A270,'Data input'!$R$5:$R$9998,'DATA '!$A$258,'Data input'!$D$5:$D$9998,'DATA '!$A$257,'Data input'!$A$5:$A$9998,'DATA '!B$258)</f>
        <v>0</v>
      </c>
      <c r="C270" s="23">
        <f>SUMIFS('Data input'!$K$5:$K$9998,'Data input'!$H$5:$H$9998,'DATA '!$A270,'Data input'!$R$5:$R$9998,'DATA '!$A$258,'Data input'!$D$5:$D$9998,'DATA '!$A$257,'Data input'!$A$5:$A$9998,'DATA '!C$258)</f>
        <v>0</v>
      </c>
      <c r="D270" s="23">
        <f>SUMIFS('Data input'!$K$5:$K$9998,'Data input'!$H$5:$H$9998,'DATA '!$A270,'Data input'!$R$5:$R$9998,'DATA '!$A$258,'Data input'!$D$5:$D$9998,'DATA '!$A$257,'Data input'!$A$5:$A$9998,'DATA '!D$258)</f>
        <v>0</v>
      </c>
      <c r="E270" s="23">
        <f>SUMIFS('Data input'!$K$5:$K$9998,'Data input'!$H$5:$H$9998,'DATA '!$A270,'Data input'!$R$5:$R$9998,'DATA '!$A$258,'Data input'!$D$5:$D$9998,'DATA '!$A$257,'Data input'!$A$5:$A$9998,'DATA '!E$258)</f>
        <v>0</v>
      </c>
      <c r="F270" s="23">
        <f>SUMIFS('Data input'!$K$5:$K$9998,'Data input'!$H$5:$H$9998,'DATA '!$A270,'Data input'!$R$5:$R$9998,'DATA '!$A$258,'Data input'!$D$5:$D$9998,'DATA '!$A$257,'Data input'!$A$5:$A$9998,'DATA '!F$258)</f>
        <v>0</v>
      </c>
      <c r="G270" s="23">
        <f>SUMIFS('Data input'!$K$5:$K$9998,'Data input'!$H$5:$H$9998,'DATA '!$A270,'Data input'!$R$5:$R$9998,'DATA '!$A$258,'Data input'!$D$5:$D$9998,'DATA '!$A$257,'Data input'!$A$5:$A$9998,'DATA '!G$258)</f>
        <v>0</v>
      </c>
      <c r="H270" s="23">
        <f>SUMIFS('Data input'!$K$5:$K$9998,'Data input'!$H$5:$H$9998,'DATA '!$A270,'Data input'!$R$5:$R$9998,'DATA '!$A$258,'Data input'!$D$5:$D$9998,'DATA '!$A$257,'Data input'!$A$5:$A$9998,'DATA '!H$258)</f>
        <v>0</v>
      </c>
      <c r="I270" s="23">
        <f>SUMIFS('Data input'!$K$5:$K$9998,'Data input'!$H$5:$H$9998,'DATA '!$A270,'Data input'!$R$5:$R$9998,'DATA '!$A$258,'Data input'!$D$5:$D$9998,'DATA '!$A$257,'Data input'!$A$5:$A$9998,'DATA '!I$258)</f>
        <v>0</v>
      </c>
      <c r="J270" s="23">
        <f>SUMIFS('Data input'!$K$5:$K$9998,'Data input'!$H$5:$H$9998,'DATA '!$A270,'Data input'!$R$5:$R$9998,'DATA '!$A$258,'Data input'!$D$5:$D$9998,'DATA '!$A$257,'Data input'!$A$5:$A$9998,'DATA '!J$258)</f>
        <v>0</v>
      </c>
      <c r="K270" s="23">
        <f>SUMIFS('Data input'!$K$5:$K$9998,'Data input'!$H$5:$H$9998,'DATA '!$A270,'Data input'!$R$5:$R$9998,'DATA '!$A$258,'Data input'!$D$5:$D$9998,'DATA '!$A$257,'Data input'!$A$5:$A$9998,'DATA '!K$258)</f>
        <v>0</v>
      </c>
      <c r="L270" s="23">
        <f>SUMIFS('Data input'!$K$5:$K$9998,'Data input'!$H$5:$H$9998,'DATA '!$A270,'Data input'!$R$5:$R$9998,'DATA '!$A$258,'Data input'!$D$5:$D$9998,'DATA '!$A$257,'Data input'!$A$5:$A$9998,'DATA '!L$258)</f>
        <v>0</v>
      </c>
      <c r="M270" s="23">
        <f>SUMIFS('Data input'!$K$5:$K$9998,'Data input'!$H$5:$H$9998,'DATA '!$A270,'Data input'!$R$5:$R$9998,'DATA '!$A$258,'Data input'!$D$5:$D$9998,'DATA '!$A$257,'Data input'!$A$5:$A$9998,'DATA '!M$258)</f>
        <v>0</v>
      </c>
      <c r="N270" s="23">
        <f>SUMIFS('Data input'!$K$5:$K$9998,'Data input'!$H$5:$H$9998,'DATA '!$A270,'Data input'!$R$5:$R$9998,'DATA '!$A$258,'Data input'!$D$5:$D$9998,'DATA '!$A$257,'Data input'!$A$5:$A$9998,'DATA '!N$258)</f>
        <v>0</v>
      </c>
      <c r="O270" s="23">
        <f>SUMIFS('Data input'!$K$5:$K$9998,'Data input'!$H$5:$H$9998,'DATA '!$A270,'Data input'!$R$5:$R$9998,'DATA '!$A$258,'Data input'!$D$5:$D$9998,'DATA '!$A$257,'Data input'!$A$5:$A$9998,'DATA '!O$258)</f>
        <v>0</v>
      </c>
      <c r="P270" s="23">
        <f>SUMIFS('Data input'!$K$5:$K$9998,'Data input'!$H$5:$H$9998,'DATA '!$A270,'Data input'!$R$5:$R$9998,'DATA '!$A$258,'Data input'!$D$5:$D$9998,'DATA '!$A$257,'Data input'!$A$5:$A$9998,'DATA '!P$258)</f>
        <v>0</v>
      </c>
      <c r="Q270" s="23">
        <f>SUMIFS('Data input'!$K$5:$K$9998,'Data input'!$H$5:$H$9998,'DATA '!$A270,'Data input'!$R$5:$R$9998,'DATA '!$A$258,'Data input'!$D$5:$D$9998,'DATA '!$A$257,'Data input'!$A$5:$A$9998,'DATA '!Q$258)</f>
        <v>0</v>
      </c>
      <c r="R270" s="23">
        <f>SUMIFS('Data input'!$K$5:$K$9998,'Data input'!$H$5:$H$9998,'DATA '!$A270,'Data input'!$R$5:$R$9998,'DATA '!$A$258,'Data input'!$D$5:$D$9998,'DATA '!$A$257,'Data input'!$A$5:$A$9998,'DATA '!R$258)</f>
        <v>0</v>
      </c>
      <c r="S270" s="23">
        <f>SUMIFS('Data input'!$K$5:$K$9998,'Data input'!$H$5:$H$9998,'DATA '!$A270,'Data input'!$R$5:$R$9998,'DATA '!$A$258,'Data input'!$D$5:$D$9998,'DATA '!$A$257,'Data input'!$A$5:$A$9998,'DATA '!S$258)</f>
        <v>0</v>
      </c>
      <c r="T270" s="23">
        <f>SUMIFS('Data input'!$K$5:$K$9998,'Data input'!$H$5:$H$9998,'DATA '!$A270,'Data input'!$R$5:$R$9998,'DATA '!$A$258,'Data input'!$D$5:$D$9998,'DATA '!$A$257,'Data input'!$A$5:$A$9998,'DATA '!T$258)</f>
        <v>0</v>
      </c>
      <c r="U270" s="23">
        <f>SUMIFS('Data input'!$K$5:$K$9998,'Data input'!$H$5:$H$9998,'DATA '!$A270,'Data input'!$R$5:$R$9998,'DATA '!$A$258,'Data input'!$D$5:$D$9998,'DATA '!$A$257,'Data input'!$A$5:$A$9998,'DATA '!U$258)</f>
        <v>0</v>
      </c>
      <c r="V270" s="23">
        <f>SUMIFS('Data input'!$K$5:$K$9998,'Data input'!$H$5:$H$9998,'DATA '!$A270,'Data input'!$R$5:$R$9998,'DATA '!$A$258,'Data input'!$D$5:$D$9998,'DATA '!$A$257,'Data input'!$A$5:$A$9998,'DATA '!V$258)</f>
        <v>0</v>
      </c>
      <c r="W270" s="23">
        <f>SUMIFS('Data input'!$K$5:$K$9998,'Data input'!$H$5:$H$9998,'DATA '!$A270,'Data input'!$R$5:$R$9998,'DATA '!$A$258,'Data input'!$D$5:$D$9998,'DATA '!$A$257,'Data input'!$A$5:$A$9998,'DATA '!W$258)</f>
        <v>0</v>
      </c>
      <c r="X270" s="23">
        <f>SUMIFS('Data input'!$K$5:$K$9998,'Data input'!$H$5:$H$9998,'DATA '!$A270,'Data input'!$R$5:$R$9998,'DATA '!$A$258,'Data input'!$D$5:$D$9998,'DATA '!$A$257,'Data input'!$A$5:$A$9998,'DATA '!X$258)</f>
        <v>0</v>
      </c>
      <c r="Y270" s="23">
        <f>SUMIFS('Data input'!$K$5:$K$9998,'Data input'!$H$5:$H$9998,'DATA '!$A270,'Data input'!$R$5:$R$9998,'DATA '!$A$258,'Data input'!$D$5:$D$9998,'DATA '!$A$257,'Data input'!$A$5:$A$9998,'DATA '!Y$258)</f>
        <v>0</v>
      </c>
      <c r="Z270" s="23">
        <f>SUMIFS('Data input'!$K$5:$K$9998,'Data input'!$H$5:$H$9998,'DATA '!$A270,'Data input'!$R$5:$R$9998,'DATA '!$A$258,'Data input'!$D$5:$D$9998,'DATA '!$A$257,'Data input'!$A$5:$A$9998,'DATA '!Z$258)</f>
        <v>0</v>
      </c>
      <c r="AA270" s="23">
        <f>SUMIFS('Data input'!$K$5:$K$9998,'Data input'!$H$5:$H$9998,'DATA '!$A270,'Data input'!$R$5:$R$9998,'DATA '!$A$258,'Data input'!$D$5:$D$9998,'DATA '!$A$257,'Data input'!$A$5:$A$9998,'DATA '!AA$258)</f>
        <v>0</v>
      </c>
      <c r="AB270" s="23">
        <f>SUMIFS('Data input'!$K$5:$K$9998,'Data input'!$H$5:$H$9998,'DATA '!$A270,'Data input'!$R$5:$R$9998,'DATA '!$A$258,'Data input'!$D$5:$D$9998,'DATA '!$A$257,'Data input'!$A$5:$A$9998,'DATA '!AB$258)</f>
        <v>0</v>
      </c>
      <c r="AC270" s="23">
        <f>SUMIFS('Data input'!$K$5:$K$9998,'Data input'!$H$5:$H$9998,'DATA '!$A270,'Data input'!$R$5:$R$9998,'DATA '!$A$258,'Data input'!$D$5:$D$9998,'DATA '!$A$257,'Data input'!$A$5:$A$9998,'DATA '!AC$258)</f>
        <v>0</v>
      </c>
      <c r="AD270" s="23">
        <f>SUMIFS('Data input'!$K$5:$K$9998,'Data input'!$H$5:$H$9998,'DATA '!$A270,'Data input'!$R$5:$R$9998,'DATA '!$A$258,'Data input'!$D$5:$D$9998,'DATA '!$A$257,'Data input'!$A$5:$A$9998,'DATA '!AD$258)</f>
        <v>0</v>
      </c>
      <c r="AE270" s="23">
        <f>SUMIFS('Data input'!$K$5:$K$9998,'Data input'!$H$5:$H$9998,'DATA '!$A270,'Data input'!$R$5:$R$9998,'DATA '!$A$258,'Data input'!$D$5:$D$9998,'DATA '!$A$257,'Data input'!$A$5:$A$9998,'DATA '!AE$258)</f>
        <v>0</v>
      </c>
      <c r="AF270" s="23">
        <f>SUMIFS('Data input'!$K$5:$K$9998,'Data input'!$H$5:$H$9998,'DATA '!$A270,'Data input'!$R$5:$R$9998,'DATA '!$A$258,'Data input'!$D$5:$D$9998,'DATA '!$A$257,'Data input'!$A$5:$A$9998,'DATA '!AF$258)</f>
        <v>0</v>
      </c>
      <c r="AG270" s="24">
        <f t="shared" si="54"/>
        <v>0</v>
      </c>
    </row>
    <row r="271" spans="1:33" ht="17.25" customHeight="1">
      <c r="A271" s="22" t="s">
        <v>44</v>
      </c>
      <c r="B271" s="23">
        <f>SUMIFS('Data input'!$K$5:$K$9998,'Data input'!$H$5:$H$9998,'DATA '!$A271,'Data input'!$R$5:$R$9998,'DATA '!$A$258,'Data input'!$D$5:$D$9998,'DATA '!$A$257,'Data input'!$A$5:$A$9998,'DATA '!B$258)</f>
        <v>0</v>
      </c>
      <c r="C271" s="23">
        <f>SUMIFS('Data input'!$K$5:$K$9998,'Data input'!$H$5:$H$9998,'DATA '!$A271,'Data input'!$R$5:$R$9998,'DATA '!$A$258,'Data input'!$D$5:$D$9998,'DATA '!$A$257,'Data input'!$A$5:$A$9998,'DATA '!C$258)</f>
        <v>0</v>
      </c>
      <c r="D271" s="23">
        <f>SUMIFS('Data input'!$K$5:$K$9998,'Data input'!$H$5:$H$9998,'DATA '!$A271,'Data input'!$R$5:$R$9998,'DATA '!$A$258,'Data input'!$D$5:$D$9998,'DATA '!$A$257,'Data input'!$A$5:$A$9998,'DATA '!D$258)</f>
        <v>0</v>
      </c>
      <c r="E271" s="23">
        <f>SUMIFS('Data input'!$K$5:$K$9998,'Data input'!$H$5:$H$9998,'DATA '!$A271,'Data input'!$R$5:$R$9998,'DATA '!$A$258,'Data input'!$D$5:$D$9998,'DATA '!$A$257,'Data input'!$A$5:$A$9998,'DATA '!E$258)</f>
        <v>0</v>
      </c>
      <c r="F271" s="23">
        <f>SUMIFS('Data input'!$K$5:$K$9998,'Data input'!$H$5:$H$9998,'DATA '!$A271,'Data input'!$R$5:$R$9998,'DATA '!$A$258,'Data input'!$D$5:$D$9998,'DATA '!$A$257,'Data input'!$A$5:$A$9998,'DATA '!F$258)</f>
        <v>0</v>
      </c>
      <c r="G271" s="23">
        <f>SUMIFS('Data input'!$K$5:$K$9998,'Data input'!$H$5:$H$9998,'DATA '!$A271,'Data input'!$R$5:$R$9998,'DATA '!$A$258,'Data input'!$D$5:$D$9998,'DATA '!$A$257,'Data input'!$A$5:$A$9998,'DATA '!G$258)</f>
        <v>0</v>
      </c>
      <c r="H271" s="23">
        <f>SUMIFS('Data input'!$K$5:$K$9998,'Data input'!$H$5:$H$9998,'DATA '!$A271,'Data input'!$R$5:$R$9998,'DATA '!$A$258,'Data input'!$D$5:$D$9998,'DATA '!$A$257,'Data input'!$A$5:$A$9998,'DATA '!H$258)</f>
        <v>0</v>
      </c>
      <c r="I271" s="23">
        <f>SUMIFS('Data input'!$K$5:$K$9998,'Data input'!$H$5:$H$9998,'DATA '!$A271,'Data input'!$R$5:$R$9998,'DATA '!$A$258,'Data input'!$D$5:$D$9998,'DATA '!$A$257,'Data input'!$A$5:$A$9998,'DATA '!I$258)</f>
        <v>0</v>
      </c>
      <c r="J271" s="23">
        <f>SUMIFS('Data input'!$K$5:$K$9998,'Data input'!$H$5:$H$9998,'DATA '!$A271,'Data input'!$R$5:$R$9998,'DATA '!$A$258,'Data input'!$D$5:$D$9998,'DATA '!$A$257,'Data input'!$A$5:$A$9998,'DATA '!J$258)</f>
        <v>0</v>
      </c>
      <c r="K271" s="23">
        <f>SUMIFS('Data input'!$K$5:$K$9998,'Data input'!$H$5:$H$9998,'DATA '!$A271,'Data input'!$R$5:$R$9998,'DATA '!$A$258,'Data input'!$D$5:$D$9998,'DATA '!$A$257,'Data input'!$A$5:$A$9998,'DATA '!K$258)</f>
        <v>0</v>
      </c>
      <c r="L271" s="23">
        <f>SUMIFS('Data input'!$K$5:$K$9998,'Data input'!$H$5:$H$9998,'DATA '!$A271,'Data input'!$R$5:$R$9998,'DATA '!$A$258,'Data input'!$D$5:$D$9998,'DATA '!$A$257,'Data input'!$A$5:$A$9998,'DATA '!L$258)</f>
        <v>0</v>
      </c>
      <c r="M271" s="23">
        <f>SUMIFS('Data input'!$K$5:$K$9998,'Data input'!$H$5:$H$9998,'DATA '!$A271,'Data input'!$R$5:$R$9998,'DATA '!$A$258,'Data input'!$D$5:$D$9998,'DATA '!$A$257,'Data input'!$A$5:$A$9998,'DATA '!M$258)</f>
        <v>0</v>
      </c>
      <c r="N271" s="23">
        <f>SUMIFS('Data input'!$K$5:$K$9998,'Data input'!$H$5:$H$9998,'DATA '!$A271,'Data input'!$R$5:$R$9998,'DATA '!$A$258,'Data input'!$D$5:$D$9998,'DATA '!$A$257,'Data input'!$A$5:$A$9998,'DATA '!N$258)</f>
        <v>0</v>
      </c>
      <c r="O271" s="23">
        <f>SUMIFS('Data input'!$K$5:$K$9998,'Data input'!$H$5:$H$9998,'DATA '!$A271,'Data input'!$R$5:$R$9998,'DATA '!$A$258,'Data input'!$D$5:$D$9998,'DATA '!$A$257,'Data input'!$A$5:$A$9998,'DATA '!O$258)</f>
        <v>0</v>
      </c>
      <c r="P271" s="23">
        <f>SUMIFS('Data input'!$K$5:$K$9998,'Data input'!$H$5:$H$9998,'DATA '!$A271,'Data input'!$R$5:$R$9998,'DATA '!$A$258,'Data input'!$D$5:$D$9998,'DATA '!$A$257,'Data input'!$A$5:$A$9998,'DATA '!P$258)</f>
        <v>0</v>
      </c>
      <c r="Q271" s="23">
        <f>SUMIFS('Data input'!$K$5:$K$9998,'Data input'!$H$5:$H$9998,'DATA '!$A271,'Data input'!$R$5:$R$9998,'DATA '!$A$258,'Data input'!$D$5:$D$9998,'DATA '!$A$257,'Data input'!$A$5:$A$9998,'DATA '!Q$258)</f>
        <v>0</v>
      </c>
      <c r="R271" s="23">
        <f>SUMIFS('Data input'!$K$5:$K$9998,'Data input'!$H$5:$H$9998,'DATA '!$A271,'Data input'!$R$5:$R$9998,'DATA '!$A$258,'Data input'!$D$5:$D$9998,'DATA '!$A$257,'Data input'!$A$5:$A$9998,'DATA '!R$258)</f>
        <v>0</v>
      </c>
      <c r="S271" s="23">
        <f>SUMIFS('Data input'!$K$5:$K$9998,'Data input'!$H$5:$H$9998,'DATA '!$A271,'Data input'!$R$5:$R$9998,'DATA '!$A$258,'Data input'!$D$5:$D$9998,'DATA '!$A$257,'Data input'!$A$5:$A$9998,'DATA '!S$258)</f>
        <v>0</v>
      </c>
      <c r="T271" s="23">
        <f>SUMIFS('Data input'!$K$5:$K$9998,'Data input'!$H$5:$H$9998,'DATA '!$A271,'Data input'!$R$5:$R$9998,'DATA '!$A$258,'Data input'!$D$5:$D$9998,'DATA '!$A$257,'Data input'!$A$5:$A$9998,'DATA '!T$258)</f>
        <v>0</v>
      </c>
      <c r="U271" s="23">
        <f>SUMIFS('Data input'!$K$5:$K$9998,'Data input'!$H$5:$H$9998,'DATA '!$A271,'Data input'!$R$5:$R$9998,'DATA '!$A$258,'Data input'!$D$5:$D$9998,'DATA '!$A$257,'Data input'!$A$5:$A$9998,'DATA '!U$258)</f>
        <v>0</v>
      </c>
      <c r="V271" s="23">
        <f>SUMIFS('Data input'!$K$5:$K$9998,'Data input'!$H$5:$H$9998,'DATA '!$A271,'Data input'!$R$5:$R$9998,'DATA '!$A$258,'Data input'!$D$5:$D$9998,'DATA '!$A$257,'Data input'!$A$5:$A$9998,'DATA '!V$258)</f>
        <v>0</v>
      </c>
      <c r="W271" s="23">
        <f>SUMIFS('Data input'!$K$5:$K$9998,'Data input'!$H$5:$H$9998,'DATA '!$A271,'Data input'!$R$5:$R$9998,'DATA '!$A$258,'Data input'!$D$5:$D$9998,'DATA '!$A$257,'Data input'!$A$5:$A$9998,'DATA '!W$258)</f>
        <v>0</v>
      </c>
      <c r="X271" s="23">
        <f>SUMIFS('Data input'!$K$5:$K$9998,'Data input'!$H$5:$H$9998,'DATA '!$A271,'Data input'!$R$5:$R$9998,'DATA '!$A$258,'Data input'!$D$5:$D$9998,'DATA '!$A$257,'Data input'!$A$5:$A$9998,'DATA '!X$258)</f>
        <v>0</v>
      </c>
      <c r="Y271" s="23">
        <f>SUMIFS('Data input'!$K$5:$K$9998,'Data input'!$H$5:$H$9998,'DATA '!$A271,'Data input'!$R$5:$R$9998,'DATA '!$A$258,'Data input'!$D$5:$D$9998,'DATA '!$A$257,'Data input'!$A$5:$A$9998,'DATA '!Y$258)</f>
        <v>0</v>
      </c>
      <c r="Z271" s="23">
        <f>SUMIFS('Data input'!$K$5:$K$9998,'Data input'!$H$5:$H$9998,'DATA '!$A271,'Data input'!$R$5:$R$9998,'DATA '!$A$258,'Data input'!$D$5:$D$9998,'DATA '!$A$257,'Data input'!$A$5:$A$9998,'DATA '!Z$258)</f>
        <v>0</v>
      </c>
      <c r="AA271" s="23">
        <f>SUMIFS('Data input'!$K$5:$K$9998,'Data input'!$H$5:$H$9998,'DATA '!$A271,'Data input'!$R$5:$R$9998,'DATA '!$A$258,'Data input'!$D$5:$D$9998,'DATA '!$A$257,'Data input'!$A$5:$A$9998,'DATA '!AA$258)</f>
        <v>0</v>
      </c>
      <c r="AB271" s="23">
        <f>SUMIFS('Data input'!$K$5:$K$9998,'Data input'!$H$5:$H$9998,'DATA '!$A271,'Data input'!$R$5:$R$9998,'DATA '!$A$258,'Data input'!$D$5:$D$9998,'DATA '!$A$257,'Data input'!$A$5:$A$9998,'DATA '!AB$258)</f>
        <v>0</v>
      </c>
      <c r="AC271" s="23">
        <f>SUMIFS('Data input'!$K$5:$K$9998,'Data input'!$H$5:$H$9998,'DATA '!$A271,'Data input'!$R$5:$R$9998,'DATA '!$A$258,'Data input'!$D$5:$D$9998,'DATA '!$A$257,'Data input'!$A$5:$A$9998,'DATA '!AC$258)</f>
        <v>0</v>
      </c>
      <c r="AD271" s="23">
        <f>SUMIFS('Data input'!$K$5:$K$9998,'Data input'!$H$5:$H$9998,'DATA '!$A271,'Data input'!$R$5:$R$9998,'DATA '!$A$258,'Data input'!$D$5:$D$9998,'DATA '!$A$257,'Data input'!$A$5:$A$9998,'DATA '!AD$258)</f>
        <v>0</v>
      </c>
      <c r="AE271" s="23">
        <f>SUMIFS('Data input'!$K$5:$K$9998,'Data input'!$H$5:$H$9998,'DATA '!$A271,'Data input'!$R$5:$R$9998,'DATA '!$A$258,'Data input'!$D$5:$D$9998,'DATA '!$A$257,'Data input'!$A$5:$A$9998,'DATA '!AE$258)</f>
        <v>0</v>
      </c>
      <c r="AF271" s="23">
        <f>SUMIFS('Data input'!$K$5:$K$9998,'Data input'!$H$5:$H$9998,'DATA '!$A271,'Data input'!$R$5:$R$9998,'DATA '!$A$258,'Data input'!$D$5:$D$9998,'DATA '!$A$257,'Data input'!$A$5:$A$9998,'DATA '!AF$258)</f>
        <v>0</v>
      </c>
      <c r="AG271" s="24">
        <f t="shared" si="54"/>
        <v>0</v>
      </c>
    </row>
    <row r="272" spans="1:33" ht="17.25" customHeight="1">
      <c r="A272" s="22" t="s">
        <v>46</v>
      </c>
      <c r="B272" s="23">
        <f>SUMIFS('Data input'!$K$5:$K$9998,'Data input'!$H$5:$H$9998,'DATA '!$A272,'Data input'!$R$5:$R$9998,'DATA '!$A$258,'Data input'!$D$5:$D$9998,'DATA '!$A$257,'Data input'!$A$5:$A$9998,'DATA '!B$258)</f>
        <v>0</v>
      </c>
      <c r="C272" s="23">
        <f>SUMIFS('Data input'!$K$5:$K$9998,'Data input'!$H$5:$H$9998,'DATA '!$A272,'Data input'!$R$5:$R$9998,'DATA '!$A$258,'Data input'!$D$5:$D$9998,'DATA '!$A$257,'Data input'!$A$5:$A$9998,'DATA '!C$258)</f>
        <v>0</v>
      </c>
      <c r="D272" s="23">
        <f>SUMIFS('Data input'!$K$5:$K$9998,'Data input'!$H$5:$H$9998,'DATA '!$A272,'Data input'!$R$5:$R$9998,'DATA '!$A$258,'Data input'!$D$5:$D$9998,'DATA '!$A$257,'Data input'!$A$5:$A$9998,'DATA '!D$258)</f>
        <v>0</v>
      </c>
      <c r="E272" s="23">
        <f>SUMIFS('Data input'!$K$5:$K$9998,'Data input'!$H$5:$H$9998,'DATA '!$A272,'Data input'!$R$5:$R$9998,'DATA '!$A$258,'Data input'!$D$5:$D$9998,'DATA '!$A$257,'Data input'!$A$5:$A$9998,'DATA '!E$258)</f>
        <v>0</v>
      </c>
      <c r="F272" s="23">
        <f>SUMIFS('Data input'!$K$5:$K$9998,'Data input'!$H$5:$H$9998,'DATA '!$A272,'Data input'!$R$5:$R$9998,'DATA '!$A$258,'Data input'!$D$5:$D$9998,'DATA '!$A$257,'Data input'!$A$5:$A$9998,'DATA '!F$258)</f>
        <v>0</v>
      </c>
      <c r="G272" s="23">
        <f>SUMIFS('Data input'!$K$5:$K$9998,'Data input'!$H$5:$H$9998,'DATA '!$A272,'Data input'!$R$5:$R$9998,'DATA '!$A$258,'Data input'!$D$5:$D$9998,'DATA '!$A$257,'Data input'!$A$5:$A$9998,'DATA '!G$258)</f>
        <v>0</v>
      </c>
      <c r="H272" s="23">
        <f>SUMIFS('Data input'!$K$5:$K$9998,'Data input'!$H$5:$H$9998,'DATA '!$A272,'Data input'!$R$5:$R$9998,'DATA '!$A$258,'Data input'!$D$5:$D$9998,'DATA '!$A$257,'Data input'!$A$5:$A$9998,'DATA '!H$258)</f>
        <v>0</v>
      </c>
      <c r="I272" s="23">
        <f>SUMIFS('Data input'!$K$5:$K$9998,'Data input'!$H$5:$H$9998,'DATA '!$A272,'Data input'!$R$5:$R$9998,'DATA '!$A$258,'Data input'!$D$5:$D$9998,'DATA '!$A$257,'Data input'!$A$5:$A$9998,'DATA '!I$258)</f>
        <v>0</v>
      </c>
      <c r="J272" s="23">
        <f>SUMIFS('Data input'!$K$5:$K$9998,'Data input'!$H$5:$H$9998,'DATA '!$A272,'Data input'!$R$5:$R$9998,'DATA '!$A$258,'Data input'!$D$5:$D$9998,'DATA '!$A$257,'Data input'!$A$5:$A$9998,'DATA '!J$258)</f>
        <v>0</v>
      </c>
      <c r="K272" s="23">
        <f>SUMIFS('Data input'!$K$5:$K$9998,'Data input'!$H$5:$H$9998,'DATA '!$A272,'Data input'!$R$5:$R$9998,'DATA '!$A$258,'Data input'!$D$5:$D$9998,'DATA '!$A$257,'Data input'!$A$5:$A$9998,'DATA '!K$258)</f>
        <v>0</v>
      </c>
      <c r="L272" s="23">
        <f>SUMIFS('Data input'!$K$5:$K$9998,'Data input'!$H$5:$H$9998,'DATA '!$A272,'Data input'!$R$5:$R$9998,'DATA '!$A$258,'Data input'!$D$5:$D$9998,'DATA '!$A$257,'Data input'!$A$5:$A$9998,'DATA '!L$258)</f>
        <v>0</v>
      </c>
      <c r="M272" s="23">
        <f>SUMIFS('Data input'!$K$5:$K$9998,'Data input'!$H$5:$H$9998,'DATA '!$A272,'Data input'!$R$5:$R$9998,'DATA '!$A$258,'Data input'!$D$5:$D$9998,'DATA '!$A$257,'Data input'!$A$5:$A$9998,'DATA '!M$258)</f>
        <v>0</v>
      </c>
      <c r="N272" s="23">
        <f>SUMIFS('Data input'!$K$5:$K$9998,'Data input'!$H$5:$H$9998,'DATA '!$A272,'Data input'!$R$5:$R$9998,'DATA '!$A$258,'Data input'!$D$5:$D$9998,'DATA '!$A$257,'Data input'!$A$5:$A$9998,'DATA '!N$258)</f>
        <v>0</v>
      </c>
      <c r="O272" s="23">
        <f>SUMIFS('Data input'!$K$5:$K$9998,'Data input'!$H$5:$H$9998,'DATA '!$A272,'Data input'!$R$5:$R$9998,'DATA '!$A$258,'Data input'!$D$5:$D$9998,'DATA '!$A$257,'Data input'!$A$5:$A$9998,'DATA '!O$258)</f>
        <v>0</v>
      </c>
      <c r="P272" s="23">
        <f>SUMIFS('Data input'!$K$5:$K$9998,'Data input'!$H$5:$H$9998,'DATA '!$A272,'Data input'!$R$5:$R$9998,'DATA '!$A$258,'Data input'!$D$5:$D$9998,'DATA '!$A$257,'Data input'!$A$5:$A$9998,'DATA '!P$258)</f>
        <v>0</v>
      </c>
      <c r="Q272" s="23">
        <f>SUMIFS('Data input'!$K$5:$K$9998,'Data input'!$H$5:$H$9998,'DATA '!$A272,'Data input'!$R$5:$R$9998,'DATA '!$A$258,'Data input'!$D$5:$D$9998,'DATA '!$A$257,'Data input'!$A$5:$A$9998,'DATA '!Q$258)</f>
        <v>0</v>
      </c>
      <c r="R272" s="23">
        <f>SUMIFS('Data input'!$K$5:$K$9998,'Data input'!$H$5:$H$9998,'DATA '!$A272,'Data input'!$R$5:$R$9998,'DATA '!$A$258,'Data input'!$D$5:$D$9998,'DATA '!$A$257,'Data input'!$A$5:$A$9998,'DATA '!R$258)</f>
        <v>0</v>
      </c>
      <c r="S272" s="23">
        <f>SUMIFS('Data input'!$K$5:$K$9998,'Data input'!$H$5:$H$9998,'DATA '!$A272,'Data input'!$R$5:$R$9998,'DATA '!$A$258,'Data input'!$D$5:$D$9998,'DATA '!$A$257,'Data input'!$A$5:$A$9998,'DATA '!S$258)</f>
        <v>0</v>
      </c>
      <c r="T272" s="23">
        <f>SUMIFS('Data input'!$K$5:$K$9998,'Data input'!$H$5:$H$9998,'DATA '!$A272,'Data input'!$R$5:$R$9998,'DATA '!$A$258,'Data input'!$D$5:$D$9998,'DATA '!$A$257,'Data input'!$A$5:$A$9998,'DATA '!T$258)</f>
        <v>0</v>
      </c>
      <c r="U272" s="23">
        <f>SUMIFS('Data input'!$K$5:$K$9998,'Data input'!$H$5:$H$9998,'DATA '!$A272,'Data input'!$R$5:$R$9998,'DATA '!$A$258,'Data input'!$D$5:$D$9998,'DATA '!$A$257,'Data input'!$A$5:$A$9998,'DATA '!U$258)</f>
        <v>0</v>
      </c>
      <c r="V272" s="23">
        <f>SUMIFS('Data input'!$K$5:$K$9998,'Data input'!$H$5:$H$9998,'DATA '!$A272,'Data input'!$R$5:$R$9998,'DATA '!$A$258,'Data input'!$D$5:$D$9998,'DATA '!$A$257,'Data input'!$A$5:$A$9998,'DATA '!V$258)</f>
        <v>0</v>
      </c>
      <c r="W272" s="23">
        <f>SUMIFS('Data input'!$K$5:$K$9998,'Data input'!$H$5:$H$9998,'DATA '!$A272,'Data input'!$R$5:$R$9998,'DATA '!$A$258,'Data input'!$D$5:$D$9998,'DATA '!$A$257,'Data input'!$A$5:$A$9998,'DATA '!W$258)</f>
        <v>0</v>
      </c>
      <c r="X272" s="23">
        <f>SUMIFS('Data input'!$K$5:$K$9998,'Data input'!$H$5:$H$9998,'DATA '!$A272,'Data input'!$R$5:$R$9998,'DATA '!$A$258,'Data input'!$D$5:$D$9998,'DATA '!$A$257,'Data input'!$A$5:$A$9998,'DATA '!X$258)</f>
        <v>0</v>
      </c>
      <c r="Y272" s="23">
        <f>SUMIFS('Data input'!$K$5:$K$9998,'Data input'!$H$5:$H$9998,'DATA '!$A272,'Data input'!$R$5:$R$9998,'DATA '!$A$258,'Data input'!$D$5:$D$9998,'DATA '!$A$257,'Data input'!$A$5:$A$9998,'DATA '!Y$258)</f>
        <v>0</v>
      </c>
      <c r="Z272" s="23">
        <f>SUMIFS('Data input'!$K$5:$K$9998,'Data input'!$H$5:$H$9998,'DATA '!$A272,'Data input'!$R$5:$R$9998,'DATA '!$A$258,'Data input'!$D$5:$D$9998,'DATA '!$A$257,'Data input'!$A$5:$A$9998,'DATA '!Z$258)</f>
        <v>0</v>
      </c>
      <c r="AA272" s="23">
        <f>SUMIFS('Data input'!$K$5:$K$9998,'Data input'!$H$5:$H$9998,'DATA '!$A272,'Data input'!$R$5:$R$9998,'DATA '!$A$258,'Data input'!$D$5:$D$9998,'DATA '!$A$257,'Data input'!$A$5:$A$9998,'DATA '!AA$258)</f>
        <v>0</v>
      </c>
      <c r="AB272" s="23">
        <f>SUMIFS('Data input'!$K$5:$K$9998,'Data input'!$H$5:$H$9998,'DATA '!$A272,'Data input'!$R$5:$R$9998,'DATA '!$A$258,'Data input'!$D$5:$D$9998,'DATA '!$A$257,'Data input'!$A$5:$A$9998,'DATA '!AB$258)</f>
        <v>0</v>
      </c>
      <c r="AC272" s="23">
        <f>SUMIFS('Data input'!$K$5:$K$9998,'Data input'!$H$5:$H$9998,'DATA '!$A272,'Data input'!$R$5:$R$9998,'DATA '!$A$258,'Data input'!$D$5:$D$9998,'DATA '!$A$257,'Data input'!$A$5:$A$9998,'DATA '!AC$258)</f>
        <v>0</v>
      </c>
      <c r="AD272" s="23">
        <f>SUMIFS('Data input'!$K$5:$K$9998,'Data input'!$H$5:$H$9998,'DATA '!$A272,'Data input'!$R$5:$R$9998,'DATA '!$A$258,'Data input'!$D$5:$D$9998,'DATA '!$A$257,'Data input'!$A$5:$A$9998,'DATA '!AD$258)</f>
        <v>0</v>
      </c>
      <c r="AE272" s="23">
        <f>SUMIFS('Data input'!$K$5:$K$9998,'Data input'!$H$5:$H$9998,'DATA '!$A272,'Data input'!$R$5:$R$9998,'DATA '!$A$258,'Data input'!$D$5:$D$9998,'DATA '!$A$257,'Data input'!$A$5:$A$9998,'DATA '!AE$258)</f>
        <v>0</v>
      </c>
      <c r="AF272" s="23">
        <f>SUMIFS('Data input'!$K$5:$K$9998,'Data input'!$H$5:$H$9998,'DATA '!$A272,'Data input'!$R$5:$R$9998,'DATA '!$A$258,'Data input'!$D$5:$D$9998,'DATA '!$A$257,'Data input'!$A$5:$A$9998,'DATA '!AF$258)</f>
        <v>0</v>
      </c>
      <c r="AG272" s="24">
        <f t="shared" si="54"/>
        <v>0</v>
      </c>
    </row>
    <row r="273" spans="1:33" ht="17.25" customHeight="1">
      <c r="A273" s="22" t="s">
        <v>48</v>
      </c>
      <c r="B273" s="23">
        <f>SUMIFS('Data input'!$K$5:$K$9998,'Data input'!$H$5:$H$9998,'DATA '!$A273,'Data input'!$R$5:$R$9998,'DATA '!$A$258,'Data input'!$D$5:$D$9998,'DATA '!$A$257,'Data input'!$A$5:$A$9998,'DATA '!B$258)</f>
        <v>0</v>
      </c>
      <c r="C273" s="23">
        <f>SUMIFS('Data input'!$K$5:$K$9998,'Data input'!$H$5:$H$9998,'DATA '!$A273,'Data input'!$R$5:$R$9998,'DATA '!$A$258,'Data input'!$D$5:$D$9998,'DATA '!$A$257,'Data input'!$A$5:$A$9998,'DATA '!C$258)</f>
        <v>0</v>
      </c>
      <c r="D273" s="23">
        <f>SUMIFS('Data input'!$K$5:$K$9998,'Data input'!$H$5:$H$9998,'DATA '!$A273,'Data input'!$R$5:$R$9998,'DATA '!$A$258,'Data input'!$D$5:$D$9998,'DATA '!$A$257,'Data input'!$A$5:$A$9998,'DATA '!D$258)</f>
        <v>0</v>
      </c>
      <c r="E273" s="23">
        <f>SUMIFS('Data input'!$K$5:$K$9998,'Data input'!$H$5:$H$9998,'DATA '!$A273,'Data input'!$R$5:$R$9998,'DATA '!$A$258,'Data input'!$D$5:$D$9998,'DATA '!$A$257,'Data input'!$A$5:$A$9998,'DATA '!E$258)</f>
        <v>0</v>
      </c>
      <c r="F273" s="23">
        <f>SUMIFS('Data input'!$K$5:$K$9998,'Data input'!$H$5:$H$9998,'DATA '!$A273,'Data input'!$R$5:$R$9998,'DATA '!$A$258,'Data input'!$D$5:$D$9998,'DATA '!$A$257,'Data input'!$A$5:$A$9998,'DATA '!F$258)</f>
        <v>0</v>
      </c>
      <c r="G273" s="23">
        <f>SUMIFS('Data input'!$K$5:$K$9998,'Data input'!$H$5:$H$9998,'DATA '!$A273,'Data input'!$R$5:$R$9998,'DATA '!$A$258,'Data input'!$D$5:$D$9998,'DATA '!$A$257,'Data input'!$A$5:$A$9998,'DATA '!G$258)</f>
        <v>0</v>
      </c>
      <c r="H273" s="23">
        <f>SUMIFS('Data input'!$K$5:$K$9998,'Data input'!$H$5:$H$9998,'DATA '!$A273,'Data input'!$R$5:$R$9998,'DATA '!$A$258,'Data input'!$D$5:$D$9998,'DATA '!$A$257,'Data input'!$A$5:$A$9998,'DATA '!H$258)</f>
        <v>0</v>
      </c>
      <c r="I273" s="23">
        <f>SUMIFS('Data input'!$K$5:$K$9998,'Data input'!$H$5:$H$9998,'DATA '!$A273,'Data input'!$R$5:$R$9998,'DATA '!$A$258,'Data input'!$D$5:$D$9998,'DATA '!$A$257,'Data input'!$A$5:$A$9998,'DATA '!I$258)</f>
        <v>0</v>
      </c>
      <c r="J273" s="23">
        <f>SUMIFS('Data input'!$K$5:$K$9998,'Data input'!$H$5:$H$9998,'DATA '!$A273,'Data input'!$R$5:$R$9998,'DATA '!$A$258,'Data input'!$D$5:$D$9998,'DATA '!$A$257,'Data input'!$A$5:$A$9998,'DATA '!J$258)</f>
        <v>0</v>
      </c>
      <c r="K273" s="23">
        <f>SUMIFS('Data input'!$K$5:$K$9998,'Data input'!$H$5:$H$9998,'DATA '!$A273,'Data input'!$R$5:$R$9998,'DATA '!$A$258,'Data input'!$D$5:$D$9998,'DATA '!$A$257,'Data input'!$A$5:$A$9998,'DATA '!K$258)</f>
        <v>0</v>
      </c>
      <c r="L273" s="23">
        <f>SUMIFS('Data input'!$K$5:$K$9998,'Data input'!$H$5:$H$9998,'DATA '!$A273,'Data input'!$R$5:$R$9998,'DATA '!$A$258,'Data input'!$D$5:$D$9998,'DATA '!$A$257,'Data input'!$A$5:$A$9998,'DATA '!L$258)</f>
        <v>0</v>
      </c>
      <c r="M273" s="23">
        <f>SUMIFS('Data input'!$K$5:$K$9998,'Data input'!$H$5:$H$9998,'DATA '!$A273,'Data input'!$R$5:$R$9998,'DATA '!$A$258,'Data input'!$D$5:$D$9998,'DATA '!$A$257,'Data input'!$A$5:$A$9998,'DATA '!M$258)</f>
        <v>0</v>
      </c>
      <c r="N273" s="23">
        <f>SUMIFS('Data input'!$K$5:$K$9998,'Data input'!$H$5:$H$9998,'DATA '!$A273,'Data input'!$R$5:$R$9998,'DATA '!$A$258,'Data input'!$D$5:$D$9998,'DATA '!$A$257,'Data input'!$A$5:$A$9998,'DATA '!N$258)</f>
        <v>0</v>
      </c>
      <c r="O273" s="23">
        <f>SUMIFS('Data input'!$K$5:$K$9998,'Data input'!$H$5:$H$9998,'DATA '!$A273,'Data input'!$R$5:$R$9998,'DATA '!$A$258,'Data input'!$D$5:$D$9998,'DATA '!$A$257,'Data input'!$A$5:$A$9998,'DATA '!O$258)</f>
        <v>0</v>
      </c>
      <c r="P273" s="23">
        <f>SUMIFS('Data input'!$K$5:$K$9998,'Data input'!$H$5:$H$9998,'DATA '!$A273,'Data input'!$R$5:$R$9998,'DATA '!$A$258,'Data input'!$D$5:$D$9998,'DATA '!$A$257,'Data input'!$A$5:$A$9998,'DATA '!P$258)</f>
        <v>0</v>
      </c>
      <c r="Q273" s="23">
        <f>SUMIFS('Data input'!$K$5:$K$9998,'Data input'!$H$5:$H$9998,'DATA '!$A273,'Data input'!$R$5:$R$9998,'DATA '!$A$258,'Data input'!$D$5:$D$9998,'DATA '!$A$257,'Data input'!$A$5:$A$9998,'DATA '!Q$258)</f>
        <v>0</v>
      </c>
      <c r="R273" s="23">
        <f>SUMIFS('Data input'!$K$5:$K$9998,'Data input'!$H$5:$H$9998,'DATA '!$A273,'Data input'!$R$5:$R$9998,'DATA '!$A$258,'Data input'!$D$5:$D$9998,'DATA '!$A$257,'Data input'!$A$5:$A$9998,'DATA '!R$258)</f>
        <v>0</v>
      </c>
      <c r="S273" s="23">
        <f>SUMIFS('Data input'!$K$5:$K$9998,'Data input'!$H$5:$H$9998,'DATA '!$A273,'Data input'!$R$5:$R$9998,'DATA '!$A$258,'Data input'!$D$5:$D$9998,'DATA '!$A$257,'Data input'!$A$5:$A$9998,'DATA '!S$258)</f>
        <v>0</v>
      </c>
      <c r="T273" s="23">
        <f>SUMIFS('Data input'!$K$5:$K$9998,'Data input'!$H$5:$H$9998,'DATA '!$A273,'Data input'!$R$5:$R$9998,'DATA '!$A$258,'Data input'!$D$5:$D$9998,'DATA '!$A$257,'Data input'!$A$5:$A$9998,'DATA '!T$258)</f>
        <v>0</v>
      </c>
      <c r="U273" s="23">
        <f>SUMIFS('Data input'!$K$5:$K$9998,'Data input'!$H$5:$H$9998,'DATA '!$A273,'Data input'!$R$5:$R$9998,'DATA '!$A$258,'Data input'!$D$5:$D$9998,'DATA '!$A$257,'Data input'!$A$5:$A$9998,'DATA '!U$258)</f>
        <v>0</v>
      </c>
      <c r="V273" s="23">
        <f>SUMIFS('Data input'!$K$5:$K$9998,'Data input'!$H$5:$H$9998,'DATA '!$A273,'Data input'!$R$5:$R$9998,'DATA '!$A$258,'Data input'!$D$5:$D$9998,'DATA '!$A$257,'Data input'!$A$5:$A$9998,'DATA '!V$258)</f>
        <v>0</v>
      </c>
      <c r="W273" s="23">
        <f>SUMIFS('Data input'!$K$5:$K$9998,'Data input'!$H$5:$H$9998,'DATA '!$A273,'Data input'!$R$5:$R$9998,'DATA '!$A$258,'Data input'!$D$5:$D$9998,'DATA '!$A$257,'Data input'!$A$5:$A$9998,'DATA '!W$258)</f>
        <v>0</v>
      </c>
      <c r="X273" s="23">
        <f>SUMIFS('Data input'!$K$5:$K$9998,'Data input'!$H$5:$H$9998,'DATA '!$A273,'Data input'!$R$5:$R$9998,'DATA '!$A$258,'Data input'!$D$5:$D$9998,'DATA '!$A$257,'Data input'!$A$5:$A$9998,'DATA '!X$258)</f>
        <v>0</v>
      </c>
      <c r="Y273" s="23">
        <f>SUMIFS('Data input'!$K$5:$K$9998,'Data input'!$H$5:$H$9998,'DATA '!$A273,'Data input'!$R$5:$R$9998,'DATA '!$A$258,'Data input'!$D$5:$D$9998,'DATA '!$A$257,'Data input'!$A$5:$A$9998,'DATA '!Y$258)</f>
        <v>0</v>
      </c>
      <c r="Z273" s="23">
        <f>SUMIFS('Data input'!$K$5:$K$9998,'Data input'!$H$5:$H$9998,'DATA '!$A273,'Data input'!$R$5:$R$9998,'DATA '!$A$258,'Data input'!$D$5:$D$9998,'DATA '!$A$257,'Data input'!$A$5:$A$9998,'DATA '!Z$258)</f>
        <v>0</v>
      </c>
      <c r="AA273" s="23">
        <f>SUMIFS('Data input'!$K$5:$K$9998,'Data input'!$H$5:$H$9998,'DATA '!$A273,'Data input'!$R$5:$R$9998,'DATA '!$A$258,'Data input'!$D$5:$D$9998,'DATA '!$A$257,'Data input'!$A$5:$A$9998,'DATA '!AA$258)</f>
        <v>0</v>
      </c>
      <c r="AB273" s="23">
        <f>SUMIFS('Data input'!$K$5:$K$9998,'Data input'!$H$5:$H$9998,'DATA '!$A273,'Data input'!$R$5:$R$9998,'DATA '!$A$258,'Data input'!$D$5:$D$9998,'DATA '!$A$257,'Data input'!$A$5:$A$9998,'DATA '!AB$258)</f>
        <v>0</v>
      </c>
      <c r="AC273" s="23">
        <f>SUMIFS('Data input'!$K$5:$K$9998,'Data input'!$H$5:$H$9998,'DATA '!$A273,'Data input'!$R$5:$R$9998,'DATA '!$A$258,'Data input'!$D$5:$D$9998,'DATA '!$A$257,'Data input'!$A$5:$A$9998,'DATA '!AC$258)</f>
        <v>0</v>
      </c>
      <c r="AD273" s="23">
        <f>SUMIFS('Data input'!$K$5:$K$9998,'Data input'!$H$5:$H$9998,'DATA '!$A273,'Data input'!$R$5:$R$9998,'DATA '!$A$258,'Data input'!$D$5:$D$9998,'DATA '!$A$257,'Data input'!$A$5:$A$9998,'DATA '!AD$258)</f>
        <v>0</v>
      </c>
      <c r="AE273" s="23">
        <f>SUMIFS('Data input'!$K$5:$K$9998,'Data input'!$H$5:$H$9998,'DATA '!$A273,'Data input'!$R$5:$R$9998,'DATA '!$A$258,'Data input'!$D$5:$D$9998,'DATA '!$A$257,'Data input'!$A$5:$A$9998,'DATA '!AE$258)</f>
        <v>0</v>
      </c>
      <c r="AF273" s="23">
        <f>SUMIFS('Data input'!$K$5:$K$9998,'Data input'!$H$5:$H$9998,'DATA '!$A273,'Data input'!$R$5:$R$9998,'DATA '!$A$258,'Data input'!$D$5:$D$9998,'DATA '!$A$257,'Data input'!$A$5:$A$9998,'DATA '!AF$258)</f>
        <v>0</v>
      </c>
      <c r="AG273" s="24">
        <f t="shared" si="54"/>
        <v>0</v>
      </c>
    </row>
    <row r="274" spans="1:33" ht="17.25" customHeight="1">
      <c r="A274" s="22" t="s">
        <v>50</v>
      </c>
      <c r="B274" s="23">
        <f>SUMIFS('Data input'!$K$5:$K$9998,'Data input'!$H$5:$H$9998,'DATA '!$A274,'Data input'!$R$5:$R$9998,'DATA '!$A$258,'Data input'!$D$5:$D$9998,'DATA '!$A$257,'Data input'!$A$5:$A$9998,'DATA '!B$258)</f>
        <v>0</v>
      </c>
      <c r="C274" s="23">
        <f>SUMIFS('Data input'!$K$5:$K$9998,'Data input'!$H$5:$H$9998,'DATA '!$A274,'Data input'!$R$5:$R$9998,'DATA '!$A$258,'Data input'!$D$5:$D$9998,'DATA '!$A$257,'Data input'!$A$5:$A$9998,'DATA '!C$258)</f>
        <v>0</v>
      </c>
      <c r="D274" s="23">
        <f>SUMIFS('Data input'!$K$5:$K$9998,'Data input'!$H$5:$H$9998,'DATA '!$A274,'Data input'!$R$5:$R$9998,'DATA '!$A$258,'Data input'!$D$5:$D$9998,'DATA '!$A$257,'Data input'!$A$5:$A$9998,'DATA '!D$258)</f>
        <v>0</v>
      </c>
      <c r="E274" s="23">
        <f>SUMIFS('Data input'!$K$5:$K$9998,'Data input'!$H$5:$H$9998,'DATA '!$A274,'Data input'!$R$5:$R$9998,'DATA '!$A$258,'Data input'!$D$5:$D$9998,'DATA '!$A$257,'Data input'!$A$5:$A$9998,'DATA '!E$258)</f>
        <v>0</v>
      </c>
      <c r="F274" s="23">
        <f>SUMIFS('Data input'!$K$5:$K$9998,'Data input'!$H$5:$H$9998,'DATA '!$A274,'Data input'!$R$5:$R$9998,'DATA '!$A$258,'Data input'!$D$5:$D$9998,'DATA '!$A$257,'Data input'!$A$5:$A$9998,'DATA '!F$258)</f>
        <v>0</v>
      </c>
      <c r="G274" s="23">
        <f>SUMIFS('Data input'!$K$5:$K$9998,'Data input'!$H$5:$H$9998,'DATA '!$A274,'Data input'!$R$5:$R$9998,'DATA '!$A$258,'Data input'!$D$5:$D$9998,'DATA '!$A$257,'Data input'!$A$5:$A$9998,'DATA '!G$258)</f>
        <v>0</v>
      </c>
      <c r="H274" s="23">
        <f>SUMIFS('Data input'!$K$5:$K$9998,'Data input'!$H$5:$H$9998,'DATA '!$A274,'Data input'!$R$5:$R$9998,'DATA '!$A$258,'Data input'!$D$5:$D$9998,'DATA '!$A$257,'Data input'!$A$5:$A$9998,'DATA '!H$258)</f>
        <v>0</v>
      </c>
      <c r="I274" s="23">
        <f>SUMIFS('Data input'!$K$5:$K$9998,'Data input'!$H$5:$H$9998,'DATA '!$A274,'Data input'!$R$5:$R$9998,'DATA '!$A$258,'Data input'!$D$5:$D$9998,'DATA '!$A$257,'Data input'!$A$5:$A$9998,'DATA '!I$258)</f>
        <v>0</v>
      </c>
      <c r="J274" s="23">
        <f>SUMIFS('Data input'!$K$5:$K$9998,'Data input'!$H$5:$H$9998,'DATA '!$A274,'Data input'!$R$5:$R$9998,'DATA '!$A$258,'Data input'!$D$5:$D$9998,'DATA '!$A$257,'Data input'!$A$5:$A$9998,'DATA '!J$258)</f>
        <v>0</v>
      </c>
      <c r="K274" s="23">
        <f>SUMIFS('Data input'!$K$5:$K$9998,'Data input'!$H$5:$H$9998,'DATA '!$A274,'Data input'!$R$5:$R$9998,'DATA '!$A$258,'Data input'!$D$5:$D$9998,'DATA '!$A$257,'Data input'!$A$5:$A$9998,'DATA '!K$258)</f>
        <v>0</v>
      </c>
      <c r="L274" s="23">
        <f>SUMIFS('Data input'!$K$5:$K$9998,'Data input'!$H$5:$H$9998,'DATA '!$A274,'Data input'!$R$5:$R$9998,'DATA '!$A$258,'Data input'!$D$5:$D$9998,'DATA '!$A$257,'Data input'!$A$5:$A$9998,'DATA '!L$258)</f>
        <v>0</v>
      </c>
      <c r="M274" s="23">
        <f>SUMIFS('Data input'!$K$5:$K$9998,'Data input'!$H$5:$H$9998,'DATA '!$A274,'Data input'!$R$5:$R$9998,'DATA '!$A$258,'Data input'!$D$5:$D$9998,'DATA '!$A$257,'Data input'!$A$5:$A$9998,'DATA '!M$258)</f>
        <v>0</v>
      </c>
      <c r="N274" s="23">
        <f>SUMIFS('Data input'!$K$5:$K$9998,'Data input'!$H$5:$H$9998,'DATA '!$A274,'Data input'!$R$5:$R$9998,'DATA '!$A$258,'Data input'!$D$5:$D$9998,'DATA '!$A$257,'Data input'!$A$5:$A$9998,'DATA '!N$258)</f>
        <v>0</v>
      </c>
      <c r="O274" s="23">
        <f>SUMIFS('Data input'!$K$5:$K$9998,'Data input'!$H$5:$H$9998,'DATA '!$A274,'Data input'!$R$5:$R$9998,'DATA '!$A$258,'Data input'!$D$5:$D$9998,'DATA '!$A$257,'Data input'!$A$5:$A$9998,'DATA '!O$258)</f>
        <v>0</v>
      </c>
      <c r="P274" s="23">
        <f>SUMIFS('Data input'!$K$5:$K$9998,'Data input'!$H$5:$H$9998,'DATA '!$A274,'Data input'!$R$5:$R$9998,'DATA '!$A$258,'Data input'!$D$5:$D$9998,'DATA '!$A$257,'Data input'!$A$5:$A$9998,'DATA '!P$258)</f>
        <v>0</v>
      </c>
      <c r="Q274" s="23">
        <f>SUMIFS('Data input'!$K$5:$K$9998,'Data input'!$H$5:$H$9998,'DATA '!$A274,'Data input'!$R$5:$R$9998,'DATA '!$A$258,'Data input'!$D$5:$D$9998,'DATA '!$A$257,'Data input'!$A$5:$A$9998,'DATA '!Q$258)</f>
        <v>0</v>
      </c>
      <c r="R274" s="23">
        <f>SUMIFS('Data input'!$K$5:$K$9998,'Data input'!$H$5:$H$9998,'DATA '!$A274,'Data input'!$R$5:$R$9998,'DATA '!$A$258,'Data input'!$D$5:$D$9998,'DATA '!$A$257,'Data input'!$A$5:$A$9998,'DATA '!R$258)</f>
        <v>0</v>
      </c>
      <c r="S274" s="23">
        <f>SUMIFS('Data input'!$K$5:$K$9998,'Data input'!$H$5:$H$9998,'DATA '!$A274,'Data input'!$R$5:$R$9998,'DATA '!$A$258,'Data input'!$D$5:$D$9998,'DATA '!$A$257,'Data input'!$A$5:$A$9998,'DATA '!S$258)</f>
        <v>0</v>
      </c>
      <c r="T274" s="23">
        <f>SUMIFS('Data input'!$K$5:$K$9998,'Data input'!$H$5:$H$9998,'DATA '!$A274,'Data input'!$R$5:$R$9998,'DATA '!$A$258,'Data input'!$D$5:$D$9998,'DATA '!$A$257,'Data input'!$A$5:$A$9998,'DATA '!T$258)</f>
        <v>0</v>
      </c>
      <c r="U274" s="23">
        <f>SUMIFS('Data input'!$K$5:$K$9998,'Data input'!$H$5:$H$9998,'DATA '!$A274,'Data input'!$R$5:$R$9998,'DATA '!$A$258,'Data input'!$D$5:$D$9998,'DATA '!$A$257,'Data input'!$A$5:$A$9998,'DATA '!U$258)</f>
        <v>0</v>
      </c>
      <c r="V274" s="23">
        <f>SUMIFS('Data input'!$K$5:$K$9998,'Data input'!$H$5:$H$9998,'DATA '!$A274,'Data input'!$R$5:$R$9998,'DATA '!$A$258,'Data input'!$D$5:$D$9998,'DATA '!$A$257,'Data input'!$A$5:$A$9998,'DATA '!V$258)</f>
        <v>0</v>
      </c>
      <c r="W274" s="23">
        <f>SUMIFS('Data input'!$K$5:$K$9998,'Data input'!$H$5:$H$9998,'DATA '!$A274,'Data input'!$R$5:$R$9998,'DATA '!$A$258,'Data input'!$D$5:$D$9998,'DATA '!$A$257,'Data input'!$A$5:$A$9998,'DATA '!W$258)</f>
        <v>0</v>
      </c>
      <c r="X274" s="23">
        <f>SUMIFS('Data input'!$K$5:$K$9998,'Data input'!$H$5:$H$9998,'DATA '!$A274,'Data input'!$R$5:$R$9998,'DATA '!$A$258,'Data input'!$D$5:$D$9998,'DATA '!$A$257,'Data input'!$A$5:$A$9998,'DATA '!X$258)</f>
        <v>0</v>
      </c>
      <c r="Y274" s="23">
        <f>SUMIFS('Data input'!$K$5:$K$9998,'Data input'!$H$5:$H$9998,'DATA '!$A274,'Data input'!$R$5:$R$9998,'DATA '!$A$258,'Data input'!$D$5:$D$9998,'DATA '!$A$257,'Data input'!$A$5:$A$9998,'DATA '!Y$258)</f>
        <v>0</v>
      </c>
      <c r="Z274" s="23">
        <f>SUMIFS('Data input'!$K$5:$K$9998,'Data input'!$H$5:$H$9998,'DATA '!$A274,'Data input'!$R$5:$R$9998,'DATA '!$A$258,'Data input'!$D$5:$D$9998,'DATA '!$A$257,'Data input'!$A$5:$A$9998,'DATA '!Z$258)</f>
        <v>0</v>
      </c>
      <c r="AA274" s="23">
        <f>SUMIFS('Data input'!$K$5:$K$9998,'Data input'!$H$5:$H$9998,'DATA '!$A274,'Data input'!$R$5:$R$9998,'DATA '!$A$258,'Data input'!$D$5:$D$9998,'DATA '!$A$257,'Data input'!$A$5:$A$9998,'DATA '!AA$258)</f>
        <v>0</v>
      </c>
      <c r="AB274" s="23">
        <f>SUMIFS('Data input'!$K$5:$K$9998,'Data input'!$H$5:$H$9998,'DATA '!$A274,'Data input'!$R$5:$R$9998,'DATA '!$A$258,'Data input'!$D$5:$D$9998,'DATA '!$A$257,'Data input'!$A$5:$A$9998,'DATA '!AB$258)</f>
        <v>0</v>
      </c>
      <c r="AC274" s="23">
        <f>SUMIFS('Data input'!$K$5:$K$9998,'Data input'!$H$5:$H$9998,'DATA '!$A274,'Data input'!$R$5:$R$9998,'DATA '!$A$258,'Data input'!$D$5:$D$9998,'DATA '!$A$257,'Data input'!$A$5:$A$9998,'DATA '!AC$258)</f>
        <v>0</v>
      </c>
      <c r="AD274" s="23">
        <f>SUMIFS('Data input'!$K$5:$K$9998,'Data input'!$H$5:$H$9998,'DATA '!$A274,'Data input'!$R$5:$R$9998,'DATA '!$A$258,'Data input'!$D$5:$D$9998,'DATA '!$A$257,'Data input'!$A$5:$A$9998,'DATA '!AD$258)</f>
        <v>0</v>
      </c>
      <c r="AE274" s="23">
        <f>SUMIFS('Data input'!$K$5:$K$9998,'Data input'!$H$5:$H$9998,'DATA '!$A274,'Data input'!$R$5:$R$9998,'DATA '!$A$258,'Data input'!$D$5:$D$9998,'DATA '!$A$257,'Data input'!$A$5:$A$9998,'DATA '!AE$258)</f>
        <v>0</v>
      </c>
      <c r="AF274" s="23">
        <f>SUMIFS('Data input'!$K$5:$K$9998,'Data input'!$H$5:$H$9998,'DATA '!$A274,'Data input'!$R$5:$R$9998,'DATA '!$A$258,'Data input'!$D$5:$D$9998,'DATA '!$A$257,'Data input'!$A$5:$A$9998,'DATA '!AF$258)</f>
        <v>0</v>
      </c>
      <c r="AG274" s="24">
        <f t="shared" si="54"/>
        <v>0</v>
      </c>
    </row>
    <row r="275" spans="1:33" ht="17.25" customHeight="1">
      <c r="A275" s="22" t="s">
        <v>52</v>
      </c>
      <c r="B275" s="23">
        <f>SUMIFS('Data input'!$K$5:$K$9998,'Data input'!$H$5:$H$9998,'DATA '!$A275,'Data input'!$R$5:$R$9998,'DATA '!$A$258,'Data input'!$D$5:$D$9998,'DATA '!$A$257,'Data input'!$A$5:$A$9998,'DATA '!B$258)</f>
        <v>0</v>
      </c>
      <c r="C275" s="23">
        <f>SUMIFS('Data input'!$K$5:$K$9998,'Data input'!$H$5:$H$9998,'DATA '!$A275,'Data input'!$R$5:$R$9998,'DATA '!$A$258,'Data input'!$D$5:$D$9998,'DATA '!$A$257,'Data input'!$A$5:$A$9998,'DATA '!C$258)</f>
        <v>0</v>
      </c>
      <c r="D275" s="23">
        <f>SUMIFS('Data input'!$K$5:$K$9998,'Data input'!$H$5:$H$9998,'DATA '!$A275,'Data input'!$R$5:$R$9998,'DATA '!$A$258,'Data input'!$D$5:$D$9998,'DATA '!$A$257,'Data input'!$A$5:$A$9998,'DATA '!D$258)</f>
        <v>1</v>
      </c>
      <c r="E275" s="23">
        <f>SUMIFS('Data input'!$K$5:$K$9998,'Data input'!$H$5:$H$9998,'DATA '!$A275,'Data input'!$R$5:$R$9998,'DATA '!$A$258,'Data input'!$D$5:$D$9998,'DATA '!$A$257,'Data input'!$A$5:$A$9998,'DATA '!E$258)</f>
        <v>0</v>
      </c>
      <c r="F275" s="23">
        <f>SUMIFS('Data input'!$K$5:$K$9998,'Data input'!$H$5:$H$9998,'DATA '!$A275,'Data input'!$R$5:$R$9998,'DATA '!$A$258,'Data input'!$D$5:$D$9998,'DATA '!$A$257,'Data input'!$A$5:$A$9998,'DATA '!F$258)</f>
        <v>0</v>
      </c>
      <c r="G275" s="23">
        <f>SUMIFS('Data input'!$K$5:$K$9998,'Data input'!$H$5:$H$9998,'DATA '!$A275,'Data input'!$R$5:$R$9998,'DATA '!$A$258,'Data input'!$D$5:$D$9998,'DATA '!$A$257,'Data input'!$A$5:$A$9998,'DATA '!G$258)</f>
        <v>0</v>
      </c>
      <c r="H275" s="23">
        <f>SUMIFS('Data input'!$K$5:$K$9998,'Data input'!$H$5:$H$9998,'DATA '!$A275,'Data input'!$R$5:$R$9998,'DATA '!$A$258,'Data input'!$D$5:$D$9998,'DATA '!$A$257,'Data input'!$A$5:$A$9998,'DATA '!H$258)</f>
        <v>0</v>
      </c>
      <c r="I275" s="23">
        <f>SUMIFS('Data input'!$K$5:$K$9998,'Data input'!$H$5:$H$9998,'DATA '!$A275,'Data input'!$R$5:$R$9998,'DATA '!$A$258,'Data input'!$D$5:$D$9998,'DATA '!$A$257,'Data input'!$A$5:$A$9998,'DATA '!I$258)</f>
        <v>0</v>
      </c>
      <c r="J275" s="23">
        <f>SUMIFS('Data input'!$K$5:$K$9998,'Data input'!$H$5:$H$9998,'DATA '!$A275,'Data input'!$R$5:$R$9998,'DATA '!$A$258,'Data input'!$D$5:$D$9998,'DATA '!$A$257,'Data input'!$A$5:$A$9998,'DATA '!J$258)</f>
        <v>0</v>
      </c>
      <c r="K275" s="23">
        <f>SUMIFS('Data input'!$K$5:$K$9998,'Data input'!$H$5:$H$9998,'DATA '!$A275,'Data input'!$R$5:$R$9998,'DATA '!$A$258,'Data input'!$D$5:$D$9998,'DATA '!$A$257,'Data input'!$A$5:$A$9998,'DATA '!K$258)</f>
        <v>0</v>
      </c>
      <c r="L275" s="23">
        <f>SUMIFS('Data input'!$K$5:$K$9998,'Data input'!$H$5:$H$9998,'DATA '!$A275,'Data input'!$R$5:$R$9998,'DATA '!$A$258,'Data input'!$D$5:$D$9998,'DATA '!$A$257,'Data input'!$A$5:$A$9998,'DATA '!L$258)</f>
        <v>0</v>
      </c>
      <c r="M275" s="23">
        <f>SUMIFS('Data input'!$K$5:$K$9998,'Data input'!$H$5:$H$9998,'DATA '!$A275,'Data input'!$R$5:$R$9998,'DATA '!$A$258,'Data input'!$D$5:$D$9998,'DATA '!$A$257,'Data input'!$A$5:$A$9998,'DATA '!M$258)</f>
        <v>0</v>
      </c>
      <c r="N275" s="23">
        <f>SUMIFS('Data input'!$K$5:$K$9998,'Data input'!$H$5:$H$9998,'DATA '!$A275,'Data input'!$R$5:$R$9998,'DATA '!$A$258,'Data input'!$D$5:$D$9998,'DATA '!$A$257,'Data input'!$A$5:$A$9998,'DATA '!N$258)</f>
        <v>0</v>
      </c>
      <c r="O275" s="23">
        <f>SUMIFS('Data input'!$K$5:$K$9998,'Data input'!$H$5:$H$9998,'DATA '!$A275,'Data input'!$R$5:$R$9998,'DATA '!$A$258,'Data input'!$D$5:$D$9998,'DATA '!$A$257,'Data input'!$A$5:$A$9998,'DATA '!O$258)</f>
        <v>0</v>
      </c>
      <c r="P275" s="23">
        <f>SUMIFS('Data input'!$K$5:$K$9998,'Data input'!$H$5:$H$9998,'DATA '!$A275,'Data input'!$R$5:$R$9998,'DATA '!$A$258,'Data input'!$D$5:$D$9998,'DATA '!$A$257,'Data input'!$A$5:$A$9998,'DATA '!P$258)</f>
        <v>0</v>
      </c>
      <c r="Q275" s="23">
        <f>SUMIFS('Data input'!$K$5:$K$9998,'Data input'!$H$5:$H$9998,'DATA '!$A275,'Data input'!$R$5:$R$9998,'DATA '!$A$258,'Data input'!$D$5:$D$9998,'DATA '!$A$257,'Data input'!$A$5:$A$9998,'DATA '!Q$258)</f>
        <v>0</v>
      </c>
      <c r="R275" s="23">
        <f>SUMIFS('Data input'!$K$5:$K$9998,'Data input'!$H$5:$H$9998,'DATA '!$A275,'Data input'!$R$5:$R$9998,'DATA '!$A$258,'Data input'!$D$5:$D$9998,'DATA '!$A$257,'Data input'!$A$5:$A$9998,'DATA '!R$258)</f>
        <v>0</v>
      </c>
      <c r="S275" s="23">
        <f>SUMIFS('Data input'!$K$5:$K$9998,'Data input'!$H$5:$H$9998,'DATA '!$A275,'Data input'!$R$5:$R$9998,'DATA '!$A$258,'Data input'!$D$5:$D$9998,'DATA '!$A$257,'Data input'!$A$5:$A$9998,'DATA '!S$258)</f>
        <v>0</v>
      </c>
      <c r="T275" s="23">
        <f>SUMIFS('Data input'!$K$5:$K$9998,'Data input'!$H$5:$H$9998,'DATA '!$A275,'Data input'!$R$5:$R$9998,'DATA '!$A$258,'Data input'!$D$5:$D$9998,'DATA '!$A$257,'Data input'!$A$5:$A$9998,'DATA '!T$258)</f>
        <v>0</v>
      </c>
      <c r="U275" s="23">
        <f>SUMIFS('Data input'!$K$5:$K$9998,'Data input'!$H$5:$H$9998,'DATA '!$A275,'Data input'!$R$5:$R$9998,'DATA '!$A$258,'Data input'!$D$5:$D$9998,'DATA '!$A$257,'Data input'!$A$5:$A$9998,'DATA '!U$258)</f>
        <v>0</v>
      </c>
      <c r="V275" s="23">
        <f>SUMIFS('Data input'!$K$5:$K$9998,'Data input'!$H$5:$H$9998,'DATA '!$A275,'Data input'!$R$5:$R$9998,'DATA '!$A$258,'Data input'!$D$5:$D$9998,'DATA '!$A$257,'Data input'!$A$5:$A$9998,'DATA '!V$258)</f>
        <v>0</v>
      </c>
      <c r="W275" s="23">
        <f>SUMIFS('Data input'!$K$5:$K$9998,'Data input'!$H$5:$H$9998,'DATA '!$A275,'Data input'!$R$5:$R$9998,'DATA '!$A$258,'Data input'!$D$5:$D$9998,'DATA '!$A$257,'Data input'!$A$5:$A$9998,'DATA '!W$258)</f>
        <v>0</v>
      </c>
      <c r="X275" s="23">
        <f>SUMIFS('Data input'!$K$5:$K$9998,'Data input'!$H$5:$H$9998,'DATA '!$A275,'Data input'!$R$5:$R$9998,'DATA '!$A$258,'Data input'!$D$5:$D$9998,'DATA '!$A$257,'Data input'!$A$5:$A$9998,'DATA '!X$258)</f>
        <v>0</v>
      </c>
      <c r="Y275" s="23">
        <f>SUMIFS('Data input'!$K$5:$K$9998,'Data input'!$H$5:$H$9998,'DATA '!$A275,'Data input'!$R$5:$R$9998,'DATA '!$A$258,'Data input'!$D$5:$D$9998,'DATA '!$A$257,'Data input'!$A$5:$A$9998,'DATA '!Y$258)</f>
        <v>0</v>
      </c>
      <c r="Z275" s="23">
        <f>SUMIFS('Data input'!$K$5:$K$9998,'Data input'!$H$5:$H$9998,'DATA '!$A275,'Data input'!$R$5:$R$9998,'DATA '!$A$258,'Data input'!$D$5:$D$9998,'DATA '!$A$257,'Data input'!$A$5:$A$9998,'DATA '!Z$258)</f>
        <v>0</v>
      </c>
      <c r="AA275" s="23">
        <f>SUMIFS('Data input'!$K$5:$K$9998,'Data input'!$H$5:$H$9998,'DATA '!$A275,'Data input'!$R$5:$R$9998,'DATA '!$A$258,'Data input'!$D$5:$D$9998,'DATA '!$A$257,'Data input'!$A$5:$A$9998,'DATA '!AA$258)</f>
        <v>0</v>
      </c>
      <c r="AB275" s="23">
        <f>SUMIFS('Data input'!$K$5:$K$9998,'Data input'!$H$5:$H$9998,'DATA '!$A275,'Data input'!$R$5:$R$9998,'DATA '!$A$258,'Data input'!$D$5:$D$9998,'DATA '!$A$257,'Data input'!$A$5:$A$9998,'DATA '!AB$258)</f>
        <v>0</v>
      </c>
      <c r="AC275" s="23">
        <f>SUMIFS('Data input'!$K$5:$K$9998,'Data input'!$H$5:$H$9998,'DATA '!$A275,'Data input'!$R$5:$R$9998,'DATA '!$A$258,'Data input'!$D$5:$D$9998,'DATA '!$A$257,'Data input'!$A$5:$A$9998,'DATA '!AC$258)</f>
        <v>0</v>
      </c>
      <c r="AD275" s="23">
        <f>SUMIFS('Data input'!$K$5:$K$9998,'Data input'!$H$5:$H$9998,'DATA '!$A275,'Data input'!$R$5:$R$9998,'DATA '!$A$258,'Data input'!$D$5:$D$9998,'DATA '!$A$257,'Data input'!$A$5:$A$9998,'DATA '!AD$258)</f>
        <v>0</v>
      </c>
      <c r="AE275" s="23">
        <f>SUMIFS('Data input'!$K$5:$K$9998,'Data input'!$H$5:$H$9998,'DATA '!$A275,'Data input'!$R$5:$R$9998,'DATA '!$A$258,'Data input'!$D$5:$D$9998,'DATA '!$A$257,'Data input'!$A$5:$A$9998,'DATA '!AE$258)</f>
        <v>0</v>
      </c>
      <c r="AF275" s="23">
        <f>SUMIFS('Data input'!$K$5:$K$9998,'Data input'!$H$5:$H$9998,'DATA '!$A275,'Data input'!$R$5:$R$9998,'DATA '!$A$258,'Data input'!$D$5:$D$9998,'DATA '!$A$257,'Data input'!$A$5:$A$9998,'DATA '!AF$258)</f>
        <v>0</v>
      </c>
      <c r="AG275" s="24">
        <f t="shared" si="54"/>
        <v>1</v>
      </c>
    </row>
    <row r="276" spans="1:33" ht="17.25" customHeight="1">
      <c r="A276" s="22" t="s">
        <v>54</v>
      </c>
      <c r="B276" s="23">
        <f>SUMIFS('Data input'!$K$5:$K$9998,'Data input'!$H$5:$H$9998,'DATA '!$A276,'Data input'!$R$5:$R$9998,'DATA '!$A$258,'Data input'!$D$5:$D$9998,'DATA '!$A$257,'Data input'!$A$5:$A$9998,'DATA '!B$258)</f>
        <v>0</v>
      </c>
      <c r="C276" s="23">
        <f>SUMIFS('Data input'!$K$5:$K$9998,'Data input'!$H$5:$H$9998,'DATA '!$A276,'Data input'!$R$5:$R$9998,'DATA '!$A$258,'Data input'!$D$5:$D$9998,'DATA '!$A$257,'Data input'!$A$5:$A$9998,'DATA '!C$258)</f>
        <v>0</v>
      </c>
      <c r="D276" s="23">
        <f>SUMIFS('Data input'!$K$5:$K$9998,'Data input'!$H$5:$H$9998,'DATA '!$A276,'Data input'!$R$5:$R$9998,'DATA '!$A$258,'Data input'!$D$5:$D$9998,'DATA '!$A$257,'Data input'!$A$5:$A$9998,'DATA '!D$258)</f>
        <v>0</v>
      </c>
      <c r="E276" s="23">
        <f>SUMIFS('Data input'!$K$5:$K$9998,'Data input'!$H$5:$H$9998,'DATA '!$A276,'Data input'!$R$5:$R$9998,'DATA '!$A$258,'Data input'!$D$5:$D$9998,'DATA '!$A$257,'Data input'!$A$5:$A$9998,'DATA '!E$258)</f>
        <v>0</v>
      </c>
      <c r="F276" s="23">
        <f>SUMIFS('Data input'!$K$5:$K$9998,'Data input'!$H$5:$H$9998,'DATA '!$A276,'Data input'!$R$5:$R$9998,'DATA '!$A$258,'Data input'!$D$5:$D$9998,'DATA '!$A$257,'Data input'!$A$5:$A$9998,'DATA '!F$258)</f>
        <v>0</v>
      </c>
      <c r="G276" s="23">
        <f>SUMIFS('Data input'!$K$5:$K$9998,'Data input'!$H$5:$H$9998,'DATA '!$A276,'Data input'!$R$5:$R$9998,'DATA '!$A$258,'Data input'!$D$5:$D$9998,'DATA '!$A$257,'Data input'!$A$5:$A$9998,'DATA '!G$258)</f>
        <v>0</v>
      </c>
      <c r="H276" s="23">
        <f>SUMIFS('Data input'!$K$5:$K$9998,'Data input'!$H$5:$H$9998,'DATA '!$A276,'Data input'!$R$5:$R$9998,'DATA '!$A$258,'Data input'!$D$5:$D$9998,'DATA '!$A$257,'Data input'!$A$5:$A$9998,'DATA '!H$258)</f>
        <v>0</v>
      </c>
      <c r="I276" s="23">
        <f>SUMIFS('Data input'!$K$5:$K$9998,'Data input'!$H$5:$H$9998,'DATA '!$A276,'Data input'!$R$5:$R$9998,'DATA '!$A$258,'Data input'!$D$5:$D$9998,'DATA '!$A$257,'Data input'!$A$5:$A$9998,'DATA '!I$258)</f>
        <v>0</v>
      </c>
      <c r="J276" s="23">
        <f>SUMIFS('Data input'!$K$5:$K$9998,'Data input'!$H$5:$H$9998,'DATA '!$A276,'Data input'!$R$5:$R$9998,'DATA '!$A$258,'Data input'!$D$5:$D$9998,'DATA '!$A$257,'Data input'!$A$5:$A$9998,'DATA '!J$258)</f>
        <v>0</v>
      </c>
      <c r="K276" s="23">
        <f>SUMIFS('Data input'!$K$5:$K$9998,'Data input'!$H$5:$H$9998,'DATA '!$A276,'Data input'!$R$5:$R$9998,'DATA '!$A$258,'Data input'!$D$5:$D$9998,'DATA '!$A$257,'Data input'!$A$5:$A$9998,'DATA '!K$258)</f>
        <v>0</v>
      </c>
      <c r="L276" s="23">
        <f>SUMIFS('Data input'!$K$5:$K$9998,'Data input'!$H$5:$H$9998,'DATA '!$A276,'Data input'!$R$5:$R$9998,'DATA '!$A$258,'Data input'!$D$5:$D$9998,'DATA '!$A$257,'Data input'!$A$5:$A$9998,'DATA '!L$258)</f>
        <v>0</v>
      </c>
      <c r="M276" s="23">
        <f>SUMIFS('Data input'!$K$5:$K$9998,'Data input'!$H$5:$H$9998,'DATA '!$A276,'Data input'!$R$5:$R$9998,'DATA '!$A$258,'Data input'!$D$5:$D$9998,'DATA '!$A$257,'Data input'!$A$5:$A$9998,'DATA '!M$258)</f>
        <v>0</v>
      </c>
      <c r="N276" s="23">
        <f>SUMIFS('Data input'!$K$5:$K$9998,'Data input'!$H$5:$H$9998,'DATA '!$A276,'Data input'!$R$5:$R$9998,'DATA '!$A$258,'Data input'!$D$5:$D$9998,'DATA '!$A$257,'Data input'!$A$5:$A$9998,'DATA '!N$258)</f>
        <v>0</v>
      </c>
      <c r="O276" s="23">
        <f>SUMIFS('Data input'!$K$5:$K$9998,'Data input'!$H$5:$H$9998,'DATA '!$A276,'Data input'!$R$5:$R$9998,'DATA '!$A$258,'Data input'!$D$5:$D$9998,'DATA '!$A$257,'Data input'!$A$5:$A$9998,'DATA '!O$258)</f>
        <v>0</v>
      </c>
      <c r="P276" s="23">
        <f>SUMIFS('Data input'!$K$5:$K$9998,'Data input'!$H$5:$H$9998,'DATA '!$A276,'Data input'!$R$5:$R$9998,'DATA '!$A$258,'Data input'!$D$5:$D$9998,'DATA '!$A$257,'Data input'!$A$5:$A$9998,'DATA '!P$258)</f>
        <v>0</v>
      </c>
      <c r="Q276" s="23">
        <f>SUMIFS('Data input'!$K$5:$K$9998,'Data input'!$H$5:$H$9998,'DATA '!$A276,'Data input'!$R$5:$R$9998,'DATA '!$A$258,'Data input'!$D$5:$D$9998,'DATA '!$A$257,'Data input'!$A$5:$A$9998,'DATA '!Q$258)</f>
        <v>0</v>
      </c>
      <c r="R276" s="23">
        <f>SUMIFS('Data input'!$K$5:$K$9998,'Data input'!$H$5:$H$9998,'DATA '!$A276,'Data input'!$R$5:$R$9998,'DATA '!$A$258,'Data input'!$D$5:$D$9998,'DATA '!$A$257,'Data input'!$A$5:$A$9998,'DATA '!R$258)</f>
        <v>0</v>
      </c>
      <c r="S276" s="23">
        <f>SUMIFS('Data input'!$K$5:$K$9998,'Data input'!$H$5:$H$9998,'DATA '!$A276,'Data input'!$R$5:$R$9998,'DATA '!$A$258,'Data input'!$D$5:$D$9998,'DATA '!$A$257,'Data input'!$A$5:$A$9998,'DATA '!S$258)</f>
        <v>0</v>
      </c>
      <c r="T276" s="23">
        <f>SUMIFS('Data input'!$K$5:$K$9998,'Data input'!$H$5:$H$9998,'DATA '!$A276,'Data input'!$R$5:$R$9998,'DATA '!$A$258,'Data input'!$D$5:$D$9998,'DATA '!$A$257,'Data input'!$A$5:$A$9998,'DATA '!T$258)</f>
        <v>0</v>
      </c>
      <c r="U276" s="23">
        <f>SUMIFS('Data input'!$K$5:$K$9998,'Data input'!$H$5:$H$9998,'DATA '!$A276,'Data input'!$R$5:$R$9998,'DATA '!$A$258,'Data input'!$D$5:$D$9998,'DATA '!$A$257,'Data input'!$A$5:$A$9998,'DATA '!U$258)</f>
        <v>0</v>
      </c>
      <c r="V276" s="23">
        <f>SUMIFS('Data input'!$K$5:$K$9998,'Data input'!$H$5:$H$9998,'DATA '!$A276,'Data input'!$R$5:$R$9998,'DATA '!$A$258,'Data input'!$D$5:$D$9998,'DATA '!$A$257,'Data input'!$A$5:$A$9998,'DATA '!V$258)</f>
        <v>0</v>
      </c>
      <c r="W276" s="23">
        <f>SUMIFS('Data input'!$K$5:$K$9998,'Data input'!$H$5:$H$9998,'DATA '!$A276,'Data input'!$R$5:$R$9998,'DATA '!$A$258,'Data input'!$D$5:$D$9998,'DATA '!$A$257,'Data input'!$A$5:$A$9998,'DATA '!W$258)</f>
        <v>0</v>
      </c>
      <c r="X276" s="23">
        <f>SUMIFS('Data input'!$K$5:$K$9998,'Data input'!$H$5:$H$9998,'DATA '!$A276,'Data input'!$R$5:$R$9998,'DATA '!$A$258,'Data input'!$D$5:$D$9998,'DATA '!$A$257,'Data input'!$A$5:$A$9998,'DATA '!X$258)</f>
        <v>0</v>
      </c>
      <c r="Y276" s="23">
        <f>SUMIFS('Data input'!$K$5:$K$9998,'Data input'!$H$5:$H$9998,'DATA '!$A276,'Data input'!$R$5:$R$9998,'DATA '!$A$258,'Data input'!$D$5:$D$9998,'DATA '!$A$257,'Data input'!$A$5:$A$9998,'DATA '!Y$258)</f>
        <v>0</v>
      </c>
      <c r="Z276" s="23">
        <f>SUMIFS('Data input'!$K$5:$K$9998,'Data input'!$H$5:$H$9998,'DATA '!$A276,'Data input'!$R$5:$R$9998,'DATA '!$A$258,'Data input'!$D$5:$D$9998,'DATA '!$A$257,'Data input'!$A$5:$A$9998,'DATA '!Z$258)</f>
        <v>0</v>
      </c>
      <c r="AA276" s="23">
        <f>SUMIFS('Data input'!$K$5:$K$9998,'Data input'!$H$5:$H$9998,'DATA '!$A276,'Data input'!$R$5:$R$9998,'DATA '!$A$258,'Data input'!$D$5:$D$9998,'DATA '!$A$257,'Data input'!$A$5:$A$9998,'DATA '!AA$258)</f>
        <v>0</v>
      </c>
      <c r="AB276" s="23">
        <f>SUMIFS('Data input'!$K$5:$K$9998,'Data input'!$H$5:$H$9998,'DATA '!$A276,'Data input'!$R$5:$R$9998,'DATA '!$A$258,'Data input'!$D$5:$D$9998,'DATA '!$A$257,'Data input'!$A$5:$A$9998,'DATA '!AB$258)</f>
        <v>0</v>
      </c>
      <c r="AC276" s="23">
        <f>SUMIFS('Data input'!$K$5:$K$9998,'Data input'!$H$5:$H$9998,'DATA '!$A276,'Data input'!$R$5:$R$9998,'DATA '!$A$258,'Data input'!$D$5:$D$9998,'DATA '!$A$257,'Data input'!$A$5:$A$9998,'DATA '!AC$258)</f>
        <v>0</v>
      </c>
      <c r="AD276" s="23">
        <f>SUMIFS('Data input'!$K$5:$K$9998,'Data input'!$H$5:$H$9998,'DATA '!$A276,'Data input'!$R$5:$R$9998,'DATA '!$A$258,'Data input'!$D$5:$D$9998,'DATA '!$A$257,'Data input'!$A$5:$A$9998,'DATA '!AD$258)</f>
        <v>0</v>
      </c>
      <c r="AE276" s="23">
        <f>SUMIFS('Data input'!$K$5:$K$9998,'Data input'!$H$5:$H$9998,'DATA '!$A276,'Data input'!$R$5:$R$9998,'DATA '!$A$258,'Data input'!$D$5:$D$9998,'DATA '!$A$257,'Data input'!$A$5:$A$9998,'DATA '!AE$258)</f>
        <v>0</v>
      </c>
      <c r="AF276" s="23">
        <f>SUMIFS('Data input'!$K$5:$K$9998,'Data input'!$H$5:$H$9998,'DATA '!$A276,'Data input'!$R$5:$R$9998,'DATA '!$A$258,'Data input'!$D$5:$D$9998,'DATA '!$A$257,'Data input'!$A$5:$A$9998,'DATA '!AF$258)</f>
        <v>0</v>
      </c>
      <c r="AG276" s="24">
        <f t="shared" si="54"/>
        <v>0</v>
      </c>
    </row>
    <row r="277" spans="1:33" ht="17.25" customHeight="1">
      <c r="A277" s="22" t="s">
        <v>56</v>
      </c>
      <c r="B277" s="23">
        <f>SUMIFS('Data input'!$K$5:$K$9998,'Data input'!$H$5:$H$9998,'DATA '!$A277,'Data input'!$R$5:$R$9998,'DATA '!$A$258,'Data input'!$D$5:$D$9998,'DATA '!$A$257,'Data input'!$A$5:$A$9998,'DATA '!B$258)</f>
        <v>0</v>
      </c>
      <c r="C277" s="23">
        <f>SUMIFS('Data input'!$K$5:$K$9998,'Data input'!$H$5:$H$9998,'DATA '!$A277,'Data input'!$R$5:$R$9998,'DATA '!$A$258,'Data input'!$D$5:$D$9998,'DATA '!$A$257,'Data input'!$A$5:$A$9998,'DATA '!C$258)</f>
        <v>0</v>
      </c>
      <c r="D277" s="23">
        <f>SUMIFS('Data input'!$K$5:$K$9998,'Data input'!$H$5:$H$9998,'DATA '!$A277,'Data input'!$R$5:$R$9998,'DATA '!$A$258,'Data input'!$D$5:$D$9998,'DATA '!$A$257,'Data input'!$A$5:$A$9998,'DATA '!D$258)</f>
        <v>0</v>
      </c>
      <c r="E277" s="23">
        <f>SUMIFS('Data input'!$K$5:$K$9998,'Data input'!$H$5:$H$9998,'DATA '!$A277,'Data input'!$R$5:$R$9998,'DATA '!$A$258,'Data input'!$D$5:$D$9998,'DATA '!$A$257,'Data input'!$A$5:$A$9998,'DATA '!E$258)</f>
        <v>0</v>
      </c>
      <c r="F277" s="23">
        <f>SUMIFS('Data input'!$K$5:$K$9998,'Data input'!$H$5:$H$9998,'DATA '!$A277,'Data input'!$R$5:$R$9998,'DATA '!$A$258,'Data input'!$D$5:$D$9998,'DATA '!$A$257,'Data input'!$A$5:$A$9998,'DATA '!F$258)</f>
        <v>0</v>
      </c>
      <c r="G277" s="23">
        <f>SUMIFS('Data input'!$K$5:$K$9998,'Data input'!$H$5:$H$9998,'DATA '!$A277,'Data input'!$R$5:$R$9998,'DATA '!$A$258,'Data input'!$D$5:$D$9998,'DATA '!$A$257,'Data input'!$A$5:$A$9998,'DATA '!G$258)</f>
        <v>0</v>
      </c>
      <c r="H277" s="23">
        <f>SUMIFS('Data input'!$K$5:$K$9998,'Data input'!$H$5:$H$9998,'DATA '!$A277,'Data input'!$R$5:$R$9998,'DATA '!$A$258,'Data input'!$D$5:$D$9998,'DATA '!$A$257,'Data input'!$A$5:$A$9998,'DATA '!H$258)</f>
        <v>0</v>
      </c>
      <c r="I277" s="23">
        <f>SUMIFS('Data input'!$K$5:$K$9998,'Data input'!$H$5:$H$9998,'DATA '!$A277,'Data input'!$R$5:$R$9998,'DATA '!$A$258,'Data input'!$D$5:$D$9998,'DATA '!$A$257,'Data input'!$A$5:$A$9998,'DATA '!I$258)</f>
        <v>0</v>
      </c>
      <c r="J277" s="23">
        <f>SUMIFS('Data input'!$K$5:$K$9998,'Data input'!$H$5:$H$9998,'DATA '!$A277,'Data input'!$R$5:$R$9998,'DATA '!$A$258,'Data input'!$D$5:$D$9998,'DATA '!$A$257,'Data input'!$A$5:$A$9998,'DATA '!J$258)</f>
        <v>0</v>
      </c>
      <c r="K277" s="23">
        <f>SUMIFS('Data input'!$K$5:$K$9998,'Data input'!$H$5:$H$9998,'DATA '!$A277,'Data input'!$R$5:$R$9998,'DATA '!$A$258,'Data input'!$D$5:$D$9998,'DATA '!$A$257,'Data input'!$A$5:$A$9998,'DATA '!K$258)</f>
        <v>0</v>
      </c>
      <c r="L277" s="23">
        <f>SUMIFS('Data input'!$K$5:$K$9998,'Data input'!$H$5:$H$9998,'DATA '!$A277,'Data input'!$R$5:$R$9998,'DATA '!$A$258,'Data input'!$D$5:$D$9998,'DATA '!$A$257,'Data input'!$A$5:$A$9998,'DATA '!L$258)</f>
        <v>0</v>
      </c>
      <c r="M277" s="23">
        <f>SUMIFS('Data input'!$K$5:$K$9998,'Data input'!$H$5:$H$9998,'DATA '!$A277,'Data input'!$R$5:$R$9998,'DATA '!$A$258,'Data input'!$D$5:$D$9998,'DATA '!$A$257,'Data input'!$A$5:$A$9998,'DATA '!M$258)</f>
        <v>0</v>
      </c>
      <c r="N277" s="23">
        <f>SUMIFS('Data input'!$K$5:$K$9998,'Data input'!$H$5:$H$9998,'DATA '!$A277,'Data input'!$R$5:$R$9998,'DATA '!$A$258,'Data input'!$D$5:$D$9998,'DATA '!$A$257,'Data input'!$A$5:$A$9998,'DATA '!N$258)</f>
        <v>0</v>
      </c>
      <c r="O277" s="23">
        <f>SUMIFS('Data input'!$K$5:$K$9998,'Data input'!$H$5:$H$9998,'DATA '!$A277,'Data input'!$R$5:$R$9998,'DATA '!$A$258,'Data input'!$D$5:$D$9998,'DATA '!$A$257,'Data input'!$A$5:$A$9998,'DATA '!O$258)</f>
        <v>0</v>
      </c>
      <c r="P277" s="23">
        <f>SUMIFS('Data input'!$K$5:$K$9998,'Data input'!$H$5:$H$9998,'DATA '!$A277,'Data input'!$R$5:$R$9998,'DATA '!$A$258,'Data input'!$D$5:$D$9998,'DATA '!$A$257,'Data input'!$A$5:$A$9998,'DATA '!P$258)</f>
        <v>0</v>
      </c>
      <c r="Q277" s="23">
        <f>SUMIFS('Data input'!$K$5:$K$9998,'Data input'!$H$5:$H$9998,'DATA '!$A277,'Data input'!$R$5:$R$9998,'DATA '!$A$258,'Data input'!$D$5:$D$9998,'DATA '!$A$257,'Data input'!$A$5:$A$9998,'DATA '!Q$258)</f>
        <v>0</v>
      </c>
      <c r="R277" s="23">
        <f>SUMIFS('Data input'!$K$5:$K$9998,'Data input'!$H$5:$H$9998,'DATA '!$A277,'Data input'!$R$5:$R$9998,'DATA '!$A$258,'Data input'!$D$5:$D$9998,'DATA '!$A$257,'Data input'!$A$5:$A$9998,'DATA '!R$258)</f>
        <v>0</v>
      </c>
      <c r="S277" s="23">
        <f>SUMIFS('Data input'!$K$5:$K$9998,'Data input'!$H$5:$H$9998,'DATA '!$A277,'Data input'!$R$5:$R$9998,'DATA '!$A$258,'Data input'!$D$5:$D$9998,'DATA '!$A$257,'Data input'!$A$5:$A$9998,'DATA '!S$258)</f>
        <v>0</v>
      </c>
      <c r="T277" s="23">
        <f>SUMIFS('Data input'!$K$5:$K$9998,'Data input'!$H$5:$H$9998,'DATA '!$A277,'Data input'!$R$5:$R$9998,'DATA '!$A$258,'Data input'!$D$5:$D$9998,'DATA '!$A$257,'Data input'!$A$5:$A$9998,'DATA '!T$258)</f>
        <v>0</v>
      </c>
      <c r="U277" s="23">
        <f>SUMIFS('Data input'!$K$5:$K$9998,'Data input'!$H$5:$H$9998,'DATA '!$A277,'Data input'!$R$5:$R$9998,'DATA '!$A$258,'Data input'!$D$5:$D$9998,'DATA '!$A$257,'Data input'!$A$5:$A$9998,'DATA '!U$258)</f>
        <v>0</v>
      </c>
      <c r="V277" s="23">
        <f>SUMIFS('Data input'!$K$5:$K$9998,'Data input'!$H$5:$H$9998,'DATA '!$A277,'Data input'!$R$5:$R$9998,'DATA '!$A$258,'Data input'!$D$5:$D$9998,'DATA '!$A$257,'Data input'!$A$5:$A$9998,'DATA '!V$258)</f>
        <v>0</v>
      </c>
      <c r="W277" s="23">
        <f>SUMIFS('Data input'!$K$5:$K$9998,'Data input'!$H$5:$H$9998,'DATA '!$A277,'Data input'!$R$5:$R$9998,'DATA '!$A$258,'Data input'!$D$5:$D$9998,'DATA '!$A$257,'Data input'!$A$5:$A$9998,'DATA '!W$258)</f>
        <v>0</v>
      </c>
      <c r="X277" s="23">
        <f>SUMIFS('Data input'!$K$5:$K$9998,'Data input'!$H$5:$H$9998,'DATA '!$A277,'Data input'!$R$5:$R$9998,'DATA '!$A$258,'Data input'!$D$5:$D$9998,'DATA '!$A$257,'Data input'!$A$5:$A$9998,'DATA '!X$258)</f>
        <v>0</v>
      </c>
      <c r="Y277" s="23">
        <f>SUMIFS('Data input'!$K$5:$K$9998,'Data input'!$H$5:$H$9998,'DATA '!$A277,'Data input'!$R$5:$R$9998,'DATA '!$A$258,'Data input'!$D$5:$D$9998,'DATA '!$A$257,'Data input'!$A$5:$A$9998,'DATA '!Y$258)</f>
        <v>0</v>
      </c>
      <c r="Z277" s="23">
        <f>SUMIFS('Data input'!$K$5:$K$9998,'Data input'!$H$5:$H$9998,'DATA '!$A277,'Data input'!$R$5:$R$9998,'DATA '!$A$258,'Data input'!$D$5:$D$9998,'DATA '!$A$257,'Data input'!$A$5:$A$9998,'DATA '!Z$258)</f>
        <v>0</v>
      </c>
      <c r="AA277" s="23">
        <f>SUMIFS('Data input'!$K$5:$K$9998,'Data input'!$H$5:$H$9998,'DATA '!$A277,'Data input'!$R$5:$R$9998,'DATA '!$A$258,'Data input'!$D$5:$D$9998,'DATA '!$A$257,'Data input'!$A$5:$A$9998,'DATA '!AA$258)</f>
        <v>0</v>
      </c>
      <c r="AB277" s="23">
        <f>SUMIFS('Data input'!$K$5:$K$9998,'Data input'!$H$5:$H$9998,'DATA '!$A277,'Data input'!$R$5:$R$9998,'DATA '!$A$258,'Data input'!$D$5:$D$9998,'DATA '!$A$257,'Data input'!$A$5:$A$9998,'DATA '!AB$258)</f>
        <v>0</v>
      </c>
      <c r="AC277" s="23">
        <f>SUMIFS('Data input'!$K$5:$K$9998,'Data input'!$H$5:$H$9998,'DATA '!$A277,'Data input'!$R$5:$R$9998,'DATA '!$A$258,'Data input'!$D$5:$D$9998,'DATA '!$A$257,'Data input'!$A$5:$A$9998,'DATA '!AC$258)</f>
        <v>0</v>
      </c>
      <c r="AD277" s="23">
        <f>SUMIFS('Data input'!$K$5:$K$9998,'Data input'!$H$5:$H$9998,'DATA '!$A277,'Data input'!$R$5:$R$9998,'DATA '!$A$258,'Data input'!$D$5:$D$9998,'DATA '!$A$257,'Data input'!$A$5:$A$9998,'DATA '!AD$258)</f>
        <v>0</v>
      </c>
      <c r="AE277" s="23">
        <f>SUMIFS('Data input'!$K$5:$K$9998,'Data input'!$H$5:$H$9998,'DATA '!$A277,'Data input'!$R$5:$R$9998,'DATA '!$A$258,'Data input'!$D$5:$D$9998,'DATA '!$A$257,'Data input'!$A$5:$A$9998,'DATA '!AE$258)</f>
        <v>0</v>
      </c>
      <c r="AF277" s="23">
        <f>SUMIFS('Data input'!$K$5:$K$9998,'Data input'!$H$5:$H$9998,'DATA '!$A277,'Data input'!$R$5:$R$9998,'DATA '!$A$258,'Data input'!$D$5:$D$9998,'DATA '!$A$257,'Data input'!$A$5:$A$9998,'DATA '!AF$258)</f>
        <v>0</v>
      </c>
      <c r="AG277" s="24">
        <f t="shared" si="54"/>
        <v>0</v>
      </c>
    </row>
    <row r="278" spans="1:33" ht="17.25" customHeight="1">
      <c r="A278" s="22" t="s">
        <v>58</v>
      </c>
      <c r="B278" s="23">
        <f>SUMIFS('Data input'!$K$5:$K$9998,'Data input'!$H$5:$H$9998,'DATA '!$A278,'Data input'!$R$5:$R$9998,'DATA '!$A$258,'Data input'!$D$5:$D$9998,'DATA '!$A$257,'Data input'!$A$5:$A$9998,'DATA '!B$258)</f>
        <v>0</v>
      </c>
      <c r="C278" s="23">
        <f>SUMIFS('Data input'!$K$5:$K$9998,'Data input'!$H$5:$H$9998,'DATA '!$A278,'Data input'!$R$5:$R$9998,'DATA '!$A$258,'Data input'!$D$5:$D$9998,'DATA '!$A$257,'Data input'!$A$5:$A$9998,'DATA '!C$258)</f>
        <v>0</v>
      </c>
      <c r="D278" s="23">
        <f>SUMIFS('Data input'!$K$5:$K$9998,'Data input'!$H$5:$H$9998,'DATA '!$A278,'Data input'!$R$5:$R$9998,'DATA '!$A$258,'Data input'!$D$5:$D$9998,'DATA '!$A$257,'Data input'!$A$5:$A$9998,'DATA '!D$258)</f>
        <v>0</v>
      </c>
      <c r="E278" s="23">
        <f>SUMIFS('Data input'!$K$5:$K$9998,'Data input'!$H$5:$H$9998,'DATA '!$A278,'Data input'!$R$5:$R$9998,'DATA '!$A$258,'Data input'!$D$5:$D$9998,'DATA '!$A$257,'Data input'!$A$5:$A$9998,'DATA '!E$258)</f>
        <v>0</v>
      </c>
      <c r="F278" s="23">
        <f>SUMIFS('Data input'!$K$5:$K$9998,'Data input'!$H$5:$H$9998,'DATA '!$A278,'Data input'!$R$5:$R$9998,'DATA '!$A$258,'Data input'!$D$5:$D$9998,'DATA '!$A$257,'Data input'!$A$5:$A$9998,'DATA '!F$258)</f>
        <v>0</v>
      </c>
      <c r="G278" s="23">
        <f>SUMIFS('Data input'!$K$5:$K$9998,'Data input'!$H$5:$H$9998,'DATA '!$A278,'Data input'!$R$5:$R$9998,'DATA '!$A$258,'Data input'!$D$5:$D$9998,'DATA '!$A$257,'Data input'!$A$5:$A$9998,'DATA '!G$258)</f>
        <v>0</v>
      </c>
      <c r="H278" s="23">
        <f>SUMIFS('Data input'!$K$5:$K$9998,'Data input'!$H$5:$H$9998,'DATA '!$A278,'Data input'!$R$5:$R$9998,'DATA '!$A$258,'Data input'!$D$5:$D$9998,'DATA '!$A$257,'Data input'!$A$5:$A$9998,'DATA '!H$258)</f>
        <v>0</v>
      </c>
      <c r="I278" s="23">
        <f>SUMIFS('Data input'!$K$5:$K$9998,'Data input'!$H$5:$H$9998,'DATA '!$A278,'Data input'!$R$5:$R$9998,'DATA '!$A$258,'Data input'!$D$5:$D$9998,'DATA '!$A$257,'Data input'!$A$5:$A$9998,'DATA '!I$258)</f>
        <v>0</v>
      </c>
      <c r="J278" s="23">
        <f>SUMIFS('Data input'!$K$5:$K$9998,'Data input'!$H$5:$H$9998,'DATA '!$A278,'Data input'!$R$5:$R$9998,'DATA '!$A$258,'Data input'!$D$5:$D$9998,'DATA '!$A$257,'Data input'!$A$5:$A$9998,'DATA '!J$258)</f>
        <v>0</v>
      </c>
      <c r="K278" s="23">
        <f>SUMIFS('Data input'!$K$5:$K$9998,'Data input'!$H$5:$H$9998,'DATA '!$A278,'Data input'!$R$5:$R$9998,'DATA '!$A$258,'Data input'!$D$5:$D$9998,'DATA '!$A$257,'Data input'!$A$5:$A$9998,'DATA '!K$258)</f>
        <v>0</v>
      </c>
      <c r="L278" s="23">
        <f>SUMIFS('Data input'!$K$5:$K$9998,'Data input'!$H$5:$H$9998,'DATA '!$A278,'Data input'!$R$5:$R$9998,'DATA '!$A$258,'Data input'!$D$5:$D$9998,'DATA '!$A$257,'Data input'!$A$5:$A$9998,'DATA '!L$258)</f>
        <v>0</v>
      </c>
      <c r="M278" s="23">
        <f>SUMIFS('Data input'!$K$5:$K$9998,'Data input'!$H$5:$H$9998,'DATA '!$A278,'Data input'!$R$5:$R$9998,'DATA '!$A$258,'Data input'!$D$5:$D$9998,'DATA '!$A$257,'Data input'!$A$5:$A$9998,'DATA '!M$258)</f>
        <v>0</v>
      </c>
      <c r="N278" s="23">
        <f>SUMIFS('Data input'!$K$5:$K$9998,'Data input'!$H$5:$H$9998,'DATA '!$A278,'Data input'!$R$5:$R$9998,'DATA '!$A$258,'Data input'!$D$5:$D$9998,'DATA '!$A$257,'Data input'!$A$5:$A$9998,'DATA '!N$258)</f>
        <v>0</v>
      </c>
      <c r="O278" s="23">
        <f>SUMIFS('Data input'!$K$5:$K$9998,'Data input'!$H$5:$H$9998,'DATA '!$A278,'Data input'!$R$5:$R$9998,'DATA '!$A$258,'Data input'!$D$5:$D$9998,'DATA '!$A$257,'Data input'!$A$5:$A$9998,'DATA '!O$258)</f>
        <v>0</v>
      </c>
      <c r="P278" s="23">
        <f>SUMIFS('Data input'!$K$5:$K$9998,'Data input'!$H$5:$H$9998,'DATA '!$A278,'Data input'!$R$5:$R$9998,'DATA '!$A$258,'Data input'!$D$5:$D$9998,'DATA '!$A$257,'Data input'!$A$5:$A$9998,'DATA '!P$258)</f>
        <v>0</v>
      </c>
      <c r="Q278" s="23">
        <f>SUMIFS('Data input'!$K$5:$K$9998,'Data input'!$H$5:$H$9998,'DATA '!$A278,'Data input'!$R$5:$R$9998,'DATA '!$A$258,'Data input'!$D$5:$D$9998,'DATA '!$A$257,'Data input'!$A$5:$A$9998,'DATA '!Q$258)</f>
        <v>0</v>
      </c>
      <c r="R278" s="23">
        <f>SUMIFS('Data input'!$K$5:$K$9998,'Data input'!$H$5:$H$9998,'DATA '!$A278,'Data input'!$R$5:$R$9998,'DATA '!$A$258,'Data input'!$D$5:$D$9998,'DATA '!$A$257,'Data input'!$A$5:$A$9998,'DATA '!R$258)</f>
        <v>0</v>
      </c>
      <c r="S278" s="23">
        <f>SUMIFS('Data input'!$K$5:$K$9998,'Data input'!$H$5:$H$9998,'DATA '!$A278,'Data input'!$R$5:$R$9998,'DATA '!$A$258,'Data input'!$D$5:$D$9998,'DATA '!$A$257,'Data input'!$A$5:$A$9998,'DATA '!S$258)</f>
        <v>0</v>
      </c>
      <c r="T278" s="23">
        <f>SUMIFS('Data input'!$K$5:$K$9998,'Data input'!$H$5:$H$9998,'DATA '!$A278,'Data input'!$R$5:$R$9998,'DATA '!$A$258,'Data input'!$D$5:$D$9998,'DATA '!$A$257,'Data input'!$A$5:$A$9998,'DATA '!T$258)</f>
        <v>0</v>
      </c>
      <c r="U278" s="23">
        <f>SUMIFS('Data input'!$K$5:$K$9998,'Data input'!$H$5:$H$9998,'DATA '!$A278,'Data input'!$R$5:$R$9998,'DATA '!$A$258,'Data input'!$D$5:$D$9998,'DATA '!$A$257,'Data input'!$A$5:$A$9998,'DATA '!U$258)</f>
        <v>0</v>
      </c>
      <c r="V278" s="23">
        <f>SUMIFS('Data input'!$K$5:$K$9998,'Data input'!$H$5:$H$9998,'DATA '!$A278,'Data input'!$R$5:$R$9998,'DATA '!$A$258,'Data input'!$D$5:$D$9998,'DATA '!$A$257,'Data input'!$A$5:$A$9998,'DATA '!V$258)</f>
        <v>0</v>
      </c>
      <c r="W278" s="23">
        <f>SUMIFS('Data input'!$K$5:$K$9998,'Data input'!$H$5:$H$9998,'DATA '!$A278,'Data input'!$R$5:$R$9998,'DATA '!$A$258,'Data input'!$D$5:$D$9998,'DATA '!$A$257,'Data input'!$A$5:$A$9998,'DATA '!W$258)</f>
        <v>0</v>
      </c>
      <c r="X278" s="23">
        <f>SUMIFS('Data input'!$K$5:$K$9998,'Data input'!$H$5:$H$9998,'DATA '!$A278,'Data input'!$R$5:$R$9998,'DATA '!$A$258,'Data input'!$D$5:$D$9998,'DATA '!$A$257,'Data input'!$A$5:$A$9998,'DATA '!X$258)</f>
        <v>0</v>
      </c>
      <c r="Y278" s="23">
        <f>SUMIFS('Data input'!$K$5:$K$9998,'Data input'!$H$5:$H$9998,'DATA '!$A278,'Data input'!$R$5:$R$9998,'DATA '!$A$258,'Data input'!$D$5:$D$9998,'DATA '!$A$257,'Data input'!$A$5:$A$9998,'DATA '!Y$258)</f>
        <v>0</v>
      </c>
      <c r="Z278" s="23">
        <f>SUMIFS('Data input'!$K$5:$K$9998,'Data input'!$H$5:$H$9998,'DATA '!$A278,'Data input'!$R$5:$R$9998,'DATA '!$A$258,'Data input'!$D$5:$D$9998,'DATA '!$A$257,'Data input'!$A$5:$A$9998,'DATA '!Z$258)</f>
        <v>0</v>
      </c>
      <c r="AA278" s="23">
        <f>SUMIFS('Data input'!$K$5:$K$9998,'Data input'!$H$5:$H$9998,'DATA '!$A278,'Data input'!$R$5:$R$9998,'DATA '!$A$258,'Data input'!$D$5:$D$9998,'DATA '!$A$257,'Data input'!$A$5:$A$9998,'DATA '!AA$258)</f>
        <v>0</v>
      </c>
      <c r="AB278" s="23">
        <f>SUMIFS('Data input'!$K$5:$K$9998,'Data input'!$H$5:$H$9998,'DATA '!$A278,'Data input'!$R$5:$R$9998,'DATA '!$A$258,'Data input'!$D$5:$D$9998,'DATA '!$A$257,'Data input'!$A$5:$A$9998,'DATA '!AB$258)</f>
        <v>0</v>
      </c>
      <c r="AC278" s="23">
        <f>SUMIFS('Data input'!$K$5:$K$9998,'Data input'!$H$5:$H$9998,'DATA '!$A278,'Data input'!$R$5:$R$9998,'DATA '!$A$258,'Data input'!$D$5:$D$9998,'DATA '!$A$257,'Data input'!$A$5:$A$9998,'DATA '!AC$258)</f>
        <v>0</v>
      </c>
      <c r="AD278" s="23">
        <f>SUMIFS('Data input'!$K$5:$K$9998,'Data input'!$H$5:$H$9998,'DATA '!$A278,'Data input'!$R$5:$R$9998,'DATA '!$A$258,'Data input'!$D$5:$D$9998,'DATA '!$A$257,'Data input'!$A$5:$A$9998,'DATA '!AD$258)</f>
        <v>0</v>
      </c>
      <c r="AE278" s="23">
        <f>SUMIFS('Data input'!$K$5:$K$9998,'Data input'!$H$5:$H$9998,'DATA '!$A278,'Data input'!$R$5:$R$9998,'DATA '!$A$258,'Data input'!$D$5:$D$9998,'DATA '!$A$257,'Data input'!$A$5:$A$9998,'DATA '!AE$258)</f>
        <v>0</v>
      </c>
      <c r="AF278" s="23">
        <f>SUMIFS('Data input'!$K$5:$K$9998,'Data input'!$H$5:$H$9998,'DATA '!$A278,'Data input'!$R$5:$R$9998,'DATA '!$A$258,'Data input'!$D$5:$D$9998,'DATA '!$A$257,'Data input'!$A$5:$A$9998,'DATA '!AF$258)</f>
        <v>0</v>
      </c>
      <c r="AG278" s="24">
        <f t="shared" si="54"/>
        <v>0</v>
      </c>
    </row>
    <row r="279" spans="1:33" ht="17.25" customHeight="1">
      <c r="A279" s="22" t="s">
        <v>60</v>
      </c>
      <c r="B279" s="23">
        <f>SUMIFS('Data input'!$K$5:$K$9998,'Data input'!$H$5:$H$9998,'DATA '!$A279,'Data input'!$R$5:$R$9998,'DATA '!$A$258,'Data input'!$D$5:$D$9998,'DATA '!$A$257,'Data input'!$A$5:$A$9998,'DATA '!B$258)</f>
        <v>0</v>
      </c>
      <c r="C279" s="23">
        <f>SUMIFS('Data input'!$K$5:$K$9998,'Data input'!$H$5:$H$9998,'DATA '!$A279,'Data input'!$R$5:$R$9998,'DATA '!$A$258,'Data input'!$D$5:$D$9998,'DATA '!$A$257,'Data input'!$A$5:$A$9998,'DATA '!C$258)</f>
        <v>0</v>
      </c>
      <c r="D279" s="23">
        <f>SUMIFS('Data input'!$K$5:$K$9998,'Data input'!$H$5:$H$9998,'DATA '!$A279,'Data input'!$R$5:$R$9998,'DATA '!$A$258,'Data input'!$D$5:$D$9998,'DATA '!$A$257,'Data input'!$A$5:$A$9998,'DATA '!D$258)</f>
        <v>0</v>
      </c>
      <c r="E279" s="23">
        <f>SUMIFS('Data input'!$K$5:$K$9998,'Data input'!$H$5:$H$9998,'DATA '!$A279,'Data input'!$R$5:$R$9998,'DATA '!$A$258,'Data input'!$D$5:$D$9998,'DATA '!$A$257,'Data input'!$A$5:$A$9998,'DATA '!E$258)</f>
        <v>0</v>
      </c>
      <c r="F279" s="23">
        <f>SUMIFS('Data input'!$K$5:$K$9998,'Data input'!$H$5:$H$9998,'DATA '!$A279,'Data input'!$R$5:$R$9998,'DATA '!$A$258,'Data input'!$D$5:$D$9998,'DATA '!$A$257,'Data input'!$A$5:$A$9998,'DATA '!F$258)</f>
        <v>0</v>
      </c>
      <c r="G279" s="23">
        <f>SUMIFS('Data input'!$K$5:$K$9998,'Data input'!$H$5:$H$9998,'DATA '!$A279,'Data input'!$R$5:$R$9998,'DATA '!$A$258,'Data input'!$D$5:$D$9998,'DATA '!$A$257,'Data input'!$A$5:$A$9998,'DATA '!G$258)</f>
        <v>0</v>
      </c>
      <c r="H279" s="23">
        <f>SUMIFS('Data input'!$K$5:$K$9998,'Data input'!$H$5:$H$9998,'DATA '!$A279,'Data input'!$R$5:$R$9998,'DATA '!$A$258,'Data input'!$D$5:$D$9998,'DATA '!$A$257,'Data input'!$A$5:$A$9998,'DATA '!H$258)</f>
        <v>0</v>
      </c>
      <c r="I279" s="23">
        <f>SUMIFS('Data input'!$K$5:$K$9998,'Data input'!$H$5:$H$9998,'DATA '!$A279,'Data input'!$R$5:$R$9998,'DATA '!$A$258,'Data input'!$D$5:$D$9998,'DATA '!$A$257,'Data input'!$A$5:$A$9998,'DATA '!I$258)</f>
        <v>0</v>
      </c>
      <c r="J279" s="23">
        <f>SUMIFS('Data input'!$K$5:$K$9998,'Data input'!$H$5:$H$9998,'DATA '!$A279,'Data input'!$R$5:$R$9998,'DATA '!$A$258,'Data input'!$D$5:$D$9998,'DATA '!$A$257,'Data input'!$A$5:$A$9998,'DATA '!J$258)</f>
        <v>0</v>
      </c>
      <c r="K279" s="23">
        <f>SUMIFS('Data input'!$K$5:$K$9998,'Data input'!$H$5:$H$9998,'DATA '!$A279,'Data input'!$R$5:$R$9998,'DATA '!$A$258,'Data input'!$D$5:$D$9998,'DATA '!$A$257,'Data input'!$A$5:$A$9998,'DATA '!K$258)</f>
        <v>0</v>
      </c>
      <c r="L279" s="23">
        <f>SUMIFS('Data input'!$K$5:$K$9998,'Data input'!$H$5:$H$9998,'DATA '!$A279,'Data input'!$R$5:$R$9998,'DATA '!$A$258,'Data input'!$D$5:$D$9998,'DATA '!$A$257,'Data input'!$A$5:$A$9998,'DATA '!L$258)</f>
        <v>0</v>
      </c>
      <c r="M279" s="23">
        <f>SUMIFS('Data input'!$K$5:$K$9998,'Data input'!$H$5:$H$9998,'DATA '!$A279,'Data input'!$R$5:$R$9998,'DATA '!$A$258,'Data input'!$D$5:$D$9998,'DATA '!$A$257,'Data input'!$A$5:$A$9998,'DATA '!M$258)</f>
        <v>0</v>
      </c>
      <c r="N279" s="23">
        <f>SUMIFS('Data input'!$K$5:$K$9998,'Data input'!$H$5:$H$9998,'DATA '!$A279,'Data input'!$R$5:$R$9998,'DATA '!$A$258,'Data input'!$D$5:$D$9998,'DATA '!$A$257,'Data input'!$A$5:$A$9998,'DATA '!N$258)</f>
        <v>0</v>
      </c>
      <c r="O279" s="23">
        <f>SUMIFS('Data input'!$K$5:$K$9998,'Data input'!$H$5:$H$9998,'DATA '!$A279,'Data input'!$R$5:$R$9998,'DATA '!$A$258,'Data input'!$D$5:$D$9998,'DATA '!$A$257,'Data input'!$A$5:$A$9998,'DATA '!O$258)</f>
        <v>0</v>
      </c>
      <c r="P279" s="23">
        <f>SUMIFS('Data input'!$K$5:$K$9998,'Data input'!$H$5:$H$9998,'DATA '!$A279,'Data input'!$R$5:$R$9998,'DATA '!$A$258,'Data input'!$D$5:$D$9998,'DATA '!$A$257,'Data input'!$A$5:$A$9998,'DATA '!P$258)</f>
        <v>0</v>
      </c>
      <c r="Q279" s="23">
        <f>SUMIFS('Data input'!$K$5:$K$9998,'Data input'!$H$5:$H$9998,'DATA '!$A279,'Data input'!$R$5:$R$9998,'DATA '!$A$258,'Data input'!$D$5:$D$9998,'DATA '!$A$257,'Data input'!$A$5:$A$9998,'DATA '!Q$258)</f>
        <v>0</v>
      </c>
      <c r="R279" s="23">
        <f>SUMIFS('Data input'!$K$5:$K$9998,'Data input'!$H$5:$H$9998,'DATA '!$A279,'Data input'!$R$5:$R$9998,'DATA '!$A$258,'Data input'!$D$5:$D$9998,'DATA '!$A$257,'Data input'!$A$5:$A$9998,'DATA '!R$258)</f>
        <v>0</v>
      </c>
      <c r="S279" s="23">
        <f>SUMIFS('Data input'!$K$5:$K$9998,'Data input'!$H$5:$H$9998,'DATA '!$A279,'Data input'!$R$5:$R$9998,'DATA '!$A$258,'Data input'!$D$5:$D$9998,'DATA '!$A$257,'Data input'!$A$5:$A$9998,'DATA '!S$258)</f>
        <v>0</v>
      </c>
      <c r="T279" s="23">
        <f>SUMIFS('Data input'!$K$5:$K$9998,'Data input'!$H$5:$H$9998,'DATA '!$A279,'Data input'!$R$5:$R$9998,'DATA '!$A$258,'Data input'!$D$5:$D$9998,'DATA '!$A$257,'Data input'!$A$5:$A$9998,'DATA '!T$258)</f>
        <v>0</v>
      </c>
      <c r="U279" s="23">
        <f>SUMIFS('Data input'!$K$5:$K$9998,'Data input'!$H$5:$H$9998,'DATA '!$A279,'Data input'!$R$5:$R$9998,'DATA '!$A$258,'Data input'!$D$5:$D$9998,'DATA '!$A$257,'Data input'!$A$5:$A$9998,'DATA '!U$258)</f>
        <v>0</v>
      </c>
      <c r="V279" s="23">
        <f>SUMIFS('Data input'!$K$5:$K$9998,'Data input'!$H$5:$H$9998,'DATA '!$A279,'Data input'!$R$5:$R$9998,'DATA '!$A$258,'Data input'!$D$5:$D$9998,'DATA '!$A$257,'Data input'!$A$5:$A$9998,'DATA '!V$258)</f>
        <v>0</v>
      </c>
      <c r="W279" s="23">
        <f>SUMIFS('Data input'!$K$5:$K$9998,'Data input'!$H$5:$H$9998,'DATA '!$A279,'Data input'!$R$5:$R$9998,'DATA '!$A$258,'Data input'!$D$5:$D$9998,'DATA '!$A$257,'Data input'!$A$5:$A$9998,'DATA '!W$258)</f>
        <v>0</v>
      </c>
      <c r="X279" s="23">
        <f>SUMIFS('Data input'!$K$5:$K$9998,'Data input'!$H$5:$H$9998,'DATA '!$A279,'Data input'!$R$5:$R$9998,'DATA '!$A$258,'Data input'!$D$5:$D$9998,'DATA '!$A$257,'Data input'!$A$5:$A$9998,'DATA '!X$258)</f>
        <v>0</v>
      </c>
      <c r="Y279" s="23">
        <f>SUMIFS('Data input'!$K$5:$K$9998,'Data input'!$H$5:$H$9998,'DATA '!$A279,'Data input'!$R$5:$R$9998,'DATA '!$A$258,'Data input'!$D$5:$D$9998,'DATA '!$A$257,'Data input'!$A$5:$A$9998,'DATA '!Y$258)</f>
        <v>0</v>
      </c>
      <c r="Z279" s="23">
        <f>SUMIFS('Data input'!$K$5:$K$9998,'Data input'!$H$5:$H$9998,'DATA '!$A279,'Data input'!$R$5:$R$9998,'DATA '!$A$258,'Data input'!$D$5:$D$9998,'DATA '!$A$257,'Data input'!$A$5:$A$9998,'DATA '!Z$258)</f>
        <v>0</v>
      </c>
      <c r="AA279" s="23">
        <f>SUMIFS('Data input'!$K$5:$K$9998,'Data input'!$H$5:$H$9998,'DATA '!$A279,'Data input'!$R$5:$R$9998,'DATA '!$A$258,'Data input'!$D$5:$D$9998,'DATA '!$A$257,'Data input'!$A$5:$A$9998,'DATA '!AA$258)</f>
        <v>0</v>
      </c>
      <c r="AB279" s="23">
        <f>SUMIFS('Data input'!$K$5:$K$9998,'Data input'!$H$5:$H$9998,'DATA '!$A279,'Data input'!$R$5:$R$9998,'DATA '!$A$258,'Data input'!$D$5:$D$9998,'DATA '!$A$257,'Data input'!$A$5:$A$9998,'DATA '!AB$258)</f>
        <v>0</v>
      </c>
      <c r="AC279" s="23">
        <f>SUMIFS('Data input'!$K$5:$K$9998,'Data input'!$H$5:$H$9998,'DATA '!$A279,'Data input'!$R$5:$R$9998,'DATA '!$A$258,'Data input'!$D$5:$D$9998,'DATA '!$A$257,'Data input'!$A$5:$A$9998,'DATA '!AC$258)</f>
        <v>0</v>
      </c>
      <c r="AD279" s="23">
        <f>SUMIFS('Data input'!$K$5:$K$9998,'Data input'!$H$5:$H$9998,'DATA '!$A279,'Data input'!$R$5:$R$9998,'DATA '!$A$258,'Data input'!$D$5:$D$9998,'DATA '!$A$257,'Data input'!$A$5:$A$9998,'DATA '!AD$258)</f>
        <v>0</v>
      </c>
      <c r="AE279" s="23">
        <f>SUMIFS('Data input'!$K$5:$K$9998,'Data input'!$H$5:$H$9998,'DATA '!$A279,'Data input'!$R$5:$R$9998,'DATA '!$A$258,'Data input'!$D$5:$D$9998,'DATA '!$A$257,'Data input'!$A$5:$A$9998,'DATA '!AE$258)</f>
        <v>0</v>
      </c>
      <c r="AF279" s="23">
        <f>SUMIFS('Data input'!$K$5:$K$9998,'Data input'!$H$5:$H$9998,'DATA '!$A279,'Data input'!$R$5:$R$9998,'DATA '!$A$258,'Data input'!$D$5:$D$9998,'DATA '!$A$257,'Data input'!$A$5:$A$9998,'DATA '!AF$258)</f>
        <v>0</v>
      </c>
      <c r="AG279" s="24">
        <f t="shared" si="54"/>
        <v>0</v>
      </c>
    </row>
    <row r="280" spans="1:33" ht="17.25" customHeight="1">
      <c r="A280" s="22" t="s">
        <v>62</v>
      </c>
      <c r="B280" s="23">
        <f>SUMIFS('Data input'!$K$5:$K$9998,'Data input'!$H$5:$H$9998,'DATA '!$A280,'Data input'!$R$5:$R$9998,'DATA '!$A$258,'Data input'!$D$5:$D$9998,'DATA '!$A$257,'Data input'!$A$5:$A$9998,'DATA '!B$258)</f>
        <v>0</v>
      </c>
      <c r="C280" s="23">
        <f>SUMIFS('Data input'!$K$5:$K$9998,'Data input'!$H$5:$H$9998,'DATA '!$A280,'Data input'!$R$5:$R$9998,'DATA '!$A$258,'Data input'!$D$5:$D$9998,'DATA '!$A$257,'Data input'!$A$5:$A$9998,'DATA '!C$258)</f>
        <v>0</v>
      </c>
      <c r="D280" s="23">
        <f>SUMIFS('Data input'!$K$5:$K$9998,'Data input'!$H$5:$H$9998,'DATA '!$A280,'Data input'!$R$5:$R$9998,'DATA '!$A$258,'Data input'!$D$5:$D$9998,'DATA '!$A$257,'Data input'!$A$5:$A$9998,'DATA '!D$258)</f>
        <v>0</v>
      </c>
      <c r="E280" s="23">
        <f>SUMIFS('Data input'!$K$5:$K$9998,'Data input'!$H$5:$H$9998,'DATA '!$A280,'Data input'!$R$5:$R$9998,'DATA '!$A$258,'Data input'!$D$5:$D$9998,'DATA '!$A$257,'Data input'!$A$5:$A$9998,'DATA '!E$258)</f>
        <v>0</v>
      </c>
      <c r="F280" s="23">
        <f>SUMIFS('Data input'!$K$5:$K$9998,'Data input'!$H$5:$H$9998,'DATA '!$A280,'Data input'!$R$5:$R$9998,'DATA '!$A$258,'Data input'!$D$5:$D$9998,'DATA '!$A$257,'Data input'!$A$5:$A$9998,'DATA '!F$258)</f>
        <v>0</v>
      </c>
      <c r="G280" s="23">
        <f>SUMIFS('Data input'!$K$5:$K$9998,'Data input'!$H$5:$H$9998,'DATA '!$A280,'Data input'!$R$5:$R$9998,'DATA '!$A$258,'Data input'!$D$5:$D$9998,'DATA '!$A$257,'Data input'!$A$5:$A$9998,'DATA '!G$258)</f>
        <v>0</v>
      </c>
      <c r="H280" s="23">
        <f>SUMIFS('Data input'!$K$5:$K$9998,'Data input'!$H$5:$H$9998,'DATA '!$A280,'Data input'!$R$5:$R$9998,'DATA '!$A$258,'Data input'!$D$5:$D$9998,'DATA '!$A$257,'Data input'!$A$5:$A$9998,'DATA '!H$258)</f>
        <v>0</v>
      </c>
      <c r="I280" s="23">
        <f>SUMIFS('Data input'!$K$5:$K$9998,'Data input'!$H$5:$H$9998,'DATA '!$A280,'Data input'!$R$5:$R$9998,'DATA '!$A$258,'Data input'!$D$5:$D$9998,'DATA '!$A$257,'Data input'!$A$5:$A$9998,'DATA '!I$258)</f>
        <v>0</v>
      </c>
      <c r="J280" s="23">
        <f>SUMIFS('Data input'!$K$5:$K$9998,'Data input'!$H$5:$H$9998,'DATA '!$A280,'Data input'!$R$5:$R$9998,'DATA '!$A$258,'Data input'!$D$5:$D$9998,'DATA '!$A$257,'Data input'!$A$5:$A$9998,'DATA '!J$258)</f>
        <v>0</v>
      </c>
      <c r="K280" s="23">
        <f>SUMIFS('Data input'!$K$5:$K$9998,'Data input'!$H$5:$H$9998,'DATA '!$A280,'Data input'!$R$5:$R$9998,'DATA '!$A$258,'Data input'!$D$5:$D$9998,'DATA '!$A$257,'Data input'!$A$5:$A$9998,'DATA '!K$258)</f>
        <v>0</v>
      </c>
      <c r="L280" s="23">
        <f>SUMIFS('Data input'!$K$5:$K$9998,'Data input'!$H$5:$H$9998,'DATA '!$A280,'Data input'!$R$5:$R$9998,'DATA '!$A$258,'Data input'!$D$5:$D$9998,'DATA '!$A$257,'Data input'!$A$5:$A$9998,'DATA '!L$258)</f>
        <v>0</v>
      </c>
      <c r="M280" s="23">
        <f>SUMIFS('Data input'!$K$5:$K$9998,'Data input'!$H$5:$H$9998,'DATA '!$A280,'Data input'!$R$5:$R$9998,'DATA '!$A$258,'Data input'!$D$5:$D$9998,'DATA '!$A$257,'Data input'!$A$5:$A$9998,'DATA '!M$258)</f>
        <v>0</v>
      </c>
      <c r="N280" s="23">
        <f>SUMIFS('Data input'!$K$5:$K$9998,'Data input'!$H$5:$H$9998,'DATA '!$A280,'Data input'!$R$5:$R$9998,'DATA '!$A$258,'Data input'!$D$5:$D$9998,'DATA '!$A$257,'Data input'!$A$5:$A$9998,'DATA '!N$258)</f>
        <v>0</v>
      </c>
      <c r="O280" s="23">
        <f>SUMIFS('Data input'!$K$5:$K$9998,'Data input'!$H$5:$H$9998,'DATA '!$A280,'Data input'!$R$5:$R$9998,'DATA '!$A$258,'Data input'!$D$5:$D$9998,'DATA '!$A$257,'Data input'!$A$5:$A$9998,'DATA '!O$258)</f>
        <v>0</v>
      </c>
      <c r="P280" s="23">
        <f>SUMIFS('Data input'!$K$5:$K$9998,'Data input'!$H$5:$H$9998,'DATA '!$A280,'Data input'!$R$5:$R$9998,'DATA '!$A$258,'Data input'!$D$5:$D$9998,'DATA '!$A$257,'Data input'!$A$5:$A$9998,'DATA '!P$258)</f>
        <v>0</v>
      </c>
      <c r="Q280" s="23">
        <f>SUMIFS('Data input'!$K$5:$K$9998,'Data input'!$H$5:$H$9998,'DATA '!$A280,'Data input'!$R$5:$R$9998,'DATA '!$A$258,'Data input'!$D$5:$D$9998,'DATA '!$A$257,'Data input'!$A$5:$A$9998,'DATA '!Q$258)</f>
        <v>0</v>
      </c>
      <c r="R280" s="23">
        <f>SUMIFS('Data input'!$K$5:$K$9998,'Data input'!$H$5:$H$9998,'DATA '!$A280,'Data input'!$R$5:$R$9998,'DATA '!$A$258,'Data input'!$D$5:$D$9998,'DATA '!$A$257,'Data input'!$A$5:$A$9998,'DATA '!R$258)</f>
        <v>0</v>
      </c>
      <c r="S280" s="23">
        <f>SUMIFS('Data input'!$K$5:$K$9998,'Data input'!$H$5:$H$9998,'DATA '!$A280,'Data input'!$R$5:$R$9998,'DATA '!$A$258,'Data input'!$D$5:$D$9998,'DATA '!$A$257,'Data input'!$A$5:$A$9998,'DATA '!S$258)</f>
        <v>0</v>
      </c>
      <c r="T280" s="23">
        <f>SUMIFS('Data input'!$K$5:$K$9998,'Data input'!$H$5:$H$9998,'DATA '!$A280,'Data input'!$R$5:$R$9998,'DATA '!$A$258,'Data input'!$D$5:$D$9998,'DATA '!$A$257,'Data input'!$A$5:$A$9998,'DATA '!T$258)</f>
        <v>0</v>
      </c>
      <c r="U280" s="23">
        <f>SUMIFS('Data input'!$K$5:$K$9998,'Data input'!$H$5:$H$9998,'DATA '!$A280,'Data input'!$R$5:$R$9998,'DATA '!$A$258,'Data input'!$D$5:$D$9998,'DATA '!$A$257,'Data input'!$A$5:$A$9998,'DATA '!U$258)</f>
        <v>0</v>
      </c>
      <c r="V280" s="23">
        <f>SUMIFS('Data input'!$K$5:$K$9998,'Data input'!$H$5:$H$9998,'DATA '!$A280,'Data input'!$R$5:$R$9998,'DATA '!$A$258,'Data input'!$D$5:$D$9998,'DATA '!$A$257,'Data input'!$A$5:$A$9998,'DATA '!V$258)</f>
        <v>0</v>
      </c>
      <c r="W280" s="23">
        <f>SUMIFS('Data input'!$K$5:$K$9998,'Data input'!$H$5:$H$9998,'DATA '!$A280,'Data input'!$R$5:$R$9998,'DATA '!$A$258,'Data input'!$D$5:$D$9998,'DATA '!$A$257,'Data input'!$A$5:$A$9998,'DATA '!W$258)</f>
        <v>0</v>
      </c>
      <c r="X280" s="23">
        <f>SUMIFS('Data input'!$K$5:$K$9998,'Data input'!$H$5:$H$9998,'DATA '!$A280,'Data input'!$R$5:$R$9998,'DATA '!$A$258,'Data input'!$D$5:$D$9998,'DATA '!$A$257,'Data input'!$A$5:$A$9998,'DATA '!X$258)</f>
        <v>0</v>
      </c>
      <c r="Y280" s="23">
        <f>SUMIFS('Data input'!$K$5:$K$9998,'Data input'!$H$5:$H$9998,'DATA '!$A280,'Data input'!$R$5:$R$9998,'DATA '!$A$258,'Data input'!$D$5:$D$9998,'DATA '!$A$257,'Data input'!$A$5:$A$9998,'DATA '!Y$258)</f>
        <v>0</v>
      </c>
      <c r="Z280" s="23">
        <f>SUMIFS('Data input'!$K$5:$K$9998,'Data input'!$H$5:$H$9998,'DATA '!$A280,'Data input'!$R$5:$R$9998,'DATA '!$A$258,'Data input'!$D$5:$D$9998,'DATA '!$A$257,'Data input'!$A$5:$A$9998,'DATA '!Z$258)</f>
        <v>0</v>
      </c>
      <c r="AA280" s="23">
        <f>SUMIFS('Data input'!$K$5:$K$9998,'Data input'!$H$5:$H$9998,'DATA '!$A280,'Data input'!$R$5:$R$9998,'DATA '!$A$258,'Data input'!$D$5:$D$9998,'DATA '!$A$257,'Data input'!$A$5:$A$9998,'DATA '!AA$258)</f>
        <v>0</v>
      </c>
      <c r="AB280" s="23">
        <f>SUMIFS('Data input'!$K$5:$K$9998,'Data input'!$H$5:$H$9998,'DATA '!$A280,'Data input'!$R$5:$R$9998,'DATA '!$A$258,'Data input'!$D$5:$D$9998,'DATA '!$A$257,'Data input'!$A$5:$A$9998,'DATA '!AB$258)</f>
        <v>0</v>
      </c>
      <c r="AC280" s="23">
        <f>SUMIFS('Data input'!$K$5:$K$9998,'Data input'!$H$5:$H$9998,'DATA '!$A280,'Data input'!$R$5:$R$9998,'DATA '!$A$258,'Data input'!$D$5:$D$9998,'DATA '!$A$257,'Data input'!$A$5:$A$9998,'DATA '!AC$258)</f>
        <v>0</v>
      </c>
      <c r="AD280" s="23">
        <f>SUMIFS('Data input'!$K$5:$K$9998,'Data input'!$H$5:$H$9998,'DATA '!$A280,'Data input'!$R$5:$R$9998,'DATA '!$A$258,'Data input'!$D$5:$D$9998,'DATA '!$A$257,'Data input'!$A$5:$A$9998,'DATA '!AD$258)</f>
        <v>0</v>
      </c>
      <c r="AE280" s="23">
        <f>SUMIFS('Data input'!$K$5:$K$9998,'Data input'!$H$5:$H$9998,'DATA '!$A280,'Data input'!$R$5:$R$9998,'DATA '!$A$258,'Data input'!$D$5:$D$9998,'DATA '!$A$257,'Data input'!$A$5:$A$9998,'DATA '!AE$258)</f>
        <v>0</v>
      </c>
      <c r="AF280" s="23">
        <f>SUMIFS('Data input'!$K$5:$K$9998,'Data input'!$H$5:$H$9998,'DATA '!$A280,'Data input'!$R$5:$R$9998,'DATA '!$A$258,'Data input'!$D$5:$D$9998,'DATA '!$A$257,'Data input'!$A$5:$A$9998,'DATA '!AF$258)</f>
        <v>0</v>
      </c>
      <c r="AG280" s="24">
        <f t="shared" si="54"/>
        <v>0</v>
      </c>
    </row>
    <row r="281" spans="1:33" ht="17.25" customHeight="1">
      <c r="A281" s="22" t="s">
        <v>64</v>
      </c>
      <c r="B281" s="23">
        <f>SUMIFS('Data input'!$K$5:$K$9998,'Data input'!$H$5:$H$9998,'DATA '!$A281,'Data input'!$R$5:$R$9998,'DATA '!$A$258,'Data input'!$D$5:$D$9998,'DATA '!$A$257,'Data input'!$A$5:$A$9998,'DATA '!B$258)</f>
        <v>0</v>
      </c>
      <c r="C281" s="23">
        <f>SUMIFS('Data input'!$K$5:$K$9998,'Data input'!$H$5:$H$9998,'DATA '!$A281,'Data input'!$R$5:$R$9998,'DATA '!$A$258,'Data input'!$D$5:$D$9998,'DATA '!$A$257,'Data input'!$A$5:$A$9998,'DATA '!C$258)</f>
        <v>0</v>
      </c>
      <c r="D281" s="23">
        <f>SUMIFS('Data input'!$K$5:$K$9998,'Data input'!$H$5:$H$9998,'DATA '!$A281,'Data input'!$R$5:$R$9998,'DATA '!$A$258,'Data input'!$D$5:$D$9998,'DATA '!$A$257,'Data input'!$A$5:$A$9998,'DATA '!D$258)</f>
        <v>0</v>
      </c>
      <c r="E281" s="23">
        <f>SUMIFS('Data input'!$K$5:$K$9998,'Data input'!$H$5:$H$9998,'DATA '!$A281,'Data input'!$R$5:$R$9998,'DATA '!$A$258,'Data input'!$D$5:$D$9998,'DATA '!$A$257,'Data input'!$A$5:$A$9998,'DATA '!E$258)</f>
        <v>0</v>
      </c>
      <c r="F281" s="23">
        <f>SUMIFS('Data input'!$K$5:$K$9998,'Data input'!$H$5:$H$9998,'DATA '!$A281,'Data input'!$R$5:$R$9998,'DATA '!$A$258,'Data input'!$D$5:$D$9998,'DATA '!$A$257,'Data input'!$A$5:$A$9998,'DATA '!F$258)</f>
        <v>0</v>
      </c>
      <c r="G281" s="23">
        <f>SUMIFS('Data input'!$K$5:$K$9998,'Data input'!$H$5:$H$9998,'DATA '!$A281,'Data input'!$R$5:$R$9998,'DATA '!$A$258,'Data input'!$D$5:$D$9998,'DATA '!$A$257,'Data input'!$A$5:$A$9998,'DATA '!G$258)</f>
        <v>0</v>
      </c>
      <c r="H281" s="23">
        <f>SUMIFS('Data input'!$K$5:$K$9998,'Data input'!$H$5:$H$9998,'DATA '!$A281,'Data input'!$R$5:$R$9998,'DATA '!$A$258,'Data input'!$D$5:$D$9998,'DATA '!$A$257,'Data input'!$A$5:$A$9998,'DATA '!H$258)</f>
        <v>0</v>
      </c>
      <c r="I281" s="23">
        <f>SUMIFS('Data input'!$K$5:$K$9998,'Data input'!$H$5:$H$9998,'DATA '!$A281,'Data input'!$R$5:$R$9998,'DATA '!$A$258,'Data input'!$D$5:$D$9998,'DATA '!$A$257,'Data input'!$A$5:$A$9998,'DATA '!I$258)</f>
        <v>0</v>
      </c>
      <c r="J281" s="23">
        <f>SUMIFS('Data input'!$K$5:$K$9998,'Data input'!$H$5:$H$9998,'DATA '!$A281,'Data input'!$R$5:$R$9998,'DATA '!$A$258,'Data input'!$D$5:$D$9998,'DATA '!$A$257,'Data input'!$A$5:$A$9998,'DATA '!J$258)</f>
        <v>0</v>
      </c>
      <c r="K281" s="23">
        <f>SUMIFS('Data input'!$K$5:$K$9998,'Data input'!$H$5:$H$9998,'DATA '!$A281,'Data input'!$R$5:$R$9998,'DATA '!$A$258,'Data input'!$D$5:$D$9998,'DATA '!$A$257,'Data input'!$A$5:$A$9998,'DATA '!K$258)</f>
        <v>0</v>
      </c>
      <c r="L281" s="23">
        <f>SUMIFS('Data input'!$K$5:$K$9998,'Data input'!$H$5:$H$9998,'DATA '!$A281,'Data input'!$R$5:$R$9998,'DATA '!$A$258,'Data input'!$D$5:$D$9998,'DATA '!$A$257,'Data input'!$A$5:$A$9998,'DATA '!L$258)</f>
        <v>0</v>
      </c>
      <c r="M281" s="23">
        <f>SUMIFS('Data input'!$K$5:$K$9998,'Data input'!$H$5:$H$9998,'DATA '!$A281,'Data input'!$R$5:$R$9998,'DATA '!$A$258,'Data input'!$D$5:$D$9998,'DATA '!$A$257,'Data input'!$A$5:$A$9998,'DATA '!M$258)</f>
        <v>0</v>
      </c>
      <c r="N281" s="23">
        <f>SUMIFS('Data input'!$K$5:$K$9998,'Data input'!$H$5:$H$9998,'DATA '!$A281,'Data input'!$R$5:$R$9998,'DATA '!$A$258,'Data input'!$D$5:$D$9998,'DATA '!$A$257,'Data input'!$A$5:$A$9998,'DATA '!N$258)</f>
        <v>0</v>
      </c>
      <c r="O281" s="23">
        <f>SUMIFS('Data input'!$K$5:$K$9998,'Data input'!$H$5:$H$9998,'DATA '!$A281,'Data input'!$R$5:$R$9998,'DATA '!$A$258,'Data input'!$D$5:$D$9998,'DATA '!$A$257,'Data input'!$A$5:$A$9998,'DATA '!O$258)</f>
        <v>0</v>
      </c>
      <c r="P281" s="23">
        <f>SUMIFS('Data input'!$K$5:$K$9998,'Data input'!$H$5:$H$9998,'DATA '!$A281,'Data input'!$R$5:$R$9998,'DATA '!$A$258,'Data input'!$D$5:$D$9998,'DATA '!$A$257,'Data input'!$A$5:$A$9998,'DATA '!P$258)</f>
        <v>0</v>
      </c>
      <c r="Q281" s="23">
        <f>SUMIFS('Data input'!$K$5:$K$9998,'Data input'!$H$5:$H$9998,'DATA '!$A281,'Data input'!$R$5:$R$9998,'DATA '!$A$258,'Data input'!$D$5:$D$9998,'DATA '!$A$257,'Data input'!$A$5:$A$9998,'DATA '!Q$258)</f>
        <v>0</v>
      </c>
      <c r="R281" s="23">
        <f>SUMIFS('Data input'!$K$5:$K$9998,'Data input'!$H$5:$H$9998,'DATA '!$A281,'Data input'!$R$5:$R$9998,'DATA '!$A$258,'Data input'!$D$5:$D$9998,'DATA '!$A$257,'Data input'!$A$5:$A$9998,'DATA '!R$258)</f>
        <v>0</v>
      </c>
      <c r="S281" s="23">
        <f>SUMIFS('Data input'!$K$5:$K$9998,'Data input'!$H$5:$H$9998,'DATA '!$A281,'Data input'!$R$5:$R$9998,'DATA '!$A$258,'Data input'!$D$5:$D$9998,'DATA '!$A$257,'Data input'!$A$5:$A$9998,'DATA '!S$258)</f>
        <v>0</v>
      </c>
      <c r="T281" s="23">
        <f>SUMIFS('Data input'!$K$5:$K$9998,'Data input'!$H$5:$H$9998,'DATA '!$A281,'Data input'!$R$5:$R$9998,'DATA '!$A$258,'Data input'!$D$5:$D$9998,'DATA '!$A$257,'Data input'!$A$5:$A$9998,'DATA '!T$258)</f>
        <v>0</v>
      </c>
      <c r="U281" s="23">
        <f>SUMIFS('Data input'!$K$5:$K$9998,'Data input'!$H$5:$H$9998,'DATA '!$A281,'Data input'!$R$5:$R$9998,'DATA '!$A$258,'Data input'!$D$5:$D$9998,'DATA '!$A$257,'Data input'!$A$5:$A$9998,'DATA '!U$258)</f>
        <v>0</v>
      </c>
      <c r="V281" s="23">
        <f>SUMIFS('Data input'!$K$5:$K$9998,'Data input'!$H$5:$H$9998,'DATA '!$A281,'Data input'!$R$5:$R$9998,'DATA '!$A$258,'Data input'!$D$5:$D$9998,'DATA '!$A$257,'Data input'!$A$5:$A$9998,'DATA '!V$258)</f>
        <v>0</v>
      </c>
      <c r="W281" s="23">
        <f>SUMIFS('Data input'!$K$5:$K$9998,'Data input'!$H$5:$H$9998,'DATA '!$A281,'Data input'!$R$5:$R$9998,'DATA '!$A$258,'Data input'!$D$5:$D$9998,'DATA '!$A$257,'Data input'!$A$5:$A$9998,'DATA '!W$258)</f>
        <v>0</v>
      </c>
      <c r="X281" s="23">
        <f>SUMIFS('Data input'!$K$5:$K$9998,'Data input'!$H$5:$H$9998,'DATA '!$A281,'Data input'!$R$5:$R$9998,'DATA '!$A$258,'Data input'!$D$5:$D$9998,'DATA '!$A$257,'Data input'!$A$5:$A$9998,'DATA '!X$258)</f>
        <v>0</v>
      </c>
      <c r="Y281" s="23">
        <f>SUMIFS('Data input'!$K$5:$K$9998,'Data input'!$H$5:$H$9998,'DATA '!$A281,'Data input'!$R$5:$R$9998,'DATA '!$A$258,'Data input'!$D$5:$D$9998,'DATA '!$A$257,'Data input'!$A$5:$A$9998,'DATA '!Y$258)</f>
        <v>0</v>
      </c>
      <c r="Z281" s="23">
        <f>SUMIFS('Data input'!$K$5:$K$9998,'Data input'!$H$5:$H$9998,'DATA '!$A281,'Data input'!$R$5:$R$9998,'DATA '!$A$258,'Data input'!$D$5:$D$9998,'DATA '!$A$257,'Data input'!$A$5:$A$9998,'DATA '!Z$258)</f>
        <v>0</v>
      </c>
      <c r="AA281" s="23">
        <f>SUMIFS('Data input'!$K$5:$K$9998,'Data input'!$H$5:$H$9998,'DATA '!$A281,'Data input'!$R$5:$R$9998,'DATA '!$A$258,'Data input'!$D$5:$D$9998,'DATA '!$A$257,'Data input'!$A$5:$A$9998,'DATA '!AA$258)</f>
        <v>0</v>
      </c>
      <c r="AB281" s="23">
        <f>SUMIFS('Data input'!$K$5:$K$9998,'Data input'!$H$5:$H$9998,'DATA '!$A281,'Data input'!$R$5:$R$9998,'DATA '!$A$258,'Data input'!$D$5:$D$9998,'DATA '!$A$257,'Data input'!$A$5:$A$9998,'DATA '!AB$258)</f>
        <v>0</v>
      </c>
      <c r="AC281" s="23">
        <f>SUMIFS('Data input'!$K$5:$K$9998,'Data input'!$H$5:$H$9998,'DATA '!$A281,'Data input'!$R$5:$R$9998,'DATA '!$A$258,'Data input'!$D$5:$D$9998,'DATA '!$A$257,'Data input'!$A$5:$A$9998,'DATA '!AC$258)</f>
        <v>0</v>
      </c>
      <c r="AD281" s="23">
        <f>SUMIFS('Data input'!$K$5:$K$9998,'Data input'!$H$5:$H$9998,'DATA '!$A281,'Data input'!$R$5:$R$9998,'DATA '!$A$258,'Data input'!$D$5:$D$9998,'DATA '!$A$257,'Data input'!$A$5:$A$9998,'DATA '!AD$258)</f>
        <v>0</v>
      </c>
      <c r="AE281" s="23">
        <f>SUMIFS('Data input'!$K$5:$K$9998,'Data input'!$H$5:$H$9998,'DATA '!$A281,'Data input'!$R$5:$R$9998,'DATA '!$A$258,'Data input'!$D$5:$D$9998,'DATA '!$A$257,'Data input'!$A$5:$A$9998,'DATA '!AE$258)</f>
        <v>0</v>
      </c>
      <c r="AF281" s="23">
        <f>SUMIFS('Data input'!$K$5:$K$9998,'Data input'!$H$5:$H$9998,'DATA '!$A281,'Data input'!$R$5:$R$9998,'DATA '!$A$258,'Data input'!$D$5:$D$9998,'DATA '!$A$257,'Data input'!$A$5:$A$9998,'DATA '!AF$258)</f>
        <v>0</v>
      </c>
      <c r="AG281" s="24">
        <f t="shared" si="54"/>
        <v>0</v>
      </c>
    </row>
    <row r="282" spans="1:33" ht="17.25" customHeight="1">
      <c r="A282" s="22" t="s">
        <v>84</v>
      </c>
      <c r="B282" s="23">
        <f>SUMIFS('Data input'!$K$5:$K$9998,'Data input'!$H$5:$H$9998,'DATA '!$A282,'Data input'!$R$5:$R$9998,'DATA '!$A$258,'Data input'!$D$5:$D$9998,'DATA '!$A$257,'Data input'!$A$5:$A$9998,'DATA '!B$258)</f>
        <v>0</v>
      </c>
      <c r="C282" s="23">
        <f>SUMIFS('Data input'!$K$5:$K$9998,'Data input'!$H$5:$H$9998,'DATA '!$A282,'Data input'!$R$5:$R$9998,'DATA '!$A$258,'Data input'!$D$5:$D$9998,'DATA '!$A$257,'Data input'!$A$5:$A$9998,'DATA '!C$258)</f>
        <v>0</v>
      </c>
      <c r="D282" s="23">
        <f>SUMIFS('Data input'!$K$5:$K$9998,'Data input'!$H$5:$H$9998,'DATA '!$A282,'Data input'!$R$5:$R$9998,'DATA '!$A$258,'Data input'!$D$5:$D$9998,'DATA '!$A$257,'Data input'!$A$5:$A$9998,'DATA '!D$258)</f>
        <v>0</v>
      </c>
      <c r="E282" s="23">
        <f>SUMIFS('Data input'!$K$5:$K$9998,'Data input'!$H$5:$H$9998,'DATA '!$A282,'Data input'!$R$5:$R$9998,'DATA '!$A$258,'Data input'!$D$5:$D$9998,'DATA '!$A$257,'Data input'!$A$5:$A$9998,'DATA '!E$258)</f>
        <v>0</v>
      </c>
      <c r="F282" s="23">
        <f>SUMIFS('Data input'!$K$5:$K$9998,'Data input'!$H$5:$H$9998,'DATA '!$A282,'Data input'!$R$5:$R$9998,'DATA '!$A$258,'Data input'!$D$5:$D$9998,'DATA '!$A$257,'Data input'!$A$5:$A$9998,'DATA '!F$258)</f>
        <v>0</v>
      </c>
      <c r="G282" s="23">
        <f>SUMIFS('Data input'!$K$5:$K$9998,'Data input'!$H$5:$H$9998,'DATA '!$A282,'Data input'!$R$5:$R$9998,'DATA '!$A$258,'Data input'!$D$5:$D$9998,'DATA '!$A$257,'Data input'!$A$5:$A$9998,'DATA '!G$258)</f>
        <v>0</v>
      </c>
      <c r="H282" s="23">
        <f>SUMIFS('Data input'!$K$5:$K$9998,'Data input'!$H$5:$H$9998,'DATA '!$A282,'Data input'!$R$5:$R$9998,'DATA '!$A$258,'Data input'!$D$5:$D$9998,'DATA '!$A$257,'Data input'!$A$5:$A$9998,'DATA '!H$258)</f>
        <v>0</v>
      </c>
      <c r="I282" s="23">
        <f>SUMIFS('Data input'!$K$5:$K$9998,'Data input'!$H$5:$H$9998,'DATA '!$A282,'Data input'!$R$5:$R$9998,'DATA '!$A$258,'Data input'!$D$5:$D$9998,'DATA '!$A$257,'Data input'!$A$5:$A$9998,'DATA '!I$258)</f>
        <v>0</v>
      </c>
      <c r="J282" s="23">
        <f>SUMIFS('Data input'!$K$5:$K$9998,'Data input'!$H$5:$H$9998,'DATA '!$A282,'Data input'!$R$5:$R$9998,'DATA '!$A$258,'Data input'!$D$5:$D$9998,'DATA '!$A$257,'Data input'!$A$5:$A$9998,'DATA '!J$258)</f>
        <v>0</v>
      </c>
      <c r="K282" s="23">
        <f>SUMIFS('Data input'!$K$5:$K$9998,'Data input'!$H$5:$H$9998,'DATA '!$A282,'Data input'!$R$5:$R$9998,'DATA '!$A$258,'Data input'!$D$5:$D$9998,'DATA '!$A$257,'Data input'!$A$5:$A$9998,'DATA '!K$258)</f>
        <v>0</v>
      </c>
      <c r="L282" s="23">
        <f>SUMIFS('Data input'!$K$5:$K$9998,'Data input'!$H$5:$H$9998,'DATA '!$A282,'Data input'!$R$5:$R$9998,'DATA '!$A$258,'Data input'!$D$5:$D$9998,'DATA '!$A$257,'Data input'!$A$5:$A$9998,'DATA '!L$258)</f>
        <v>0</v>
      </c>
      <c r="M282" s="23">
        <f>SUMIFS('Data input'!$K$5:$K$9998,'Data input'!$H$5:$H$9998,'DATA '!$A282,'Data input'!$R$5:$R$9998,'DATA '!$A$258,'Data input'!$D$5:$D$9998,'DATA '!$A$257,'Data input'!$A$5:$A$9998,'DATA '!M$258)</f>
        <v>0</v>
      </c>
      <c r="N282" s="23">
        <f>SUMIFS('Data input'!$K$5:$K$9998,'Data input'!$H$5:$H$9998,'DATA '!$A282,'Data input'!$R$5:$R$9998,'DATA '!$A$258,'Data input'!$D$5:$D$9998,'DATA '!$A$257,'Data input'!$A$5:$A$9998,'DATA '!N$258)</f>
        <v>0</v>
      </c>
      <c r="O282" s="23">
        <f>SUMIFS('Data input'!$K$5:$K$9998,'Data input'!$H$5:$H$9998,'DATA '!$A282,'Data input'!$R$5:$R$9998,'DATA '!$A$258,'Data input'!$D$5:$D$9998,'DATA '!$A$257,'Data input'!$A$5:$A$9998,'DATA '!O$258)</f>
        <v>0</v>
      </c>
      <c r="P282" s="23">
        <f>SUMIFS('Data input'!$K$5:$K$9998,'Data input'!$H$5:$H$9998,'DATA '!$A282,'Data input'!$R$5:$R$9998,'DATA '!$A$258,'Data input'!$D$5:$D$9998,'DATA '!$A$257,'Data input'!$A$5:$A$9998,'DATA '!P$258)</f>
        <v>0</v>
      </c>
      <c r="Q282" s="23">
        <f>SUMIFS('Data input'!$K$5:$K$9998,'Data input'!$H$5:$H$9998,'DATA '!$A282,'Data input'!$R$5:$R$9998,'DATA '!$A$258,'Data input'!$D$5:$D$9998,'DATA '!$A$257,'Data input'!$A$5:$A$9998,'DATA '!Q$258)</f>
        <v>0</v>
      </c>
      <c r="R282" s="23">
        <f>SUMIFS('Data input'!$K$5:$K$9998,'Data input'!$H$5:$H$9998,'DATA '!$A282,'Data input'!$R$5:$R$9998,'DATA '!$A$258,'Data input'!$D$5:$D$9998,'DATA '!$A$257,'Data input'!$A$5:$A$9998,'DATA '!R$258)</f>
        <v>0</v>
      </c>
      <c r="S282" s="23">
        <f>SUMIFS('Data input'!$K$5:$K$9998,'Data input'!$H$5:$H$9998,'DATA '!$A282,'Data input'!$R$5:$R$9998,'DATA '!$A$258,'Data input'!$D$5:$D$9998,'DATA '!$A$257,'Data input'!$A$5:$A$9998,'DATA '!S$258)</f>
        <v>0</v>
      </c>
      <c r="T282" s="23">
        <f>SUMIFS('Data input'!$K$5:$K$9998,'Data input'!$H$5:$H$9998,'DATA '!$A282,'Data input'!$R$5:$R$9998,'DATA '!$A$258,'Data input'!$D$5:$D$9998,'DATA '!$A$257,'Data input'!$A$5:$A$9998,'DATA '!T$258)</f>
        <v>0</v>
      </c>
      <c r="U282" s="23">
        <f>SUMIFS('Data input'!$K$5:$K$9998,'Data input'!$H$5:$H$9998,'DATA '!$A282,'Data input'!$R$5:$R$9998,'DATA '!$A$258,'Data input'!$D$5:$D$9998,'DATA '!$A$257,'Data input'!$A$5:$A$9998,'DATA '!U$258)</f>
        <v>0</v>
      </c>
      <c r="V282" s="23">
        <f>SUMIFS('Data input'!$K$5:$K$9998,'Data input'!$H$5:$H$9998,'DATA '!$A282,'Data input'!$R$5:$R$9998,'DATA '!$A$258,'Data input'!$D$5:$D$9998,'DATA '!$A$257,'Data input'!$A$5:$A$9998,'DATA '!V$258)</f>
        <v>0</v>
      </c>
      <c r="W282" s="23">
        <f>SUMIFS('Data input'!$K$5:$K$9998,'Data input'!$H$5:$H$9998,'DATA '!$A282,'Data input'!$R$5:$R$9998,'DATA '!$A$258,'Data input'!$D$5:$D$9998,'DATA '!$A$257,'Data input'!$A$5:$A$9998,'DATA '!W$258)</f>
        <v>0</v>
      </c>
      <c r="X282" s="23">
        <f>SUMIFS('Data input'!$K$5:$K$9998,'Data input'!$H$5:$H$9998,'DATA '!$A282,'Data input'!$R$5:$R$9998,'DATA '!$A$258,'Data input'!$D$5:$D$9998,'DATA '!$A$257,'Data input'!$A$5:$A$9998,'DATA '!X$258)</f>
        <v>0</v>
      </c>
      <c r="Y282" s="23">
        <f>SUMIFS('Data input'!$K$5:$K$9998,'Data input'!$H$5:$H$9998,'DATA '!$A282,'Data input'!$R$5:$R$9998,'DATA '!$A$258,'Data input'!$D$5:$D$9998,'DATA '!$A$257,'Data input'!$A$5:$A$9998,'DATA '!Y$258)</f>
        <v>0</v>
      </c>
      <c r="Z282" s="23">
        <f>SUMIFS('Data input'!$K$5:$K$9998,'Data input'!$H$5:$H$9998,'DATA '!$A282,'Data input'!$R$5:$R$9998,'DATA '!$A$258,'Data input'!$D$5:$D$9998,'DATA '!$A$257,'Data input'!$A$5:$A$9998,'DATA '!Z$258)</f>
        <v>0</v>
      </c>
      <c r="AA282" s="23">
        <f>SUMIFS('Data input'!$K$5:$K$9998,'Data input'!$H$5:$H$9998,'DATA '!$A282,'Data input'!$R$5:$R$9998,'DATA '!$A$258,'Data input'!$D$5:$D$9998,'DATA '!$A$257,'Data input'!$A$5:$A$9998,'DATA '!AA$258)</f>
        <v>0</v>
      </c>
      <c r="AB282" s="23">
        <f>SUMIFS('Data input'!$K$5:$K$9998,'Data input'!$H$5:$H$9998,'DATA '!$A282,'Data input'!$R$5:$R$9998,'DATA '!$A$258,'Data input'!$D$5:$D$9998,'DATA '!$A$257,'Data input'!$A$5:$A$9998,'DATA '!AB$258)</f>
        <v>0</v>
      </c>
      <c r="AC282" s="23">
        <f>SUMIFS('Data input'!$K$5:$K$9998,'Data input'!$H$5:$H$9998,'DATA '!$A282,'Data input'!$R$5:$R$9998,'DATA '!$A$258,'Data input'!$D$5:$D$9998,'DATA '!$A$257,'Data input'!$A$5:$A$9998,'DATA '!AC$258)</f>
        <v>0</v>
      </c>
      <c r="AD282" s="23">
        <f>SUMIFS('Data input'!$K$5:$K$9998,'Data input'!$H$5:$H$9998,'DATA '!$A282,'Data input'!$R$5:$R$9998,'DATA '!$A$258,'Data input'!$D$5:$D$9998,'DATA '!$A$257,'Data input'!$A$5:$A$9998,'DATA '!AD$258)</f>
        <v>0</v>
      </c>
      <c r="AE282" s="23">
        <f>SUMIFS('Data input'!$K$5:$K$9998,'Data input'!$H$5:$H$9998,'DATA '!$A282,'Data input'!$R$5:$R$9998,'DATA '!$A$258,'Data input'!$D$5:$D$9998,'DATA '!$A$257,'Data input'!$A$5:$A$9998,'DATA '!AE$258)</f>
        <v>0</v>
      </c>
      <c r="AF282" s="23">
        <f>SUMIFS('Data input'!$K$5:$K$9998,'Data input'!$H$5:$H$9998,'DATA '!$A282,'Data input'!$R$5:$R$9998,'DATA '!$A$258,'Data input'!$D$5:$D$9998,'DATA '!$A$257,'Data input'!$A$5:$A$9998,'DATA '!AF$258)</f>
        <v>0</v>
      </c>
      <c r="AG282" s="24">
        <f t="shared" si="54"/>
        <v>0</v>
      </c>
    </row>
    <row r="283" spans="1:33" ht="17.25" customHeight="1">
      <c r="A283" s="22" t="s">
        <v>67</v>
      </c>
      <c r="B283" s="23">
        <f>SUMIFS('Data input'!$K$5:$K$9998,'Data input'!$H$5:$H$9998,'DATA '!$A283,'Data input'!$R$5:$R$9998,'DATA '!$A$258,'Data input'!$D$5:$D$9998,'DATA '!$A$257,'Data input'!$A$5:$A$9998,'DATA '!B$258)</f>
        <v>0</v>
      </c>
      <c r="C283" s="23">
        <f>SUMIFS('Data input'!$K$5:$K$9998,'Data input'!$H$5:$H$9998,'DATA '!$A283,'Data input'!$R$5:$R$9998,'DATA '!$A$258,'Data input'!$D$5:$D$9998,'DATA '!$A$257,'Data input'!$A$5:$A$9998,'DATA '!C$258)</f>
        <v>0</v>
      </c>
      <c r="D283" s="23">
        <f>SUMIFS('Data input'!$K$5:$K$9998,'Data input'!$H$5:$H$9998,'DATA '!$A283,'Data input'!$R$5:$R$9998,'DATA '!$A$258,'Data input'!$D$5:$D$9998,'DATA '!$A$257,'Data input'!$A$5:$A$9998,'DATA '!D$258)</f>
        <v>0</v>
      </c>
      <c r="E283" s="23">
        <f>SUMIFS('Data input'!$K$5:$K$9998,'Data input'!$H$5:$H$9998,'DATA '!$A283,'Data input'!$R$5:$R$9998,'DATA '!$A$258,'Data input'!$D$5:$D$9998,'DATA '!$A$257,'Data input'!$A$5:$A$9998,'DATA '!E$258)</f>
        <v>0</v>
      </c>
      <c r="F283" s="23">
        <f>SUMIFS('Data input'!$K$5:$K$9998,'Data input'!$H$5:$H$9998,'DATA '!$A283,'Data input'!$R$5:$R$9998,'DATA '!$A$258,'Data input'!$D$5:$D$9998,'DATA '!$A$257,'Data input'!$A$5:$A$9998,'DATA '!F$258)</f>
        <v>0</v>
      </c>
      <c r="G283" s="23">
        <f>SUMIFS('Data input'!$K$5:$K$9998,'Data input'!$H$5:$H$9998,'DATA '!$A283,'Data input'!$R$5:$R$9998,'DATA '!$A$258,'Data input'!$D$5:$D$9998,'DATA '!$A$257,'Data input'!$A$5:$A$9998,'DATA '!G$258)</f>
        <v>0</v>
      </c>
      <c r="H283" s="23">
        <f>SUMIFS('Data input'!$K$5:$K$9998,'Data input'!$H$5:$H$9998,'DATA '!$A283,'Data input'!$R$5:$R$9998,'DATA '!$A$258,'Data input'!$D$5:$D$9998,'DATA '!$A$257,'Data input'!$A$5:$A$9998,'DATA '!H$258)</f>
        <v>0</v>
      </c>
      <c r="I283" s="23">
        <f>SUMIFS('Data input'!$K$5:$K$9998,'Data input'!$H$5:$H$9998,'DATA '!$A283,'Data input'!$R$5:$R$9998,'DATA '!$A$258,'Data input'!$D$5:$D$9998,'DATA '!$A$257,'Data input'!$A$5:$A$9998,'DATA '!I$258)</f>
        <v>0</v>
      </c>
      <c r="J283" s="23">
        <f>SUMIFS('Data input'!$K$5:$K$9998,'Data input'!$H$5:$H$9998,'DATA '!$A283,'Data input'!$R$5:$R$9998,'DATA '!$A$258,'Data input'!$D$5:$D$9998,'DATA '!$A$257,'Data input'!$A$5:$A$9998,'DATA '!J$258)</f>
        <v>0</v>
      </c>
      <c r="K283" s="23">
        <f>SUMIFS('Data input'!$K$5:$K$9998,'Data input'!$H$5:$H$9998,'DATA '!$A283,'Data input'!$R$5:$R$9998,'DATA '!$A$258,'Data input'!$D$5:$D$9998,'DATA '!$A$257,'Data input'!$A$5:$A$9998,'DATA '!K$258)</f>
        <v>0</v>
      </c>
      <c r="L283" s="23">
        <f>SUMIFS('Data input'!$K$5:$K$9998,'Data input'!$H$5:$H$9998,'DATA '!$A283,'Data input'!$R$5:$R$9998,'DATA '!$A$258,'Data input'!$D$5:$D$9998,'DATA '!$A$257,'Data input'!$A$5:$A$9998,'DATA '!L$258)</f>
        <v>0</v>
      </c>
      <c r="M283" s="23">
        <f>SUMIFS('Data input'!$K$5:$K$9998,'Data input'!$H$5:$H$9998,'DATA '!$A283,'Data input'!$R$5:$R$9998,'DATA '!$A$258,'Data input'!$D$5:$D$9998,'DATA '!$A$257,'Data input'!$A$5:$A$9998,'DATA '!M$258)</f>
        <v>0</v>
      </c>
      <c r="N283" s="23">
        <f>SUMIFS('Data input'!$K$5:$K$9998,'Data input'!$H$5:$H$9998,'DATA '!$A283,'Data input'!$R$5:$R$9998,'DATA '!$A$258,'Data input'!$D$5:$D$9998,'DATA '!$A$257,'Data input'!$A$5:$A$9998,'DATA '!N$258)</f>
        <v>0</v>
      </c>
      <c r="O283" s="23">
        <f>SUMIFS('Data input'!$K$5:$K$9998,'Data input'!$H$5:$H$9998,'DATA '!$A283,'Data input'!$R$5:$R$9998,'DATA '!$A$258,'Data input'!$D$5:$D$9998,'DATA '!$A$257,'Data input'!$A$5:$A$9998,'DATA '!O$258)</f>
        <v>0</v>
      </c>
      <c r="P283" s="23">
        <f>SUMIFS('Data input'!$K$5:$K$9998,'Data input'!$H$5:$H$9998,'DATA '!$A283,'Data input'!$R$5:$R$9998,'DATA '!$A$258,'Data input'!$D$5:$D$9998,'DATA '!$A$257,'Data input'!$A$5:$A$9998,'DATA '!P$258)</f>
        <v>0</v>
      </c>
      <c r="Q283" s="23">
        <f>SUMIFS('Data input'!$K$5:$K$9998,'Data input'!$H$5:$H$9998,'DATA '!$A283,'Data input'!$R$5:$R$9998,'DATA '!$A$258,'Data input'!$D$5:$D$9998,'DATA '!$A$257,'Data input'!$A$5:$A$9998,'DATA '!Q$258)</f>
        <v>0</v>
      </c>
      <c r="R283" s="23">
        <f>SUMIFS('Data input'!$K$5:$K$9998,'Data input'!$H$5:$H$9998,'DATA '!$A283,'Data input'!$R$5:$R$9998,'DATA '!$A$258,'Data input'!$D$5:$D$9998,'DATA '!$A$257,'Data input'!$A$5:$A$9998,'DATA '!R$258)</f>
        <v>0</v>
      </c>
      <c r="S283" s="23">
        <f>SUMIFS('Data input'!$K$5:$K$9998,'Data input'!$H$5:$H$9998,'DATA '!$A283,'Data input'!$R$5:$R$9998,'DATA '!$A$258,'Data input'!$D$5:$D$9998,'DATA '!$A$257,'Data input'!$A$5:$A$9998,'DATA '!S$258)</f>
        <v>0</v>
      </c>
      <c r="T283" s="23">
        <f>SUMIFS('Data input'!$K$5:$K$9998,'Data input'!$H$5:$H$9998,'DATA '!$A283,'Data input'!$R$5:$R$9998,'DATA '!$A$258,'Data input'!$D$5:$D$9998,'DATA '!$A$257,'Data input'!$A$5:$A$9998,'DATA '!T$258)</f>
        <v>0</v>
      </c>
      <c r="U283" s="23">
        <f>SUMIFS('Data input'!$K$5:$K$9998,'Data input'!$H$5:$H$9998,'DATA '!$A283,'Data input'!$R$5:$R$9998,'DATA '!$A$258,'Data input'!$D$5:$D$9998,'DATA '!$A$257,'Data input'!$A$5:$A$9998,'DATA '!U$258)</f>
        <v>0</v>
      </c>
      <c r="V283" s="23">
        <f>SUMIFS('Data input'!$K$5:$K$9998,'Data input'!$H$5:$H$9998,'DATA '!$A283,'Data input'!$R$5:$R$9998,'DATA '!$A$258,'Data input'!$D$5:$D$9998,'DATA '!$A$257,'Data input'!$A$5:$A$9998,'DATA '!V$258)</f>
        <v>0</v>
      </c>
      <c r="W283" s="23">
        <f>SUMIFS('Data input'!$K$5:$K$9998,'Data input'!$H$5:$H$9998,'DATA '!$A283,'Data input'!$R$5:$R$9998,'DATA '!$A$258,'Data input'!$D$5:$D$9998,'DATA '!$A$257,'Data input'!$A$5:$A$9998,'DATA '!W$258)</f>
        <v>0</v>
      </c>
      <c r="X283" s="23">
        <f>SUMIFS('Data input'!$K$5:$K$9998,'Data input'!$H$5:$H$9998,'DATA '!$A283,'Data input'!$R$5:$R$9998,'DATA '!$A$258,'Data input'!$D$5:$D$9998,'DATA '!$A$257,'Data input'!$A$5:$A$9998,'DATA '!X$258)</f>
        <v>0</v>
      </c>
      <c r="Y283" s="23">
        <f>SUMIFS('Data input'!$K$5:$K$9998,'Data input'!$H$5:$H$9998,'DATA '!$A283,'Data input'!$R$5:$R$9998,'DATA '!$A$258,'Data input'!$D$5:$D$9998,'DATA '!$A$257,'Data input'!$A$5:$A$9998,'DATA '!Y$258)</f>
        <v>0</v>
      </c>
      <c r="Z283" s="23">
        <f>SUMIFS('Data input'!$K$5:$K$9998,'Data input'!$H$5:$H$9998,'DATA '!$A283,'Data input'!$R$5:$R$9998,'DATA '!$A$258,'Data input'!$D$5:$D$9998,'DATA '!$A$257,'Data input'!$A$5:$A$9998,'DATA '!Z$258)</f>
        <v>0</v>
      </c>
      <c r="AA283" s="23">
        <f>SUMIFS('Data input'!$K$5:$K$9998,'Data input'!$H$5:$H$9998,'DATA '!$A283,'Data input'!$R$5:$R$9998,'DATA '!$A$258,'Data input'!$D$5:$D$9998,'DATA '!$A$257,'Data input'!$A$5:$A$9998,'DATA '!AA$258)</f>
        <v>0</v>
      </c>
      <c r="AB283" s="23">
        <f>SUMIFS('Data input'!$K$5:$K$9998,'Data input'!$H$5:$H$9998,'DATA '!$A283,'Data input'!$R$5:$R$9998,'DATA '!$A$258,'Data input'!$D$5:$D$9998,'DATA '!$A$257,'Data input'!$A$5:$A$9998,'DATA '!AB$258)</f>
        <v>0</v>
      </c>
      <c r="AC283" s="23">
        <f>SUMIFS('Data input'!$K$5:$K$9998,'Data input'!$H$5:$H$9998,'DATA '!$A283,'Data input'!$R$5:$R$9998,'DATA '!$A$258,'Data input'!$D$5:$D$9998,'DATA '!$A$257,'Data input'!$A$5:$A$9998,'DATA '!AC$258)</f>
        <v>0</v>
      </c>
      <c r="AD283" s="23">
        <f>SUMIFS('Data input'!$K$5:$K$9998,'Data input'!$H$5:$H$9998,'DATA '!$A283,'Data input'!$R$5:$R$9998,'DATA '!$A$258,'Data input'!$D$5:$D$9998,'DATA '!$A$257,'Data input'!$A$5:$A$9998,'DATA '!AD$258)</f>
        <v>0</v>
      </c>
      <c r="AE283" s="23">
        <f>SUMIFS('Data input'!$K$5:$K$9998,'Data input'!$H$5:$H$9998,'DATA '!$A283,'Data input'!$R$5:$R$9998,'DATA '!$A$258,'Data input'!$D$5:$D$9998,'DATA '!$A$257,'Data input'!$A$5:$A$9998,'DATA '!AE$258)</f>
        <v>0</v>
      </c>
      <c r="AF283" s="23">
        <f>SUMIFS('Data input'!$K$5:$K$9998,'Data input'!$H$5:$H$9998,'DATA '!$A283,'Data input'!$R$5:$R$9998,'DATA '!$A$258,'Data input'!$D$5:$D$9998,'DATA '!$A$257,'Data input'!$A$5:$A$9998,'DATA '!AF$258)</f>
        <v>0</v>
      </c>
      <c r="AG283" s="24">
        <f t="shared" si="54"/>
        <v>0</v>
      </c>
    </row>
    <row r="284" spans="1:33" ht="17.25" customHeight="1">
      <c r="A284" s="22" t="s">
        <v>69</v>
      </c>
      <c r="B284" s="23">
        <f>SUMIFS('Data input'!$K$5:$K$9998,'Data input'!$H$5:$H$9998,'DATA '!$A284,'Data input'!$R$5:$R$9998,'DATA '!$A$258,'Data input'!$D$5:$D$9998,'DATA '!$A$257,'Data input'!$A$5:$A$9998,'DATA '!B$258)</f>
        <v>0</v>
      </c>
      <c r="C284" s="23">
        <f>SUMIFS('Data input'!$K$5:$K$9998,'Data input'!$H$5:$H$9998,'DATA '!$A284,'Data input'!$R$5:$R$9998,'DATA '!$A$258,'Data input'!$D$5:$D$9998,'DATA '!$A$257,'Data input'!$A$5:$A$9998,'DATA '!C$258)</f>
        <v>0</v>
      </c>
      <c r="D284" s="23">
        <f>SUMIFS('Data input'!$K$5:$K$9998,'Data input'!$H$5:$H$9998,'DATA '!$A284,'Data input'!$R$5:$R$9998,'DATA '!$A$258,'Data input'!$D$5:$D$9998,'DATA '!$A$257,'Data input'!$A$5:$A$9998,'DATA '!D$258)</f>
        <v>0</v>
      </c>
      <c r="E284" s="23">
        <f>SUMIFS('Data input'!$K$5:$K$9998,'Data input'!$H$5:$H$9998,'DATA '!$A284,'Data input'!$R$5:$R$9998,'DATA '!$A$258,'Data input'!$D$5:$D$9998,'DATA '!$A$257,'Data input'!$A$5:$A$9998,'DATA '!E$258)</f>
        <v>0</v>
      </c>
      <c r="F284" s="23">
        <f>SUMIFS('Data input'!$K$5:$K$9998,'Data input'!$H$5:$H$9998,'DATA '!$A284,'Data input'!$R$5:$R$9998,'DATA '!$A$258,'Data input'!$D$5:$D$9998,'DATA '!$A$257,'Data input'!$A$5:$A$9998,'DATA '!F$258)</f>
        <v>0</v>
      </c>
      <c r="G284" s="23">
        <f>SUMIFS('Data input'!$K$5:$K$9998,'Data input'!$H$5:$H$9998,'DATA '!$A284,'Data input'!$R$5:$R$9998,'DATA '!$A$258,'Data input'!$D$5:$D$9998,'DATA '!$A$257,'Data input'!$A$5:$A$9998,'DATA '!G$258)</f>
        <v>0</v>
      </c>
      <c r="H284" s="23">
        <f>SUMIFS('Data input'!$K$5:$K$9998,'Data input'!$H$5:$H$9998,'DATA '!$A284,'Data input'!$R$5:$R$9998,'DATA '!$A$258,'Data input'!$D$5:$D$9998,'DATA '!$A$257,'Data input'!$A$5:$A$9998,'DATA '!H$258)</f>
        <v>0</v>
      </c>
      <c r="I284" s="23">
        <f>SUMIFS('Data input'!$K$5:$K$9998,'Data input'!$H$5:$H$9998,'DATA '!$A284,'Data input'!$R$5:$R$9998,'DATA '!$A$258,'Data input'!$D$5:$D$9998,'DATA '!$A$257,'Data input'!$A$5:$A$9998,'DATA '!I$258)</f>
        <v>0</v>
      </c>
      <c r="J284" s="23">
        <f>SUMIFS('Data input'!$K$5:$K$9998,'Data input'!$H$5:$H$9998,'DATA '!$A284,'Data input'!$R$5:$R$9998,'DATA '!$A$258,'Data input'!$D$5:$D$9998,'DATA '!$A$257,'Data input'!$A$5:$A$9998,'DATA '!J$258)</f>
        <v>0</v>
      </c>
      <c r="K284" s="23">
        <f>SUMIFS('Data input'!$K$5:$K$9998,'Data input'!$H$5:$H$9998,'DATA '!$A284,'Data input'!$R$5:$R$9998,'DATA '!$A$258,'Data input'!$D$5:$D$9998,'DATA '!$A$257,'Data input'!$A$5:$A$9998,'DATA '!K$258)</f>
        <v>0</v>
      </c>
      <c r="L284" s="23">
        <f>SUMIFS('Data input'!$K$5:$K$9998,'Data input'!$H$5:$H$9998,'DATA '!$A284,'Data input'!$R$5:$R$9998,'DATA '!$A$258,'Data input'!$D$5:$D$9998,'DATA '!$A$257,'Data input'!$A$5:$A$9998,'DATA '!L$258)</f>
        <v>0</v>
      </c>
      <c r="M284" s="23">
        <f>SUMIFS('Data input'!$K$5:$K$9998,'Data input'!$H$5:$H$9998,'DATA '!$A284,'Data input'!$R$5:$R$9998,'DATA '!$A$258,'Data input'!$D$5:$D$9998,'DATA '!$A$257,'Data input'!$A$5:$A$9998,'DATA '!M$258)</f>
        <v>0</v>
      </c>
      <c r="N284" s="23">
        <f>SUMIFS('Data input'!$K$5:$K$9998,'Data input'!$H$5:$H$9998,'DATA '!$A284,'Data input'!$R$5:$R$9998,'DATA '!$A$258,'Data input'!$D$5:$D$9998,'DATA '!$A$257,'Data input'!$A$5:$A$9998,'DATA '!N$258)</f>
        <v>0</v>
      </c>
      <c r="O284" s="23">
        <f>SUMIFS('Data input'!$K$5:$K$9998,'Data input'!$H$5:$H$9998,'DATA '!$A284,'Data input'!$R$5:$R$9998,'DATA '!$A$258,'Data input'!$D$5:$D$9998,'DATA '!$A$257,'Data input'!$A$5:$A$9998,'DATA '!O$258)</f>
        <v>0</v>
      </c>
      <c r="P284" s="23">
        <f>SUMIFS('Data input'!$K$5:$K$9998,'Data input'!$H$5:$H$9998,'DATA '!$A284,'Data input'!$R$5:$R$9998,'DATA '!$A$258,'Data input'!$D$5:$D$9998,'DATA '!$A$257,'Data input'!$A$5:$A$9998,'DATA '!P$258)</f>
        <v>0</v>
      </c>
      <c r="Q284" s="23">
        <f>SUMIFS('Data input'!$K$5:$K$9998,'Data input'!$H$5:$H$9998,'DATA '!$A284,'Data input'!$R$5:$R$9998,'DATA '!$A$258,'Data input'!$D$5:$D$9998,'DATA '!$A$257,'Data input'!$A$5:$A$9998,'DATA '!Q$258)</f>
        <v>0</v>
      </c>
      <c r="R284" s="23">
        <f>SUMIFS('Data input'!$K$5:$K$9998,'Data input'!$H$5:$H$9998,'DATA '!$A284,'Data input'!$R$5:$R$9998,'DATA '!$A$258,'Data input'!$D$5:$D$9998,'DATA '!$A$257,'Data input'!$A$5:$A$9998,'DATA '!R$258)</f>
        <v>0</v>
      </c>
      <c r="S284" s="23">
        <f>SUMIFS('Data input'!$K$5:$K$9998,'Data input'!$H$5:$H$9998,'DATA '!$A284,'Data input'!$R$5:$R$9998,'DATA '!$A$258,'Data input'!$D$5:$D$9998,'DATA '!$A$257,'Data input'!$A$5:$A$9998,'DATA '!S$258)</f>
        <v>0</v>
      </c>
      <c r="T284" s="23">
        <f>SUMIFS('Data input'!$K$5:$K$9998,'Data input'!$H$5:$H$9998,'DATA '!$A284,'Data input'!$R$5:$R$9998,'DATA '!$A$258,'Data input'!$D$5:$D$9998,'DATA '!$A$257,'Data input'!$A$5:$A$9998,'DATA '!T$258)</f>
        <v>0</v>
      </c>
      <c r="U284" s="23">
        <f>SUMIFS('Data input'!$K$5:$K$9998,'Data input'!$H$5:$H$9998,'DATA '!$A284,'Data input'!$R$5:$R$9998,'DATA '!$A$258,'Data input'!$D$5:$D$9998,'DATA '!$A$257,'Data input'!$A$5:$A$9998,'DATA '!U$258)</f>
        <v>0</v>
      </c>
      <c r="V284" s="23">
        <f>SUMIFS('Data input'!$K$5:$K$9998,'Data input'!$H$5:$H$9998,'DATA '!$A284,'Data input'!$R$5:$R$9998,'DATA '!$A$258,'Data input'!$D$5:$D$9998,'DATA '!$A$257,'Data input'!$A$5:$A$9998,'DATA '!V$258)</f>
        <v>0</v>
      </c>
      <c r="W284" s="23">
        <f>SUMIFS('Data input'!$K$5:$K$9998,'Data input'!$H$5:$H$9998,'DATA '!$A284,'Data input'!$R$5:$R$9998,'DATA '!$A$258,'Data input'!$D$5:$D$9998,'DATA '!$A$257,'Data input'!$A$5:$A$9998,'DATA '!W$258)</f>
        <v>0</v>
      </c>
      <c r="X284" s="23">
        <f>SUMIFS('Data input'!$K$5:$K$9998,'Data input'!$H$5:$H$9998,'DATA '!$A284,'Data input'!$R$5:$R$9998,'DATA '!$A$258,'Data input'!$D$5:$D$9998,'DATA '!$A$257,'Data input'!$A$5:$A$9998,'DATA '!X$258)</f>
        <v>0</v>
      </c>
      <c r="Y284" s="23">
        <f>SUMIFS('Data input'!$K$5:$K$9998,'Data input'!$H$5:$H$9998,'DATA '!$A284,'Data input'!$R$5:$R$9998,'DATA '!$A$258,'Data input'!$D$5:$D$9998,'DATA '!$A$257,'Data input'!$A$5:$A$9998,'DATA '!Y$258)</f>
        <v>0</v>
      </c>
      <c r="Z284" s="23">
        <f>SUMIFS('Data input'!$K$5:$K$9998,'Data input'!$H$5:$H$9998,'DATA '!$A284,'Data input'!$R$5:$R$9998,'DATA '!$A$258,'Data input'!$D$5:$D$9998,'DATA '!$A$257,'Data input'!$A$5:$A$9998,'DATA '!Z$258)</f>
        <v>0</v>
      </c>
      <c r="AA284" s="23">
        <f>SUMIFS('Data input'!$K$5:$K$9998,'Data input'!$H$5:$H$9998,'DATA '!$A284,'Data input'!$R$5:$R$9998,'DATA '!$A$258,'Data input'!$D$5:$D$9998,'DATA '!$A$257,'Data input'!$A$5:$A$9998,'DATA '!AA$258)</f>
        <v>0</v>
      </c>
      <c r="AB284" s="23">
        <f>SUMIFS('Data input'!$K$5:$K$9998,'Data input'!$H$5:$H$9998,'DATA '!$A284,'Data input'!$R$5:$R$9998,'DATA '!$A$258,'Data input'!$D$5:$D$9998,'DATA '!$A$257,'Data input'!$A$5:$A$9998,'DATA '!AB$258)</f>
        <v>0</v>
      </c>
      <c r="AC284" s="23">
        <f>SUMIFS('Data input'!$K$5:$K$9998,'Data input'!$H$5:$H$9998,'DATA '!$A284,'Data input'!$R$5:$R$9998,'DATA '!$A$258,'Data input'!$D$5:$D$9998,'DATA '!$A$257,'Data input'!$A$5:$A$9998,'DATA '!AC$258)</f>
        <v>0</v>
      </c>
      <c r="AD284" s="23">
        <f>SUMIFS('Data input'!$K$5:$K$9998,'Data input'!$H$5:$H$9998,'DATA '!$A284,'Data input'!$R$5:$R$9998,'DATA '!$A$258,'Data input'!$D$5:$D$9998,'DATA '!$A$257,'Data input'!$A$5:$A$9998,'DATA '!AD$258)</f>
        <v>0</v>
      </c>
      <c r="AE284" s="23">
        <f>SUMIFS('Data input'!$K$5:$K$9998,'Data input'!$H$5:$H$9998,'DATA '!$A284,'Data input'!$R$5:$R$9998,'DATA '!$A$258,'Data input'!$D$5:$D$9998,'DATA '!$A$257,'Data input'!$A$5:$A$9998,'DATA '!AE$258)</f>
        <v>0</v>
      </c>
      <c r="AF284" s="23">
        <f>SUMIFS('Data input'!$K$5:$K$9998,'Data input'!$H$5:$H$9998,'DATA '!$A284,'Data input'!$R$5:$R$9998,'DATA '!$A$258,'Data input'!$D$5:$D$9998,'DATA '!$A$257,'Data input'!$A$5:$A$9998,'DATA '!AF$258)</f>
        <v>0</v>
      </c>
      <c r="AG284" s="24">
        <f t="shared" si="54"/>
        <v>0</v>
      </c>
    </row>
    <row r="285" spans="1:33" ht="17.25" customHeight="1">
      <c r="A285" s="22" t="s">
        <v>71</v>
      </c>
      <c r="B285" s="23">
        <f>SUMIFS('Data input'!$K$5:$K$9998,'Data input'!$H$5:$H$9998,'DATA '!$A285,'Data input'!$R$5:$R$9998,'DATA '!$A$258,'Data input'!$D$5:$D$9998,'DATA '!$A$257,'Data input'!$A$5:$A$9998,'DATA '!B$258)</f>
        <v>0</v>
      </c>
      <c r="C285" s="23">
        <f>SUMIFS('Data input'!$K$5:$K$9998,'Data input'!$H$5:$H$9998,'DATA '!$A285,'Data input'!$R$5:$R$9998,'DATA '!$A$258,'Data input'!$D$5:$D$9998,'DATA '!$A$257,'Data input'!$A$5:$A$9998,'DATA '!C$258)</f>
        <v>0</v>
      </c>
      <c r="D285" s="23">
        <f>SUMIFS('Data input'!$K$5:$K$9998,'Data input'!$H$5:$H$9998,'DATA '!$A285,'Data input'!$R$5:$R$9998,'DATA '!$A$258,'Data input'!$D$5:$D$9998,'DATA '!$A$257,'Data input'!$A$5:$A$9998,'DATA '!D$258)</f>
        <v>0</v>
      </c>
      <c r="E285" s="23">
        <f>SUMIFS('Data input'!$K$5:$K$9998,'Data input'!$H$5:$H$9998,'DATA '!$A285,'Data input'!$R$5:$R$9998,'DATA '!$A$258,'Data input'!$D$5:$D$9998,'DATA '!$A$257,'Data input'!$A$5:$A$9998,'DATA '!E$258)</f>
        <v>0</v>
      </c>
      <c r="F285" s="23">
        <f>SUMIFS('Data input'!$K$5:$K$9998,'Data input'!$H$5:$H$9998,'DATA '!$A285,'Data input'!$R$5:$R$9998,'DATA '!$A$258,'Data input'!$D$5:$D$9998,'DATA '!$A$257,'Data input'!$A$5:$A$9998,'DATA '!F$258)</f>
        <v>0</v>
      </c>
      <c r="G285" s="23">
        <f>SUMIFS('Data input'!$K$5:$K$9998,'Data input'!$H$5:$H$9998,'DATA '!$A285,'Data input'!$R$5:$R$9998,'DATA '!$A$258,'Data input'!$D$5:$D$9998,'DATA '!$A$257,'Data input'!$A$5:$A$9998,'DATA '!G$258)</f>
        <v>0</v>
      </c>
      <c r="H285" s="23">
        <f>SUMIFS('Data input'!$K$5:$K$9998,'Data input'!$H$5:$H$9998,'DATA '!$A285,'Data input'!$R$5:$R$9998,'DATA '!$A$258,'Data input'!$D$5:$D$9998,'DATA '!$A$257,'Data input'!$A$5:$A$9998,'DATA '!H$258)</f>
        <v>0</v>
      </c>
      <c r="I285" s="23">
        <f>SUMIFS('Data input'!$K$5:$K$9998,'Data input'!$H$5:$H$9998,'DATA '!$A285,'Data input'!$R$5:$R$9998,'DATA '!$A$258,'Data input'!$D$5:$D$9998,'DATA '!$A$257,'Data input'!$A$5:$A$9998,'DATA '!I$258)</f>
        <v>0</v>
      </c>
      <c r="J285" s="23">
        <f>SUMIFS('Data input'!$K$5:$K$9998,'Data input'!$H$5:$H$9998,'DATA '!$A285,'Data input'!$R$5:$R$9998,'DATA '!$A$258,'Data input'!$D$5:$D$9998,'DATA '!$A$257,'Data input'!$A$5:$A$9998,'DATA '!J$258)</f>
        <v>0</v>
      </c>
      <c r="K285" s="23">
        <f>SUMIFS('Data input'!$K$5:$K$9998,'Data input'!$H$5:$H$9998,'DATA '!$A285,'Data input'!$R$5:$R$9998,'DATA '!$A$258,'Data input'!$D$5:$D$9998,'DATA '!$A$257,'Data input'!$A$5:$A$9998,'DATA '!K$258)</f>
        <v>0</v>
      </c>
      <c r="L285" s="23">
        <f>SUMIFS('Data input'!$K$5:$K$9998,'Data input'!$H$5:$H$9998,'DATA '!$A285,'Data input'!$R$5:$R$9998,'DATA '!$A$258,'Data input'!$D$5:$D$9998,'DATA '!$A$257,'Data input'!$A$5:$A$9998,'DATA '!L$258)</f>
        <v>0</v>
      </c>
      <c r="M285" s="23">
        <f>SUMIFS('Data input'!$K$5:$K$9998,'Data input'!$H$5:$H$9998,'DATA '!$A285,'Data input'!$R$5:$R$9998,'DATA '!$A$258,'Data input'!$D$5:$D$9998,'DATA '!$A$257,'Data input'!$A$5:$A$9998,'DATA '!M$258)</f>
        <v>0</v>
      </c>
      <c r="N285" s="23">
        <f>SUMIFS('Data input'!$K$5:$K$9998,'Data input'!$H$5:$H$9998,'DATA '!$A285,'Data input'!$R$5:$R$9998,'DATA '!$A$258,'Data input'!$D$5:$D$9998,'DATA '!$A$257,'Data input'!$A$5:$A$9998,'DATA '!N$258)</f>
        <v>0</v>
      </c>
      <c r="O285" s="23">
        <f>SUMIFS('Data input'!$K$5:$K$9998,'Data input'!$H$5:$H$9998,'DATA '!$A285,'Data input'!$R$5:$R$9998,'DATA '!$A$258,'Data input'!$D$5:$D$9998,'DATA '!$A$257,'Data input'!$A$5:$A$9998,'DATA '!O$258)</f>
        <v>0</v>
      </c>
      <c r="P285" s="23">
        <f>SUMIFS('Data input'!$K$5:$K$9998,'Data input'!$H$5:$H$9998,'DATA '!$A285,'Data input'!$R$5:$R$9998,'DATA '!$A$258,'Data input'!$D$5:$D$9998,'DATA '!$A$257,'Data input'!$A$5:$A$9998,'DATA '!P$258)</f>
        <v>0</v>
      </c>
      <c r="Q285" s="23">
        <f>SUMIFS('Data input'!$K$5:$K$9998,'Data input'!$H$5:$H$9998,'DATA '!$A285,'Data input'!$R$5:$R$9998,'DATA '!$A$258,'Data input'!$D$5:$D$9998,'DATA '!$A$257,'Data input'!$A$5:$A$9998,'DATA '!Q$258)</f>
        <v>0</v>
      </c>
      <c r="R285" s="23">
        <f>SUMIFS('Data input'!$K$5:$K$9998,'Data input'!$H$5:$H$9998,'DATA '!$A285,'Data input'!$R$5:$R$9998,'DATA '!$A$258,'Data input'!$D$5:$D$9998,'DATA '!$A$257,'Data input'!$A$5:$A$9998,'DATA '!R$258)</f>
        <v>0</v>
      </c>
      <c r="S285" s="23">
        <f>SUMIFS('Data input'!$K$5:$K$9998,'Data input'!$H$5:$H$9998,'DATA '!$A285,'Data input'!$R$5:$R$9998,'DATA '!$A$258,'Data input'!$D$5:$D$9998,'DATA '!$A$257,'Data input'!$A$5:$A$9998,'DATA '!S$258)</f>
        <v>0</v>
      </c>
      <c r="T285" s="23">
        <f>SUMIFS('Data input'!$K$5:$K$9998,'Data input'!$H$5:$H$9998,'DATA '!$A285,'Data input'!$R$5:$R$9998,'DATA '!$A$258,'Data input'!$D$5:$D$9998,'DATA '!$A$257,'Data input'!$A$5:$A$9998,'DATA '!T$258)</f>
        <v>0</v>
      </c>
      <c r="U285" s="23">
        <f>SUMIFS('Data input'!$K$5:$K$9998,'Data input'!$H$5:$H$9998,'DATA '!$A285,'Data input'!$R$5:$R$9998,'DATA '!$A$258,'Data input'!$D$5:$D$9998,'DATA '!$A$257,'Data input'!$A$5:$A$9998,'DATA '!U$258)</f>
        <v>0</v>
      </c>
      <c r="V285" s="23">
        <f>SUMIFS('Data input'!$K$5:$K$9998,'Data input'!$H$5:$H$9998,'DATA '!$A285,'Data input'!$R$5:$R$9998,'DATA '!$A$258,'Data input'!$D$5:$D$9998,'DATA '!$A$257,'Data input'!$A$5:$A$9998,'DATA '!V$258)</f>
        <v>0</v>
      </c>
      <c r="W285" s="23">
        <f>SUMIFS('Data input'!$K$5:$K$9998,'Data input'!$H$5:$H$9998,'DATA '!$A285,'Data input'!$R$5:$R$9998,'DATA '!$A$258,'Data input'!$D$5:$D$9998,'DATA '!$A$257,'Data input'!$A$5:$A$9998,'DATA '!W$258)</f>
        <v>0</v>
      </c>
      <c r="X285" s="23">
        <f>SUMIFS('Data input'!$K$5:$K$9998,'Data input'!$H$5:$H$9998,'DATA '!$A285,'Data input'!$R$5:$R$9998,'DATA '!$A$258,'Data input'!$D$5:$D$9998,'DATA '!$A$257,'Data input'!$A$5:$A$9998,'DATA '!X$258)</f>
        <v>0</v>
      </c>
      <c r="Y285" s="23">
        <f>SUMIFS('Data input'!$K$5:$K$9998,'Data input'!$H$5:$H$9998,'DATA '!$A285,'Data input'!$R$5:$R$9998,'DATA '!$A$258,'Data input'!$D$5:$D$9998,'DATA '!$A$257,'Data input'!$A$5:$A$9998,'DATA '!Y$258)</f>
        <v>0</v>
      </c>
      <c r="Z285" s="23">
        <f>SUMIFS('Data input'!$K$5:$K$9998,'Data input'!$H$5:$H$9998,'DATA '!$A285,'Data input'!$R$5:$R$9998,'DATA '!$A$258,'Data input'!$D$5:$D$9998,'DATA '!$A$257,'Data input'!$A$5:$A$9998,'DATA '!Z$258)</f>
        <v>0</v>
      </c>
      <c r="AA285" s="23">
        <f>SUMIFS('Data input'!$K$5:$K$9998,'Data input'!$H$5:$H$9998,'DATA '!$A285,'Data input'!$R$5:$R$9998,'DATA '!$A$258,'Data input'!$D$5:$D$9998,'DATA '!$A$257,'Data input'!$A$5:$A$9998,'DATA '!AA$258)</f>
        <v>0</v>
      </c>
      <c r="AB285" s="23">
        <f>SUMIFS('Data input'!$K$5:$K$9998,'Data input'!$H$5:$H$9998,'DATA '!$A285,'Data input'!$R$5:$R$9998,'DATA '!$A$258,'Data input'!$D$5:$D$9998,'DATA '!$A$257,'Data input'!$A$5:$A$9998,'DATA '!AB$258)</f>
        <v>0</v>
      </c>
      <c r="AC285" s="23">
        <f>SUMIFS('Data input'!$K$5:$K$9998,'Data input'!$H$5:$H$9998,'DATA '!$A285,'Data input'!$R$5:$R$9998,'DATA '!$A$258,'Data input'!$D$5:$D$9998,'DATA '!$A$257,'Data input'!$A$5:$A$9998,'DATA '!AC$258)</f>
        <v>0</v>
      </c>
      <c r="AD285" s="23">
        <f>SUMIFS('Data input'!$K$5:$K$9998,'Data input'!$H$5:$H$9998,'DATA '!$A285,'Data input'!$R$5:$R$9998,'DATA '!$A$258,'Data input'!$D$5:$D$9998,'DATA '!$A$257,'Data input'!$A$5:$A$9998,'DATA '!AD$258)</f>
        <v>0</v>
      </c>
      <c r="AE285" s="23">
        <f>SUMIFS('Data input'!$K$5:$K$9998,'Data input'!$H$5:$H$9998,'DATA '!$A285,'Data input'!$R$5:$R$9998,'DATA '!$A$258,'Data input'!$D$5:$D$9998,'DATA '!$A$257,'Data input'!$A$5:$A$9998,'DATA '!AE$258)</f>
        <v>0</v>
      </c>
      <c r="AF285" s="23">
        <f>SUMIFS('Data input'!$K$5:$K$9998,'Data input'!$H$5:$H$9998,'DATA '!$A285,'Data input'!$R$5:$R$9998,'DATA '!$A$258,'Data input'!$D$5:$D$9998,'DATA '!$A$257,'Data input'!$A$5:$A$9998,'DATA '!AF$258)</f>
        <v>0</v>
      </c>
      <c r="AG285" s="24">
        <f t="shared" si="54"/>
        <v>0</v>
      </c>
    </row>
    <row r="286" spans="1:33" ht="17.25" customHeight="1">
      <c r="A286" s="22" t="s">
        <v>73</v>
      </c>
      <c r="B286" s="23">
        <f>SUMIFS('Data input'!$K$5:$K$9998,'Data input'!$H$5:$H$9998,'DATA '!$A286,'Data input'!$R$5:$R$9998,'DATA '!$A$258,'Data input'!$D$5:$D$9998,'DATA '!$A$257,'Data input'!$A$5:$A$9998,'DATA '!B$258)</f>
        <v>0</v>
      </c>
      <c r="C286" s="23">
        <f>SUMIFS('Data input'!$K$5:$K$9998,'Data input'!$H$5:$H$9998,'DATA '!$A286,'Data input'!$R$5:$R$9998,'DATA '!$A$258,'Data input'!$D$5:$D$9998,'DATA '!$A$257,'Data input'!$A$5:$A$9998,'DATA '!C$258)</f>
        <v>0</v>
      </c>
      <c r="D286" s="23">
        <f>SUMIFS('Data input'!$K$5:$K$9998,'Data input'!$H$5:$H$9998,'DATA '!$A286,'Data input'!$R$5:$R$9998,'DATA '!$A$258,'Data input'!$D$5:$D$9998,'DATA '!$A$257,'Data input'!$A$5:$A$9998,'DATA '!D$258)</f>
        <v>0</v>
      </c>
      <c r="E286" s="23">
        <f>SUMIFS('Data input'!$K$5:$K$9998,'Data input'!$H$5:$H$9998,'DATA '!$A286,'Data input'!$R$5:$R$9998,'DATA '!$A$258,'Data input'!$D$5:$D$9998,'DATA '!$A$257,'Data input'!$A$5:$A$9998,'DATA '!E$258)</f>
        <v>0</v>
      </c>
      <c r="F286" s="23">
        <f>SUMIFS('Data input'!$K$5:$K$9998,'Data input'!$H$5:$H$9998,'DATA '!$A286,'Data input'!$R$5:$R$9998,'DATA '!$A$258,'Data input'!$D$5:$D$9998,'DATA '!$A$257,'Data input'!$A$5:$A$9998,'DATA '!F$258)</f>
        <v>0</v>
      </c>
      <c r="G286" s="23">
        <f>SUMIFS('Data input'!$K$5:$K$9998,'Data input'!$H$5:$H$9998,'DATA '!$A286,'Data input'!$R$5:$R$9998,'DATA '!$A$258,'Data input'!$D$5:$D$9998,'DATA '!$A$257,'Data input'!$A$5:$A$9998,'DATA '!G$258)</f>
        <v>0</v>
      </c>
      <c r="H286" s="23">
        <f>SUMIFS('Data input'!$K$5:$K$9998,'Data input'!$H$5:$H$9998,'DATA '!$A286,'Data input'!$R$5:$R$9998,'DATA '!$A$258,'Data input'!$D$5:$D$9998,'DATA '!$A$257,'Data input'!$A$5:$A$9998,'DATA '!H$258)</f>
        <v>0</v>
      </c>
      <c r="I286" s="23">
        <f>SUMIFS('Data input'!$K$5:$K$9998,'Data input'!$H$5:$H$9998,'DATA '!$A286,'Data input'!$R$5:$R$9998,'DATA '!$A$258,'Data input'!$D$5:$D$9998,'DATA '!$A$257,'Data input'!$A$5:$A$9998,'DATA '!I$258)</f>
        <v>0</v>
      </c>
      <c r="J286" s="23">
        <f>SUMIFS('Data input'!$K$5:$K$9998,'Data input'!$H$5:$H$9998,'DATA '!$A286,'Data input'!$R$5:$R$9998,'DATA '!$A$258,'Data input'!$D$5:$D$9998,'DATA '!$A$257,'Data input'!$A$5:$A$9998,'DATA '!J$258)</f>
        <v>0</v>
      </c>
      <c r="K286" s="23">
        <f>SUMIFS('Data input'!$K$5:$K$9998,'Data input'!$H$5:$H$9998,'DATA '!$A286,'Data input'!$R$5:$R$9998,'DATA '!$A$258,'Data input'!$D$5:$D$9998,'DATA '!$A$257,'Data input'!$A$5:$A$9998,'DATA '!K$258)</f>
        <v>0</v>
      </c>
      <c r="L286" s="23">
        <f>SUMIFS('Data input'!$K$5:$K$9998,'Data input'!$H$5:$H$9998,'DATA '!$A286,'Data input'!$R$5:$R$9998,'DATA '!$A$258,'Data input'!$D$5:$D$9998,'DATA '!$A$257,'Data input'!$A$5:$A$9998,'DATA '!L$258)</f>
        <v>0</v>
      </c>
      <c r="M286" s="23">
        <f>SUMIFS('Data input'!$K$5:$K$9998,'Data input'!$H$5:$H$9998,'DATA '!$A286,'Data input'!$R$5:$R$9998,'DATA '!$A$258,'Data input'!$D$5:$D$9998,'DATA '!$A$257,'Data input'!$A$5:$A$9998,'DATA '!M$258)</f>
        <v>0</v>
      </c>
      <c r="N286" s="23">
        <f>SUMIFS('Data input'!$K$5:$K$9998,'Data input'!$H$5:$H$9998,'DATA '!$A286,'Data input'!$R$5:$R$9998,'DATA '!$A$258,'Data input'!$D$5:$D$9998,'DATA '!$A$257,'Data input'!$A$5:$A$9998,'DATA '!N$258)</f>
        <v>0</v>
      </c>
      <c r="O286" s="23">
        <f>SUMIFS('Data input'!$K$5:$K$9998,'Data input'!$H$5:$H$9998,'DATA '!$A286,'Data input'!$R$5:$R$9998,'DATA '!$A$258,'Data input'!$D$5:$D$9998,'DATA '!$A$257,'Data input'!$A$5:$A$9998,'DATA '!O$258)</f>
        <v>0</v>
      </c>
      <c r="P286" s="23">
        <f>SUMIFS('Data input'!$K$5:$K$9998,'Data input'!$H$5:$H$9998,'DATA '!$A286,'Data input'!$R$5:$R$9998,'DATA '!$A$258,'Data input'!$D$5:$D$9998,'DATA '!$A$257,'Data input'!$A$5:$A$9998,'DATA '!P$258)</f>
        <v>0</v>
      </c>
      <c r="Q286" s="23">
        <f>SUMIFS('Data input'!$K$5:$K$9998,'Data input'!$H$5:$H$9998,'DATA '!$A286,'Data input'!$R$5:$R$9998,'DATA '!$A$258,'Data input'!$D$5:$D$9998,'DATA '!$A$257,'Data input'!$A$5:$A$9998,'DATA '!Q$258)</f>
        <v>0</v>
      </c>
      <c r="R286" s="23">
        <f>SUMIFS('Data input'!$K$5:$K$9998,'Data input'!$H$5:$H$9998,'DATA '!$A286,'Data input'!$R$5:$R$9998,'DATA '!$A$258,'Data input'!$D$5:$D$9998,'DATA '!$A$257,'Data input'!$A$5:$A$9998,'DATA '!R$258)</f>
        <v>0</v>
      </c>
      <c r="S286" s="23">
        <f>SUMIFS('Data input'!$K$5:$K$9998,'Data input'!$H$5:$H$9998,'DATA '!$A286,'Data input'!$R$5:$R$9998,'DATA '!$A$258,'Data input'!$D$5:$D$9998,'DATA '!$A$257,'Data input'!$A$5:$A$9998,'DATA '!S$258)</f>
        <v>0</v>
      </c>
      <c r="T286" s="23">
        <f>SUMIFS('Data input'!$K$5:$K$9998,'Data input'!$H$5:$H$9998,'DATA '!$A286,'Data input'!$R$5:$R$9998,'DATA '!$A$258,'Data input'!$D$5:$D$9998,'DATA '!$A$257,'Data input'!$A$5:$A$9998,'DATA '!T$258)</f>
        <v>0</v>
      </c>
      <c r="U286" s="23">
        <f>SUMIFS('Data input'!$K$5:$K$9998,'Data input'!$H$5:$H$9998,'DATA '!$A286,'Data input'!$R$5:$R$9998,'DATA '!$A$258,'Data input'!$D$5:$D$9998,'DATA '!$A$257,'Data input'!$A$5:$A$9998,'DATA '!U$258)</f>
        <v>0</v>
      </c>
      <c r="V286" s="23">
        <f>SUMIFS('Data input'!$K$5:$K$9998,'Data input'!$H$5:$H$9998,'DATA '!$A286,'Data input'!$R$5:$R$9998,'DATA '!$A$258,'Data input'!$D$5:$D$9998,'DATA '!$A$257,'Data input'!$A$5:$A$9998,'DATA '!V$258)</f>
        <v>0</v>
      </c>
      <c r="W286" s="23">
        <f>SUMIFS('Data input'!$K$5:$K$9998,'Data input'!$H$5:$H$9998,'DATA '!$A286,'Data input'!$R$5:$R$9998,'DATA '!$A$258,'Data input'!$D$5:$D$9998,'DATA '!$A$257,'Data input'!$A$5:$A$9998,'DATA '!W$258)</f>
        <v>0</v>
      </c>
      <c r="X286" s="23">
        <f>SUMIFS('Data input'!$K$5:$K$9998,'Data input'!$H$5:$H$9998,'DATA '!$A286,'Data input'!$R$5:$R$9998,'DATA '!$A$258,'Data input'!$D$5:$D$9998,'DATA '!$A$257,'Data input'!$A$5:$A$9998,'DATA '!X$258)</f>
        <v>0</v>
      </c>
      <c r="Y286" s="23">
        <f>SUMIFS('Data input'!$K$5:$K$9998,'Data input'!$H$5:$H$9998,'DATA '!$A286,'Data input'!$R$5:$R$9998,'DATA '!$A$258,'Data input'!$D$5:$D$9998,'DATA '!$A$257,'Data input'!$A$5:$A$9998,'DATA '!Y$258)</f>
        <v>0</v>
      </c>
      <c r="Z286" s="23">
        <f>SUMIFS('Data input'!$K$5:$K$9998,'Data input'!$H$5:$H$9998,'DATA '!$A286,'Data input'!$R$5:$R$9998,'DATA '!$A$258,'Data input'!$D$5:$D$9998,'DATA '!$A$257,'Data input'!$A$5:$A$9998,'DATA '!Z$258)</f>
        <v>0</v>
      </c>
      <c r="AA286" s="23">
        <f>SUMIFS('Data input'!$K$5:$K$9998,'Data input'!$H$5:$H$9998,'DATA '!$A286,'Data input'!$R$5:$R$9998,'DATA '!$A$258,'Data input'!$D$5:$D$9998,'DATA '!$A$257,'Data input'!$A$5:$A$9998,'DATA '!AA$258)</f>
        <v>0</v>
      </c>
      <c r="AB286" s="23">
        <f>SUMIFS('Data input'!$K$5:$K$9998,'Data input'!$H$5:$H$9998,'DATA '!$A286,'Data input'!$R$5:$R$9998,'DATA '!$A$258,'Data input'!$D$5:$D$9998,'DATA '!$A$257,'Data input'!$A$5:$A$9998,'DATA '!AB$258)</f>
        <v>0</v>
      </c>
      <c r="AC286" s="23">
        <f>SUMIFS('Data input'!$K$5:$K$9998,'Data input'!$H$5:$H$9998,'DATA '!$A286,'Data input'!$R$5:$R$9998,'DATA '!$A$258,'Data input'!$D$5:$D$9998,'DATA '!$A$257,'Data input'!$A$5:$A$9998,'DATA '!AC$258)</f>
        <v>0</v>
      </c>
      <c r="AD286" s="23">
        <f>SUMIFS('Data input'!$K$5:$K$9998,'Data input'!$H$5:$H$9998,'DATA '!$A286,'Data input'!$R$5:$R$9998,'DATA '!$A$258,'Data input'!$D$5:$D$9998,'DATA '!$A$257,'Data input'!$A$5:$A$9998,'DATA '!AD$258)</f>
        <v>0</v>
      </c>
      <c r="AE286" s="23">
        <f>SUMIFS('Data input'!$K$5:$K$9998,'Data input'!$H$5:$H$9998,'DATA '!$A286,'Data input'!$R$5:$R$9998,'DATA '!$A$258,'Data input'!$D$5:$D$9998,'DATA '!$A$257,'Data input'!$A$5:$A$9998,'DATA '!AE$258)</f>
        <v>0</v>
      </c>
      <c r="AF286" s="23">
        <f>SUMIFS('Data input'!$K$5:$K$9998,'Data input'!$H$5:$H$9998,'DATA '!$A286,'Data input'!$R$5:$R$9998,'DATA '!$A$258,'Data input'!$D$5:$D$9998,'DATA '!$A$257,'Data input'!$A$5:$A$9998,'DATA '!AF$258)</f>
        <v>0</v>
      </c>
      <c r="AG286" s="24">
        <f t="shared" si="54"/>
        <v>0</v>
      </c>
    </row>
    <row r="287" spans="1:33" ht="17.25" customHeight="1">
      <c r="A287" s="22" t="s">
        <v>80</v>
      </c>
      <c r="B287" s="23">
        <f>SUMIFS('Data input'!$K$5:$K$9998,'Data input'!$H$5:$H$9998,'DATA '!$A287,'Data input'!$R$5:$R$9998,'DATA '!$A$258,'Data input'!$D$5:$D$9998,'DATA '!$A$257,'Data input'!$A$5:$A$9998,'DATA '!B$258)</f>
        <v>0</v>
      </c>
      <c r="C287" s="23">
        <f>SUMIFS('Data input'!$K$5:$K$9998,'Data input'!$H$5:$H$9998,'DATA '!$A287,'Data input'!$R$5:$R$9998,'DATA '!$A$258,'Data input'!$D$5:$D$9998,'DATA '!$A$257,'Data input'!$A$5:$A$9998,'DATA '!C$258)</f>
        <v>0</v>
      </c>
      <c r="D287" s="23">
        <f>SUMIFS('Data input'!$K$5:$K$9998,'Data input'!$H$5:$H$9998,'DATA '!$A287,'Data input'!$R$5:$R$9998,'DATA '!$A$258,'Data input'!$D$5:$D$9998,'DATA '!$A$257,'Data input'!$A$5:$A$9998,'DATA '!D$258)</f>
        <v>0</v>
      </c>
      <c r="E287" s="23">
        <f>SUMIFS('Data input'!$K$5:$K$9998,'Data input'!$H$5:$H$9998,'DATA '!$A287,'Data input'!$R$5:$R$9998,'DATA '!$A$258,'Data input'!$D$5:$D$9998,'DATA '!$A$257,'Data input'!$A$5:$A$9998,'DATA '!E$258)</f>
        <v>0</v>
      </c>
      <c r="F287" s="23">
        <f>SUMIFS('Data input'!$K$5:$K$9998,'Data input'!$H$5:$H$9998,'DATA '!$A287,'Data input'!$R$5:$R$9998,'DATA '!$A$258,'Data input'!$D$5:$D$9998,'DATA '!$A$257,'Data input'!$A$5:$A$9998,'DATA '!F$258)</f>
        <v>0</v>
      </c>
      <c r="G287" s="23">
        <f>SUMIFS('Data input'!$K$5:$K$9998,'Data input'!$H$5:$H$9998,'DATA '!$A287,'Data input'!$R$5:$R$9998,'DATA '!$A$258,'Data input'!$D$5:$D$9998,'DATA '!$A$257,'Data input'!$A$5:$A$9998,'DATA '!G$258)</f>
        <v>0</v>
      </c>
      <c r="H287" s="23">
        <f>SUMIFS('Data input'!$K$5:$K$9998,'Data input'!$H$5:$H$9998,'DATA '!$A287,'Data input'!$R$5:$R$9998,'DATA '!$A$258,'Data input'!$D$5:$D$9998,'DATA '!$A$257,'Data input'!$A$5:$A$9998,'DATA '!H$258)</f>
        <v>0</v>
      </c>
      <c r="I287" s="23">
        <f>SUMIFS('Data input'!$K$5:$K$9998,'Data input'!$H$5:$H$9998,'DATA '!$A287,'Data input'!$R$5:$R$9998,'DATA '!$A$258,'Data input'!$D$5:$D$9998,'DATA '!$A$257,'Data input'!$A$5:$A$9998,'DATA '!I$258)</f>
        <v>0</v>
      </c>
      <c r="J287" s="23">
        <f>SUMIFS('Data input'!$K$5:$K$9998,'Data input'!$H$5:$H$9998,'DATA '!$A287,'Data input'!$R$5:$R$9998,'DATA '!$A$258,'Data input'!$D$5:$D$9998,'DATA '!$A$257,'Data input'!$A$5:$A$9998,'DATA '!J$258)</f>
        <v>0</v>
      </c>
      <c r="K287" s="23">
        <f>SUMIFS('Data input'!$K$5:$K$9998,'Data input'!$H$5:$H$9998,'DATA '!$A287,'Data input'!$R$5:$R$9998,'DATA '!$A$258,'Data input'!$D$5:$D$9998,'DATA '!$A$257,'Data input'!$A$5:$A$9998,'DATA '!K$258)</f>
        <v>0</v>
      </c>
      <c r="L287" s="23">
        <f>SUMIFS('Data input'!$K$5:$K$9998,'Data input'!$H$5:$H$9998,'DATA '!$A287,'Data input'!$R$5:$R$9998,'DATA '!$A$258,'Data input'!$D$5:$D$9998,'DATA '!$A$257,'Data input'!$A$5:$A$9998,'DATA '!L$258)</f>
        <v>0</v>
      </c>
      <c r="M287" s="23">
        <f>SUMIFS('Data input'!$K$5:$K$9998,'Data input'!$H$5:$H$9998,'DATA '!$A287,'Data input'!$R$5:$R$9998,'DATA '!$A$258,'Data input'!$D$5:$D$9998,'DATA '!$A$257,'Data input'!$A$5:$A$9998,'DATA '!M$258)</f>
        <v>0</v>
      </c>
      <c r="N287" s="23">
        <f>SUMIFS('Data input'!$K$5:$K$9998,'Data input'!$H$5:$H$9998,'DATA '!$A287,'Data input'!$R$5:$R$9998,'DATA '!$A$258,'Data input'!$D$5:$D$9998,'DATA '!$A$257,'Data input'!$A$5:$A$9998,'DATA '!N$258)</f>
        <v>0</v>
      </c>
      <c r="O287" s="23">
        <f>SUMIFS('Data input'!$K$5:$K$9998,'Data input'!$H$5:$H$9998,'DATA '!$A287,'Data input'!$R$5:$R$9998,'DATA '!$A$258,'Data input'!$D$5:$D$9998,'DATA '!$A$257,'Data input'!$A$5:$A$9998,'DATA '!O$258)</f>
        <v>0</v>
      </c>
      <c r="P287" s="23">
        <f>SUMIFS('Data input'!$K$5:$K$9998,'Data input'!$H$5:$H$9998,'DATA '!$A287,'Data input'!$R$5:$R$9998,'DATA '!$A$258,'Data input'!$D$5:$D$9998,'DATA '!$A$257,'Data input'!$A$5:$A$9998,'DATA '!P$258)</f>
        <v>0</v>
      </c>
      <c r="Q287" s="23">
        <f>SUMIFS('Data input'!$K$5:$K$9998,'Data input'!$H$5:$H$9998,'DATA '!$A287,'Data input'!$R$5:$R$9998,'DATA '!$A$258,'Data input'!$D$5:$D$9998,'DATA '!$A$257,'Data input'!$A$5:$A$9998,'DATA '!Q$258)</f>
        <v>0</v>
      </c>
      <c r="R287" s="23">
        <f>SUMIFS('Data input'!$K$5:$K$9998,'Data input'!$H$5:$H$9998,'DATA '!$A287,'Data input'!$R$5:$R$9998,'DATA '!$A$258,'Data input'!$D$5:$D$9998,'DATA '!$A$257,'Data input'!$A$5:$A$9998,'DATA '!R$258)</f>
        <v>0</v>
      </c>
      <c r="S287" s="23">
        <f>SUMIFS('Data input'!$K$5:$K$9998,'Data input'!$H$5:$H$9998,'DATA '!$A287,'Data input'!$R$5:$R$9998,'DATA '!$A$258,'Data input'!$D$5:$D$9998,'DATA '!$A$257,'Data input'!$A$5:$A$9998,'DATA '!S$258)</f>
        <v>0</v>
      </c>
      <c r="T287" s="23">
        <f>SUMIFS('Data input'!$K$5:$K$9998,'Data input'!$H$5:$H$9998,'DATA '!$A287,'Data input'!$R$5:$R$9998,'DATA '!$A$258,'Data input'!$D$5:$D$9998,'DATA '!$A$257,'Data input'!$A$5:$A$9998,'DATA '!T$258)</f>
        <v>0</v>
      </c>
      <c r="U287" s="23">
        <f>SUMIFS('Data input'!$K$5:$K$9998,'Data input'!$H$5:$H$9998,'DATA '!$A287,'Data input'!$R$5:$R$9998,'DATA '!$A$258,'Data input'!$D$5:$D$9998,'DATA '!$A$257,'Data input'!$A$5:$A$9998,'DATA '!U$258)</f>
        <v>0</v>
      </c>
      <c r="V287" s="23">
        <f>SUMIFS('Data input'!$K$5:$K$9998,'Data input'!$H$5:$H$9998,'DATA '!$A287,'Data input'!$R$5:$R$9998,'DATA '!$A$258,'Data input'!$D$5:$D$9998,'DATA '!$A$257,'Data input'!$A$5:$A$9998,'DATA '!V$258)</f>
        <v>0</v>
      </c>
      <c r="W287" s="23">
        <f>SUMIFS('Data input'!$K$5:$K$9998,'Data input'!$H$5:$H$9998,'DATA '!$A287,'Data input'!$R$5:$R$9998,'DATA '!$A$258,'Data input'!$D$5:$D$9998,'DATA '!$A$257,'Data input'!$A$5:$A$9998,'DATA '!W$258)</f>
        <v>0</v>
      </c>
      <c r="X287" s="23">
        <f>SUMIFS('Data input'!$K$5:$K$9998,'Data input'!$H$5:$H$9998,'DATA '!$A287,'Data input'!$R$5:$R$9998,'DATA '!$A$258,'Data input'!$D$5:$D$9998,'DATA '!$A$257,'Data input'!$A$5:$A$9998,'DATA '!X$258)</f>
        <v>0</v>
      </c>
      <c r="Y287" s="23">
        <f>SUMIFS('Data input'!$K$5:$K$9998,'Data input'!$H$5:$H$9998,'DATA '!$A287,'Data input'!$R$5:$R$9998,'DATA '!$A$258,'Data input'!$D$5:$D$9998,'DATA '!$A$257,'Data input'!$A$5:$A$9998,'DATA '!Y$258)</f>
        <v>0</v>
      </c>
      <c r="Z287" s="23">
        <f>SUMIFS('Data input'!$K$5:$K$9998,'Data input'!$H$5:$H$9998,'DATA '!$A287,'Data input'!$R$5:$R$9998,'DATA '!$A$258,'Data input'!$D$5:$D$9998,'DATA '!$A$257,'Data input'!$A$5:$A$9998,'DATA '!Z$258)</f>
        <v>0</v>
      </c>
      <c r="AA287" s="23">
        <f>SUMIFS('Data input'!$K$5:$K$9998,'Data input'!$H$5:$H$9998,'DATA '!$A287,'Data input'!$R$5:$R$9998,'DATA '!$A$258,'Data input'!$D$5:$D$9998,'DATA '!$A$257,'Data input'!$A$5:$A$9998,'DATA '!AA$258)</f>
        <v>0</v>
      </c>
      <c r="AB287" s="23">
        <f>SUMIFS('Data input'!$K$5:$K$9998,'Data input'!$H$5:$H$9998,'DATA '!$A287,'Data input'!$R$5:$R$9998,'DATA '!$A$258,'Data input'!$D$5:$D$9998,'DATA '!$A$257,'Data input'!$A$5:$A$9998,'DATA '!AB$258)</f>
        <v>0</v>
      </c>
      <c r="AC287" s="23">
        <f>SUMIFS('Data input'!$K$5:$K$9998,'Data input'!$H$5:$H$9998,'DATA '!$A287,'Data input'!$R$5:$R$9998,'DATA '!$A$258,'Data input'!$D$5:$D$9998,'DATA '!$A$257,'Data input'!$A$5:$A$9998,'DATA '!AC$258)</f>
        <v>0</v>
      </c>
      <c r="AD287" s="23">
        <f>SUMIFS('Data input'!$K$5:$K$9998,'Data input'!$H$5:$H$9998,'DATA '!$A287,'Data input'!$R$5:$R$9998,'DATA '!$A$258,'Data input'!$D$5:$D$9998,'DATA '!$A$257,'Data input'!$A$5:$A$9998,'DATA '!AD$258)</f>
        <v>0</v>
      </c>
      <c r="AE287" s="23">
        <f>SUMIFS('Data input'!$K$5:$K$9998,'Data input'!$H$5:$H$9998,'DATA '!$A287,'Data input'!$R$5:$R$9998,'DATA '!$A$258,'Data input'!$D$5:$D$9998,'DATA '!$A$257,'Data input'!$A$5:$A$9998,'DATA '!AE$258)</f>
        <v>0</v>
      </c>
      <c r="AF287" s="23">
        <f>SUMIFS('Data input'!$K$5:$K$9998,'Data input'!$H$5:$H$9998,'DATA '!$A287,'Data input'!$R$5:$R$9998,'DATA '!$A$258,'Data input'!$D$5:$D$9998,'DATA '!$A$257,'Data input'!$A$5:$A$9998,'DATA '!AF$258)</f>
        <v>0</v>
      </c>
      <c r="AG287" s="24">
        <f t="shared" si="54"/>
        <v>0</v>
      </c>
    </row>
    <row r="288" spans="1:33" ht="17.25" customHeight="1">
      <c r="A288" s="22" t="s">
        <v>8</v>
      </c>
      <c r="B288" s="28">
        <f>SUM(B259:B286)</f>
        <v>0</v>
      </c>
      <c r="C288" s="28">
        <f t="shared" ref="C288:AG288" si="55">SUM(C259:C286)</f>
        <v>0</v>
      </c>
      <c r="D288" s="28">
        <f t="shared" si="55"/>
        <v>1</v>
      </c>
      <c r="E288" s="28">
        <f t="shared" si="55"/>
        <v>0</v>
      </c>
      <c r="F288" s="28">
        <f t="shared" si="55"/>
        <v>0</v>
      </c>
      <c r="G288" s="28">
        <f t="shared" si="55"/>
        <v>0</v>
      </c>
      <c r="H288" s="28">
        <f t="shared" si="55"/>
        <v>0</v>
      </c>
      <c r="I288" s="28">
        <f t="shared" si="55"/>
        <v>0</v>
      </c>
      <c r="J288" s="28">
        <f t="shared" si="55"/>
        <v>0</v>
      </c>
      <c r="K288" s="28">
        <f t="shared" si="55"/>
        <v>0</v>
      </c>
      <c r="L288" s="28">
        <f t="shared" si="55"/>
        <v>0</v>
      </c>
      <c r="M288" s="28">
        <f t="shared" si="55"/>
        <v>0</v>
      </c>
      <c r="N288" s="28">
        <f t="shared" si="55"/>
        <v>0</v>
      </c>
      <c r="O288" s="28">
        <f t="shared" si="55"/>
        <v>0</v>
      </c>
      <c r="P288" s="28">
        <f t="shared" si="55"/>
        <v>0</v>
      </c>
      <c r="Q288" s="28">
        <f t="shared" si="55"/>
        <v>0</v>
      </c>
      <c r="R288" s="28">
        <f t="shared" si="55"/>
        <v>0</v>
      </c>
      <c r="S288" s="28">
        <f t="shared" si="55"/>
        <v>0</v>
      </c>
      <c r="T288" s="28">
        <f t="shared" si="55"/>
        <v>0</v>
      </c>
      <c r="U288" s="28">
        <f t="shared" si="55"/>
        <v>0</v>
      </c>
      <c r="V288" s="28">
        <f t="shared" si="55"/>
        <v>0</v>
      </c>
      <c r="W288" s="28">
        <f t="shared" si="55"/>
        <v>0</v>
      </c>
      <c r="X288" s="28">
        <f t="shared" si="55"/>
        <v>0</v>
      </c>
      <c r="Y288" s="28">
        <f t="shared" si="55"/>
        <v>0</v>
      </c>
      <c r="Z288" s="28">
        <f t="shared" si="55"/>
        <v>0</v>
      </c>
      <c r="AA288" s="28">
        <f t="shared" si="55"/>
        <v>0</v>
      </c>
      <c r="AB288" s="28">
        <f t="shared" si="55"/>
        <v>0</v>
      </c>
      <c r="AC288" s="28">
        <f t="shared" si="55"/>
        <v>0</v>
      </c>
      <c r="AD288" s="28">
        <f t="shared" si="55"/>
        <v>0</v>
      </c>
      <c r="AE288" s="28">
        <f t="shared" si="55"/>
        <v>0</v>
      </c>
      <c r="AF288" s="28">
        <f t="shared" si="55"/>
        <v>0</v>
      </c>
      <c r="AG288" s="28">
        <f t="shared" si="55"/>
        <v>1</v>
      </c>
    </row>
    <row r="290" spans="1:33" ht="17.25" customHeight="1">
      <c r="A290" s="43" t="s">
        <v>104</v>
      </c>
    </row>
    <row r="291" spans="1:33" ht="17.25" customHeight="1">
      <c r="A291" s="34" t="s">
        <v>95</v>
      </c>
      <c r="B291" s="30">
        <v>1</v>
      </c>
      <c r="C291" s="31">
        <v>2</v>
      </c>
      <c r="D291" s="31">
        <v>3</v>
      </c>
      <c r="E291" s="31">
        <v>4</v>
      </c>
      <c r="F291" s="31">
        <v>5</v>
      </c>
      <c r="G291" s="31">
        <v>6</v>
      </c>
      <c r="H291" s="31">
        <v>7</v>
      </c>
      <c r="I291" s="31">
        <v>8</v>
      </c>
      <c r="J291" s="31">
        <v>9</v>
      </c>
      <c r="K291" s="31">
        <v>10</v>
      </c>
      <c r="L291" s="31">
        <v>11</v>
      </c>
      <c r="M291" s="31">
        <v>12</v>
      </c>
      <c r="N291" s="31">
        <v>13</v>
      </c>
      <c r="O291" s="31">
        <v>14</v>
      </c>
      <c r="P291" s="31">
        <v>15</v>
      </c>
      <c r="Q291" s="31">
        <v>16</v>
      </c>
      <c r="R291" s="31">
        <v>17</v>
      </c>
      <c r="S291" s="31">
        <v>18</v>
      </c>
      <c r="T291" s="31">
        <v>19</v>
      </c>
      <c r="U291" s="31">
        <v>20</v>
      </c>
      <c r="V291" s="31">
        <v>21</v>
      </c>
      <c r="W291" s="31">
        <v>22</v>
      </c>
      <c r="X291" s="31">
        <v>23</v>
      </c>
      <c r="Y291" s="31">
        <v>24</v>
      </c>
      <c r="Z291" s="31">
        <v>25</v>
      </c>
      <c r="AA291" s="31">
        <v>26</v>
      </c>
      <c r="AB291" s="31">
        <v>27</v>
      </c>
      <c r="AC291" s="31">
        <v>28</v>
      </c>
      <c r="AD291" s="31">
        <v>29</v>
      </c>
      <c r="AE291" s="31">
        <v>30</v>
      </c>
      <c r="AF291" s="31">
        <v>31</v>
      </c>
      <c r="AG291" s="32" t="s">
        <v>81</v>
      </c>
    </row>
    <row r="292" spans="1:33" ht="17.25" customHeight="1">
      <c r="A292" s="22" t="s">
        <v>21</v>
      </c>
      <c r="B292" s="23">
        <f>SUMIFS('Data input'!$K$5:$K$9998,'Data input'!$H$5:$H$9998,'DATA '!$A292,'Data input'!$R$5:$R$9998,'DATA '!$A$291,'Data input'!$D$5:$D$9998,'DATA '!$A$290,'Data input'!$A$5:$A$9998,'DATA '!B$291)</f>
        <v>0</v>
      </c>
      <c r="C292" s="23">
        <f>SUMIFS('Data input'!$K$5:$K$9998,'Data input'!$H$5:$H$9998,'DATA '!$A292,'Data input'!$R$5:$R$9998,'DATA '!$A$291,'Data input'!$D$5:$D$9998,'DATA '!$A$290,'Data input'!$A$5:$A$9998,'DATA '!C$291)</f>
        <v>0</v>
      </c>
      <c r="D292" s="23">
        <f>SUMIFS('Data input'!$K$5:$K$9998,'Data input'!$H$5:$H$9998,'DATA '!$A292,'Data input'!$R$5:$R$9998,'DATA '!$A$291,'Data input'!$D$5:$D$9998,'DATA '!$A$290,'Data input'!$A$5:$A$9998,'DATA '!D$291)</f>
        <v>0</v>
      </c>
      <c r="E292" s="23">
        <f>SUMIFS('Data input'!$K$5:$K$9998,'Data input'!$H$5:$H$9998,'DATA '!$A292,'Data input'!$R$5:$R$9998,'DATA '!$A$291,'Data input'!$D$5:$D$9998,'DATA '!$A$290,'Data input'!$A$5:$A$9998,'DATA '!E$291)</f>
        <v>0</v>
      </c>
      <c r="F292" s="23">
        <f>SUMIFS('Data input'!$K$5:$K$9998,'Data input'!$H$5:$H$9998,'DATA '!$A292,'Data input'!$R$5:$R$9998,'DATA '!$A$291,'Data input'!$D$5:$D$9998,'DATA '!$A$290,'Data input'!$A$5:$A$9998,'DATA '!F$291)</f>
        <v>0</v>
      </c>
      <c r="G292" s="23">
        <f>SUMIFS('Data input'!$K$5:$K$9998,'Data input'!$H$5:$H$9998,'DATA '!$A292,'Data input'!$R$5:$R$9998,'DATA '!$A$291,'Data input'!$D$5:$D$9998,'DATA '!$A$290,'Data input'!$A$5:$A$9998,'DATA '!G$291)</f>
        <v>0</v>
      </c>
      <c r="H292" s="23">
        <f>SUMIFS('Data input'!$K$5:$K$9998,'Data input'!$H$5:$H$9998,'DATA '!$A292,'Data input'!$R$5:$R$9998,'DATA '!$A$291,'Data input'!$D$5:$D$9998,'DATA '!$A$290,'Data input'!$A$5:$A$9998,'DATA '!H$291)</f>
        <v>0</v>
      </c>
      <c r="I292" s="23">
        <f>SUMIFS('Data input'!$K$5:$K$9998,'Data input'!$H$5:$H$9998,'DATA '!$A292,'Data input'!$R$5:$R$9998,'DATA '!$A$291,'Data input'!$D$5:$D$9998,'DATA '!$A$290,'Data input'!$A$5:$A$9998,'DATA '!I$291)</f>
        <v>0</v>
      </c>
      <c r="J292" s="23">
        <f>SUMIFS('Data input'!$K$5:$K$9998,'Data input'!$H$5:$H$9998,'DATA '!$A292,'Data input'!$R$5:$R$9998,'DATA '!$A$291,'Data input'!$D$5:$D$9998,'DATA '!$A$290,'Data input'!$A$5:$A$9998,'DATA '!J$291)</f>
        <v>0</v>
      </c>
      <c r="K292" s="23">
        <f>SUMIFS('Data input'!$K$5:$K$9998,'Data input'!$H$5:$H$9998,'DATA '!$A292,'Data input'!$R$5:$R$9998,'DATA '!$A$291,'Data input'!$D$5:$D$9998,'DATA '!$A$290,'Data input'!$A$5:$A$9998,'DATA '!K$291)</f>
        <v>0</v>
      </c>
      <c r="L292" s="23">
        <f>SUMIFS('Data input'!$K$5:$K$9998,'Data input'!$H$5:$H$9998,'DATA '!$A292,'Data input'!$R$5:$R$9998,'DATA '!$A$291,'Data input'!$D$5:$D$9998,'DATA '!$A$290,'Data input'!$A$5:$A$9998,'DATA '!L$291)</f>
        <v>0</v>
      </c>
      <c r="M292" s="23">
        <f>SUMIFS('Data input'!$K$5:$K$9998,'Data input'!$H$5:$H$9998,'DATA '!$A292,'Data input'!$R$5:$R$9998,'DATA '!$A$291,'Data input'!$D$5:$D$9998,'DATA '!$A$290,'Data input'!$A$5:$A$9998,'DATA '!M$291)</f>
        <v>0</v>
      </c>
      <c r="N292" s="23">
        <f>SUMIFS('Data input'!$K$5:$K$9998,'Data input'!$H$5:$H$9998,'DATA '!$A292,'Data input'!$R$5:$R$9998,'DATA '!$A$291,'Data input'!$D$5:$D$9998,'DATA '!$A$290,'Data input'!$A$5:$A$9998,'DATA '!N$291)</f>
        <v>0</v>
      </c>
      <c r="O292" s="23">
        <f>SUMIFS('Data input'!$K$5:$K$9998,'Data input'!$H$5:$H$9998,'DATA '!$A292,'Data input'!$R$5:$R$9998,'DATA '!$A$291,'Data input'!$D$5:$D$9998,'DATA '!$A$290,'Data input'!$A$5:$A$9998,'DATA '!O$291)</f>
        <v>0</v>
      </c>
      <c r="P292" s="23">
        <f>SUMIFS('Data input'!$K$5:$K$9998,'Data input'!$H$5:$H$9998,'DATA '!$A292,'Data input'!$R$5:$R$9998,'DATA '!$A$291,'Data input'!$D$5:$D$9998,'DATA '!$A$290,'Data input'!$A$5:$A$9998,'DATA '!P$291)</f>
        <v>0</v>
      </c>
      <c r="Q292" s="23">
        <f>SUMIFS('Data input'!$K$5:$K$9998,'Data input'!$H$5:$H$9998,'DATA '!$A292,'Data input'!$R$5:$R$9998,'DATA '!$A$291,'Data input'!$D$5:$D$9998,'DATA '!$A$290,'Data input'!$A$5:$A$9998,'DATA '!Q$291)</f>
        <v>0</v>
      </c>
      <c r="R292" s="23">
        <f>SUMIFS('Data input'!$K$5:$K$9998,'Data input'!$H$5:$H$9998,'DATA '!$A292,'Data input'!$R$5:$R$9998,'DATA '!$A$291,'Data input'!$D$5:$D$9998,'DATA '!$A$290,'Data input'!$A$5:$A$9998,'DATA '!R$291)</f>
        <v>0</v>
      </c>
      <c r="S292" s="23">
        <f>SUMIFS('Data input'!$K$5:$K$9998,'Data input'!$H$5:$H$9998,'DATA '!$A292,'Data input'!$R$5:$R$9998,'DATA '!$A$291,'Data input'!$D$5:$D$9998,'DATA '!$A$290,'Data input'!$A$5:$A$9998,'DATA '!S$291)</f>
        <v>0</v>
      </c>
      <c r="T292" s="23">
        <f>SUMIFS('Data input'!$K$5:$K$9998,'Data input'!$H$5:$H$9998,'DATA '!$A292,'Data input'!$R$5:$R$9998,'DATA '!$A$291,'Data input'!$D$5:$D$9998,'DATA '!$A$290,'Data input'!$A$5:$A$9998,'DATA '!T$291)</f>
        <v>0</v>
      </c>
      <c r="U292" s="23">
        <f>SUMIFS('Data input'!$K$5:$K$9998,'Data input'!$H$5:$H$9998,'DATA '!$A292,'Data input'!$R$5:$R$9998,'DATA '!$A$291,'Data input'!$D$5:$D$9998,'DATA '!$A$290,'Data input'!$A$5:$A$9998,'DATA '!U$291)</f>
        <v>0</v>
      </c>
      <c r="V292" s="23">
        <f>SUMIFS('Data input'!$K$5:$K$9998,'Data input'!$H$5:$H$9998,'DATA '!$A292,'Data input'!$R$5:$R$9998,'DATA '!$A$291,'Data input'!$D$5:$D$9998,'DATA '!$A$290,'Data input'!$A$5:$A$9998,'DATA '!V$291)</f>
        <v>0</v>
      </c>
      <c r="W292" s="23">
        <f>SUMIFS('Data input'!$K$5:$K$9998,'Data input'!$H$5:$H$9998,'DATA '!$A292,'Data input'!$R$5:$R$9998,'DATA '!$A$291,'Data input'!$D$5:$D$9998,'DATA '!$A$290,'Data input'!$A$5:$A$9998,'DATA '!W$291)</f>
        <v>0</v>
      </c>
      <c r="X292" s="23">
        <f>SUMIFS('Data input'!$K$5:$K$9998,'Data input'!$H$5:$H$9998,'DATA '!$A292,'Data input'!$R$5:$R$9998,'DATA '!$A$291,'Data input'!$D$5:$D$9998,'DATA '!$A$290,'Data input'!$A$5:$A$9998,'DATA '!X$291)</f>
        <v>0</v>
      </c>
      <c r="Y292" s="23">
        <f>SUMIFS('Data input'!$K$5:$K$9998,'Data input'!$H$5:$H$9998,'DATA '!$A292,'Data input'!$R$5:$R$9998,'DATA '!$A$291,'Data input'!$D$5:$D$9998,'DATA '!$A$290,'Data input'!$A$5:$A$9998,'DATA '!Y$291)</f>
        <v>0</v>
      </c>
      <c r="Z292" s="23">
        <f>SUMIFS('Data input'!$K$5:$K$9998,'Data input'!$H$5:$H$9998,'DATA '!$A292,'Data input'!$R$5:$R$9998,'DATA '!$A$291,'Data input'!$D$5:$D$9998,'DATA '!$A$290,'Data input'!$A$5:$A$9998,'DATA '!Z$291)</f>
        <v>0</v>
      </c>
      <c r="AA292" s="23">
        <f>SUMIFS('Data input'!$K$5:$K$9998,'Data input'!$H$5:$H$9998,'DATA '!$A292,'Data input'!$R$5:$R$9998,'DATA '!$A$291,'Data input'!$D$5:$D$9998,'DATA '!$A$290,'Data input'!$A$5:$A$9998,'DATA '!AA$291)</f>
        <v>0</v>
      </c>
      <c r="AB292" s="23">
        <f>SUMIFS('Data input'!$K$5:$K$9998,'Data input'!$H$5:$H$9998,'DATA '!$A292,'Data input'!$R$5:$R$9998,'DATA '!$A$291,'Data input'!$D$5:$D$9998,'DATA '!$A$290,'Data input'!$A$5:$A$9998,'DATA '!AB$291)</f>
        <v>0</v>
      </c>
      <c r="AC292" s="23">
        <f>SUMIFS('Data input'!$K$5:$K$9998,'Data input'!$H$5:$H$9998,'DATA '!$A292,'Data input'!$R$5:$R$9998,'DATA '!$A$291,'Data input'!$D$5:$D$9998,'DATA '!$A$290,'Data input'!$A$5:$A$9998,'DATA '!AC$291)</f>
        <v>0</v>
      </c>
      <c r="AD292" s="23">
        <f>SUMIFS('Data input'!$K$5:$K$9998,'Data input'!$H$5:$H$9998,'DATA '!$A292,'Data input'!$R$5:$R$9998,'DATA '!$A$291,'Data input'!$D$5:$D$9998,'DATA '!$A$290,'Data input'!$A$5:$A$9998,'DATA '!AD$291)</f>
        <v>0</v>
      </c>
      <c r="AE292" s="23">
        <f>SUMIFS('Data input'!$K$5:$K$9998,'Data input'!$H$5:$H$9998,'DATA '!$A292,'Data input'!$R$5:$R$9998,'DATA '!$A$291,'Data input'!$D$5:$D$9998,'DATA '!$A$290,'Data input'!$A$5:$A$9998,'DATA '!AE$291)</f>
        <v>0</v>
      </c>
      <c r="AF292" s="23">
        <f>SUMIFS('Data input'!$K$5:$K$9998,'Data input'!$H$5:$H$9998,'DATA '!$A292,'Data input'!$R$5:$R$9998,'DATA '!$A$291,'Data input'!$D$5:$D$9998,'DATA '!$A$290,'Data input'!$A$5:$A$9998,'DATA '!AF$291)</f>
        <v>0</v>
      </c>
      <c r="AG292" s="33">
        <f>SUM(B292:AF292)</f>
        <v>0</v>
      </c>
    </row>
    <row r="293" spans="1:33" ht="17.25" customHeight="1">
      <c r="A293" s="22" t="s">
        <v>22</v>
      </c>
      <c r="B293" s="23">
        <f>SUMIFS('Data input'!$K$5:$K$9998,'Data input'!$H$5:$H$9998,'DATA '!$A293,'Data input'!$R$5:$R$9998,'DATA '!$A$291,'Data input'!$D$5:$D$9998,'DATA '!$A$290,'Data input'!$A$5:$A$9998,'DATA '!B$291)</f>
        <v>0</v>
      </c>
      <c r="C293" s="23">
        <f>SUMIFS('Data input'!$K$5:$K$9998,'Data input'!$H$5:$H$9998,'DATA '!$A293,'Data input'!$R$5:$R$9998,'DATA '!$A$291,'Data input'!$D$5:$D$9998,'DATA '!$A$290,'Data input'!$A$5:$A$9998,'DATA '!C$291)</f>
        <v>0</v>
      </c>
      <c r="D293" s="23">
        <f>SUMIFS('Data input'!$K$5:$K$9998,'Data input'!$H$5:$H$9998,'DATA '!$A293,'Data input'!$R$5:$R$9998,'DATA '!$A$291,'Data input'!$D$5:$D$9998,'DATA '!$A$290,'Data input'!$A$5:$A$9998,'DATA '!D$291)</f>
        <v>0</v>
      </c>
      <c r="E293" s="23">
        <f>SUMIFS('Data input'!$K$5:$K$9998,'Data input'!$H$5:$H$9998,'DATA '!$A293,'Data input'!$R$5:$R$9998,'DATA '!$A$291,'Data input'!$D$5:$D$9998,'DATA '!$A$290,'Data input'!$A$5:$A$9998,'DATA '!E$291)</f>
        <v>0</v>
      </c>
      <c r="F293" s="23">
        <f>SUMIFS('Data input'!$K$5:$K$9998,'Data input'!$H$5:$H$9998,'DATA '!$A293,'Data input'!$R$5:$R$9998,'DATA '!$A$291,'Data input'!$D$5:$D$9998,'DATA '!$A$290,'Data input'!$A$5:$A$9998,'DATA '!F$291)</f>
        <v>0</v>
      </c>
      <c r="G293" s="23">
        <f>SUMIFS('Data input'!$K$5:$K$9998,'Data input'!$H$5:$H$9998,'DATA '!$A293,'Data input'!$R$5:$R$9998,'DATA '!$A$291,'Data input'!$D$5:$D$9998,'DATA '!$A$290,'Data input'!$A$5:$A$9998,'DATA '!G$291)</f>
        <v>0</v>
      </c>
      <c r="H293" s="23">
        <f>SUMIFS('Data input'!$K$5:$K$9998,'Data input'!$H$5:$H$9998,'DATA '!$A293,'Data input'!$R$5:$R$9998,'DATA '!$A$291,'Data input'!$D$5:$D$9998,'DATA '!$A$290,'Data input'!$A$5:$A$9998,'DATA '!H$291)</f>
        <v>0</v>
      </c>
      <c r="I293" s="23">
        <f>SUMIFS('Data input'!$K$5:$K$9998,'Data input'!$H$5:$H$9998,'DATA '!$A293,'Data input'!$R$5:$R$9998,'DATA '!$A$291,'Data input'!$D$5:$D$9998,'DATA '!$A$290,'Data input'!$A$5:$A$9998,'DATA '!I$291)</f>
        <v>3</v>
      </c>
      <c r="J293" s="23">
        <f>SUMIFS('Data input'!$K$5:$K$9998,'Data input'!$H$5:$H$9998,'DATA '!$A293,'Data input'!$R$5:$R$9998,'DATA '!$A$291,'Data input'!$D$5:$D$9998,'DATA '!$A$290,'Data input'!$A$5:$A$9998,'DATA '!J$291)</f>
        <v>0</v>
      </c>
      <c r="K293" s="23">
        <f>SUMIFS('Data input'!$K$5:$K$9998,'Data input'!$H$5:$H$9998,'DATA '!$A293,'Data input'!$R$5:$R$9998,'DATA '!$A$291,'Data input'!$D$5:$D$9998,'DATA '!$A$290,'Data input'!$A$5:$A$9998,'DATA '!K$291)</f>
        <v>0</v>
      </c>
      <c r="L293" s="23">
        <f>SUMIFS('Data input'!$K$5:$K$9998,'Data input'!$H$5:$H$9998,'DATA '!$A293,'Data input'!$R$5:$R$9998,'DATA '!$A$291,'Data input'!$D$5:$D$9998,'DATA '!$A$290,'Data input'!$A$5:$A$9998,'DATA '!L$291)</f>
        <v>0</v>
      </c>
      <c r="M293" s="23">
        <f>SUMIFS('Data input'!$K$5:$K$9998,'Data input'!$H$5:$H$9998,'DATA '!$A293,'Data input'!$R$5:$R$9998,'DATA '!$A$291,'Data input'!$D$5:$D$9998,'DATA '!$A$290,'Data input'!$A$5:$A$9998,'DATA '!M$291)</f>
        <v>0</v>
      </c>
      <c r="N293" s="23">
        <f>SUMIFS('Data input'!$K$5:$K$9998,'Data input'!$H$5:$H$9998,'DATA '!$A293,'Data input'!$R$5:$R$9998,'DATA '!$A$291,'Data input'!$D$5:$D$9998,'DATA '!$A$290,'Data input'!$A$5:$A$9998,'DATA '!N$291)</f>
        <v>0</v>
      </c>
      <c r="O293" s="23">
        <f>SUMIFS('Data input'!$K$5:$K$9998,'Data input'!$H$5:$H$9998,'DATA '!$A293,'Data input'!$R$5:$R$9998,'DATA '!$A$291,'Data input'!$D$5:$D$9998,'DATA '!$A$290,'Data input'!$A$5:$A$9998,'DATA '!O$291)</f>
        <v>0</v>
      </c>
      <c r="P293" s="23">
        <f>SUMIFS('Data input'!$K$5:$K$9998,'Data input'!$H$5:$H$9998,'DATA '!$A293,'Data input'!$R$5:$R$9998,'DATA '!$A$291,'Data input'!$D$5:$D$9998,'DATA '!$A$290,'Data input'!$A$5:$A$9998,'DATA '!P$291)</f>
        <v>0</v>
      </c>
      <c r="Q293" s="23">
        <f>SUMIFS('Data input'!$K$5:$K$9998,'Data input'!$H$5:$H$9998,'DATA '!$A293,'Data input'!$R$5:$R$9998,'DATA '!$A$291,'Data input'!$D$5:$D$9998,'DATA '!$A$290,'Data input'!$A$5:$A$9998,'DATA '!Q$291)</f>
        <v>0</v>
      </c>
      <c r="R293" s="23">
        <f>SUMIFS('Data input'!$K$5:$K$9998,'Data input'!$H$5:$H$9998,'DATA '!$A293,'Data input'!$R$5:$R$9998,'DATA '!$A$291,'Data input'!$D$5:$D$9998,'DATA '!$A$290,'Data input'!$A$5:$A$9998,'DATA '!R$291)</f>
        <v>0</v>
      </c>
      <c r="S293" s="23">
        <f>SUMIFS('Data input'!$K$5:$K$9998,'Data input'!$H$5:$H$9998,'DATA '!$A293,'Data input'!$R$5:$R$9998,'DATA '!$A$291,'Data input'!$D$5:$D$9998,'DATA '!$A$290,'Data input'!$A$5:$A$9998,'DATA '!S$291)</f>
        <v>0</v>
      </c>
      <c r="T293" s="23">
        <f>SUMIFS('Data input'!$K$5:$K$9998,'Data input'!$H$5:$H$9998,'DATA '!$A293,'Data input'!$R$5:$R$9998,'DATA '!$A$291,'Data input'!$D$5:$D$9998,'DATA '!$A$290,'Data input'!$A$5:$A$9998,'DATA '!T$291)</f>
        <v>0</v>
      </c>
      <c r="U293" s="23">
        <f>SUMIFS('Data input'!$K$5:$K$9998,'Data input'!$H$5:$H$9998,'DATA '!$A293,'Data input'!$R$5:$R$9998,'DATA '!$A$291,'Data input'!$D$5:$D$9998,'DATA '!$A$290,'Data input'!$A$5:$A$9998,'DATA '!U$291)</f>
        <v>0</v>
      </c>
      <c r="V293" s="23">
        <f>SUMIFS('Data input'!$K$5:$K$9998,'Data input'!$H$5:$H$9998,'DATA '!$A293,'Data input'!$R$5:$R$9998,'DATA '!$A$291,'Data input'!$D$5:$D$9998,'DATA '!$A$290,'Data input'!$A$5:$A$9998,'DATA '!V$291)</f>
        <v>0</v>
      </c>
      <c r="W293" s="23">
        <f>SUMIFS('Data input'!$K$5:$K$9998,'Data input'!$H$5:$H$9998,'DATA '!$A293,'Data input'!$R$5:$R$9998,'DATA '!$A$291,'Data input'!$D$5:$D$9998,'DATA '!$A$290,'Data input'!$A$5:$A$9998,'DATA '!W$291)</f>
        <v>0</v>
      </c>
      <c r="X293" s="23">
        <f>SUMIFS('Data input'!$K$5:$K$9998,'Data input'!$H$5:$H$9998,'DATA '!$A293,'Data input'!$R$5:$R$9998,'DATA '!$A$291,'Data input'!$D$5:$D$9998,'DATA '!$A$290,'Data input'!$A$5:$A$9998,'DATA '!X$291)</f>
        <v>0</v>
      </c>
      <c r="Y293" s="23">
        <f>SUMIFS('Data input'!$K$5:$K$9998,'Data input'!$H$5:$H$9998,'DATA '!$A293,'Data input'!$R$5:$R$9998,'DATA '!$A$291,'Data input'!$D$5:$D$9998,'DATA '!$A$290,'Data input'!$A$5:$A$9998,'DATA '!Y$291)</f>
        <v>0</v>
      </c>
      <c r="Z293" s="23">
        <f>SUMIFS('Data input'!$K$5:$K$9998,'Data input'!$H$5:$H$9998,'DATA '!$A293,'Data input'!$R$5:$R$9998,'DATA '!$A$291,'Data input'!$D$5:$D$9998,'DATA '!$A$290,'Data input'!$A$5:$A$9998,'DATA '!Z$291)</f>
        <v>0</v>
      </c>
      <c r="AA293" s="23">
        <f>SUMIFS('Data input'!$K$5:$K$9998,'Data input'!$H$5:$H$9998,'DATA '!$A293,'Data input'!$R$5:$R$9998,'DATA '!$A$291,'Data input'!$D$5:$D$9998,'DATA '!$A$290,'Data input'!$A$5:$A$9998,'DATA '!AA$291)</f>
        <v>0</v>
      </c>
      <c r="AB293" s="23">
        <f>SUMIFS('Data input'!$K$5:$K$9998,'Data input'!$H$5:$H$9998,'DATA '!$A293,'Data input'!$R$5:$R$9998,'DATA '!$A$291,'Data input'!$D$5:$D$9998,'DATA '!$A$290,'Data input'!$A$5:$A$9998,'DATA '!AB$291)</f>
        <v>0</v>
      </c>
      <c r="AC293" s="23">
        <f>SUMIFS('Data input'!$K$5:$K$9998,'Data input'!$H$5:$H$9998,'DATA '!$A293,'Data input'!$R$5:$R$9998,'DATA '!$A$291,'Data input'!$D$5:$D$9998,'DATA '!$A$290,'Data input'!$A$5:$A$9998,'DATA '!AC$291)</f>
        <v>0</v>
      </c>
      <c r="AD293" s="23">
        <f>SUMIFS('Data input'!$K$5:$K$9998,'Data input'!$H$5:$H$9998,'DATA '!$A293,'Data input'!$R$5:$R$9998,'DATA '!$A$291,'Data input'!$D$5:$D$9998,'DATA '!$A$290,'Data input'!$A$5:$A$9998,'DATA '!AD$291)</f>
        <v>0</v>
      </c>
      <c r="AE293" s="23">
        <f>SUMIFS('Data input'!$K$5:$K$9998,'Data input'!$H$5:$H$9998,'DATA '!$A293,'Data input'!$R$5:$R$9998,'DATA '!$A$291,'Data input'!$D$5:$D$9998,'DATA '!$A$290,'Data input'!$A$5:$A$9998,'DATA '!AE$291)</f>
        <v>0</v>
      </c>
      <c r="AF293" s="23">
        <f>SUMIFS('Data input'!$K$5:$K$9998,'Data input'!$H$5:$H$9998,'DATA '!$A293,'Data input'!$R$5:$R$9998,'DATA '!$A$291,'Data input'!$D$5:$D$9998,'DATA '!$A$290,'Data input'!$A$5:$A$9998,'DATA '!AF$291)</f>
        <v>0</v>
      </c>
      <c r="AG293" s="33">
        <f t="shared" ref="AG293:AG320" si="56">SUM(B293:AF293)</f>
        <v>3</v>
      </c>
    </row>
    <row r="294" spans="1:33" ht="17.25" customHeight="1">
      <c r="A294" s="22" t="s">
        <v>24</v>
      </c>
      <c r="B294" s="23">
        <f>SUMIFS('Data input'!$K$5:$K$9998,'Data input'!$H$5:$H$9998,'DATA '!$A294,'Data input'!$R$5:$R$9998,'DATA '!$A$291,'Data input'!$D$5:$D$9998,'DATA '!$A$290,'Data input'!$A$5:$A$9998,'DATA '!B$291)</f>
        <v>0</v>
      </c>
      <c r="C294" s="23">
        <f>SUMIFS('Data input'!$K$5:$K$9998,'Data input'!$H$5:$H$9998,'DATA '!$A294,'Data input'!$R$5:$R$9998,'DATA '!$A$291,'Data input'!$D$5:$D$9998,'DATA '!$A$290,'Data input'!$A$5:$A$9998,'DATA '!C$291)</f>
        <v>0</v>
      </c>
      <c r="D294" s="23">
        <f>SUMIFS('Data input'!$K$5:$K$9998,'Data input'!$H$5:$H$9998,'DATA '!$A294,'Data input'!$R$5:$R$9998,'DATA '!$A$291,'Data input'!$D$5:$D$9998,'DATA '!$A$290,'Data input'!$A$5:$A$9998,'DATA '!D$291)</f>
        <v>0</v>
      </c>
      <c r="E294" s="23">
        <f>SUMIFS('Data input'!$K$5:$K$9998,'Data input'!$H$5:$H$9998,'DATA '!$A294,'Data input'!$R$5:$R$9998,'DATA '!$A$291,'Data input'!$D$5:$D$9998,'DATA '!$A$290,'Data input'!$A$5:$A$9998,'DATA '!E$291)</f>
        <v>0</v>
      </c>
      <c r="F294" s="23">
        <f>SUMIFS('Data input'!$K$5:$K$9998,'Data input'!$H$5:$H$9998,'DATA '!$A294,'Data input'!$R$5:$R$9998,'DATA '!$A$291,'Data input'!$D$5:$D$9998,'DATA '!$A$290,'Data input'!$A$5:$A$9998,'DATA '!F$291)</f>
        <v>0</v>
      </c>
      <c r="G294" s="23">
        <f>SUMIFS('Data input'!$K$5:$K$9998,'Data input'!$H$5:$H$9998,'DATA '!$A294,'Data input'!$R$5:$R$9998,'DATA '!$A$291,'Data input'!$D$5:$D$9998,'DATA '!$A$290,'Data input'!$A$5:$A$9998,'DATA '!G$291)</f>
        <v>0</v>
      </c>
      <c r="H294" s="23">
        <f>SUMIFS('Data input'!$K$5:$K$9998,'Data input'!$H$5:$H$9998,'DATA '!$A294,'Data input'!$R$5:$R$9998,'DATA '!$A$291,'Data input'!$D$5:$D$9998,'DATA '!$A$290,'Data input'!$A$5:$A$9998,'DATA '!H$291)</f>
        <v>0</v>
      </c>
      <c r="I294" s="23">
        <f>SUMIFS('Data input'!$K$5:$K$9998,'Data input'!$H$5:$H$9998,'DATA '!$A294,'Data input'!$R$5:$R$9998,'DATA '!$A$291,'Data input'!$D$5:$D$9998,'DATA '!$A$290,'Data input'!$A$5:$A$9998,'DATA '!I$291)</f>
        <v>0</v>
      </c>
      <c r="J294" s="23">
        <f>SUMIFS('Data input'!$K$5:$K$9998,'Data input'!$H$5:$H$9998,'DATA '!$A294,'Data input'!$R$5:$R$9998,'DATA '!$A$291,'Data input'!$D$5:$D$9998,'DATA '!$A$290,'Data input'!$A$5:$A$9998,'DATA '!J$291)</f>
        <v>0</v>
      </c>
      <c r="K294" s="23">
        <f>SUMIFS('Data input'!$K$5:$K$9998,'Data input'!$H$5:$H$9998,'DATA '!$A294,'Data input'!$R$5:$R$9998,'DATA '!$A$291,'Data input'!$D$5:$D$9998,'DATA '!$A$290,'Data input'!$A$5:$A$9998,'DATA '!K$291)</f>
        <v>0</v>
      </c>
      <c r="L294" s="23">
        <f>SUMIFS('Data input'!$K$5:$K$9998,'Data input'!$H$5:$H$9998,'DATA '!$A294,'Data input'!$R$5:$R$9998,'DATA '!$A$291,'Data input'!$D$5:$D$9998,'DATA '!$A$290,'Data input'!$A$5:$A$9998,'DATA '!L$291)</f>
        <v>0</v>
      </c>
      <c r="M294" s="23">
        <f>SUMIFS('Data input'!$K$5:$K$9998,'Data input'!$H$5:$H$9998,'DATA '!$A294,'Data input'!$R$5:$R$9998,'DATA '!$A$291,'Data input'!$D$5:$D$9998,'DATA '!$A$290,'Data input'!$A$5:$A$9998,'DATA '!M$291)</f>
        <v>0</v>
      </c>
      <c r="N294" s="23">
        <f>SUMIFS('Data input'!$K$5:$K$9998,'Data input'!$H$5:$H$9998,'DATA '!$A294,'Data input'!$R$5:$R$9998,'DATA '!$A$291,'Data input'!$D$5:$D$9998,'DATA '!$A$290,'Data input'!$A$5:$A$9998,'DATA '!N$291)</f>
        <v>0</v>
      </c>
      <c r="O294" s="23">
        <f>SUMIFS('Data input'!$K$5:$K$9998,'Data input'!$H$5:$H$9998,'DATA '!$A294,'Data input'!$R$5:$R$9998,'DATA '!$A$291,'Data input'!$D$5:$D$9998,'DATA '!$A$290,'Data input'!$A$5:$A$9998,'DATA '!O$291)</f>
        <v>0</v>
      </c>
      <c r="P294" s="23">
        <f>SUMIFS('Data input'!$K$5:$K$9998,'Data input'!$H$5:$H$9998,'DATA '!$A294,'Data input'!$R$5:$R$9998,'DATA '!$A$291,'Data input'!$D$5:$D$9998,'DATA '!$A$290,'Data input'!$A$5:$A$9998,'DATA '!P$291)</f>
        <v>0</v>
      </c>
      <c r="Q294" s="23">
        <f>SUMIFS('Data input'!$K$5:$K$9998,'Data input'!$H$5:$H$9998,'DATA '!$A294,'Data input'!$R$5:$R$9998,'DATA '!$A$291,'Data input'!$D$5:$D$9998,'DATA '!$A$290,'Data input'!$A$5:$A$9998,'DATA '!Q$291)</f>
        <v>0</v>
      </c>
      <c r="R294" s="23">
        <f>SUMIFS('Data input'!$K$5:$K$9998,'Data input'!$H$5:$H$9998,'DATA '!$A294,'Data input'!$R$5:$R$9998,'DATA '!$A$291,'Data input'!$D$5:$D$9998,'DATA '!$A$290,'Data input'!$A$5:$A$9998,'DATA '!R$291)</f>
        <v>0</v>
      </c>
      <c r="S294" s="23">
        <f>SUMIFS('Data input'!$K$5:$K$9998,'Data input'!$H$5:$H$9998,'DATA '!$A294,'Data input'!$R$5:$R$9998,'DATA '!$A$291,'Data input'!$D$5:$D$9998,'DATA '!$A$290,'Data input'!$A$5:$A$9998,'DATA '!S$291)</f>
        <v>0</v>
      </c>
      <c r="T294" s="23">
        <f>SUMIFS('Data input'!$K$5:$K$9998,'Data input'!$H$5:$H$9998,'DATA '!$A294,'Data input'!$R$5:$R$9998,'DATA '!$A$291,'Data input'!$D$5:$D$9998,'DATA '!$A$290,'Data input'!$A$5:$A$9998,'DATA '!T$291)</f>
        <v>0</v>
      </c>
      <c r="U294" s="23">
        <f>SUMIFS('Data input'!$K$5:$K$9998,'Data input'!$H$5:$H$9998,'DATA '!$A294,'Data input'!$R$5:$R$9998,'DATA '!$A$291,'Data input'!$D$5:$D$9998,'DATA '!$A$290,'Data input'!$A$5:$A$9998,'DATA '!U$291)</f>
        <v>0</v>
      </c>
      <c r="V294" s="23">
        <f>SUMIFS('Data input'!$K$5:$K$9998,'Data input'!$H$5:$H$9998,'DATA '!$A294,'Data input'!$R$5:$R$9998,'DATA '!$A$291,'Data input'!$D$5:$D$9998,'DATA '!$A$290,'Data input'!$A$5:$A$9998,'DATA '!V$291)</f>
        <v>0</v>
      </c>
      <c r="W294" s="23">
        <f>SUMIFS('Data input'!$K$5:$K$9998,'Data input'!$H$5:$H$9998,'DATA '!$A294,'Data input'!$R$5:$R$9998,'DATA '!$A$291,'Data input'!$D$5:$D$9998,'DATA '!$A$290,'Data input'!$A$5:$A$9998,'DATA '!W$291)</f>
        <v>0</v>
      </c>
      <c r="X294" s="23">
        <f>SUMIFS('Data input'!$K$5:$K$9998,'Data input'!$H$5:$H$9998,'DATA '!$A294,'Data input'!$R$5:$R$9998,'DATA '!$A$291,'Data input'!$D$5:$D$9998,'DATA '!$A$290,'Data input'!$A$5:$A$9998,'DATA '!X$291)</f>
        <v>0</v>
      </c>
      <c r="Y294" s="23">
        <f>SUMIFS('Data input'!$K$5:$K$9998,'Data input'!$H$5:$H$9998,'DATA '!$A294,'Data input'!$R$5:$R$9998,'DATA '!$A$291,'Data input'!$D$5:$D$9998,'DATA '!$A$290,'Data input'!$A$5:$A$9998,'DATA '!Y$291)</f>
        <v>0</v>
      </c>
      <c r="Z294" s="23">
        <f>SUMIFS('Data input'!$K$5:$K$9998,'Data input'!$H$5:$H$9998,'DATA '!$A294,'Data input'!$R$5:$R$9998,'DATA '!$A$291,'Data input'!$D$5:$D$9998,'DATA '!$A$290,'Data input'!$A$5:$A$9998,'DATA '!Z$291)</f>
        <v>0</v>
      </c>
      <c r="AA294" s="23">
        <f>SUMIFS('Data input'!$K$5:$K$9998,'Data input'!$H$5:$H$9998,'DATA '!$A294,'Data input'!$R$5:$R$9998,'DATA '!$A$291,'Data input'!$D$5:$D$9998,'DATA '!$A$290,'Data input'!$A$5:$A$9998,'DATA '!AA$291)</f>
        <v>0</v>
      </c>
      <c r="AB294" s="23">
        <f>SUMIFS('Data input'!$K$5:$K$9998,'Data input'!$H$5:$H$9998,'DATA '!$A294,'Data input'!$R$5:$R$9998,'DATA '!$A$291,'Data input'!$D$5:$D$9998,'DATA '!$A$290,'Data input'!$A$5:$A$9998,'DATA '!AB$291)</f>
        <v>0</v>
      </c>
      <c r="AC294" s="23">
        <f>SUMIFS('Data input'!$K$5:$K$9998,'Data input'!$H$5:$H$9998,'DATA '!$A294,'Data input'!$R$5:$R$9998,'DATA '!$A$291,'Data input'!$D$5:$D$9998,'DATA '!$A$290,'Data input'!$A$5:$A$9998,'DATA '!AC$291)</f>
        <v>0</v>
      </c>
      <c r="AD294" s="23">
        <f>SUMIFS('Data input'!$K$5:$K$9998,'Data input'!$H$5:$H$9998,'DATA '!$A294,'Data input'!$R$5:$R$9998,'DATA '!$A$291,'Data input'!$D$5:$D$9998,'DATA '!$A$290,'Data input'!$A$5:$A$9998,'DATA '!AD$291)</f>
        <v>0</v>
      </c>
      <c r="AE294" s="23">
        <f>SUMIFS('Data input'!$K$5:$K$9998,'Data input'!$H$5:$H$9998,'DATA '!$A294,'Data input'!$R$5:$R$9998,'DATA '!$A$291,'Data input'!$D$5:$D$9998,'DATA '!$A$290,'Data input'!$A$5:$A$9998,'DATA '!AE$291)</f>
        <v>0</v>
      </c>
      <c r="AF294" s="23">
        <f>SUMIFS('Data input'!$K$5:$K$9998,'Data input'!$H$5:$H$9998,'DATA '!$A294,'Data input'!$R$5:$R$9998,'DATA '!$A$291,'Data input'!$D$5:$D$9998,'DATA '!$A$290,'Data input'!$A$5:$A$9998,'DATA '!AF$291)</f>
        <v>0</v>
      </c>
      <c r="AG294" s="33">
        <f t="shared" si="56"/>
        <v>0</v>
      </c>
    </row>
    <row r="295" spans="1:33" ht="17.25" customHeight="1">
      <c r="A295" s="22" t="s">
        <v>26</v>
      </c>
      <c r="B295" s="23">
        <f>SUMIFS('Data input'!$K$5:$K$9998,'Data input'!$H$5:$H$9998,'DATA '!$A295,'Data input'!$R$5:$R$9998,'DATA '!$A$291,'Data input'!$D$5:$D$9998,'DATA '!$A$290,'Data input'!$A$5:$A$9998,'DATA '!B$291)</f>
        <v>0</v>
      </c>
      <c r="C295" s="23">
        <f>SUMIFS('Data input'!$K$5:$K$9998,'Data input'!$H$5:$H$9998,'DATA '!$A295,'Data input'!$R$5:$R$9998,'DATA '!$A$291,'Data input'!$D$5:$D$9998,'DATA '!$A$290,'Data input'!$A$5:$A$9998,'DATA '!C$291)</f>
        <v>0</v>
      </c>
      <c r="D295" s="23">
        <f>SUMIFS('Data input'!$K$5:$K$9998,'Data input'!$H$5:$H$9998,'DATA '!$A295,'Data input'!$R$5:$R$9998,'DATA '!$A$291,'Data input'!$D$5:$D$9998,'DATA '!$A$290,'Data input'!$A$5:$A$9998,'DATA '!D$291)</f>
        <v>0</v>
      </c>
      <c r="E295" s="23">
        <f>SUMIFS('Data input'!$K$5:$K$9998,'Data input'!$H$5:$H$9998,'DATA '!$A295,'Data input'!$R$5:$R$9998,'DATA '!$A$291,'Data input'!$D$5:$D$9998,'DATA '!$A$290,'Data input'!$A$5:$A$9998,'DATA '!E$291)</f>
        <v>0</v>
      </c>
      <c r="F295" s="23">
        <f>SUMIFS('Data input'!$K$5:$K$9998,'Data input'!$H$5:$H$9998,'DATA '!$A295,'Data input'!$R$5:$R$9998,'DATA '!$A$291,'Data input'!$D$5:$D$9998,'DATA '!$A$290,'Data input'!$A$5:$A$9998,'DATA '!F$291)</f>
        <v>0</v>
      </c>
      <c r="G295" s="23">
        <f>SUMIFS('Data input'!$K$5:$K$9998,'Data input'!$H$5:$H$9998,'DATA '!$A295,'Data input'!$R$5:$R$9998,'DATA '!$A$291,'Data input'!$D$5:$D$9998,'DATA '!$A$290,'Data input'!$A$5:$A$9998,'DATA '!G$291)</f>
        <v>0</v>
      </c>
      <c r="H295" s="23">
        <f>SUMIFS('Data input'!$K$5:$K$9998,'Data input'!$H$5:$H$9998,'DATA '!$A295,'Data input'!$R$5:$R$9998,'DATA '!$A$291,'Data input'!$D$5:$D$9998,'DATA '!$A$290,'Data input'!$A$5:$A$9998,'DATA '!H$291)</f>
        <v>0</v>
      </c>
      <c r="I295" s="23">
        <f>SUMIFS('Data input'!$K$5:$K$9998,'Data input'!$H$5:$H$9998,'DATA '!$A295,'Data input'!$R$5:$R$9998,'DATA '!$A$291,'Data input'!$D$5:$D$9998,'DATA '!$A$290,'Data input'!$A$5:$A$9998,'DATA '!I$291)</f>
        <v>0</v>
      </c>
      <c r="J295" s="23">
        <f>SUMIFS('Data input'!$K$5:$K$9998,'Data input'!$H$5:$H$9998,'DATA '!$A295,'Data input'!$R$5:$R$9998,'DATA '!$A$291,'Data input'!$D$5:$D$9998,'DATA '!$A$290,'Data input'!$A$5:$A$9998,'DATA '!J$291)</f>
        <v>0</v>
      </c>
      <c r="K295" s="23">
        <f>SUMIFS('Data input'!$K$5:$K$9998,'Data input'!$H$5:$H$9998,'DATA '!$A295,'Data input'!$R$5:$R$9998,'DATA '!$A$291,'Data input'!$D$5:$D$9998,'DATA '!$A$290,'Data input'!$A$5:$A$9998,'DATA '!K$291)</f>
        <v>0</v>
      </c>
      <c r="L295" s="23">
        <f>SUMIFS('Data input'!$K$5:$K$9998,'Data input'!$H$5:$H$9998,'DATA '!$A295,'Data input'!$R$5:$R$9998,'DATA '!$A$291,'Data input'!$D$5:$D$9998,'DATA '!$A$290,'Data input'!$A$5:$A$9998,'DATA '!L$291)</f>
        <v>0</v>
      </c>
      <c r="M295" s="23">
        <f>SUMIFS('Data input'!$K$5:$K$9998,'Data input'!$H$5:$H$9998,'DATA '!$A295,'Data input'!$R$5:$R$9998,'DATA '!$A$291,'Data input'!$D$5:$D$9998,'DATA '!$A$290,'Data input'!$A$5:$A$9998,'DATA '!M$291)</f>
        <v>0</v>
      </c>
      <c r="N295" s="23">
        <f>SUMIFS('Data input'!$K$5:$K$9998,'Data input'!$H$5:$H$9998,'DATA '!$A295,'Data input'!$R$5:$R$9998,'DATA '!$A$291,'Data input'!$D$5:$D$9998,'DATA '!$A$290,'Data input'!$A$5:$A$9998,'DATA '!N$291)</f>
        <v>0</v>
      </c>
      <c r="O295" s="23">
        <f>SUMIFS('Data input'!$K$5:$K$9998,'Data input'!$H$5:$H$9998,'DATA '!$A295,'Data input'!$R$5:$R$9998,'DATA '!$A$291,'Data input'!$D$5:$D$9998,'DATA '!$A$290,'Data input'!$A$5:$A$9998,'DATA '!O$291)</f>
        <v>0</v>
      </c>
      <c r="P295" s="23">
        <f>SUMIFS('Data input'!$K$5:$K$9998,'Data input'!$H$5:$H$9998,'DATA '!$A295,'Data input'!$R$5:$R$9998,'DATA '!$A$291,'Data input'!$D$5:$D$9998,'DATA '!$A$290,'Data input'!$A$5:$A$9998,'DATA '!P$291)</f>
        <v>0</v>
      </c>
      <c r="Q295" s="23">
        <f>SUMIFS('Data input'!$K$5:$K$9998,'Data input'!$H$5:$H$9998,'DATA '!$A295,'Data input'!$R$5:$R$9998,'DATA '!$A$291,'Data input'!$D$5:$D$9998,'DATA '!$A$290,'Data input'!$A$5:$A$9998,'DATA '!Q$291)</f>
        <v>0</v>
      </c>
      <c r="R295" s="23">
        <f>SUMIFS('Data input'!$K$5:$K$9998,'Data input'!$H$5:$H$9998,'DATA '!$A295,'Data input'!$R$5:$R$9998,'DATA '!$A$291,'Data input'!$D$5:$D$9998,'DATA '!$A$290,'Data input'!$A$5:$A$9998,'DATA '!R$291)</f>
        <v>0</v>
      </c>
      <c r="S295" s="23">
        <f>SUMIFS('Data input'!$K$5:$K$9998,'Data input'!$H$5:$H$9998,'DATA '!$A295,'Data input'!$R$5:$R$9998,'DATA '!$A$291,'Data input'!$D$5:$D$9998,'DATA '!$A$290,'Data input'!$A$5:$A$9998,'DATA '!S$291)</f>
        <v>0</v>
      </c>
      <c r="T295" s="23">
        <f>SUMIFS('Data input'!$K$5:$K$9998,'Data input'!$H$5:$H$9998,'DATA '!$A295,'Data input'!$R$5:$R$9998,'DATA '!$A$291,'Data input'!$D$5:$D$9998,'DATA '!$A$290,'Data input'!$A$5:$A$9998,'DATA '!T$291)</f>
        <v>0</v>
      </c>
      <c r="U295" s="23">
        <f>SUMIFS('Data input'!$K$5:$K$9998,'Data input'!$H$5:$H$9998,'DATA '!$A295,'Data input'!$R$5:$R$9998,'DATA '!$A$291,'Data input'!$D$5:$D$9998,'DATA '!$A$290,'Data input'!$A$5:$A$9998,'DATA '!U$291)</f>
        <v>0</v>
      </c>
      <c r="V295" s="23">
        <f>SUMIFS('Data input'!$K$5:$K$9998,'Data input'!$H$5:$H$9998,'DATA '!$A295,'Data input'!$R$5:$R$9998,'DATA '!$A$291,'Data input'!$D$5:$D$9998,'DATA '!$A$290,'Data input'!$A$5:$A$9998,'DATA '!V$291)</f>
        <v>0</v>
      </c>
      <c r="W295" s="23">
        <f>SUMIFS('Data input'!$K$5:$K$9998,'Data input'!$H$5:$H$9998,'DATA '!$A295,'Data input'!$R$5:$R$9998,'DATA '!$A$291,'Data input'!$D$5:$D$9998,'DATA '!$A$290,'Data input'!$A$5:$A$9998,'DATA '!W$291)</f>
        <v>0</v>
      </c>
      <c r="X295" s="23">
        <f>SUMIFS('Data input'!$K$5:$K$9998,'Data input'!$H$5:$H$9998,'DATA '!$A295,'Data input'!$R$5:$R$9998,'DATA '!$A$291,'Data input'!$D$5:$D$9998,'DATA '!$A$290,'Data input'!$A$5:$A$9998,'DATA '!X$291)</f>
        <v>0</v>
      </c>
      <c r="Y295" s="23">
        <f>SUMIFS('Data input'!$K$5:$K$9998,'Data input'!$H$5:$H$9998,'DATA '!$A295,'Data input'!$R$5:$R$9998,'DATA '!$A$291,'Data input'!$D$5:$D$9998,'DATA '!$A$290,'Data input'!$A$5:$A$9998,'DATA '!Y$291)</f>
        <v>0</v>
      </c>
      <c r="Z295" s="23">
        <f>SUMIFS('Data input'!$K$5:$K$9998,'Data input'!$H$5:$H$9998,'DATA '!$A295,'Data input'!$R$5:$R$9998,'DATA '!$A$291,'Data input'!$D$5:$D$9998,'DATA '!$A$290,'Data input'!$A$5:$A$9998,'DATA '!Z$291)</f>
        <v>0</v>
      </c>
      <c r="AA295" s="23">
        <f>SUMIFS('Data input'!$K$5:$K$9998,'Data input'!$H$5:$H$9998,'DATA '!$A295,'Data input'!$R$5:$R$9998,'DATA '!$A$291,'Data input'!$D$5:$D$9998,'DATA '!$A$290,'Data input'!$A$5:$A$9998,'DATA '!AA$291)</f>
        <v>0</v>
      </c>
      <c r="AB295" s="23">
        <f>SUMIFS('Data input'!$K$5:$K$9998,'Data input'!$H$5:$H$9998,'DATA '!$A295,'Data input'!$R$5:$R$9998,'DATA '!$A$291,'Data input'!$D$5:$D$9998,'DATA '!$A$290,'Data input'!$A$5:$A$9998,'DATA '!AB$291)</f>
        <v>0</v>
      </c>
      <c r="AC295" s="23">
        <f>SUMIFS('Data input'!$K$5:$K$9998,'Data input'!$H$5:$H$9998,'DATA '!$A295,'Data input'!$R$5:$R$9998,'DATA '!$A$291,'Data input'!$D$5:$D$9998,'DATA '!$A$290,'Data input'!$A$5:$A$9998,'DATA '!AC$291)</f>
        <v>0</v>
      </c>
      <c r="AD295" s="23">
        <f>SUMIFS('Data input'!$K$5:$K$9998,'Data input'!$H$5:$H$9998,'DATA '!$A295,'Data input'!$R$5:$R$9998,'DATA '!$A$291,'Data input'!$D$5:$D$9998,'DATA '!$A$290,'Data input'!$A$5:$A$9998,'DATA '!AD$291)</f>
        <v>0</v>
      </c>
      <c r="AE295" s="23">
        <f>SUMIFS('Data input'!$K$5:$K$9998,'Data input'!$H$5:$H$9998,'DATA '!$A295,'Data input'!$R$5:$R$9998,'DATA '!$A$291,'Data input'!$D$5:$D$9998,'DATA '!$A$290,'Data input'!$A$5:$A$9998,'DATA '!AE$291)</f>
        <v>0</v>
      </c>
      <c r="AF295" s="23">
        <f>SUMIFS('Data input'!$K$5:$K$9998,'Data input'!$H$5:$H$9998,'DATA '!$A295,'Data input'!$R$5:$R$9998,'DATA '!$A$291,'Data input'!$D$5:$D$9998,'DATA '!$A$290,'Data input'!$A$5:$A$9998,'DATA '!AF$291)</f>
        <v>0</v>
      </c>
      <c r="AG295" s="33">
        <f t="shared" si="56"/>
        <v>0</v>
      </c>
    </row>
    <row r="296" spans="1:33" ht="17.25" customHeight="1">
      <c r="A296" s="22" t="s">
        <v>28</v>
      </c>
      <c r="B296" s="23">
        <f>SUMIFS('Data input'!$K$5:$K$9998,'Data input'!$H$5:$H$9998,'DATA '!$A296,'Data input'!$R$5:$R$9998,'DATA '!$A$291,'Data input'!$D$5:$D$9998,'DATA '!$A$290,'Data input'!$A$5:$A$9998,'DATA '!B$291)</f>
        <v>0</v>
      </c>
      <c r="C296" s="23">
        <f>SUMIFS('Data input'!$K$5:$K$9998,'Data input'!$H$5:$H$9998,'DATA '!$A296,'Data input'!$R$5:$R$9998,'DATA '!$A$291,'Data input'!$D$5:$D$9998,'DATA '!$A$290,'Data input'!$A$5:$A$9998,'DATA '!C$291)</f>
        <v>0</v>
      </c>
      <c r="D296" s="23">
        <f>SUMIFS('Data input'!$K$5:$K$9998,'Data input'!$H$5:$H$9998,'DATA '!$A296,'Data input'!$R$5:$R$9998,'DATA '!$A$291,'Data input'!$D$5:$D$9998,'DATA '!$A$290,'Data input'!$A$5:$A$9998,'DATA '!D$291)</f>
        <v>0</v>
      </c>
      <c r="E296" s="23">
        <f>SUMIFS('Data input'!$K$5:$K$9998,'Data input'!$H$5:$H$9998,'DATA '!$A296,'Data input'!$R$5:$R$9998,'DATA '!$A$291,'Data input'!$D$5:$D$9998,'DATA '!$A$290,'Data input'!$A$5:$A$9998,'DATA '!E$291)</f>
        <v>0</v>
      </c>
      <c r="F296" s="23">
        <f>SUMIFS('Data input'!$K$5:$K$9998,'Data input'!$H$5:$H$9998,'DATA '!$A296,'Data input'!$R$5:$R$9998,'DATA '!$A$291,'Data input'!$D$5:$D$9998,'DATA '!$A$290,'Data input'!$A$5:$A$9998,'DATA '!F$291)</f>
        <v>0</v>
      </c>
      <c r="G296" s="23">
        <f>SUMIFS('Data input'!$K$5:$K$9998,'Data input'!$H$5:$H$9998,'DATA '!$A296,'Data input'!$R$5:$R$9998,'DATA '!$A$291,'Data input'!$D$5:$D$9998,'DATA '!$A$290,'Data input'!$A$5:$A$9998,'DATA '!G$291)</f>
        <v>0</v>
      </c>
      <c r="H296" s="23">
        <f>SUMIFS('Data input'!$K$5:$K$9998,'Data input'!$H$5:$H$9998,'DATA '!$A296,'Data input'!$R$5:$R$9998,'DATA '!$A$291,'Data input'!$D$5:$D$9998,'DATA '!$A$290,'Data input'!$A$5:$A$9998,'DATA '!H$291)</f>
        <v>0</v>
      </c>
      <c r="I296" s="23">
        <f>SUMIFS('Data input'!$K$5:$K$9998,'Data input'!$H$5:$H$9998,'DATA '!$A296,'Data input'!$R$5:$R$9998,'DATA '!$A$291,'Data input'!$D$5:$D$9998,'DATA '!$A$290,'Data input'!$A$5:$A$9998,'DATA '!I$291)</f>
        <v>0</v>
      </c>
      <c r="J296" s="23">
        <f>SUMIFS('Data input'!$K$5:$K$9998,'Data input'!$H$5:$H$9998,'DATA '!$A296,'Data input'!$R$5:$R$9998,'DATA '!$A$291,'Data input'!$D$5:$D$9998,'DATA '!$A$290,'Data input'!$A$5:$A$9998,'DATA '!J$291)</f>
        <v>0</v>
      </c>
      <c r="K296" s="23">
        <f>SUMIFS('Data input'!$K$5:$K$9998,'Data input'!$H$5:$H$9998,'DATA '!$A296,'Data input'!$R$5:$R$9998,'DATA '!$A$291,'Data input'!$D$5:$D$9998,'DATA '!$A$290,'Data input'!$A$5:$A$9998,'DATA '!K$291)</f>
        <v>0</v>
      </c>
      <c r="L296" s="23">
        <f>SUMIFS('Data input'!$K$5:$K$9998,'Data input'!$H$5:$H$9998,'DATA '!$A296,'Data input'!$R$5:$R$9998,'DATA '!$A$291,'Data input'!$D$5:$D$9998,'DATA '!$A$290,'Data input'!$A$5:$A$9998,'DATA '!L$291)</f>
        <v>0</v>
      </c>
      <c r="M296" s="23">
        <f>SUMIFS('Data input'!$K$5:$K$9998,'Data input'!$H$5:$H$9998,'DATA '!$A296,'Data input'!$R$5:$R$9998,'DATA '!$A$291,'Data input'!$D$5:$D$9998,'DATA '!$A$290,'Data input'!$A$5:$A$9998,'DATA '!M$291)</f>
        <v>0</v>
      </c>
      <c r="N296" s="23">
        <f>SUMIFS('Data input'!$K$5:$K$9998,'Data input'!$H$5:$H$9998,'DATA '!$A296,'Data input'!$R$5:$R$9998,'DATA '!$A$291,'Data input'!$D$5:$D$9998,'DATA '!$A$290,'Data input'!$A$5:$A$9998,'DATA '!N$291)</f>
        <v>0</v>
      </c>
      <c r="O296" s="23">
        <f>SUMIFS('Data input'!$K$5:$K$9998,'Data input'!$H$5:$H$9998,'DATA '!$A296,'Data input'!$R$5:$R$9998,'DATA '!$A$291,'Data input'!$D$5:$D$9998,'DATA '!$A$290,'Data input'!$A$5:$A$9998,'DATA '!O$291)</f>
        <v>0</v>
      </c>
      <c r="P296" s="23">
        <f>SUMIFS('Data input'!$K$5:$K$9998,'Data input'!$H$5:$H$9998,'DATA '!$A296,'Data input'!$R$5:$R$9998,'DATA '!$A$291,'Data input'!$D$5:$D$9998,'DATA '!$A$290,'Data input'!$A$5:$A$9998,'DATA '!P$291)</f>
        <v>0</v>
      </c>
      <c r="Q296" s="23">
        <f>SUMIFS('Data input'!$K$5:$K$9998,'Data input'!$H$5:$H$9998,'DATA '!$A296,'Data input'!$R$5:$R$9998,'DATA '!$A$291,'Data input'!$D$5:$D$9998,'DATA '!$A$290,'Data input'!$A$5:$A$9998,'DATA '!Q$291)</f>
        <v>0</v>
      </c>
      <c r="R296" s="23">
        <f>SUMIFS('Data input'!$K$5:$K$9998,'Data input'!$H$5:$H$9998,'DATA '!$A296,'Data input'!$R$5:$R$9998,'DATA '!$A$291,'Data input'!$D$5:$D$9998,'DATA '!$A$290,'Data input'!$A$5:$A$9998,'DATA '!R$291)</f>
        <v>0</v>
      </c>
      <c r="S296" s="23">
        <f>SUMIFS('Data input'!$K$5:$K$9998,'Data input'!$H$5:$H$9998,'DATA '!$A296,'Data input'!$R$5:$R$9998,'DATA '!$A$291,'Data input'!$D$5:$D$9998,'DATA '!$A$290,'Data input'!$A$5:$A$9998,'DATA '!S$291)</f>
        <v>0</v>
      </c>
      <c r="T296" s="23">
        <f>SUMIFS('Data input'!$K$5:$K$9998,'Data input'!$H$5:$H$9998,'DATA '!$A296,'Data input'!$R$5:$R$9998,'DATA '!$A$291,'Data input'!$D$5:$D$9998,'DATA '!$A$290,'Data input'!$A$5:$A$9998,'DATA '!T$291)</f>
        <v>0</v>
      </c>
      <c r="U296" s="23">
        <f>SUMIFS('Data input'!$K$5:$K$9998,'Data input'!$H$5:$H$9998,'DATA '!$A296,'Data input'!$R$5:$R$9998,'DATA '!$A$291,'Data input'!$D$5:$D$9998,'DATA '!$A$290,'Data input'!$A$5:$A$9998,'DATA '!U$291)</f>
        <v>0</v>
      </c>
      <c r="V296" s="23">
        <f>SUMIFS('Data input'!$K$5:$K$9998,'Data input'!$H$5:$H$9998,'DATA '!$A296,'Data input'!$R$5:$R$9998,'DATA '!$A$291,'Data input'!$D$5:$D$9998,'DATA '!$A$290,'Data input'!$A$5:$A$9998,'DATA '!V$291)</f>
        <v>0</v>
      </c>
      <c r="W296" s="23">
        <f>SUMIFS('Data input'!$K$5:$K$9998,'Data input'!$H$5:$H$9998,'DATA '!$A296,'Data input'!$R$5:$R$9998,'DATA '!$A$291,'Data input'!$D$5:$D$9998,'DATA '!$A$290,'Data input'!$A$5:$A$9998,'DATA '!W$291)</f>
        <v>0</v>
      </c>
      <c r="X296" s="23">
        <f>SUMIFS('Data input'!$K$5:$K$9998,'Data input'!$H$5:$H$9998,'DATA '!$A296,'Data input'!$R$5:$R$9998,'DATA '!$A$291,'Data input'!$D$5:$D$9998,'DATA '!$A$290,'Data input'!$A$5:$A$9998,'DATA '!X$291)</f>
        <v>0</v>
      </c>
      <c r="Y296" s="23">
        <f>SUMIFS('Data input'!$K$5:$K$9998,'Data input'!$H$5:$H$9998,'DATA '!$A296,'Data input'!$R$5:$R$9998,'DATA '!$A$291,'Data input'!$D$5:$D$9998,'DATA '!$A$290,'Data input'!$A$5:$A$9998,'DATA '!Y$291)</f>
        <v>0</v>
      </c>
      <c r="Z296" s="23">
        <f>SUMIFS('Data input'!$K$5:$K$9998,'Data input'!$H$5:$H$9998,'DATA '!$A296,'Data input'!$R$5:$R$9998,'DATA '!$A$291,'Data input'!$D$5:$D$9998,'DATA '!$A$290,'Data input'!$A$5:$A$9998,'DATA '!Z$291)</f>
        <v>0</v>
      </c>
      <c r="AA296" s="23">
        <f>SUMIFS('Data input'!$K$5:$K$9998,'Data input'!$H$5:$H$9998,'DATA '!$A296,'Data input'!$R$5:$R$9998,'DATA '!$A$291,'Data input'!$D$5:$D$9998,'DATA '!$A$290,'Data input'!$A$5:$A$9998,'DATA '!AA$291)</f>
        <v>0</v>
      </c>
      <c r="AB296" s="23">
        <f>SUMIFS('Data input'!$K$5:$K$9998,'Data input'!$H$5:$H$9998,'DATA '!$A296,'Data input'!$R$5:$R$9998,'DATA '!$A$291,'Data input'!$D$5:$D$9998,'DATA '!$A$290,'Data input'!$A$5:$A$9998,'DATA '!AB$291)</f>
        <v>0</v>
      </c>
      <c r="AC296" s="23">
        <f>SUMIFS('Data input'!$K$5:$K$9998,'Data input'!$H$5:$H$9998,'DATA '!$A296,'Data input'!$R$5:$R$9998,'DATA '!$A$291,'Data input'!$D$5:$D$9998,'DATA '!$A$290,'Data input'!$A$5:$A$9998,'DATA '!AC$291)</f>
        <v>0</v>
      </c>
      <c r="AD296" s="23">
        <f>SUMIFS('Data input'!$K$5:$K$9998,'Data input'!$H$5:$H$9998,'DATA '!$A296,'Data input'!$R$5:$R$9998,'DATA '!$A$291,'Data input'!$D$5:$D$9998,'DATA '!$A$290,'Data input'!$A$5:$A$9998,'DATA '!AD$291)</f>
        <v>0</v>
      </c>
      <c r="AE296" s="23">
        <f>SUMIFS('Data input'!$K$5:$K$9998,'Data input'!$H$5:$H$9998,'DATA '!$A296,'Data input'!$R$5:$R$9998,'DATA '!$A$291,'Data input'!$D$5:$D$9998,'DATA '!$A$290,'Data input'!$A$5:$A$9998,'DATA '!AE$291)</f>
        <v>0</v>
      </c>
      <c r="AF296" s="23">
        <f>SUMIFS('Data input'!$K$5:$K$9998,'Data input'!$H$5:$H$9998,'DATA '!$A296,'Data input'!$R$5:$R$9998,'DATA '!$A$291,'Data input'!$D$5:$D$9998,'DATA '!$A$290,'Data input'!$A$5:$A$9998,'DATA '!AF$291)</f>
        <v>0</v>
      </c>
      <c r="AG296" s="33">
        <f t="shared" si="56"/>
        <v>0</v>
      </c>
    </row>
    <row r="297" spans="1:33" ht="17.25" customHeight="1">
      <c r="A297" s="22" t="s">
        <v>30</v>
      </c>
      <c r="B297" s="23">
        <f>SUMIFS('Data input'!$K$5:$K$9998,'Data input'!$H$5:$H$9998,'DATA '!$A297,'Data input'!$R$5:$R$9998,'DATA '!$A$291,'Data input'!$D$5:$D$9998,'DATA '!$A$290,'Data input'!$A$5:$A$9998,'DATA '!B$291)</f>
        <v>0</v>
      </c>
      <c r="C297" s="23">
        <f>SUMIFS('Data input'!$K$5:$K$9998,'Data input'!$H$5:$H$9998,'DATA '!$A297,'Data input'!$R$5:$R$9998,'DATA '!$A$291,'Data input'!$D$5:$D$9998,'DATA '!$A$290,'Data input'!$A$5:$A$9998,'DATA '!C$291)</f>
        <v>0</v>
      </c>
      <c r="D297" s="23">
        <f>SUMIFS('Data input'!$K$5:$K$9998,'Data input'!$H$5:$H$9998,'DATA '!$A297,'Data input'!$R$5:$R$9998,'DATA '!$A$291,'Data input'!$D$5:$D$9998,'DATA '!$A$290,'Data input'!$A$5:$A$9998,'DATA '!D$291)</f>
        <v>0</v>
      </c>
      <c r="E297" s="23">
        <f>SUMIFS('Data input'!$K$5:$K$9998,'Data input'!$H$5:$H$9998,'DATA '!$A297,'Data input'!$R$5:$R$9998,'DATA '!$A$291,'Data input'!$D$5:$D$9998,'DATA '!$A$290,'Data input'!$A$5:$A$9998,'DATA '!E$291)</f>
        <v>0</v>
      </c>
      <c r="F297" s="23">
        <f>SUMIFS('Data input'!$K$5:$K$9998,'Data input'!$H$5:$H$9998,'DATA '!$A297,'Data input'!$R$5:$R$9998,'DATA '!$A$291,'Data input'!$D$5:$D$9998,'DATA '!$A$290,'Data input'!$A$5:$A$9998,'DATA '!F$291)</f>
        <v>0</v>
      </c>
      <c r="G297" s="23">
        <f>SUMIFS('Data input'!$K$5:$K$9998,'Data input'!$H$5:$H$9998,'DATA '!$A297,'Data input'!$R$5:$R$9998,'DATA '!$A$291,'Data input'!$D$5:$D$9998,'DATA '!$A$290,'Data input'!$A$5:$A$9998,'DATA '!G$291)</f>
        <v>0</v>
      </c>
      <c r="H297" s="23">
        <f>SUMIFS('Data input'!$K$5:$K$9998,'Data input'!$H$5:$H$9998,'DATA '!$A297,'Data input'!$R$5:$R$9998,'DATA '!$A$291,'Data input'!$D$5:$D$9998,'DATA '!$A$290,'Data input'!$A$5:$A$9998,'DATA '!H$291)</f>
        <v>0</v>
      </c>
      <c r="I297" s="23">
        <f>SUMIFS('Data input'!$K$5:$K$9998,'Data input'!$H$5:$H$9998,'DATA '!$A297,'Data input'!$R$5:$R$9998,'DATA '!$A$291,'Data input'!$D$5:$D$9998,'DATA '!$A$290,'Data input'!$A$5:$A$9998,'DATA '!I$291)</f>
        <v>0</v>
      </c>
      <c r="J297" s="23">
        <f>SUMIFS('Data input'!$K$5:$K$9998,'Data input'!$H$5:$H$9998,'DATA '!$A297,'Data input'!$R$5:$R$9998,'DATA '!$A$291,'Data input'!$D$5:$D$9998,'DATA '!$A$290,'Data input'!$A$5:$A$9998,'DATA '!J$291)</f>
        <v>0</v>
      </c>
      <c r="K297" s="23">
        <f>SUMIFS('Data input'!$K$5:$K$9998,'Data input'!$H$5:$H$9998,'DATA '!$A297,'Data input'!$R$5:$R$9998,'DATA '!$A$291,'Data input'!$D$5:$D$9998,'DATA '!$A$290,'Data input'!$A$5:$A$9998,'DATA '!K$291)</f>
        <v>0</v>
      </c>
      <c r="L297" s="23">
        <f>SUMIFS('Data input'!$K$5:$K$9998,'Data input'!$H$5:$H$9998,'DATA '!$A297,'Data input'!$R$5:$R$9998,'DATA '!$A$291,'Data input'!$D$5:$D$9998,'DATA '!$A$290,'Data input'!$A$5:$A$9998,'DATA '!L$291)</f>
        <v>0</v>
      </c>
      <c r="M297" s="23">
        <f>SUMIFS('Data input'!$K$5:$K$9998,'Data input'!$H$5:$H$9998,'DATA '!$A297,'Data input'!$R$5:$R$9998,'DATA '!$A$291,'Data input'!$D$5:$D$9998,'DATA '!$A$290,'Data input'!$A$5:$A$9998,'DATA '!M$291)</f>
        <v>0</v>
      </c>
      <c r="N297" s="23">
        <f>SUMIFS('Data input'!$K$5:$K$9998,'Data input'!$H$5:$H$9998,'DATA '!$A297,'Data input'!$R$5:$R$9998,'DATA '!$A$291,'Data input'!$D$5:$D$9998,'DATA '!$A$290,'Data input'!$A$5:$A$9998,'DATA '!N$291)</f>
        <v>0</v>
      </c>
      <c r="O297" s="23">
        <f>SUMIFS('Data input'!$K$5:$K$9998,'Data input'!$H$5:$H$9998,'DATA '!$A297,'Data input'!$R$5:$R$9998,'DATA '!$A$291,'Data input'!$D$5:$D$9998,'DATA '!$A$290,'Data input'!$A$5:$A$9998,'DATA '!O$291)</f>
        <v>0</v>
      </c>
      <c r="P297" s="23">
        <f>SUMIFS('Data input'!$K$5:$K$9998,'Data input'!$H$5:$H$9998,'DATA '!$A297,'Data input'!$R$5:$R$9998,'DATA '!$A$291,'Data input'!$D$5:$D$9998,'DATA '!$A$290,'Data input'!$A$5:$A$9998,'DATA '!P$291)</f>
        <v>0</v>
      </c>
      <c r="Q297" s="23">
        <f>SUMIFS('Data input'!$K$5:$K$9998,'Data input'!$H$5:$H$9998,'DATA '!$A297,'Data input'!$R$5:$R$9998,'DATA '!$A$291,'Data input'!$D$5:$D$9998,'DATA '!$A$290,'Data input'!$A$5:$A$9998,'DATA '!Q$291)</f>
        <v>0</v>
      </c>
      <c r="R297" s="23">
        <f>SUMIFS('Data input'!$K$5:$K$9998,'Data input'!$H$5:$H$9998,'DATA '!$A297,'Data input'!$R$5:$R$9998,'DATA '!$A$291,'Data input'!$D$5:$D$9998,'DATA '!$A$290,'Data input'!$A$5:$A$9998,'DATA '!R$291)</f>
        <v>0</v>
      </c>
      <c r="S297" s="23">
        <f>SUMIFS('Data input'!$K$5:$K$9998,'Data input'!$H$5:$H$9998,'DATA '!$A297,'Data input'!$R$5:$R$9998,'DATA '!$A$291,'Data input'!$D$5:$D$9998,'DATA '!$A$290,'Data input'!$A$5:$A$9998,'DATA '!S$291)</f>
        <v>0</v>
      </c>
      <c r="T297" s="23">
        <f>SUMIFS('Data input'!$K$5:$K$9998,'Data input'!$H$5:$H$9998,'DATA '!$A297,'Data input'!$R$5:$R$9998,'DATA '!$A$291,'Data input'!$D$5:$D$9998,'DATA '!$A$290,'Data input'!$A$5:$A$9998,'DATA '!T$291)</f>
        <v>0</v>
      </c>
      <c r="U297" s="23">
        <f>SUMIFS('Data input'!$K$5:$K$9998,'Data input'!$H$5:$H$9998,'DATA '!$A297,'Data input'!$R$5:$R$9998,'DATA '!$A$291,'Data input'!$D$5:$D$9998,'DATA '!$A$290,'Data input'!$A$5:$A$9998,'DATA '!U$291)</f>
        <v>0</v>
      </c>
      <c r="V297" s="23">
        <f>SUMIFS('Data input'!$K$5:$K$9998,'Data input'!$H$5:$H$9998,'DATA '!$A297,'Data input'!$R$5:$R$9998,'DATA '!$A$291,'Data input'!$D$5:$D$9998,'DATA '!$A$290,'Data input'!$A$5:$A$9998,'DATA '!V$291)</f>
        <v>0</v>
      </c>
      <c r="W297" s="23">
        <f>SUMIFS('Data input'!$K$5:$K$9998,'Data input'!$H$5:$H$9998,'DATA '!$A297,'Data input'!$R$5:$R$9998,'DATA '!$A$291,'Data input'!$D$5:$D$9998,'DATA '!$A$290,'Data input'!$A$5:$A$9998,'DATA '!W$291)</f>
        <v>0</v>
      </c>
      <c r="X297" s="23">
        <f>SUMIFS('Data input'!$K$5:$K$9998,'Data input'!$H$5:$H$9998,'DATA '!$A297,'Data input'!$R$5:$R$9998,'DATA '!$A$291,'Data input'!$D$5:$D$9998,'DATA '!$A$290,'Data input'!$A$5:$A$9998,'DATA '!X$291)</f>
        <v>0</v>
      </c>
      <c r="Y297" s="23">
        <f>SUMIFS('Data input'!$K$5:$K$9998,'Data input'!$H$5:$H$9998,'DATA '!$A297,'Data input'!$R$5:$R$9998,'DATA '!$A$291,'Data input'!$D$5:$D$9998,'DATA '!$A$290,'Data input'!$A$5:$A$9998,'DATA '!Y$291)</f>
        <v>0</v>
      </c>
      <c r="Z297" s="23">
        <f>SUMIFS('Data input'!$K$5:$K$9998,'Data input'!$H$5:$H$9998,'DATA '!$A297,'Data input'!$R$5:$R$9998,'DATA '!$A$291,'Data input'!$D$5:$D$9998,'DATA '!$A$290,'Data input'!$A$5:$A$9998,'DATA '!Z$291)</f>
        <v>0</v>
      </c>
      <c r="AA297" s="23">
        <f>SUMIFS('Data input'!$K$5:$K$9998,'Data input'!$H$5:$H$9998,'DATA '!$A297,'Data input'!$R$5:$R$9998,'DATA '!$A$291,'Data input'!$D$5:$D$9998,'DATA '!$A$290,'Data input'!$A$5:$A$9998,'DATA '!AA$291)</f>
        <v>0</v>
      </c>
      <c r="AB297" s="23">
        <f>SUMIFS('Data input'!$K$5:$K$9998,'Data input'!$H$5:$H$9998,'DATA '!$A297,'Data input'!$R$5:$R$9998,'DATA '!$A$291,'Data input'!$D$5:$D$9998,'DATA '!$A$290,'Data input'!$A$5:$A$9998,'DATA '!AB$291)</f>
        <v>0</v>
      </c>
      <c r="AC297" s="23">
        <f>SUMIFS('Data input'!$K$5:$K$9998,'Data input'!$H$5:$H$9998,'DATA '!$A297,'Data input'!$R$5:$R$9998,'DATA '!$A$291,'Data input'!$D$5:$D$9998,'DATA '!$A$290,'Data input'!$A$5:$A$9998,'DATA '!AC$291)</f>
        <v>0</v>
      </c>
      <c r="AD297" s="23">
        <f>SUMIFS('Data input'!$K$5:$K$9998,'Data input'!$H$5:$H$9998,'DATA '!$A297,'Data input'!$R$5:$R$9998,'DATA '!$A$291,'Data input'!$D$5:$D$9998,'DATA '!$A$290,'Data input'!$A$5:$A$9998,'DATA '!AD$291)</f>
        <v>0</v>
      </c>
      <c r="AE297" s="23">
        <f>SUMIFS('Data input'!$K$5:$K$9998,'Data input'!$H$5:$H$9998,'DATA '!$A297,'Data input'!$R$5:$R$9998,'DATA '!$A$291,'Data input'!$D$5:$D$9998,'DATA '!$A$290,'Data input'!$A$5:$A$9998,'DATA '!AE$291)</f>
        <v>0</v>
      </c>
      <c r="AF297" s="23">
        <f>SUMIFS('Data input'!$K$5:$K$9998,'Data input'!$H$5:$H$9998,'DATA '!$A297,'Data input'!$R$5:$R$9998,'DATA '!$A$291,'Data input'!$D$5:$D$9998,'DATA '!$A$290,'Data input'!$A$5:$A$9998,'DATA '!AF$291)</f>
        <v>0</v>
      </c>
      <c r="AG297" s="33">
        <f t="shared" si="56"/>
        <v>0</v>
      </c>
    </row>
    <row r="298" spans="1:33" ht="17.25" customHeight="1">
      <c r="A298" s="22" t="s">
        <v>32</v>
      </c>
      <c r="B298" s="23">
        <f>SUMIFS('Data input'!$K$5:$K$9998,'Data input'!$H$5:$H$9998,'DATA '!$A298,'Data input'!$R$5:$R$9998,'DATA '!$A$291,'Data input'!$D$5:$D$9998,'DATA '!$A$290,'Data input'!$A$5:$A$9998,'DATA '!B$291)</f>
        <v>0</v>
      </c>
      <c r="C298" s="23">
        <f>SUMIFS('Data input'!$K$5:$K$9998,'Data input'!$H$5:$H$9998,'DATA '!$A298,'Data input'!$R$5:$R$9998,'DATA '!$A$291,'Data input'!$D$5:$D$9998,'DATA '!$A$290,'Data input'!$A$5:$A$9998,'DATA '!C$291)</f>
        <v>0</v>
      </c>
      <c r="D298" s="23">
        <f>SUMIFS('Data input'!$K$5:$K$9998,'Data input'!$H$5:$H$9998,'DATA '!$A298,'Data input'!$R$5:$R$9998,'DATA '!$A$291,'Data input'!$D$5:$D$9998,'DATA '!$A$290,'Data input'!$A$5:$A$9998,'DATA '!D$291)</f>
        <v>0</v>
      </c>
      <c r="E298" s="23">
        <f>SUMIFS('Data input'!$K$5:$K$9998,'Data input'!$H$5:$H$9998,'DATA '!$A298,'Data input'!$R$5:$R$9998,'DATA '!$A$291,'Data input'!$D$5:$D$9998,'DATA '!$A$290,'Data input'!$A$5:$A$9998,'DATA '!E$291)</f>
        <v>0</v>
      </c>
      <c r="F298" s="23">
        <f>SUMIFS('Data input'!$K$5:$K$9998,'Data input'!$H$5:$H$9998,'DATA '!$A298,'Data input'!$R$5:$R$9998,'DATA '!$A$291,'Data input'!$D$5:$D$9998,'DATA '!$A$290,'Data input'!$A$5:$A$9998,'DATA '!F$291)</f>
        <v>0</v>
      </c>
      <c r="G298" s="23">
        <f>SUMIFS('Data input'!$K$5:$K$9998,'Data input'!$H$5:$H$9998,'DATA '!$A298,'Data input'!$R$5:$R$9998,'DATA '!$A$291,'Data input'!$D$5:$D$9998,'DATA '!$A$290,'Data input'!$A$5:$A$9998,'DATA '!G$291)</f>
        <v>0</v>
      </c>
      <c r="H298" s="23">
        <f>SUMIFS('Data input'!$K$5:$K$9998,'Data input'!$H$5:$H$9998,'DATA '!$A298,'Data input'!$R$5:$R$9998,'DATA '!$A$291,'Data input'!$D$5:$D$9998,'DATA '!$A$290,'Data input'!$A$5:$A$9998,'DATA '!H$291)</f>
        <v>0</v>
      </c>
      <c r="I298" s="23">
        <f>SUMIFS('Data input'!$K$5:$K$9998,'Data input'!$H$5:$H$9998,'DATA '!$A298,'Data input'!$R$5:$R$9998,'DATA '!$A$291,'Data input'!$D$5:$D$9998,'DATA '!$A$290,'Data input'!$A$5:$A$9998,'DATA '!I$291)</f>
        <v>0</v>
      </c>
      <c r="J298" s="23">
        <f>SUMIFS('Data input'!$K$5:$K$9998,'Data input'!$H$5:$H$9998,'DATA '!$A298,'Data input'!$R$5:$R$9998,'DATA '!$A$291,'Data input'!$D$5:$D$9998,'DATA '!$A$290,'Data input'!$A$5:$A$9998,'DATA '!J$291)</f>
        <v>0</v>
      </c>
      <c r="K298" s="23">
        <f>SUMIFS('Data input'!$K$5:$K$9998,'Data input'!$H$5:$H$9998,'DATA '!$A298,'Data input'!$R$5:$R$9998,'DATA '!$A$291,'Data input'!$D$5:$D$9998,'DATA '!$A$290,'Data input'!$A$5:$A$9998,'DATA '!K$291)</f>
        <v>0</v>
      </c>
      <c r="L298" s="23">
        <f>SUMIFS('Data input'!$K$5:$K$9998,'Data input'!$H$5:$H$9998,'DATA '!$A298,'Data input'!$R$5:$R$9998,'DATA '!$A$291,'Data input'!$D$5:$D$9998,'DATA '!$A$290,'Data input'!$A$5:$A$9998,'DATA '!L$291)</f>
        <v>0</v>
      </c>
      <c r="M298" s="23">
        <f>SUMIFS('Data input'!$K$5:$K$9998,'Data input'!$H$5:$H$9998,'DATA '!$A298,'Data input'!$R$5:$R$9998,'DATA '!$A$291,'Data input'!$D$5:$D$9998,'DATA '!$A$290,'Data input'!$A$5:$A$9998,'DATA '!M$291)</f>
        <v>0</v>
      </c>
      <c r="N298" s="23">
        <f>SUMIFS('Data input'!$K$5:$K$9998,'Data input'!$H$5:$H$9998,'DATA '!$A298,'Data input'!$R$5:$R$9998,'DATA '!$A$291,'Data input'!$D$5:$D$9998,'DATA '!$A$290,'Data input'!$A$5:$A$9998,'DATA '!N$291)</f>
        <v>0</v>
      </c>
      <c r="O298" s="23">
        <f>SUMIFS('Data input'!$K$5:$K$9998,'Data input'!$H$5:$H$9998,'DATA '!$A298,'Data input'!$R$5:$R$9998,'DATA '!$A$291,'Data input'!$D$5:$D$9998,'DATA '!$A$290,'Data input'!$A$5:$A$9998,'DATA '!O$291)</f>
        <v>0</v>
      </c>
      <c r="P298" s="23">
        <f>SUMIFS('Data input'!$K$5:$K$9998,'Data input'!$H$5:$H$9998,'DATA '!$A298,'Data input'!$R$5:$R$9998,'DATA '!$A$291,'Data input'!$D$5:$D$9998,'DATA '!$A$290,'Data input'!$A$5:$A$9998,'DATA '!P$291)</f>
        <v>0</v>
      </c>
      <c r="Q298" s="23">
        <f>SUMIFS('Data input'!$K$5:$K$9998,'Data input'!$H$5:$H$9998,'DATA '!$A298,'Data input'!$R$5:$R$9998,'DATA '!$A$291,'Data input'!$D$5:$D$9998,'DATA '!$A$290,'Data input'!$A$5:$A$9998,'DATA '!Q$291)</f>
        <v>0</v>
      </c>
      <c r="R298" s="23">
        <f>SUMIFS('Data input'!$K$5:$K$9998,'Data input'!$H$5:$H$9998,'DATA '!$A298,'Data input'!$R$5:$R$9998,'DATA '!$A$291,'Data input'!$D$5:$D$9998,'DATA '!$A$290,'Data input'!$A$5:$A$9998,'DATA '!R$291)</f>
        <v>0</v>
      </c>
      <c r="S298" s="23">
        <f>SUMIFS('Data input'!$K$5:$K$9998,'Data input'!$H$5:$H$9998,'DATA '!$A298,'Data input'!$R$5:$R$9998,'DATA '!$A$291,'Data input'!$D$5:$D$9998,'DATA '!$A$290,'Data input'!$A$5:$A$9998,'DATA '!S$291)</f>
        <v>0</v>
      </c>
      <c r="T298" s="23">
        <f>SUMIFS('Data input'!$K$5:$K$9998,'Data input'!$H$5:$H$9998,'DATA '!$A298,'Data input'!$R$5:$R$9998,'DATA '!$A$291,'Data input'!$D$5:$D$9998,'DATA '!$A$290,'Data input'!$A$5:$A$9998,'DATA '!T$291)</f>
        <v>0</v>
      </c>
      <c r="U298" s="23">
        <f>SUMIFS('Data input'!$K$5:$K$9998,'Data input'!$H$5:$H$9998,'DATA '!$A298,'Data input'!$R$5:$R$9998,'DATA '!$A$291,'Data input'!$D$5:$D$9998,'DATA '!$A$290,'Data input'!$A$5:$A$9998,'DATA '!U$291)</f>
        <v>0</v>
      </c>
      <c r="V298" s="23">
        <f>SUMIFS('Data input'!$K$5:$K$9998,'Data input'!$H$5:$H$9998,'DATA '!$A298,'Data input'!$R$5:$R$9998,'DATA '!$A$291,'Data input'!$D$5:$D$9998,'DATA '!$A$290,'Data input'!$A$5:$A$9998,'DATA '!V$291)</f>
        <v>0</v>
      </c>
      <c r="W298" s="23">
        <f>SUMIFS('Data input'!$K$5:$K$9998,'Data input'!$H$5:$H$9998,'DATA '!$A298,'Data input'!$R$5:$R$9998,'DATA '!$A$291,'Data input'!$D$5:$D$9998,'DATA '!$A$290,'Data input'!$A$5:$A$9998,'DATA '!W$291)</f>
        <v>0</v>
      </c>
      <c r="X298" s="23">
        <f>SUMIFS('Data input'!$K$5:$K$9998,'Data input'!$H$5:$H$9998,'DATA '!$A298,'Data input'!$R$5:$R$9998,'DATA '!$A$291,'Data input'!$D$5:$D$9998,'DATA '!$A$290,'Data input'!$A$5:$A$9998,'DATA '!X$291)</f>
        <v>0</v>
      </c>
      <c r="Y298" s="23">
        <f>SUMIFS('Data input'!$K$5:$K$9998,'Data input'!$H$5:$H$9998,'DATA '!$A298,'Data input'!$R$5:$R$9998,'DATA '!$A$291,'Data input'!$D$5:$D$9998,'DATA '!$A$290,'Data input'!$A$5:$A$9998,'DATA '!Y$291)</f>
        <v>0</v>
      </c>
      <c r="Z298" s="23">
        <f>SUMIFS('Data input'!$K$5:$K$9998,'Data input'!$H$5:$H$9998,'DATA '!$A298,'Data input'!$R$5:$R$9998,'DATA '!$A$291,'Data input'!$D$5:$D$9998,'DATA '!$A$290,'Data input'!$A$5:$A$9998,'DATA '!Z$291)</f>
        <v>0</v>
      </c>
      <c r="AA298" s="23">
        <f>SUMIFS('Data input'!$K$5:$K$9998,'Data input'!$H$5:$H$9998,'DATA '!$A298,'Data input'!$R$5:$R$9998,'DATA '!$A$291,'Data input'!$D$5:$D$9998,'DATA '!$A$290,'Data input'!$A$5:$A$9998,'DATA '!AA$291)</f>
        <v>0</v>
      </c>
      <c r="AB298" s="23">
        <f>SUMIFS('Data input'!$K$5:$K$9998,'Data input'!$H$5:$H$9998,'DATA '!$A298,'Data input'!$R$5:$R$9998,'DATA '!$A$291,'Data input'!$D$5:$D$9998,'DATA '!$A$290,'Data input'!$A$5:$A$9998,'DATA '!AB$291)</f>
        <v>0</v>
      </c>
      <c r="AC298" s="23">
        <f>SUMIFS('Data input'!$K$5:$K$9998,'Data input'!$H$5:$H$9998,'DATA '!$A298,'Data input'!$R$5:$R$9998,'DATA '!$A$291,'Data input'!$D$5:$D$9998,'DATA '!$A$290,'Data input'!$A$5:$A$9998,'DATA '!AC$291)</f>
        <v>0</v>
      </c>
      <c r="AD298" s="23">
        <f>SUMIFS('Data input'!$K$5:$K$9998,'Data input'!$H$5:$H$9998,'DATA '!$A298,'Data input'!$R$5:$R$9998,'DATA '!$A$291,'Data input'!$D$5:$D$9998,'DATA '!$A$290,'Data input'!$A$5:$A$9998,'DATA '!AD$291)</f>
        <v>0</v>
      </c>
      <c r="AE298" s="23">
        <f>SUMIFS('Data input'!$K$5:$K$9998,'Data input'!$H$5:$H$9998,'DATA '!$A298,'Data input'!$R$5:$R$9998,'DATA '!$A$291,'Data input'!$D$5:$D$9998,'DATA '!$A$290,'Data input'!$A$5:$A$9998,'DATA '!AE$291)</f>
        <v>0</v>
      </c>
      <c r="AF298" s="23">
        <f>SUMIFS('Data input'!$K$5:$K$9998,'Data input'!$H$5:$H$9998,'DATA '!$A298,'Data input'!$R$5:$R$9998,'DATA '!$A$291,'Data input'!$D$5:$D$9998,'DATA '!$A$290,'Data input'!$A$5:$A$9998,'DATA '!AF$291)</f>
        <v>0</v>
      </c>
      <c r="AG298" s="33">
        <f t="shared" si="56"/>
        <v>0</v>
      </c>
    </row>
    <row r="299" spans="1:33" ht="17.25" customHeight="1">
      <c r="A299" s="22" t="s">
        <v>93</v>
      </c>
      <c r="B299" s="23">
        <f>SUMIFS('Data input'!$K$5:$K$9998,'Data input'!$H$5:$H$9998,'DATA '!$A299,'Data input'!$R$5:$R$9998,'DATA '!$A$291,'Data input'!$D$5:$D$9998,'DATA '!$A$290,'Data input'!$A$5:$A$9998,'DATA '!B$291)</f>
        <v>0</v>
      </c>
      <c r="C299" s="23">
        <f>SUMIFS('Data input'!$K$5:$K$9998,'Data input'!$H$5:$H$9998,'DATA '!$A299,'Data input'!$R$5:$R$9998,'DATA '!$A$291,'Data input'!$D$5:$D$9998,'DATA '!$A$290,'Data input'!$A$5:$A$9998,'DATA '!C$291)</f>
        <v>0</v>
      </c>
      <c r="D299" s="23">
        <f>SUMIFS('Data input'!$K$5:$K$9998,'Data input'!$H$5:$H$9998,'DATA '!$A299,'Data input'!$R$5:$R$9998,'DATA '!$A$291,'Data input'!$D$5:$D$9998,'DATA '!$A$290,'Data input'!$A$5:$A$9998,'DATA '!D$291)</f>
        <v>0</v>
      </c>
      <c r="E299" s="23">
        <f>SUMIFS('Data input'!$K$5:$K$9998,'Data input'!$H$5:$H$9998,'DATA '!$A299,'Data input'!$R$5:$R$9998,'DATA '!$A$291,'Data input'!$D$5:$D$9998,'DATA '!$A$290,'Data input'!$A$5:$A$9998,'DATA '!E$291)</f>
        <v>0</v>
      </c>
      <c r="F299" s="23">
        <f>SUMIFS('Data input'!$K$5:$K$9998,'Data input'!$H$5:$H$9998,'DATA '!$A299,'Data input'!$R$5:$R$9998,'DATA '!$A$291,'Data input'!$D$5:$D$9998,'DATA '!$A$290,'Data input'!$A$5:$A$9998,'DATA '!F$291)</f>
        <v>0</v>
      </c>
      <c r="G299" s="23">
        <f>SUMIFS('Data input'!$K$5:$K$9998,'Data input'!$H$5:$H$9998,'DATA '!$A299,'Data input'!$R$5:$R$9998,'DATA '!$A$291,'Data input'!$D$5:$D$9998,'DATA '!$A$290,'Data input'!$A$5:$A$9998,'DATA '!G$291)</f>
        <v>0</v>
      </c>
      <c r="H299" s="23">
        <f>SUMIFS('Data input'!$K$5:$K$9998,'Data input'!$H$5:$H$9998,'DATA '!$A299,'Data input'!$R$5:$R$9998,'DATA '!$A$291,'Data input'!$D$5:$D$9998,'DATA '!$A$290,'Data input'!$A$5:$A$9998,'DATA '!H$291)</f>
        <v>0</v>
      </c>
      <c r="I299" s="23">
        <f>SUMIFS('Data input'!$K$5:$K$9998,'Data input'!$H$5:$H$9998,'DATA '!$A299,'Data input'!$R$5:$R$9998,'DATA '!$A$291,'Data input'!$D$5:$D$9998,'DATA '!$A$290,'Data input'!$A$5:$A$9998,'DATA '!I$291)</f>
        <v>0</v>
      </c>
      <c r="J299" s="23">
        <f>SUMIFS('Data input'!$K$5:$K$9998,'Data input'!$H$5:$H$9998,'DATA '!$A299,'Data input'!$R$5:$R$9998,'DATA '!$A$291,'Data input'!$D$5:$D$9998,'DATA '!$A$290,'Data input'!$A$5:$A$9998,'DATA '!J$291)</f>
        <v>0</v>
      </c>
      <c r="K299" s="23">
        <f>SUMIFS('Data input'!$K$5:$K$9998,'Data input'!$H$5:$H$9998,'DATA '!$A299,'Data input'!$R$5:$R$9998,'DATA '!$A$291,'Data input'!$D$5:$D$9998,'DATA '!$A$290,'Data input'!$A$5:$A$9998,'DATA '!K$291)</f>
        <v>0</v>
      </c>
      <c r="L299" s="23">
        <f>SUMIFS('Data input'!$K$5:$K$9998,'Data input'!$H$5:$H$9998,'DATA '!$A299,'Data input'!$R$5:$R$9998,'DATA '!$A$291,'Data input'!$D$5:$D$9998,'DATA '!$A$290,'Data input'!$A$5:$A$9998,'DATA '!L$291)</f>
        <v>0</v>
      </c>
      <c r="M299" s="23">
        <f>SUMIFS('Data input'!$K$5:$K$9998,'Data input'!$H$5:$H$9998,'DATA '!$A299,'Data input'!$R$5:$R$9998,'DATA '!$A$291,'Data input'!$D$5:$D$9998,'DATA '!$A$290,'Data input'!$A$5:$A$9998,'DATA '!M$291)</f>
        <v>0</v>
      </c>
      <c r="N299" s="23">
        <f>SUMIFS('Data input'!$K$5:$K$9998,'Data input'!$H$5:$H$9998,'DATA '!$A299,'Data input'!$R$5:$R$9998,'DATA '!$A$291,'Data input'!$D$5:$D$9998,'DATA '!$A$290,'Data input'!$A$5:$A$9998,'DATA '!N$291)</f>
        <v>0</v>
      </c>
      <c r="O299" s="23">
        <f>SUMIFS('Data input'!$K$5:$K$9998,'Data input'!$H$5:$H$9998,'DATA '!$A299,'Data input'!$R$5:$R$9998,'DATA '!$A$291,'Data input'!$D$5:$D$9998,'DATA '!$A$290,'Data input'!$A$5:$A$9998,'DATA '!O$291)</f>
        <v>0</v>
      </c>
      <c r="P299" s="23">
        <f>SUMIFS('Data input'!$K$5:$K$9998,'Data input'!$H$5:$H$9998,'DATA '!$A299,'Data input'!$R$5:$R$9998,'DATA '!$A$291,'Data input'!$D$5:$D$9998,'DATA '!$A$290,'Data input'!$A$5:$A$9998,'DATA '!P$291)</f>
        <v>0</v>
      </c>
      <c r="Q299" s="23">
        <f>SUMIFS('Data input'!$K$5:$K$9998,'Data input'!$H$5:$H$9998,'DATA '!$A299,'Data input'!$R$5:$R$9998,'DATA '!$A$291,'Data input'!$D$5:$D$9998,'DATA '!$A$290,'Data input'!$A$5:$A$9998,'DATA '!Q$291)</f>
        <v>0</v>
      </c>
      <c r="R299" s="23">
        <f>SUMIFS('Data input'!$K$5:$K$9998,'Data input'!$H$5:$H$9998,'DATA '!$A299,'Data input'!$R$5:$R$9998,'DATA '!$A$291,'Data input'!$D$5:$D$9998,'DATA '!$A$290,'Data input'!$A$5:$A$9998,'DATA '!R$291)</f>
        <v>0</v>
      </c>
      <c r="S299" s="23">
        <f>SUMIFS('Data input'!$K$5:$K$9998,'Data input'!$H$5:$H$9998,'DATA '!$A299,'Data input'!$R$5:$R$9998,'DATA '!$A$291,'Data input'!$D$5:$D$9998,'DATA '!$A$290,'Data input'!$A$5:$A$9998,'DATA '!S$291)</f>
        <v>0</v>
      </c>
      <c r="T299" s="23">
        <f>SUMIFS('Data input'!$K$5:$K$9998,'Data input'!$H$5:$H$9998,'DATA '!$A299,'Data input'!$R$5:$R$9998,'DATA '!$A$291,'Data input'!$D$5:$D$9998,'DATA '!$A$290,'Data input'!$A$5:$A$9998,'DATA '!T$291)</f>
        <v>0</v>
      </c>
      <c r="U299" s="23">
        <f>SUMIFS('Data input'!$K$5:$K$9998,'Data input'!$H$5:$H$9998,'DATA '!$A299,'Data input'!$R$5:$R$9998,'DATA '!$A$291,'Data input'!$D$5:$D$9998,'DATA '!$A$290,'Data input'!$A$5:$A$9998,'DATA '!U$291)</f>
        <v>0</v>
      </c>
      <c r="V299" s="23">
        <f>SUMIFS('Data input'!$K$5:$K$9998,'Data input'!$H$5:$H$9998,'DATA '!$A299,'Data input'!$R$5:$R$9998,'DATA '!$A$291,'Data input'!$D$5:$D$9998,'DATA '!$A$290,'Data input'!$A$5:$A$9998,'DATA '!V$291)</f>
        <v>0</v>
      </c>
      <c r="W299" s="23">
        <f>SUMIFS('Data input'!$K$5:$K$9998,'Data input'!$H$5:$H$9998,'DATA '!$A299,'Data input'!$R$5:$R$9998,'DATA '!$A$291,'Data input'!$D$5:$D$9998,'DATA '!$A$290,'Data input'!$A$5:$A$9998,'DATA '!W$291)</f>
        <v>0</v>
      </c>
      <c r="X299" s="23">
        <f>SUMIFS('Data input'!$K$5:$K$9998,'Data input'!$H$5:$H$9998,'DATA '!$A299,'Data input'!$R$5:$R$9998,'DATA '!$A$291,'Data input'!$D$5:$D$9998,'DATA '!$A$290,'Data input'!$A$5:$A$9998,'DATA '!X$291)</f>
        <v>0</v>
      </c>
      <c r="Y299" s="23">
        <f>SUMIFS('Data input'!$K$5:$K$9998,'Data input'!$H$5:$H$9998,'DATA '!$A299,'Data input'!$R$5:$R$9998,'DATA '!$A$291,'Data input'!$D$5:$D$9998,'DATA '!$A$290,'Data input'!$A$5:$A$9998,'DATA '!Y$291)</f>
        <v>0</v>
      </c>
      <c r="Z299" s="23">
        <f>SUMIFS('Data input'!$K$5:$K$9998,'Data input'!$H$5:$H$9998,'DATA '!$A299,'Data input'!$R$5:$R$9998,'DATA '!$A$291,'Data input'!$D$5:$D$9998,'DATA '!$A$290,'Data input'!$A$5:$A$9998,'DATA '!Z$291)</f>
        <v>0</v>
      </c>
      <c r="AA299" s="23">
        <f>SUMIFS('Data input'!$K$5:$K$9998,'Data input'!$H$5:$H$9998,'DATA '!$A299,'Data input'!$R$5:$R$9998,'DATA '!$A$291,'Data input'!$D$5:$D$9998,'DATA '!$A$290,'Data input'!$A$5:$A$9998,'DATA '!AA$291)</f>
        <v>0</v>
      </c>
      <c r="AB299" s="23">
        <f>SUMIFS('Data input'!$K$5:$K$9998,'Data input'!$H$5:$H$9998,'DATA '!$A299,'Data input'!$R$5:$R$9998,'DATA '!$A$291,'Data input'!$D$5:$D$9998,'DATA '!$A$290,'Data input'!$A$5:$A$9998,'DATA '!AB$291)</f>
        <v>0</v>
      </c>
      <c r="AC299" s="23">
        <f>SUMIFS('Data input'!$K$5:$K$9998,'Data input'!$H$5:$H$9998,'DATA '!$A299,'Data input'!$R$5:$R$9998,'DATA '!$A$291,'Data input'!$D$5:$D$9998,'DATA '!$A$290,'Data input'!$A$5:$A$9998,'DATA '!AC$291)</f>
        <v>0</v>
      </c>
      <c r="AD299" s="23">
        <f>SUMIFS('Data input'!$K$5:$K$9998,'Data input'!$H$5:$H$9998,'DATA '!$A299,'Data input'!$R$5:$R$9998,'DATA '!$A$291,'Data input'!$D$5:$D$9998,'DATA '!$A$290,'Data input'!$A$5:$A$9998,'DATA '!AD$291)</f>
        <v>0</v>
      </c>
      <c r="AE299" s="23">
        <f>SUMIFS('Data input'!$K$5:$K$9998,'Data input'!$H$5:$H$9998,'DATA '!$A299,'Data input'!$R$5:$R$9998,'DATA '!$A$291,'Data input'!$D$5:$D$9998,'DATA '!$A$290,'Data input'!$A$5:$A$9998,'DATA '!AE$291)</f>
        <v>0</v>
      </c>
      <c r="AF299" s="23">
        <f>SUMIFS('Data input'!$K$5:$K$9998,'Data input'!$H$5:$H$9998,'DATA '!$A299,'Data input'!$R$5:$R$9998,'DATA '!$A$291,'Data input'!$D$5:$D$9998,'DATA '!$A$290,'Data input'!$A$5:$A$9998,'DATA '!AF$291)</f>
        <v>0</v>
      </c>
      <c r="AG299" s="33">
        <f t="shared" si="56"/>
        <v>0</v>
      </c>
    </row>
    <row r="300" spans="1:33" ht="17.25" customHeight="1">
      <c r="A300" s="22" t="s">
        <v>36</v>
      </c>
      <c r="B300" s="23">
        <f>SUMIFS('Data input'!$K$5:$K$9998,'Data input'!$H$5:$H$9998,'DATA '!$A300,'Data input'!$R$5:$R$9998,'DATA '!$A$291,'Data input'!$D$5:$D$9998,'DATA '!$A$290,'Data input'!$A$5:$A$9998,'DATA '!B$291)</f>
        <v>0</v>
      </c>
      <c r="C300" s="23">
        <f>SUMIFS('Data input'!$K$5:$K$9998,'Data input'!$H$5:$H$9998,'DATA '!$A300,'Data input'!$R$5:$R$9998,'DATA '!$A$291,'Data input'!$D$5:$D$9998,'DATA '!$A$290,'Data input'!$A$5:$A$9998,'DATA '!C$291)</f>
        <v>0</v>
      </c>
      <c r="D300" s="23">
        <f>SUMIFS('Data input'!$K$5:$K$9998,'Data input'!$H$5:$H$9998,'DATA '!$A300,'Data input'!$R$5:$R$9998,'DATA '!$A$291,'Data input'!$D$5:$D$9998,'DATA '!$A$290,'Data input'!$A$5:$A$9998,'DATA '!D$291)</f>
        <v>0</v>
      </c>
      <c r="E300" s="23">
        <f>SUMIFS('Data input'!$K$5:$K$9998,'Data input'!$H$5:$H$9998,'DATA '!$A300,'Data input'!$R$5:$R$9998,'DATA '!$A$291,'Data input'!$D$5:$D$9998,'DATA '!$A$290,'Data input'!$A$5:$A$9998,'DATA '!E$291)</f>
        <v>0</v>
      </c>
      <c r="F300" s="23">
        <f>SUMIFS('Data input'!$K$5:$K$9998,'Data input'!$H$5:$H$9998,'DATA '!$A300,'Data input'!$R$5:$R$9998,'DATA '!$A$291,'Data input'!$D$5:$D$9998,'DATA '!$A$290,'Data input'!$A$5:$A$9998,'DATA '!F$291)</f>
        <v>0</v>
      </c>
      <c r="G300" s="23">
        <f>SUMIFS('Data input'!$K$5:$K$9998,'Data input'!$H$5:$H$9998,'DATA '!$A300,'Data input'!$R$5:$R$9998,'DATA '!$A$291,'Data input'!$D$5:$D$9998,'DATA '!$A$290,'Data input'!$A$5:$A$9998,'DATA '!G$291)</f>
        <v>0</v>
      </c>
      <c r="H300" s="23">
        <f>SUMIFS('Data input'!$K$5:$K$9998,'Data input'!$H$5:$H$9998,'DATA '!$A300,'Data input'!$R$5:$R$9998,'DATA '!$A$291,'Data input'!$D$5:$D$9998,'DATA '!$A$290,'Data input'!$A$5:$A$9998,'DATA '!H$291)</f>
        <v>0</v>
      </c>
      <c r="I300" s="23">
        <f>SUMIFS('Data input'!$K$5:$K$9998,'Data input'!$H$5:$H$9998,'DATA '!$A300,'Data input'!$R$5:$R$9998,'DATA '!$A$291,'Data input'!$D$5:$D$9998,'DATA '!$A$290,'Data input'!$A$5:$A$9998,'DATA '!I$291)</f>
        <v>0</v>
      </c>
      <c r="J300" s="23">
        <f>SUMIFS('Data input'!$K$5:$K$9998,'Data input'!$H$5:$H$9998,'DATA '!$A300,'Data input'!$R$5:$R$9998,'DATA '!$A$291,'Data input'!$D$5:$D$9998,'DATA '!$A$290,'Data input'!$A$5:$A$9998,'DATA '!J$291)</f>
        <v>0</v>
      </c>
      <c r="K300" s="23">
        <f>SUMIFS('Data input'!$K$5:$K$9998,'Data input'!$H$5:$H$9998,'DATA '!$A300,'Data input'!$R$5:$R$9998,'DATA '!$A$291,'Data input'!$D$5:$D$9998,'DATA '!$A$290,'Data input'!$A$5:$A$9998,'DATA '!K$291)</f>
        <v>0</v>
      </c>
      <c r="L300" s="23">
        <f>SUMIFS('Data input'!$K$5:$K$9998,'Data input'!$H$5:$H$9998,'DATA '!$A300,'Data input'!$R$5:$R$9998,'DATA '!$A$291,'Data input'!$D$5:$D$9998,'DATA '!$A$290,'Data input'!$A$5:$A$9998,'DATA '!L$291)</f>
        <v>0</v>
      </c>
      <c r="M300" s="23">
        <f>SUMIFS('Data input'!$K$5:$K$9998,'Data input'!$H$5:$H$9998,'DATA '!$A300,'Data input'!$R$5:$R$9998,'DATA '!$A$291,'Data input'!$D$5:$D$9998,'DATA '!$A$290,'Data input'!$A$5:$A$9998,'DATA '!M$291)</f>
        <v>0</v>
      </c>
      <c r="N300" s="23">
        <f>SUMIFS('Data input'!$K$5:$K$9998,'Data input'!$H$5:$H$9998,'DATA '!$A300,'Data input'!$R$5:$R$9998,'DATA '!$A$291,'Data input'!$D$5:$D$9998,'DATA '!$A$290,'Data input'!$A$5:$A$9998,'DATA '!N$291)</f>
        <v>0</v>
      </c>
      <c r="O300" s="23">
        <f>SUMIFS('Data input'!$K$5:$K$9998,'Data input'!$H$5:$H$9998,'DATA '!$A300,'Data input'!$R$5:$R$9998,'DATA '!$A$291,'Data input'!$D$5:$D$9998,'DATA '!$A$290,'Data input'!$A$5:$A$9998,'DATA '!O$291)</f>
        <v>0</v>
      </c>
      <c r="P300" s="23">
        <f>SUMIFS('Data input'!$K$5:$K$9998,'Data input'!$H$5:$H$9998,'DATA '!$A300,'Data input'!$R$5:$R$9998,'DATA '!$A$291,'Data input'!$D$5:$D$9998,'DATA '!$A$290,'Data input'!$A$5:$A$9998,'DATA '!P$291)</f>
        <v>0</v>
      </c>
      <c r="Q300" s="23">
        <f>SUMIFS('Data input'!$K$5:$K$9998,'Data input'!$H$5:$H$9998,'DATA '!$A300,'Data input'!$R$5:$R$9998,'DATA '!$A$291,'Data input'!$D$5:$D$9998,'DATA '!$A$290,'Data input'!$A$5:$A$9998,'DATA '!Q$291)</f>
        <v>0</v>
      </c>
      <c r="R300" s="23">
        <f>SUMIFS('Data input'!$K$5:$K$9998,'Data input'!$H$5:$H$9998,'DATA '!$A300,'Data input'!$R$5:$R$9998,'DATA '!$A$291,'Data input'!$D$5:$D$9998,'DATA '!$A$290,'Data input'!$A$5:$A$9998,'DATA '!R$291)</f>
        <v>0</v>
      </c>
      <c r="S300" s="23">
        <f>SUMIFS('Data input'!$K$5:$K$9998,'Data input'!$H$5:$H$9998,'DATA '!$A300,'Data input'!$R$5:$R$9998,'DATA '!$A$291,'Data input'!$D$5:$D$9998,'DATA '!$A$290,'Data input'!$A$5:$A$9998,'DATA '!S$291)</f>
        <v>0</v>
      </c>
      <c r="T300" s="23">
        <f>SUMIFS('Data input'!$K$5:$K$9998,'Data input'!$H$5:$H$9998,'DATA '!$A300,'Data input'!$R$5:$R$9998,'DATA '!$A$291,'Data input'!$D$5:$D$9998,'DATA '!$A$290,'Data input'!$A$5:$A$9998,'DATA '!T$291)</f>
        <v>0</v>
      </c>
      <c r="U300" s="23">
        <f>SUMIFS('Data input'!$K$5:$K$9998,'Data input'!$H$5:$H$9998,'DATA '!$A300,'Data input'!$R$5:$R$9998,'DATA '!$A$291,'Data input'!$D$5:$D$9998,'DATA '!$A$290,'Data input'!$A$5:$A$9998,'DATA '!U$291)</f>
        <v>0</v>
      </c>
      <c r="V300" s="23">
        <f>SUMIFS('Data input'!$K$5:$K$9998,'Data input'!$H$5:$H$9998,'DATA '!$A300,'Data input'!$R$5:$R$9998,'DATA '!$A$291,'Data input'!$D$5:$D$9998,'DATA '!$A$290,'Data input'!$A$5:$A$9998,'DATA '!V$291)</f>
        <v>0</v>
      </c>
      <c r="W300" s="23">
        <f>SUMIFS('Data input'!$K$5:$K$9998,'Data input'!$H$5:$H$9998,'DATA '!$A300,'Data input'!$R$5:$R$9998,'DATA '!$A$291,'Data input'!$D$5:$D$9998,'DATA '!$A$290,'Data input'!$A$5:$A$9998,'DATA '!W$291)</f>
        <v>0</v>
      </c>
      <c r="X300" s="23">
        <f>SUMIFS('Data input'!$K$5:$K$9998,'Data input'!$H$5:$H$9998,'DATA '!$A300,'Data input'!$R$5:$R$9998,'DATA '!$A$291,'Data input'!$D$5:$D$9998,'DATA '!$A$290,'Data input'!$A$5:$A$9998,'DATA '!X$291)</f>
        <v>0</v>
      </c>
      <c r="Y300" s="23">
        <f>SUMIFS('Data input'!$K$5:$K$9998,'Data input'!$H$5:$H$9998,'DATA '!$A300,'Data input'!$R$5:$R$9998,'DATA '!$A$291,'Data input'!$D$5:$D$9998,'DATA '!$A$290,'Data input'!$A$5:$A$9998,'DATA '!Y$291)</f>
        <v>0</v>
      </c>
      <c r="Z300" s="23">
        <f>SUMIFS('Data input'!$K$5:$K$9998,'Data input'!$H$5:$H$9998,'DATA '!$A300,'Data input'!$R$5:$R$9998,'DATA '!$A$291,'Data input'!$D$5:$D$9998,'DATA '!$A$290,'Data input'!$A$5:$A$9998,'DATA '!Z$291)</f>
        <v>0</v>
      </c>
      <c r="AA300" s="23">
        <f>SUMIFS('Data input'!$K$5:$K$9998,'Data input'!$H$5:$H$9998,'DATA '!$A300,'Data input'!$R$5:$R$9998,'DATA '!$A$291,'Data input'!$D$5:$D$9998,'DATA '!$A$290,'Data input'!$A$5:$A$9998,'DATA '!AA$291)</f>
        <v>0</v>
      </c>
      <c r="AB300" s="23">
        <f>SUMIFS('Data input'!$K$5:$K$9998,'Data input'!$H$5:$H$9998,'DATA '!$A300,'Data input'!$R$5:$R$9998,'DATA '!$A$291,'Data input'!$D$5:$D$9998,'DATA '!$A$290,'Data input'!$A$5:$A$9998,'DATA '!AB$291)</f>
        <v>0</v>
      </c>
      <c r="AC300" s="23">
        <f>SUMIFS('Data input'!$K$5:$K$9998,'Data input'!$H$5:$H$9998,'DATA '!$A300,'Data input'!$R$5:$R$9998,'DATA '!$A$291,'Data input'!$D$5:$D$9998,'DATA '!$A$290,'Data input'!$A$5:$A$9998,'DATA '!AC$291)</f>
        <v>0</v>
      </c>
      <c r="AD300" s="23">
        <f>SUMIFS('Data input'!$K$5:$K$9998,'Data input'!$H$5:$H$9998,'DATA '!$A300,'Data input'!$R$5:$R$9998,'DATA '!$A$291,'Data input'!$D$5:$D$9998,'DATA '!$A$290,'Data input'!$A$5:$A$9998,'DATA '!AD$291)</f>
        <v>0</v>
      </c>
      <c r="AE300" s="23">
        <f>SUMIFS('Data input'!$K$5:$K$9998,'Data input'!$H$5:$H$9998,'DATA '!$A300,'Data input'!$R$5:$R$9998,'DATA '!$A$291,'Data input'!$D$5:$D$9998,'DATA '!$A$290,'Data input'!$A$5:$A$9998,'DATA '!AE$291)</f>
        <v>0</v>
      </c>
      <c r="AF300" s="23">
        <f>SUMIFS('Data input'!$K$5:$K$9998,'Data input'!$H$5:$H$9998,'DATA '!$A300,'Data input'!$R$5:$R$9998,'DATA '!$A$291,'Data input'!$D$5:$D$9998,'DATA '!$A$290,'Data input'!$A$5:$A$9998,'DATA '!AF$291)</f>
        <v>0</v>
      </c>
      <c r="AG300" s="33">
        <f t="shared" si="56"/>
        <v>0</v>
      </c>
    </row>
    <row r="301" spans="1:33" ht="17.25" customHeight="1">
      <c r="A301" s="22" t="s">
        <v>38</v>
      </c>
      <c r="B301" s="23">
        <f>SUMIFS('Data input'!$K$5:$K$9998,'Data input'!$H$5:$H$9998,'DATA '!$A301,'Data input'!$R$5:$R$9998,'DATA '!$A$291,'Data input'!$D$5:$D$9998,'DATA '!$A$290,'Data input'!$A$5:$A$9998,'DATA '!B$291)</f>
        <v>0</v>
      </c>
      <c r="C301" s="23">
        <f>SUMIFS('Data input'!$K$5:$K$9998,'Data input'!$H$5:$H$9998,'DATA '!$A301,'Data input'!$R$5:$R$9998,'DATA '!$A$291,'Data input'!$D$5:$D$9998,'DATA '!$A$290,'Data input'!$A$5:$A$9998,'DATA '!C$291)</f>
        <v>0</v>
      </c>
      <c r="D301" s="23">
        <f>SUMIFS('Data input'!$K$5:$K$9998,'Data input'!$H$5:$H$9998,'DATA '!$A301,'Data input'!$R$5:$R$9998,'DATA '!$A$291,'Data input'!$D$5:$D$9998,'DATA '!$A$290,'Data input'!$A$5:$A$9998,'DATA '!D$291)</f>
        <v>0</v>
      </c>
      <c r="E301" s="23">
        <f>SUMIFS('Data input'!$K$5:$K$9998,'Data input'!$H$5:$H$9998,'DATA '!$A301,'Data input'!$R$5:$R$9998,'DATA '!$A$291,'Data input'!$D$5:$D$9998,'DATA '!$A$290,'Data input'!$A$5:$A$9998,'DATA '!E$291)</f>
        <v>0</v>
      </c>
      <c r="F301" s="23">
        <f>SUMIFS('Data input'!$K$5:$K$9998,'Data input'!$H$5:$H$9998,'DATA '!$A301,'Data input'!$R$5:$R$9998,'DATA '!$A$291,'Data input'!$D$5:$D$9998,'DATA '!$A$290,'Data input'!$A$5:$A$9998,'DATA '!F$291)</f>
        <v>0</v>
      </c>
      <c r="G301" s="23">
        <f>SUMIFS('Data input'!$K$5:$K$9998,'Data input'!$H$5:$H$9998,'DATA '!$A301,'Data input'!$R$5:$R$9998,'DATA '!$A$291,'Data input'!$D$5:$D$9998,'DATA '!$A$290,'Data input'!$A$5:$A$9998,'DATA '!G$291)</f>
        <v>0</v>
      </c>
      <c r="H301" s="23">
        <f>SUMIFS('Data input'!$K$5:$K$9998,'Data input'!$H$5:$H$9998,'DATA '!$A301,'Data input'!$R$5:$R$9998,'DATA '!$A$291,'Data input'!$D$5:$D$9998,'DATA '!$A$290,'Data input'!$A$5:$A$9998,'DATA '!H$291)</f>
        <v>0</v>
      </c>
      <c r="I301" s="23">
        <f>SUMIFS('Data input'!$K$5:$K$9998,'Data input'!$H$5:$H$9998,'DATA '!$A301,'Data input'!$R$5:$R$9998,'DATA '!$A$291,'Data input'!$D$5:$D$9998,'DATA '!$A$290,'Data input'!$A$5:$A$9998,'DATA '!I$291)</f>
        <v>0</v>
      </c>
      <c r="J301" s="23">
        <f>SUMIFS('Data input'!$K$5:$K$9998,'Data input'!$H$5:$H$9998,'DATA '!$A301,'Data input'!$R$5:$R$9998,'DATA '!$A$291,'Data input'!$D$5:$D$9998,'DATA '!$A$290,'Data input'!$A$5:$A$9998,'DATA '!J$291)</f>
        <v>0</v>
      </c>
      <c r="K301" s="23">
        <f>SUMIFS('Data input'!$K$5:$K$9998,'Data input'!$H$5:$H$9998,'DATA '!$A301,'Data input'!$R$5:$R$9998,'DATA '!$A$291,'Data input'!$D$5:$D$9998,'DATA '!$A$290,'Data input'!$A$5:$A$9998,'DATA '!K$291)</f>
        <v>0</v>
      </c>
      <c r="L301" s="23">
        <f>SUMIFS('Data input'!$K$5:$K$9998,'Data input'!$H$5:$H$9998,'DATA '!$A301,'Data input'!$R$5:$R$9998,'DATA '!$A$291,'Data input'!$D$5:$D$9998,'DATA '!$A$290,'Data input'!$A$5:$A$9998,'DATA '!L$291)</f>
        <v>0</v>
      </c>
      <c r="M301" s="23">
        <f>SUMIFS('Data input'!$K$5:$K$9998,'Data input'!$H$5:$H$9998,'DATA '!$A301,'Data input'!$R$5:$R$9998,'DATA '!$A$291,'Data input'!$D$5:$D$9998,'DATA '!$A$290,'Data input'!$A$5:$A$9998,'DATA '!M$291)</f>
        <v>0</v>
      </c>
      <c r="N301" s="23">
        <f>SUMIFS('Data input'!$K$5:$K$9998,'Data input'!$H$5:$H$9998,'DATA '!$A301,'Data input'!$R$5:$R$9998,'DATA '!$A$291,'Data input'!$D$5:$D$9998,'DATA '!$A$290,'Data input'!$A$5:$A$9998,'DATA '!N$291)</f>
        <v>0</v>
      </c>
      <c r="O301" s="23">
        <f>SUMIFS('Data input'!$K$5:$K$9998,'Data input'!$H$5:$H$9998,'DATA '!$A301,'Data input'!$R$5:$R$9998,'DATA '!$A$291,'Data input'!$D$5:$D$9998,'DATA '!$A$290,'Data input'!$A$5:$A$9998,'DATA '!O$291)</f>
        <v>0</v>
      </c>
      <c r="P301" s="23">
        <f>SUMIFS('Data input'!$K$5:$K$9998,'Data input'!$H$5:$H$9998,'DATA '!$A301,'Data input'!$R$5:$R$9998,'DATA '!$A$291,'Data input'!$D$5:$D$9998,'DATA '!$A$290,'Data input'!$A$5:$A$9998,'DATA '!P$291)</f>
        <v>0</v>
      </c>
      <c r="Q301" s="23">
        <f>SUMIFS('Data input'!$K$5:$K$9998,'Data input'!$H$5:$H$9998,'DATA '!$A301,'Data input'!$R$5:$R$9998,'DATA '!$A$291,'Data input'!$D$5:$D$9998,'DATA '!$A$290,'Data input'!$A$5:$A$9998,'DATA '!Q$291)</f>
        <v>0</v>
      </c>
      <c r="R301" s="23">
        <f>SUMIFS('Data input'!$K$5:$K$9998,'Data input'!$H$5:$H$9998,'DATA '!$A301,'Data input'!$R$5:$R$9998,'DATA '!$A$291,'Data input'!$D$5:$D$9998,'DATA '!$A$290,'Data input'!$A$5:$A$9998,'DATA '!R$291)</f>
        <v>0</v>
      </c>
      <c r="S301" s="23">
        <f>SUMIFS('Data input'!$K$5:$K$9998,'Data input'!$H$5:$H$9998,'DATA '!$A301,'Data input'!$R$5:$R$9998,'DATA '!$A$291,'Data input'!$D$5:$D$9998,'DATA '!$A$290,'Data input'!$A$5:$A$9998,'DATA '!S$291)</f>
        <v>0</v>
      </c>
      <c r="T301" s="23">
        <f>SUMIFS('Data input'!$K$5:$K$9998,'Data input'!$H$5:$H$9998,'DATA '!$A301,'Data input'!$R$5:$R$9998,'DATA '!$A$291,'Data input'!$D$5:$D$9998,'DATA '!$A$290,'Data input'!$A$5:$A$9998,'DATA '!T$291)</f>
        <v>0</v>
      </c>
      <c r="U301" s="23">
        <f>SUMIFS('Data input'!$K$5:$K$9998,'Data input'!$H$5:$H$9998,'DATA '!$A301,'Data input'!$R$5:$R$9998,'DATA '!$A$291,'Data input'!$D$5:$D$9998,'DATA '!$A$290,'Data input'!$A$5:$A$9998,'DATA '!U$291)</f>
        <v>0</v>
      </c>
      <c r="V301" s="23">
        <f>SUMIFS('Data input'!$K$5:$K$9998,'Data input'!$H$5:$H$9998,'DATA '!$A301,'Data input'!$R$5:$R$9998,'DATA '!$A$291,'Data input'!$D$5:$D$9998,'DATA '!$A$290,'Data input'!$A$5:$A$9998,'DATA '!V$291)</f>
        <v>0</v>
      </c>
      <c r="W301" s="23">
        <f>SUMIFS('Data input'!$K$5:$K$9998,'Data input'!$H$5:$H$9998,'DATA '!$A301,'Data input'!$R$5:$R$9998,'DATA '!$A$291,'Data input'!$D$5:$D$9998,'DATA '!$A$290,'Data input'!$A$5:$A$9998,'DATA '!W$291)</f>
        <v>0</v>
      </c>
      <c r="X301" s="23">
        <f>SUMIFS('Data input'!$K$5:$K$9998,'Data input'!$H$5:$H$9998,'DATA '!$A301,'Data input'!$R$5:$R$9998,'DATA '!$A$291,'Data input'!$D$5:$D$9998,'DATA '!$A$290,'Data input'!$A$5:$A$9998,'DATA '!X$291)</f>
        <v>0</v>
      </c>
      <c r="Y301" s="23">
        <f>SUMIFS('Data input'!$K$5:$K$9998,'Data input'!$H$5:$H$9998,'DATA '!$A301,'Data input'!$R$5:$R$9998,'DATA '!$A$291,'Data input'!$D$5:$D$9998,'DATA '!$A$290,'Data input'!$A$5:$A$9998,'DATA '!Y$291)</f>
        <v>0</v>
      </c>
      <c r="Z301" s="23">
        <f>SUMIFS('Data input'!$K$5:$K$9998,'Data input'!$H$5:$H$9998,'DATA '!$A301,'Data input'!$R$5:$R$9998,'DATA '!$A$291,'Data input'!$D$5:$D$9998,'DATA '!$A$290,'Data input'!$A$5:$A$9998,'DATA '!Z$291)</f>
        <v>0</v>
      </c>
      <c r="AA301" s="23">
        <f>SUMIFS('Data input'!$K$5:$K$9998,'Data input'!$H$5:$H$9998,'DATA '!$A301,'Data input'!$R$5:$R$9998,'DATA '!$A$291,'Data input'!$D$5:$D$9998,'DATA '!$A$290,'Data input'!$A$5:$A$9998,'DATA '!AA$291)</f>
        <v>0</v>
      </c>
      <c r="AB301" s="23">
        <f>SUMIFS('Data input'!$K$5:$K$9998,'Data input'!$H$5:$H$9998,'DATA '!$A301,'Data input'!$R$5:$R$9998,'DATA '!$A$291,'Data input'!$D$5:$D$9998,'DATA '!$A$290,'Data input'!$A$5:$A$9998,'DATA '!AB$291)</f>
        <v>0</v>
      </c>
      <c r="AC301" s="23">
        <f>SUMIFS('Data input'!$K$5:$K$9998,'Data input'!$H$5:$H$9998,'DATA '!$A301,'Data input'!$R$5:$R$9998,'DATA '!$A$291,'Data input'!$D$5:$D$9998,'DATA '!$A$290,'Data input'!$A$5:$A$9998,'DATA '!AC$291)</f>
        <v>0</v>
      </c>
      <c r="AD301" s="23">
        <f>SUMIFS('Data input'!$K$5:$K$9998,'Data input'!$H$5:$H$9998,'DATA '!$A301,'Data input'!$R$5:$R$9998,'DATA '!$A$291,'Data input'!$D$5:$D$9998,'DATA '!$A$290,'Data input'!$A$5:$A$9998,'DATA '!AD$291)</f>
        <v>0</v>
      </c>
      <c r="AE301" s="23">
        <f>SUMIFS('Data input'!$K$5:$K$9998,'Data input'!$H$5:$H$9998,'DATA '!$A301,'Data input'!$R$5:$R$9998,'DATA '!$A$291,'Data input'!$D$5:$D$9998,'DATA '!$A$290,'Data input'!$A$5:$A$9998,'DATA '!AE$291)</f>
        <v>0</v>
      </c>
      <c r="AF301" s="23">
        <f>SUMIFS('Data input'!$K$5:$K$9998,'Data input'!$H$5:$H$9998,'DATA '!$A301,'Data input'!$R$5:$R$9998,'DATA '!$A$291,'Data input'!$D$5:$D$9998,'DATA '!$A$290,'Data input'!$A$5:$A$9998,'DATA '!AF$291)</f>
        <v>0</v>
      </c>
      <c r="AG301" s="33">
        <f t="shared" si="56"/>
        <v>0</v>
      </c>
    </row>
    <row r="302" spans="1:33" ht="17.25" customHeight="1">
      <c r="A302" s="22" t="s">
        <v>40</v>
      </c>
      <c r="B302" s="23">
        <f>SUMIFS('Data input'!$K$5:$K$9998,'Data input'!$H$5:$H$9998,'DATA '!$A302,'Data input'!$R$5:$R$9998,'DATA '!$A$291,'Data input'!$D$5:$D$9998,'DATA '!$A$290,'Data input'!$A$5:$A$9998,'DATA '!B$291)</f>
        <v>0</v>
      </c>
      <c r="C302" s="23">
        <f>SUMIFS('Data input'!$K$5:$K$9998,'Data input'!$H$5:$H$9998,'DATA '!$A302,'Data input'!$R$5:$R$9998,'DATA '!$A$291,'Data input'!$D$5:$D$9998,'DATA '!$A$290,'Data input'!$A$5:$A$9998,'DATA '!C$291)</f>
        <v>0</v>
      </c>
      <c r="D302" s="23">
        <f>SUMIFS('Data input'!$K$5:$K$9998,'Data input'!$H$5:$H$9998,'DATA '!$A302,'Data input'!$R$5:$R$9998,'DATA '!$A$291,'Data input'!$D$5:$D$9998,'DATA '!$A$290,'Data input'!$A$5:$A$9998,'DATA '!D$291)</f>
        <v>0</v>
      </c>
      <c r="E302" s="23">
        <f>SUMIFS('Data input'!$K$5:$K$9998,'Data input'!$H$5:$H$9998,'DATA '!$A302,'Data input'!$R$5:$R$9998,'DATA '!$A$291,'Data input'!$D$5:$D$9998,'DATA '!$A$290,'Data input'!$A$5:$A$9998,'DATA '!E$291)</f>
        <v>0</v>
      </c>
      <c r="F302" s="23">
        <f>SUMIFS('Data input'!$K$5:$K$9998,'Data input'!$H$5:$H$9998,'DATA '!$A302,'Data input'!$R$5:$R$9998,'DATA '!$A$291,'Data input'!$D$5:$D$9998,'DATA '!$A$290,'Data input'!$A$5:$A$9998,'DATA '!F$291)</f>
        <v>0</v>
      </c>
      <c r="G302" s="23">
        <f>SUMIFS('Data input'!$K$5:$K$9998,'Data input'!$H$5:$H$9998,'DATA '!$A302,'Data input'!$R$5:$R$9998,'DATA '!$A$291,'Data input'!$D$5:$D$9998,'DATA '!$A$290,'Data input'!$A$5:$A$9998,'DATA '!G$291)</f>
        <v>0</v>
      </c>
      <c r="H302" s="23">
        <f>SUMIFS('Data input'!$K$5:$K$9998,'Data input'!$H$5:$H$9998,'DATA '!$A302,'Data input'!$R$5:$R$9998,'DATA '!$A$291,'Data input'!$D$5:$D$9998,'DATA '!$A$290,'Data input'!$A$5:$A$9998,'DATA '!H$291)</f>
        <v>0</v>
      </c>
      <c r="I302" s="23">
        <f>SUMIFS('Data input'!$K$5:$K$9998,'Data input'!$H$5:$H$9998,'DATA '!$A302,'Data input'!$R$5:$R$9998,'DATA '!$A$291,'Data input'!$D$5:$D$9998,'DATA '!$A$290,'Data input'!$A$5:$A$9998,'DATA '!I$291)</f>
        <v>0</v>
      </c>
      <c r="J302" s="23">
        <f>SUMIFS('Data input'!$K$5:$K$9998,'Data input'!$H$5:$H$9998,'DATA '!$A302,'Data input'!$R$5:$R$9998,'DATA '!$A$291,'Data input'!$D$5:$D$9998,'DATA '!$A$290,'Data input'!$A$5:$A$9998,'DATA '!J$291)</f>
        <v>0</v>
      </c>
      <c r="K302" s="23">
        <f>SUMIFS('Data input'!$K$5:$K$9998,'Data input'!$H$5:$H$9998,'DATA '!$A302,'Data input'!$R$5:$R$9998,'DATA '!$A$291,'Data input'!$D$5:$D$9998,'DATA '!$A$290,'Data input'!$A$5:$A$9998,'DATA '!K$291)</f>
        <v>0</v>
      </c>
      <c r="L302" s="23">
        <f>SUMIFS('Data input'!$K$5:$K$9998,'Data input'!$H$5:$H$9998,'DATA '!$A302,'Data input'!$R$5:$R$9998,'DATA '!$A$291,'Data input'!$D$5:$D$9998,'DATA '!$A$290,'Data input'!$A$5:$A$9998,'DATA '!L$291)</f>
        <v>0</v>
      </c>
      <c r="M302" s="23">
        <f>SUMIFS('Data input'!$K$5:$K$9998,'Data input'!$H$5:$H$9998,'DATA '!$A302,'Data input'!$R$5:$R$9998,'DATA '!$A$291,'Data input'!$D$5:$D$9998,'DATA '!$A$290,'Data input'!$A$5:$A$9998,'DATA '!M$291)</f>
        <v>0</v>
      </c>
      <c r="N302" s="23">
        <f>SUMIFS('Data input'!$K$5:$K$9998,'Data input'!$H$5:$H$9998,'DATA '!$A302,'Data input'!$R$5:$R$9998,'DATA '!$A$291,'Data input'!$D$5:$D$9998,'DATA '!$A$290,'Data input'!$A$5:$A$9998,'DATA '!N$291)</f>
        <v>0</v>
      </c>
      <c r="O302" s="23">
        <f>SUMIFS('Data input'!$K$5:$K$9998,'Data input'!$H$5:$H$9998,'DATA '!$A302,'Data input'!$R$5:$R$9998,'DATA '!$A$291,'Data input'!$D$5:$D$9998,'DATA '!$A$290,'Data input'!$A$5:$A$9998,'DATA '!O$291)</f>
        <v>0</v>
      </c>
      <c r="P302" s="23">
        <f>SUMIFS('Data input'!$K$5:$K$9998,'Data input'!$H$5:$H$9998,'DATA '!$A302,'Data input'!$R$5:$R$9998,'DATA '!$A$291,'Data input'!$D$5:$D$9998,'DATA '!$A$290,'Data input'!$A$5:$A$9998,'DATA '!P$291)</f>
        <v>0</v>
      </c>
      <c r="Q302" s="23">
        <f>SUMIFS('Data input'!$K$5:$K$9998,'Data input'!$H$5:$H$9998,'DATA '!$A302,'Data input'!$R$5:$R$9998,'DATA '!$A$291,'Data input'!$D$5:$D$9998,'DATA '!$A$290,'Data input'!$A$5:$A$9998,'DATA '!Q$291)</f>
        <v>0</v>
      </c>
      <c r="R302" s="23">
        <f>SUMIFS('Data input'!$K$5:$K$9998,'Data input'!$H$5:$H$9998,'DATA '!$A302,'Data input'!$R$5:$R$9998,'DATA '!$A$291,'Data input'!$D$5:$D$9998,'DATA '!$A$290,'Data input'!$A$5:$A$9998,'DATA '!R$291)</f>
        <v>0</v>
      </c>
      <c r="S302" s="23">
        <f>SUMIFS('Data input'!$K$5:$K$9998,'Data input'!$H$5:$H$9998,'DATA '!$A302,'Data input'!$R$5:$R$9998,'DATA '!$A$291,'Data input'!$D$5:$D$9998,'DATA '!$A$290,'Data input'!$A$5:$A$9998,'DATA '!S$291)</f>
        <v>0</v>
      </c>
      <c r="T302" s="23">
        <f>SUMIFS('Data input'!$K$5:$K$9998,'Data input'!$H$5:$H$9998,'DATA '!$A302,'Data input'!$R$5:$R$9998,'DATA '!$A$291,'Data input'!$D$5:$D$9998,'DATA '!$A$290,'Data input'!$A$5:$A$9998,'DATA '!T$291)</f>
        <v>0</v>
      </c>
      <c r="U302" s="23">
        <f>SUMIFS('Data input'!$K$5:$K$9998,'Data input'!$H$5:$H$9998,'DATA '!$A302,'Data input'!$R$5:$R$9998,'DATA '!$A$291,'Data input'!$D$5:$D$9998,'DATA '!$A$290,'Data input'!$A$5:$A$9998,'DATA '!U$291)</f>
        <v>0</v>
      </c>
      <c r="V302" s="23">
        <f>SUMIFS('Data input'!$K$5:$K$9998,'Data input'!$H$5:$H$9998,'DATA '!$A302,'Data input'!$R$5:$R$9998,'DATA '!$A$291,'Data input'!$D$5:$D$9998,'DATA '!$A$290,'Data input'!$A$5:$A$9998,'DATA '!V$291)</f>
        <v>0</v>
      </c>
      <c r="W302" s="23">
        <f>SUMIFS('Data input'!$K$5:$K$9998,'Data input'!$H$5:$H$9998,'DATA '!$A302,'Data input'!$R$5:$R$9998,'DATA '!$A$291,'Data input'!$D$5:$D$9998,'DATA '!$A$290,'Data input'!$A$5:$A$9998,'DATA '!W$291)</f>
        <v>0</v>
      </c>
      <c r="X302" s="23">
        <f>SUMIFS('Data input'!$K$5:$K$9998,'Data input'!$H$5:$H$9998,'DATA '!$A302,'Data input'!$R$5:$R$9998,'DATA '!$A$291,'Data input'!$D$5:$D$9998,'DATA '!$A$290,'Data input'!$A$5:$A$9998,'DATA '!X$291)</f>
        <v>0</v>
      </c>
      <c r="Y302" s="23">
        <f>SUMIFS('Data input'!$K$5:$K$9998,'Data input'!$H$5:$H$9998,'DATA '!$A302,'Data input'!$R$5:$R$9998,'DATA '!$A$291,'Data input'!$D$5:$D$9998,'DATA '!$A$290,'Data input'!$A$5:$A$9998,'DATA '!Y$291)</f>
        <v>0</v>
      </c>
      <c r="Z302" s="23">
        <f>SUMIFS('Data input'!$K$5:$K$9998,'Data input'!$H$5:$H$9998,'DATA '!$A302,'Data input'!$R$5:$R$9998,'DATA '!$A$291,'Data input'!$D$5:$D$9998,'DATA '!$A$290,'Data input'!$A$5:$A$9998,'DATA '!Z$291)</f>
        <v>0</v>
      </c>
      <c r="AA302" s="23">
        <f>SUMIFS('Data input'!$K$5:$K$9998,'Data input'!$H$5:$H$9998,'DATA '!$A302,'Data input'!$R$5:$R$9998,'DATA '!$A$291,'Data input'!$D$5:$D$9998,'DATA '!$A$290,'Data input'!$A$5:$A$9998,'DATA '!AA$291)</f>
        <v>0</v>
      </c>
      <c r="AB302" s="23">
        <f>SUMIFS('Data input'!$K$5:$K$9998,'Data input'!$H$5:$H$9998,'DATA '!$A302,'Data input'!$R$5:$R$9998,'DATA '!$A$291,'Data input'!$D$5:$D$9998,'DATA '!$A$290,'Data input'!$A$5:$A$9998,'DATA '!AB$291)</f>
        <v>0</v>
      </c>
      <c r="AC302" s="23">
        <f>SUMIFS('Data input'!$K$5:$K$9998,'Data input'!$H$5:$H$9998,'DATA '!$A302,'Data input'!$R$5:$R$9998,'DATA '!$A$291,'Data input'!$D$5:$D$9998,'DATA '!$A$290,'Data input'!$A$5:$A$9998,'DATA '!AC$291)</f>
        <v>0</v>
      </c>
      <c r="AD302" s="23">
        <f>SUMIFS('Data input'!$K$5:$K$9998,'Data input'!$H$5:$H$9998,'DATA '!$A302,'Data input'!$R$5:$R$9998,'DATA '!$A$291,'Data input'!$D$5:$D$9998,'DATA '!$A$290,'Data input'!$A$5:$A$9998,'DATA '!AD$291)</f>
        <v>0</v>
      </c>
      <c r="AE302" s="23">
        <f>SUMIFS('Data input'!$K$5:$K$9998,'Data input'!$H$5:$H$9998,'DATA '!$A302,'Data input'!$R$5:$R$9998,'DATA '!$A$291,'Data input'!$D$5:$D$9998,'DATA '!$A$290,'Data input'!$A$5:$A$9998,'DATA '!AE$291)</f>
        <v>0</v>
      </c>
      <c r="AF302" s="23">
        <f>SUMIFS('Data input'!$K$5:$K$9998,'Data input'!$H$5:$H$9998,'DATA '!$A302,'Data input'!$R$5:$R$9998,'DATA '!$A$291,'Data input'!$D$5:$D$9998,'DATA '!$A$290,'Data input'!$A$5:$A$9998,'DATA '!AF$291)</f>
        <v>0</v>
      </c>
      <c r="AG302" s="33">
        <f t="shared" si="56"/>
        <v>0</v>
      </c>
    </row>
    <row r="303" spans="1:33" ht="17.25" customHeight="1">
      <c r="A303" s="22" t="s">
        <v>42</v>
      </c>
      <c r="B303" s="23">
        <f>SUMIFS('Data input'!$K$5:$K$9998,'Data input'!$H$5:$H$9998,'DATA '!$A303,'Data input'!$R$5:$R$9998,'DATA '!$A$291,'Data input'!$D$5:$D$9998,'DATA '!$A$290,'Data input'!$A$5:$A$9998,'DATA '!B$291)</f>
        <v>0</v>
      </c>
      <c r="C303" s="23">
        <f>SUMIFS('Data input'!$K$5:$K$9998,'Data input'!$H$5:$H$9998,'DATA '!$A303,'Data input'!$R$5:$R$9998,'DATA '!$A$291,'Data input'!$D$5:$D$9998,'DATA '!$A$290,'Data input'!$A$5:$A$9998,'DATA '!C$291)</f>
        <v>0</v>
      </c>
      <c r="D303" s="23">
        <f>SUMIFS('Data input'!$K$5:$K$9998,'Data input'!$H$5:$H$9998,'DATA '!$A303,'Data input'!$R$5:$R$9998,'DATA '!$A$291,'Data input'!$D$5:$D$9998,'DATA '!$A$290,'Data input'!$A$5:$A$9998,'DATA '!D$291)</f>
        <v>0</v>
      </c>
      <c r="E303" s="23">
        <f>SUMIFS('Data input'!$K$5:$K$9998,'Data input'!$H$5:$H$9998,'DATA '!$A303,'Data input'!$R$5:$R$9998,'DATA '!$A$291,'Data input'!$D$5:$D$9998,'DATA '!$A$290,'Data input'!$A$5:$A$9998,'DATA '!E$291)</f>
        <v>0</v>
      </c>
      <c r="F303" s="23">
        <f>SUMIFS('Data input'!$K$5:$K$9998,'Data input'!$H$5:$H$9998,'DATA '!$A303,'Data input'!$R$5:$R$9998,'DATA '!$A$291,'Data input'!$D$5:$D$9998,'DATA '!$A$290,'Data input'!$A$5:$A$9998,'DATA '!F$291)</f>
        <v>0</v>
      </c>
      <c r="G303" s="23">
        <f>SUMIFS('Data input'!$K$5:$K$9998,'Data input'!$H$5:$H$9998,'DATA '!$A303,'Data input'!$R$5:$R$9998,'DATA '!$A$291,'Data input'!$D$5:$D$9998,'DATA '!$A$290,'Data input'!$A$5:$A$9998,'DATA '!G$291)</f>
        <v>0</v>
      </c>
      <c r="H303" s="23">
        <f>SUMIFS('Data input'!$K$5:$K$9998,'Data input'!$H$5:$H$9998,'DATA '!$A303,'Data input'!$R$5:$R$9998,'DATA '!$A$291,'Data input'!$D$5:$D$9998,'DATA '!$A$290,'Data input'!$A$5:$A$9998,'DATA '!H$291)</f>
        <v>0</v>
      </c>
      <c r="I303" s="23">
        <f>SUMIFS('Data input'!$K$5:$K$9998,'Data input'!$H$5:$H$9998,'DATA '!$A303,'Data input'!$R$5:$R$9998,'DATA '!$A$291,'Data input'!$D$5:$D$9998,'DATA '!$A$290,'Data input'!$A$5:$A$9998,'DATA '!I$291)</f>
        <v>0</v>
      </c>
      <c r="J303" s="23">
        <f>SUMIFS('Data input'!$K$5:$K$9998,'Data input'!$H$5:$H$9998,'DATA '!$A303,'Data input'!$R$5:$R$9998,'DATA '!$A$291,'Data input'!$D$5:$D$9998,'DATA '!$A$290,'Data input'!$A$5:$A$9998,'DATA '!J$291)</f>
        <v>0</v>
      </c>
      <c r="K303" s="23">
        <f>SUMIFS('Data input'!$K$5:$K$9998,'Data input'!$H$5:$H$9998,'DATA '!$A303,'Data input'!$R$5:$R$9998,'DATA '!$A$291,'Data input'!$D$5:$D$9998,'DATA '!$A$290,'Data input'!$A$5:$A$9998,'DATA '!K$291)</f>
        <v>0</v>
      </c>
      <c r="L303" s="23">
        <f>SUMIFS('Data input'!$K$5:$K$9998,'Data input'!$H$5:$H$9998,'DATA '!$A303,'Data input'!$R$5:$R$9998,'DATA '!$A$291,'Data input'!$D$5:$D$9998,'DATA '!$A$290,'Data input'!$A$5:$A$9998,'DATA '!L$291)</f>
        <v>0</v>
      </c>
      <c r="M303" s="23">
        <f>SUMIFS('Data input'!$K$5:$K$9998,'Data input'!$H$5:$H$9998,'DATA '!$A303,'Data input'!$R$5:$R$9998,'DATA '!$A$291,'Data input'!$D$5:$D$9998,'DATA '!$A$290,'Data input'!$A$5:$A$9998,'DATA '!M$291)</f>
        <v>0</v>
      </c>
      <c r="N303" s="23">
        <f>SUMIFS('Data input'!$K$5:$K$9998,'Data input'!$H$5:$H$9998,'DATA '!$A303,'Data input'!$R$5:$R$9998,'DATA '!$A$291,'Data input'!$D$5:$D$9998,'DATA '!$A$290,'Data input'!$A$5:$A$9998,'DATA '!N$291)</f>
        <v>0</v>
      </c>
      <c r="O303" s="23">
        <f>SUMIFS('Data input'!$K$5:$K$9998,'Data input'!$H$5:$H$9998,'DATA '!$A303,'Data input'!$R$5:$R$9998,'DATA '!$A$291,'Data input'!$D$5:$D$9998,'DATA '!$A$290,'Data input'!$A$5:$A$9998,'DATA '!O$291)</f>
        <v>0</v>
      </c>
      <c r="P303" s="23">
        <f>SUMIFS('Data input'!$K$5:$K$9998,'Data input'!$H$5:$H$9998,'DATA '!$A303,'Data input'!$R$5:$R$9998,'DATA '!$A$291,'Data input'!$D$5:$D$9998,'DATA '!$A$290,'Data input'!$A$5:$A$9998,'DATA '!P$291)</f>
        <v>0</v>
      </c>
      <c r="Q303" s="23">
        <f>SUMIFS('Data input'!$K$5:$K$9998,'Data input'!$H$5:$H$9998,'DATA '!$A303,'Data input'!$R$5:$R$9998,'DATA '!$A$291,'Data input'!$D$5:$D$9998,'DATA '!$A$290,'Data input'!$A$5:$A$9998,'DATA '!Q$291)</f>
        <v>0</v>
      </c>
      <c r="R303" s="23">
        <f>SUMIFS('Data input'!$K$5:$K$9998,'Data input'!$H$5:$H$9998,'DATA '!$A303,'Data input'!$R$5:$R$9998,'DATA '!$A$291,'Data input'!$D$5:$D$9998,'DATA '!$A$290,'Data input'!$A$5:$A$9998,'DATA '!R$291)</f>
        <v>0</v>
      </c>
      <c r="S303" s="23">
        <f>SUMIFS('Data input'!$K$5:$K$9998,'Data input'!$H$5:$H$9998,'DATA '!$A303,'Data input'!$R$5:$R$9998,'DATA '!$A$291,'Data input'!$D$5:$D$9998,'DATA '!$A$290,'Data input'!$A$5:$A$9998,'DATA '!S$291)</f>
        <v>0</v>
      </c>
      <c r="T303" s="23">
        <f>SUMIFS('Data input'!$K$5:$K$9998,'Data input'!$H$5:$H$9998,'DATA '!$A303,'Data input'!$R$5:$R$9998,'DATA '!$A$291,'Data input'!$D$5:$D$9998,'DATA '!$A$290,'Data input'!$A$5:$A$9998,'DATA '!T$291)</f>
        <v>0</v>
      </c>
      <c r="U303" s="23">
        <f>SUMIFS('Data input'!$K$5:$K$9998,'Data input'!$H$5:$H$9998,'DATA '!$A303,'Data input'!$R$5:$R$9998,'DATA '!$A$291,'Data input'!$D$5:$D$9998,'DATA '!$A$290,'Data input'!$A$5:$A$9998,'DATA '!U$291)</f>
        <v>0</v>
      </c>
      <c r="V303" s="23">
        <f>SUMIFS('Data input'!$K$5:$K$9998,'Data input'!$H$5:$H$9998,'DATA '!$A303,'Data input'!$R$5:$R$9998,'DATA '!$A$291,'Data input'!$D$5:$D$9998,'DATA '!$A$290,'Data input'!$A$5:$A$9998,'DATA '!V$291)</f>
        <v>0</v>
      </c>
      <c r="W303" s="23">
        <f>SUMIFS('Data input'!$K$5:$K$9998,'Data input'!$H$5:$H$9998,'DATA '!$A303,'Data input'!$R$5:$R$9998,'DATA '!$A$291,'Data input'!$D$5:$D$9998,'DATA '!$A$290,'Data input'!$A$5:$A$9998,'DATA '!W$291)</f>
        <v>0</v>
      </c>
      <c r="X303" s="23">
        <f>SUMIFS('Data input'!$K$5:$K$9998,'Data input'!$H$5:$H$9998,'DATA '!$A303,'Data input'!$R$5:$R$9998,'DATA '!$A$291,'Data input'!$D$5:$D$9998,'DATA '!$A$290,'Data input'!$A$5:$A$9998,'DATA '!X$291)</f>
        <v>0</v>
      </c>
      <c r="Y303" s="23">
        <f>SUMIFS('Data input'!$K$5:$K$9998,'Data input'!$H$5:$H$9998,'DATA '!$A303,'Data input'!$R$5:$R$9998,'DATA '!$A$291,'Data input'!$D$5:$D$9998,'DATA '!$A$290,'Data input'!$A$5:$A$9998,'DATA '!Y$291)</f>
        <v>0</v>
      </c>
      <c r="Z303" s="23">
        <f>SUMIFS('Data input'!$K$5:$K$9998,'Data input'!$H$5:$H$9998,'DATA '!$A303,'Data input'!$R$5:$R$9998,'DATA '!$A$291,'Data input'!$D$5:$D$9998,'DATA '!$A$290,'Data input'!$A$5:$A$9998,'DATA '!Z$291)</f>
        <v>0</v>
      </c>
      <c r="AA303" s="23">
        <f>SUMIFS('Data input'!$K$5:$K$9998,'Data input'!$H$5:$H$9998,'DATA '!$A303,'Data input'!$R$5:$R$9998,'DATA '!$A$291,'Data input'!$D$5:$D$9998,'DATA '!$A$290,'Data input'!$A$5:$A$9998,'DATA '!AA$291)</f>
        <v>0</v>
      </c>
      <c r="AB303" s="23">
        <f>SUMIFS('Data input'!$K$5:$K$9998,'Data input'!$H$5:$H$9998,'DATA '!$A303,'Data input'!$R$5:$R$9998,'DATA '!$A$291,'Data input'!$D$5:$D$9998,'DATA '!$A$290,'Data input'!$A$5:$A$9998,'DATA '!AB$291)</f>
        <v>0</v>
      </c>
      <c r="AC303" s="23">
        <f>SUMIFS('Data input'!$K$5:$K$9998,'Data input'!$H$5:$H$9998,'DATA '!$A303,'Data input'!$R$5:$R$9998,'DATA '!$A$291,'Data input'!$D$5:$D$9998,'DATA '!$A$290,'Data input'!$A$5:$A$9998,'DATA '!AC$291)</f>
        <v>0</v>
      </c>
      <c r="AD303" s="23">
        <f>SUMIFS('Data input'!$K$5:$K$9998,'Data input'!$H$5:$H$9998,'DATA '!$A303,'Data input'!$R$5:$R$9998,'DATA '!$A$291,'Data input'!$D$5:$D$9998,'DATA '!$A$290,'Data input'!$A$5:$A$9998,'DATA '!AD$291)</f>
        <v>0</v>
      </c>
      <c r="AE303" s="23">
        <f>SUMIFS('Data input'!$K$5:$K$9998,'Data input'!$H$5:$H$9998,'DATA '!$A303,'Data input'!$R$5:$R$9998,'DATA '!$A$291,'Data input'!$D$5:$D$9998,'DATA '!$A$290,'Data input'!$A$5:$A$9998,'DATA '!AE$291)</f>
        <v>0</v>
      </c>
      <c r="AF303" s="23">
        <f>SUMIFS('Data input'!$K$5:$K$9998,'Data input'!$H$5:$H$9998,'DATA '!$A303,'Data input'!$R$5:$R$9998,'DATA '!$A$291,'Data input'!$D$5:$D$9998,'DATA '!$A$290,'Data input'!$A$5:$A$9998,'DATA '!AF$291)</f>
        <v>0</v>
      </c>
      <c r="AG303" s="33">
        <f t="shared" si="56"/>
        <v>0</v>
      </c>
    </row>
    <row r="304" spans="1:33" ht="17.25" customHeight="1">
      <c r="A304" s="22" t="s">
        <v>44</v>
      </c>
      <c r="B304" s="23">
        <f>SUMIFS('Data input'!$K$5:$K$9998,'Data input'!$H$5:$H$9998,'DATA '!$A304,'Data input'!$R$5:$R$9998,'DATA '!$A$291,'Data input'!$D$5:$D$9998,'DATA '!$A$290,'Data input'!$A$5:$A$9998,'DATA '!B$291)</f>
        <v>0</v>
      </c>
      <c r="C304" s="23">
        <f>SUMIFS('Data input'!$K$5:$K$9998,'Data input'!$H$5:$H$9998,'DATA '!$A304,'Data input'!$R$5:$R$9998,'DATA '!$A$291,'Data input'!$D$5:$D$9998,'DATA '!$A$290,'Data input'!$A$5:$A$9998,'DATA '!C$291)</f>
        <v>0</v>
      </c>
      <c r="D304" s="23">
        <f>SUMIFS('Data input'!$K$5:$K$9998,'Data input'!$H$5:$H$9998,'DATA '!$A304,'Data input'!$R$5:$R$9998,'DATA '!$A$291,'Data input'!$D$5:$D$9998,'DATA '!$A$290,'Data input'!$A$5:$A$9998,'DATA '!D$291)</f>
        <v>0</v>
      </c>
      <c r="E304" s="23">
        <f>SUMIFS('Data input'!$K$5:$K$9998,'Data input'!$H$5:$H$9998,'DATA '!$A304,'Data input'!$R$5:$R$9998,'DATA '!$A$291,'Data input'!$D$5:$D$9998,'DATA '!$A$290,'Data input'!$A$5:$A$9998,'DATA '!E$291)</f>
        <v>0</v>
      </c>
      <c r="F304" s="23">
        <f>SUMIFS('Data input'!$K$5:$K$9998,'Data input'!$H$5:$H$9998,'DATA '!$A304,'Data input'!$R$5:$R$9998,'DATA '!$A$291,'Data input'!$D$5:$D$9998,'DATA '!$A$290,'Data input'!$A$5:$A$9998,'DATA '!F$291)</f>
        <v>0</v>
      </c>
      <c r="G304" s="23">
        <f>SUMIFS('Data input'!$K$5:$K$9998,'Data input'!$H$5:$H$9998,'DATA '!$A304,'Data input'!$R$5:$R$9998,'DATA '!$A$291,'Data input'!$D$5:$D$9998,'DATA '!$A$290,'Data input'!$A$5:$A$9998,'DATA '!G$291)</f>
        <v>0</v>
      </c>
      <c r="H304" s="23">
        <f>SUMIFS('Data input'!$K$5:$K$9998,'Data input'!$H$5:$H$9998,'DATA '!$A304,'Data input'!$R$5:$R$9998,'DATA '!$A$291,'Data input'!$D$5:$D$9998,'DATA '!$A$290,'Data input'!$A$5:$A$9998,'DATA '!H$291)</f>
        <v>0</v>
      </c>
      <c r="I304" s="23">
        <f>SUMIFS('Data input'!$K$5:$K$9998,'Data input'!$H$5:$H$9998,'DATA '!$A304,'Data input'!$R$5:$R$9998,'DATA '!$A$291,'Data input'!$D$5:$D$9998,'DATA '!$A$290,'Data input'!$A$5:$A$9998,'DATA '!I$291)</f>
        <v>0</v>
      </c>
      <c r="J304" s="23">
        <f>SUMIFS('Data input'!$K$5:$K$9998,'Data input'!$H$5:$H$9998,'DATA '!$A304,'Data input'!$R$5:$R$9998,'DATA '!$A$291,'Data input'!$D$5:$D$9998,'DATA '!$A$290,'Data input'!$A$5:$A$9998,'DATA '!J$291)</f>
        <v>0</v>
      </c>
      <c r="K304" s="23">
        <f>SUMIFS('Data input'!$K$5:$K$9998,'Data input'!$H$5:$H$9998,'DATA '!$A304,'Data input'!$R$5:$R$9998,'DATA '!$A$291,'Data input'!$D$5:$D$9998,'DATA '!$A$290,'Data input'!$A$5:$A$9998,'DATA '!K$291)</f>
        <v>0</v>
      </c>
      <c r="L304" s="23">
        <f>SUMIFS('Data input'!$K$5:$K$9998,'Data input'!$H$5:$H$9998,'DATA '!$A304,'Data input'!$R$5:$R$9998,'DATA '!$A$291,'Data input'!$D$5:$D$9998,'DATA '!$A$290,'Data input'!$A$5:$A$9998,'DATA '!L$291)</f>
        <v>0</v>
      </c>
      <c r="M304" s="23">
        <f>SUMIFS('Data input'!$K$5:$K$9998,'Data input'!$H$5:$H$9998,'DATA '!$A304,'Data input'!$R$5:$R$9998,'DATA '!$A$291,'Data input'!$D$5:$D$9998,'DATA '!$A$290,'Data input'!$A$5:$A$9998,'DATA '!M$291)</f>
        <v>0</v>
      </c>
      <c r="N304" s="23">
        <f>SUMIFS('Data input'!$K$5:$K$9998,'Data input'!$H$5:$H$9998,'DATA '!$A304,'Data input'!$R$5:$R$9998,'DATA '!$A$291,'Data input'!$D$5:$D$9998,'DATA '!$A$290,'Data input'!$A$5:$A$9998,'DATA '!N$291)</f>
        <v>0</v>
      </c>
      <c r="O304" s="23">
        <f>SUMIFS('Data input'!$K$5:$K$9998,'Data input'!$H$5:$H$9998,'DATA '!$A304,'Data input'!$R$5:$R$9998,'DATA '!$A$291,'Data input'!$D$5:$D$9998,'DATA '!$A$290,'Data input'!$A$5:$A$9998,'DATA '!O$291)</f>
        <v>0</v>
      </c>
      <c r="P304" s="23">
        <f>SUMIFS('Data input'!$K$5:$K$9998,'Data input'!$H$5:$H$9998,'DATA '!$A304,'Data input'!$R$5:$R$9998,'DATA '!$A$291,'Data input'!$D$5:$D$9998,'DATA '!$A$290,'Data input'!$A$5:$A$9998,'DATA '!P$291)</f>
        <v>0</v>
      </c>
      <c r="Q304" s="23">
        <f>SUMIFS('Data input'!$K$5:$K$9998,'Data input'!$H$5:$H$9998,'DATA '!$A304,'Data input'!$R$5:$R$9998,'DATA '!$A$291,'Data input'!$D$5:$D$9998,'DATA '!$A$290,'Data input'!$A$5:$A$9998,'DATA '!Q$291)</f>
        <v>0</v>
      </c>
      <c r="R304" s="23">
        <f>SUMIFS('Data input'!$K$5:$K$9998,'Data input'!$H$5:$H$9998,'DATA '!$A304,'Data input'!$R$5:$R$9998,'DATA '!$A$291,'Data input'!$D$5:$D$9998,'DATA '!$A$290,'Data input'!$A$5:$A$9998,'DATA '!R$291)</f>
        <v>0</v>
      </c>
      <c r="S304" s="23">
        <f>SUMIFS('Data input'!$K$5:$K$9998,'Data input'!$H$5:$H$9998,'DATA '!$A304,'Data input'!$R$5:$R$9998,'DATA '!$A$291,'Data input'!$D$5:$D$9998,'DATA '!$A$290,'Data input'!$A$5:$A$9998,'DATA '!S$291)</f>
        <v>0</v>
      </c>
      <c r="T304" s="23">
        <f>SUMIFS('Data input'!$K$5:$K$9998,'Data input'!$H$5:$H$9998,'DATA '!$A304,'Data input'!$R$5:$R$9998,'DATA '!$A$291,'Data input'!$D$5:$D$9998,'DATA '!$A$290,'Data input'!$A$5:$A$9998,'DATA '!T$291)</f>
        <v>0</v>
      </c>
      <c r="U304" s="23">
        <f>SUMIFS('Data input'!$K$5:$K$9998,'Data input'!$H$5:$H$9998,'DATA '!$A304,'Data input'!$R$5:$R$9998,'DATA '!$A$291,'Data input'!$D$5:$D$9998,'DATA '!$A$290,'Data input'!$A$5:$A$9998,'DATA '!U$291)</f>
        <v>0</v>
      </c>
      <c r="V304" s="23">
        <f>SUMIFS('Data input'!$K$5:$K$9998,'Data input'!$H$5:$H$9998,'DATA '!$A304,'Data input'!$R$5:$R$9998,'DATA '!$A$291,'Data input'!$D$5:$D$9998,'DATA '!$A$290,'Data input'!$A$5:$A$9998,'DATA '!V$291)</f>
        <v>0</v>
      </c>
      <c r="W304" s="23">
        <f>SUMIFS('Data input'!$K$5:$K$9998,'Data input'!$H$5:$H$9998,'DATA '!$A304,'Data input'!$R$5:$R$9998,'DATA '!$A$291,'Data input'!$D$5:$D$9998,'DATA '!$A$290,'Data input'!$A$5:$A$9998,'DATA '!W$291)</f>
        <v>0</v>
      </c>
      <c r="X304" s="23">
        <f>SUMIFS('Data input'!$K$5:$K$9998,'Data input'!$H$5:$H$9998,'DATA '!$A304,'Data input'!$R$5:$R$9998,'DATA '!$A$291,'Data input'!$D$5:$D$9998,'DATA '!$A$290,'Data input'!$A$5:$A$9998,'DATA '!X$291)</f>
        <v>0</v>
      </c>
      <c r="Y304" s="23">
        <f>SUMIFS('Data input'!$K$5:$K$9998,'Data input'!$H$5:$H$9998,'DATA '!$A304,'Data input'!$R$5:$R$9998,'DATA '!$A$291,'Data input'!$D$5:$D$9998,'DATA '!$A$290,'Data input'!$A$5:$A$9998,'DATA '!Y$291)</f>
        <v>0</v>
      </c>
      <c r="Z304" s="23">
        <f>SUMIFS('Data input'!$K$5:$K$9998,'Data input'!$H$5:$H$9998,'DATA '!$A304,'Data input'!$R$5:$R$9998,'DATA '!$A$291,'Data input'!$D$5:$D$9998,'DATA '!$A$290,'Data input'!$A$5:$A$9998,'DATA '!Z$291)</f>
        <v>0</v>
      </c>
      <c r="AA304" s="23">
        <f>SUMIFS('Data input'!$K$5:$K$9998,'Data input'!$H$5:$H$9998,'DATA '!$A304,'Data input'!$R$5:$R$9998,'DATA '!$A$291,'Data input'!$D$5:$D$9998,'DATA '!$A$290,'Data input'!$A$5:$A$9998,'DATA '!AA$291)</f>
        <v>0</v>
      </c>
      <c r="AB304" s="23">
        <f>SUMIFS('Data input'!$K$5:$K$9998,'Data input'!$H$5:$H$9998,'DATA '!$A304,'Data input'!$R$5:$R$9998,'DATA '!$A$291,'Data input'!$D$5:$D$9998,'DATA '!$A$290,'Data input'!$A$5:$A$9998,'DATA '!AB$291)</f>
        <v>0</v>
      </c>
      <c r="AC304" s="23">
        <f>SUMIFS('Data input'!$K$5:$K$9998,'Data input'!$H$5:$H$9998,'DATA '!$A304,'Data input'!$R$5:$R$9998,'DATA '!$A$291,'Data input'!$D$5:$D$9998,'DATA '!$A$290,'Data input'!$A$5:$A$9998,'DATA '!AC$291)</f>
        <v>0</v>
      </c>
      <c r="AD304" s="23">
        <f>SUMIFS('Data input'!$K$5:$K$9998,'Data input'!$H$5:$H$9998,'DATA '!$A304,'Data input'!$R$5:$R$9998,'DATA '!$A$291,'Data input'!$D$5:$D$9998,'DATA '!$A$290,'Data input'!$A$5:$A$9998,'DATA '!AD$291)</f>
        <v>0</v>
      </c>
      <c r="AE304" s="23">
        <f>SUMIFS('Data input'!$K$5:$K$9998,'Data input'!$H$5:$H$9998,'DATA '!$A304,'Data input'!$R$5:$R$9998,'DATA '!$A$291,'Data input'!$D$5:$D$9998,'DATA '!$A$290,'Data input'!$A$5:$A$9998,'DATA '!AE$291)</f>
        <v>0</v>
      </c>
      <c r="AF304" s="23">
        <f>SUMIFS('Data input'!$K$5:$K$9998,'Data input'!$H$5:$H$9998,'DATA '!$A304,'Data input'!$R$5:$R$9998,'DATA '!$A$291,'Data input'!$D$5:$D$9998,'DATA '!$A$290,'Data input'!$A$5:$A$9998,'DATA '!AF$291)</f>
        <v>0</v>
      </c>
      <c r="AG304" s="33">
        <f t="shared" si="56"/>
        <v>0</v>
      </c>
    </row>
    <row r="305" spans="1:33" ht="17.25" customHeight="1">
      <c r="A305" s="22" t="s">
        <v>46</v>
      </c>
      <c r="B305" s="23">
        <f>SUMIFS('Data input'!$K$5:$K$9998,'Data input'!$H$5:$H$9998,'DATA '!$A305,'Data input'!$R$5:$R$9998,'DATA '!$A$291,'Data input'!$D$5:$D$9998,'DATA '!$A$290,'Data input'!$A$5:$A$9998,'DATA '!B$291)</f>
        <v>0</v>
      </c>
      <c r="C305" s="23">
        <f>SUMIFS('Data input'!$K$5:$K$9998,'Data input'!$H$5:$H$9998,'DATA '!$A305,'Data input'!$R$5:$R$9998,'DATA '!$A$291,'Data input'!$D$5:$D$9998,'DATA '!$A$290,'Data input'!$A$5:$A$9998,'DATA '!C$291)</f>
        <v>0</v>
      </c>
      <c r="D305" s="23">
        <f>SUMIFS('Data input'!$K$5:$K$9998,'Data input'!$H$5:$H$9998,'DATA '!$A305,'Data input'!$R$5:$R$9998,'DATA '!$A$291,'Data input'!$D$5:$D$9998,'DATA '!$A$290,'Data input'!$A$5:$A$9998,'DATA '!D$291)</f>
        <v>0</v>
      </c>
      <c r="E305" s="23">
        <f>SUMIFS('Data input'!$K$5:$K$9998,'Data input'!$H$5:$H$9998,'DATA '!$A305,'Data input'!$R$5:$R$9998,'DATA '!$A$291,'Data input'!$D$5:$D$9998,'DATA '!$A$290,'Data input'!$A$5:$A$9998,'DATA '!E$291)</f>
        <v>0</v>
      </c>
      <c r="F305" s="23">
        <f>SUMIFS('Data input'!$K$5:$K$9998,'Data input'!$H$5:$H$9998,'DATA '!$A305,'Data input'!$R$5:$R$9998,'DATA '!$A$291,'Data input'!$D$5:$D$9998,'DATA '!$A$290,'Data input'!$A$5:$A$9998,'DATA '!F$291)</f>
        <v>0</v>
      </c>
      <c r="G305" s="23">
        <f>SUMIFS('Data input'!$K$5:$K$9998,'Data input'!$H$5:$H$9998,'DATA '!$A305,'Data input'!$R$5:$R$9998,'DATA '!$A$291,'Data input'!$D$5:$D$9998,'DATA '!$A$290,'Data input'!$A$5:$A$9998,'DATA '!G$291)</f>
        <v>0</v>
      </c>
      <c r="H305" s="23">
        <f>SUMIFS('Data input'!$K$5:$K$9998,'Data input'!$H$5:$H$9998,'DATA '!$A305,'Data input'!$R$5:$R$9998,'DATA '!$A$291,'Data input'!$D$5:$D$9998,'DATA '!$A$290,'Data input'!$A$5:$A$9998,'DATA '!H$291)</f>
        <v>0</v>
      </c>
      <c r="I305" s="23">
        <f>SUMIFS('Data input'!$K$5:$K$9998,'Data input'!$H$5:$H$9998,'DATA '!$A305,'Data input'!$R$5:$R$9998,'DATA '!$A$291,'Data input'!$D$5:$D$9998,'DATA '!$A$290,'Data input'!$A$5:$A$9998,'DATA '!I$291)</f>
        <v>0</v>
      </c>
      <c r="J305" s="23">
        <f>SUMIFS('Data input'!$K$5:$K$9998,'Data input'!$H$5:$H$9998,'DATA '!$A305,'Data input'!$R$5:$R$9998,'DATA '!$A$291,'Data input'!$D$5:$D$9998,'DATA '!$A$290,'Data input'!$A$5:$A$9998,'DATA '!J$291)</f>
        <v>0</v>
      </c>
      <c r="K305" s="23">
        <f>SUMIFS('Data input'!$K$5:$K$9998,'Data input'!$H$5:$H$9998,'DATA '!$A305,'Data input'!$R$5:$R$9998,'DATA '!$A$291,'Data input'!$D$5:$D$9998,'DATA '!$A$290,'Data input'!$A$5:$A$9998,'DATA '!K$291)</f>
        <v>0</v>
      </c>
      <c r="L305" s="23">
        <f>SUMIFS('Data input'!$K$5:$K$9998,'Data input'!$H$5:$H$9998,'DATA '!$A305,'Data input'!$R$5:$R$9998,'DATA '!$A$291,'Data input'!$D$5:$D$9998,'DATA '!$A$290,'Data input'!$A$5:$A$9998,'DATA '!L$291)</f>
        <v>0</v>
      </c>
      <c r="M305" s="23">
        <f>SUMIFS('Data input'!$K$5:$K$9998,'Data input'!$H$5:$H$9998,'DATA '!$A305,'Data input'!$R$5:$R$9998,'DATA '!$A$291,'Data input'!$D$5:$D$9998,'DATA '!$A$290,'Data input'!$A$5:$A$9998,'DATA '!M$291)</f>
        <v>0</v>
      </c>
      <c r="N305" s="23">
        <f>SUMIFS('Data input'!$K$5:$K$9998,'Data input'!$H$5:$H$9998,'DATA '!$A305,'Data input'!$R$5:$R$9998,'DATA '!$A$291,'Data input'!$D$5:$D$9998,'DATA '!$A$290,'Data input'!$A$5:$A$9998,'DATA '!N$291)</f>
        <v>0</v>
      </c>
      <c r="O305" s="23">
        <f>SUMIFS('Data input'!$K$5:$K$9998,'Data input'!$H$5:$H$9998,'DATA '!$A305,'Data input'!$R$5:$R$9998,'DATA '!$A$291,'Data input'!$D$5:$D$9998,'DATA '!$A$290,'Data input'!$A$5:$A$9998,'DATA '!O$291)</f>
        <v>0</v>
      </c>
      <c r="P305" s="23">
        <f>SUMIFS('Data input'!$K$5:$K$9998,'Data input'!$H$5:$H$9998,'DATA '!$A305,'Data input'!$R$5:$R$9998,'DATA '!$A$291,'Data input'!$D$5:$D$9998,'DATA '!$A$290,'Data input'!$A$5:$A$9998,'DATA '!P$291)</f>
        <v>0</v>
      </c>
      <c r="Q305" s="23">
        <f>SUMIFS('Data input'!$K$5:$K$9998,'Data input'!$H$5:$H$9998,'DATA '!$A305,'Data input'!$R$5:$R$9998,'DATA '!$A$291,'Data input'!$D$5:$D$9998,'DATA '!$A$290,'Data input'!$A$5:$A$9998,'DATA '!Q$291)</f>
        <v>0</v>
      </c>
      <c r="R305" s="23">
        <f>SUMIFS('Data input'!$K$5:$K$9998,'Data input'!$H$5:$H$9998,'DATA '!$A305,'Data input'!$R$5:$R$9998,'DATA '!$A$291,'Data input'!$D$5:$D$9998,'DATA '!$A$290,'Data input'!$A$5:$A$9998,'DATA '!R$291)</f>
        <v>0</v>
      </c>
      <c r="S305" s="23">
        <f>SUMIFS('Data input'!$K$5:$K$9998,'Data input'!$H$5:$H$9998,'DATA '!$A305,'Data input'!$R$5:$R$9998,'DATA '!$A$291,'Data input'!$D$5:$D$9998,'DATA '!$A$290,'Data input'!$A$5:$A$9998,'DATA '!S$291)</f>
        <v>0</v>
      </c>
      <c r="T305" s="23">
        <f>SUMIFS('Data input'!$K$5:$K$9998,'Data input'!$H$5:$H$9998,'DATA '!$A305,'Data input'!$R$5:$R$9998,'DATA '!$A$291,'Data input'!$D$5:$D$9998,'DATA '!$A$290,'Data input'!$A$5:$A$9998,'DATA '!T$291)</f>
        <v>0</v>
      </c>
      <c r="U305" s="23">
        <f>SUMIFS('Data input'!$K$5:$K$9998,'Data input'!$H$5:$H$9998,'DATA '!$A305,'Data input'!$R$5:$R$9998,'DATA '!$A$291,'Data input'!$D$5:$D$9998,'DATA '!$A$290,'Data input'!$A$5:$A$9998,'DATA '!U$291)</f>
        <v>0</v>
      </c>
      <c r="V305" s="23">
        <f>SUMIFS('Data input'!$K$5:$K$9998,'Data input'!$H$5:$H$9998,'DATA '!$A305,'Data input'!$R$5:$R$9998,'DATA '!$A$291,'Data input'!$D$5:$D$9998,'DATA '!$A$290,'Data input'!$A$5:$A$9998,'DATA '!V$291)</f>
        <v>0</v>
      </c>
      <c r="W305" s="23">
        <f>SUMIFS('Data input'!$K$5:$K$9998,'Data input'!$H$5:$H$9998,'DATA '!$A305,'Data input'!$R$5:$R$9998,'DATA '!$A$291,'Data input'!$D$5:$D$9998,'DATA '!$A$290,'Data input'!$A$5:$A$9998,'DATA '!W$291)</f>
        <v>0</v>
      </c>
      <c r="X305" s="23">
        <f>SUMIFS('Data input'!$K$5:$K$9998,'Data input'!$H$5:$H$9998,'DATA '!$A305,'Data input'!$R$5:$R$9998,'DATA '!$A$291,'Data input'!$D$5:$D$9998,'DATA '!$A$290,'Data input'!$A$5:$A$9998,'DATA '!X$291)</f>
        <v>0</v>
      </c>
      <c r="Y305" s="23">
        <f>SUMIFS('Data input'!$K$5:$K$9998,'Data input'!$H$5:$H$9998,'DATA '!$A305,'Data input'!$R$5:$R$9998,'DATA '!$A$291,'Data input'!$D$5:$D$9998,'DATA '!$A$290,'Data input'!$A$5:$A$9998,'DATA '!Y$291)</f>
        <v>0</v>
      </c>
      <c r="Z305" s="23">
        <f>SUMIFS('Data input'!$K$5:$K$9998,'Data input'!$H$5:$H$9998,'DATA '!$A305,'Data input'!$R$5:$R$9998,'DATA '!$A$291,'Data input'!$D$5:$D$9998,'DATA '!$A$290,'Data input'!$A$5:$A$9998,'DATA '!Z$291)</f>
        <v>0</v>
      </c>
      <c r="AA305" s="23">
        <f>SUMIFS('Data input'!$K$5:$K$9998,'Data input'!$H$5:$H$9998,'DATA '!$A305,'Data input'!$R$5:$R$9998,'DATA '!$A$291,'Data input'!$D$5:$D$9998,'DATA '!$A$290,'Data input'!$A$5:$A$9998,'DATA '!AA$291)</f>
        <v>0</v>
      </c>
      <c r="AB305" s="23">
        <f>SUMIFS('Data input'!$K$5:$K$9998,'Data input'!$H$5:$H$9998,'DATA '!$A305,'Data input'!$R$5:$R$9998,'DATA '!$A$291,'Data input'!$D$5:$D$9998,'DATA '!$A$290,'Data input'!$A$5:$A$9998,'DATA '!AB$291)</f>
        <v>0</v>
      </c>
      <c r="AC305" s="23">
        <f>SUMIFS('Data input'!$K$5:$K$9998,'Data input'!$H$5:$H$9998,'DATA '!$A305,'Data input'!$R$5:$R$9998,'DATA '!$A$291,'Data input'!$D$5:$D$9998,'DATA '!$A$290,'Data input'!$A$5:$A$9998,'DATA '!AC$291)</f>
        <v>0</v>
      </c>
      <c r="AD305" s="23">
        <f>SUMIFS('Data input'!$K$5:$K$9998,'Data input'!$H$5:$H$9998,'DATA '!$A305,'Data input'!$R$5:$R$9998,'DATA '!$A$291,'Data input'!$D$5:$D$9998,'DATA '!$A$290,'Data input'!$A$5:$A$9998,'DATA '!AD$291)</f>
        <v>0</v>
      </c>
      <c r="AE305" s="23">
        <f>SUMIFS('Data input'!$K$5:$K$9998,'Data input'!$H$5:$H$9998,'DATA '!$A305,'Data input'!$R$5:$R$9998,'DATA '!$A$291,'Data input'!$D$5:$D$9998,'DATA '!$A$290,'Data input'!$A$5:$A$9998,'DATA '!AE$291)</f>
        <v>0</v>
      </c>
      <c r="AF305" s="23">
        <f>SUMIFS('Data input'!$K$5:$K$9998,'Data input'!$H$5:$H$9998,'DATA '!$A305,'Data input'!$R$5:$R$9998,'DATA '!$A$291,'Data input'!$D$5:$D$9998,'DATA '!$A$290,'Data input'!$A$5:$A$9998,'DATA '!AF$291)</f>
        <v>0</v>
      </c>
      <c r="AG305" s="33">
        <f t="shared" si="56"/>
        <v>0</v>
      </c>
    </row>
    <row r="306" spans="1:33" ht="17.25" customHeight="1">
      <c r="A306" s="22" t="s">
        <v>48</v>
      </c>
      <c r="B306" s="23">
        <f>SUMIFS('Data input'!$K$5:$K$9998,'Data input'!$H$5:$H$9998,'DATA '!$A306,'Data input'!$R$5:$R$9998,'DATA '!$A$291,'Data input'!$D$5:$D$9998,'DATA '!$A$290,'Data input'!$A$5:$A$9998,'DATA '!B$291)</f>
        <v>0</v>
      </c>
      <c r="C306" s="23">
        <f>SUMIFS('Data input'!$K$5:$K$9998,'Data input'!$H$5:$H$9998,'DATA '!$A306,'Data input'!$R$5:$R$9998,'DATA '!$A$291,'Data input'!$D$5:$D$9998,'DATA '!$A$290,'Data input'!$A$5:$A$9998,'DATA '!C$291)</f>
        <v>0</v>
      </c>
      <c r="D306" s="23">
        <f>SUMIFS('Data input'!$K$5:$K$9998,'Data input'!$H$5:$H$9998,'DATA '!$A306,'Data input'!$R$5:$R$9998,'DATA '!$A$291,'Data input'!$D$5:$D$9998,'DATA '!$A$290,'Data input'!$A$5:$A$9998,'DATA '!D$291)</f>
        <v>0</v>
      </c>
      <c r="E306" s="23">
        <f>SUMIFS('Data input'!$K$5:$K$9998,'Data input'!$H$5:$H$9998,'DATA '!$A306,'Data input'!$R$5:$R$9998,'DATA '!$A$291,'Data input'!$D$5:$D$9998,'DATA '!$A$290,'Data input'!$A$5:$A$9998,'DATA '!E$291)</f>
        <v>0</v>
      </c>
      <c r="F306" s="23">
        <f>SUMIFS('Data input'!$K$5:$K$9998,'Data input'!$H$5:$H$9998,'DATA '!$A306,'Data input'!$R$5:$R$9998,'DATA '!$A$291,'Data input'!$D$5:$D$9998,'DATA '!$A$290,'Data input'!$A$5:$A$9998,'DATA '!F$291)</f>
        <v>0</v>
      </c>
      <c r="G306" s="23">
        <f>SUMIFS('Data input'!$K$5:$K$9998,'Data input'!$H$5:$H$9998,'DATA '!$A306,'Data input'!$R$5:$R$9998,'DATA '!$A$291,'Data input'!$D$5:$D$9998,'DATA '!$A$290,'Data input'!$A$5:$A$9998,'DATA '!G$291)</f>
        <v>0</v>
      </c>
      <c r="H306" s="23">
        <f>SUMIFS('Data input'!$K$5:$K$9998,'Data input'!$H$5:$H$9998,'DATA '!$A306,'Data input'!$R$5:$R$9998,'DATA '!$A$291,'Data input'!$D$5:$D$9998,'DATA '!$A$290,'Data input'!$A$5:$A$9998,'DATA '!H$291)</f>
        <v>0</v>
      </c>
      <c r="I306" s="23">
        <f>SUMIFS('Data input'!$K$5:$K$9998,'Data input'!$H$5:$H$9998,'DATA '!$A306,'Data input'!$R$5:$R$9998,'DATA '!$A$291,'Data input'!$D$5:$D$9998,'DATA '!$A$290,'Data input'!$A$5:$A$9998,'DATA '!I$291)</f>
        <v>0</v>
      </c>
      <c r="J306" s="23">
        <f>SUMIFS('Data input'!$K$5:$K$9998,'Data input'!$H$5:$H$9998,'DATA '!$A306,'Data input'!$R$5:$R$9998,'DATA '!$A$291,'Data input'!$D$5:$D$9998,'DATA '!$A$290,'Data input'!$A$5:$A$9998,'DATA '!J$291)</f>
        <v>0</v>
      </c>
      <c r="K306" s="23">
        <f>SUMIFS('Data input'!$K$5:$K$9998,'Data input'!$H$5:$H$9998,'DATA '!$A306,'Data input'!$R$5:$R$9998,'DATA '!$A$291,'Data input'!$D$5:$D$9998,'DATA '!$A$290,'Data input'!$A$5:$A$9998,'DATA '!K$291)</f>
        <v>0</v>
      </c>
      <c r="L306" s="23">
        <f>SUMIFS('Data input'!$K$5:$K$9998,'Data input'!$H$5:$H$9998,'DATA '!$A306,'Data input'!$R$5:$R$9998,'DATA '!$A$291,'Data input'!$D$5:$D$9998,'DATA '!$A$290,'Data input'!$A$5:$A$9998,'DATA '!L$291)</f>
        <v>0</v>
      </c>
      <c r="M306" s="23">
        <f>SUMIFS('Data input'!$K$5:$K$9998,'Data input'!$H$5:$H$9998,'DATA '!$A306,'Data input'!$R$5:$R$9998,'DATA '!$A$291,'Data input'!$D$5:$D$9998,'DATA '!$A$290,'Data input'!$A$5:$A$9998,'DATA '!M$291)</f>
        <v>0</v>
      </c>
      <c r="N306" s="23">
        <f>SUMIFS('Data input'!$K$5:$K$9998,'Data input'!$H$5:$H$9998,'DATA '!$A306,'Data input'!$R$5:$R$9998,'DATA '!$A$291,'Data input'!$D$5:$D$9998,'DATA '!$A$290,'Data input'!$A$5:$A$9998,'DATA '!N$291)</f>
        <v>0</v>
      </c>
      <c r="O306" s="23">
        <f>SUMIFS('Data input'!$K$5:$K$9998,'Data input'!$H$5:$H$9998,'DATA '!$A306,'Data input'!$R$5:$R$9998,'DATA '!$A$291,'Data input'!$D$5:$D$9998,'DATA '!$A$290,'Data input'!$A$5:$A$9998,'DATA '!O$291)</f>
        <v>0</v>
      </c>
      <c r="P306" s="23">
        <f>SUMIFS('Data input'!$K$5:$K$9998,'Data input'!$H$5:$H$9998,'DATA '!$A306,'Data input'!$R$5:$R$9998,'DATA '!$A$291,'Data input'!$D$5:$D$9998,'DATA '!$A$290,'Data input'!$A$5:$A$9998,'DATA '!P$291)</f>
        <v>0</v>
      </c>
      <c r="Q306" s="23">
        <f>SUMIFS('Data input'!$K$5:$K$9998,'Data input'!$H$5:$H$9998,'DATA '!$A306,'Data input'!$R$5:$R$9998,'DATA '!$A$291,'Data input'!$D$5:$D$9998,'DATA '!$A$290,'Data input'!$A$5:$A$9998,'DATA '!Q$291)</f>
        <v>0</v>
      </c>
      <c r="R306" s="23">
        <f>SUMIFS('Data input'!$K$5:$K$9998,'Data input'!$H$5:$H$9998,'DATA '!$A306,'Data input'!$R$5:$R$9998,'DATA '!$A$291,'Data input'!$D$5:$D$9998,'DATA '!$A$290,'Data input'!$A$5:$A$9998,'DATA '!R$291)</f>
        <v>0</v>
      </c>
      <c r="S306" s="23">
        <f>SUMIFS('Data input'!$K$5:$K$9998,'Data input'!$H$5:$H$9998,'DATA '!$A306,'Data input'!$R$5:$R$9998,'DATA '!$A$291,'Data input'!$D$5:$D$9998,'DATA '!$A$290,'Data input'!$A$5:$A$9998,'DATA '!S$291)</f>
        <v>0</v>
      </c>
      <c r="T306" s="23">
        <f>SUMIFS('Data input'!$K$5:$K$9998,'Data input'!$H$5:$H$9998,'DATA '!$A306,'Data input'!$R$5:$R$9998,'DATA '!$A$291,'Data input'!$D$5:$D$9998,'DATA '!$A$290,'Data input'!$A$5:$A$9998,'DATA '!T$291)</f>
        <v>0</v>
      </c>
      <c r="U306" s="23">
        <f>SUMIFS('Data input'!$K$5:$K$9998,'Data input'!$H$5:$H$9998,'DATA '!$A306,'Data input'!$R$5:$R$9998,'DATA '!$A$291,'Data input'!$D$5:$D$9998,'DATA '!$A$290,'Data input'!$A$5:$A$9998,'DATA '!U$291)</f>
        <v>0</v>
      </c>
      <c r="V306" s="23">
        <f>SUMIFS('Data input'!$K$5:$K$9998,'Data input'!$H$5:$H$9998,'DATA '!$A306,'Data input'!$R$5:$R$9998,'DATA '!$A$291,'Data input'!$D$5:$D$9998,'DATA '!$A$290,'Data input'!$A$5:$A$9998,'DATA '!V$291)</f>
        <v>0</v>
      </c>
      <c r="W306" s="23">
        <f>SUMIFS('Data input'!$K$5:$K$9998,'Data input'!$H$5:$H$9998,'DATA '!$A306,'Data input'!$R$5:$R$9998,'DATA '!$A$291,'Data input'!$D$5:$D$9998,'DATA '!$A$290,'Data input'!$A$5:$A$9998,'DATA '!W$291)</f>
        <v>0</v>
      </c>
      <c r="X306" s="23">
        <f>SUMIFS('Data input'!$K$5:$K$9998,'Data input'!$H$5:$H$9998,'DATA '!$A306,'Data input'!$R$5:$R$9998,'DATA '!$A$291,'Data input'!$D$5:$D$9998,'DATA '!$A$290,'Data input'!$A$5:$A$9998,'DATA '!X$291)</f>
        <v>0</v>
      </c>
      <c r="Y306" s="23">
        <f>SUMIFS('Data input'!$K$5:$K$9998,'Data input'!$H$5:$H$9998,'DATA '!$A306,'Data input'!$R$5:$R$9998,'DATA '!$A$291,'Data input'!$D$5:$D$9998,'DATA '!$A$290,'Data input'!$A$5:$A$9998,'DATA '!Y$291)</f>
        <v>0</v>
      </c>
      <c r="Z306" s="23">
        <f>SUMIFS('Data input'!$K$5:$K$9998,'Data input'!$H$5:$H$9998,'DATA '!$A306,'Data input'!$R$5:$R$9998,'DATA '!$A$291,'Data input'!$D$5:$D$9998,'DATA '!$A$290,'Data input'!$A$5:$A$9998,'DATA '!Z$291)</f>
        <v>0</v>
      </c>
      <c r="AA306" s="23">
        <f>SUMIFS('Data input'!$K$5:$K$9998,'Data input'!$H$5:$H$9998,'DATA '!$A306,'Data input'!$R$5:$R$9998,'DATA '!$A$291,'Data input'!$D$5:$D$9998,'DATA '!$A$290,'Data input'!$A$5:$A$9998,'DATA '!AA$291)</f>
        <v>0</v>
      </c>
      <c r="AB306" s="23">
        <f>SUMIFS('Data input'!$K$5:$K$9998,'Data input'!$H$5:$H$9998,'DATA '!$A306,'Data input'!$R$5:$R$9998,'DATA '!$A$291,'Data input'!$D$5:$D$9998,'DATA '!$A$290,'Data input'!$A$5:$A$9998,'DATA '!AB$291)</f>
        <v>0</v>
      </c>
      <c r="AC306" s="23">
        <f>SUMIFS('Data input'!$K$5:$K$9998,'Data input'!$H$5:$H$9998,'DATA '!$A306,'Data input'!$R$5:$R$9998,'DATA '!$A$291,'Data input'!$D$5:$D$9998,'DATA '!$A$290,'Data input'!$A$5:$A$9998,'DATA '!AC$291)</f>
        <v>0</v>
      </c>
      <c r="AD306" s="23">
        <f>SUMIFS('Data input'!$K$5:$K$9998,'Data input'!$H$5:$H$9998,'DATA '!$A306,'Data input'!$R$5:$R$9998,'DATA '!$A$291,'Data input'!$D$5:$D$9998,'DATA '!$A$290,'Data input'!$A$5:$A$9998,'DATA '!AD$291)</f>
        <v>0</v>
      </c>
      <c r="AE306" s="23">
        <f>SUMIFS('Data input'!$K$5:$K$9998,'Data input'!$H$5:$H$9998,'DATA '!$A306,'Data input'!$R$5:$R$9998,'DATA '!$A$291,'Data input'!$D$5:$D$9998,'DATA '!$A$290,'Data input'!$A$5:$A$9998,'DATA '!AE$291)</f>
        <v>0</v>
      </c>
      <c r="AF306" s="23">
        <f>SUMIFS('Data input'!$K$5:$K$9998,'Data input'!$H$5:$H$9998,'DATA '!$A306,'Data input'!$R$5:$R$9998,'DATA '!$A$291,'Data input'!$D$5:$D$9998,'DATA '!$A$290,'Data input'!$A$5:$A$9998,'DATA '!AF$291)</f>
        <v>0</v>
      </c>
      <c r="AG306" s="33">
        <f t="shared" si="56"/>
        <v>0</v>
      </c>
    </row>
    <row r="307" spans="1:33" ht="17.25" customHeight="1">
      <c r="A307" s="22" t="s">
        <v>50</v>
      </c>
      <c r="B307" s="23">
        <f>SUMIFS('Data input'!$K$5:$K$9998,'Data input'!$H$5:$H$9998,'DATA '!$A307,'Data input'!$R$5:$R$9998,'DATA '!$A$291,'Data input'!$D$5:$D$9998,'DATA '!$A$290,'Data input'!$A$5:$A$9998,'DATA '!B$291)</f>
        <v>0</v>
      </c>
      <c r="C307" s="23">
        <f>SUMIFS('Data input'!$K$5:$K$9998,'Data input'!$H$5:$H$9998,'DATA '!$A307,'Data input'!$R$5:$R$9998,'DATA '!$A$291,'Data input'!$D$5:$D$9998,'DATA '!$A$290,'Data input'!$A$5:$A$9998,'DATA '!C$291)</f>
        <v>0</v>
      </c>
      <c r="D307" s="23">
        <f>SUMIFS('Data input'!$K$5:$K$9998,'Data input'!$H$5:$H$9998,'DATA '!$A307,'Data input'!$R$5:$R$9998,'DATA '!$A$291,'Data input'!$D$5:$D$9998,'DATA '!$A$290,'Data input'!$A$5:$A$9998,'DATA '!D$291)</f>
        <v>0</v>
      </c>
      <c r="E307" s="23">
        <f>SUMIFS('Data input'!$K$5:$K$9998,'Data input'!$H$5:$H$9998,'DATA '!$A307,'Data input'!$R$5:$R$9998,'DATA '!$A$291,'Data input'!$D$5:$D$9998,'DATA '!$A$290,'Data input'!$A$5:$A$9998,'DATA '!E$291)</f>
        <v>0</v>
      </c>
      <c r="F307" s="23">
        <f>SUMIFS('Data input'!$K$5:$K$9998,'Data input'!$H$5:$H$9998,'DATA '!$A307,'Data input'!$R$5:$R$9998,'DATA '!$A$291,'Data input'!$D$5:$D$9998,'DATA '!$A$290,'Data input'!$A$5:$A$9998,'DATA '!F$291)</f>
        <v>0</v>
      </c>
      <c r="G307" s="23">
        <f>SUMIFS('Data input'!$K$5:$K$9998,'Data input'!$H$5:$H$9998,'DATA '!$A307,'Data input'!$R$5:$R$9998,'DATA '!$A$291,'Data input'!$D$5:$D$9998,'DATA '!$A$290,'Data input'!$A$5:$A$9998,'DATA '!G$291)</f>
        <v>0</v>
      </c>
      <c r="H307" s="23">
        <f>SUMIFS('Data input'!$K$5:$K$9998,'Data input'!$H$5:$H$9998,'DATA '!$A307,'Data input'!$R$5:$R$9998,'DATA '!$A$291,'Data input'!$D$5:$D$9998,'DATA '!$A$290,'Data input'!$A$5:$A$9998,'DATA '!H$291)</f>
        <v>0</v>
      </c>
      <c r="I307" s="23">
        <f>SUMIFS('Data input'!$K$5:$K$9998,'Data input'!$H$5:$H$9998,'DATA '!$A307,'Data input'!$R$5:$R$9998,'DATA '!$A$291,'Data input'!$D$5:$D$9998,'DATA '!$A$290,'Data input'!$A$5:$A$9998,'DATA '!I$291)</f>
        <v>0</v>
      </c>
      <c r="J307" s="23">
        <f>SUMIFS('Data input'!$K$5:$K$9998,'Data input'!$H$5:$H$9998,'DATA '!$A307,'Data input'!$R$5:$R$9998,'DATA '!$A$291,'Data input'!$D$5:$D$9998,'DATA '!$A$290,'Data input'!$A$5:$A$9998,'DATA '!J$291)</f>
        <v>0</v>
      </c>
      <c r="K307" s="23">
        <f>SUMIFS('Data input'!$K$5:$K$9998,'Data input'!$H$5:$H$9998,'DATA '!$A307,'Data input'!$R$5:$R$9998,'DATA '!$A$291,'Data input'!$D$5:$D$9998,'DATA '!$A$290,'Data input'!$A$5:$A$9998,'DATA '!K$291)</f>
        <v>0</v>
      </c>
      <c r="L307" s="23">
        <f>SUMIFS('Data input'!$K$5:$K$9998,'Data input'!$H$5:$H$9998,'DATA '!$A307,'Data input'!$R$5:$R$9998,'DATA '!$A$291,'Data input'!$D$5:$D$9998,'DATA '!$A$290,'Data input'!$A$5:$A$9998,'DATA '!L$291)</f>
        <v>0</v>
      </c>
      <c r="M307" s="23">
        <f>SUMIFS('Data input'!$K$5:$K$9998,'Data input'!$H$5:$H$9998,'DATA '!$A307,'Data input'!$R$5:$R$9998,'DATA '!$A$291,'Data input'!$D$5:$D$9998,'DATA '!$A$290,'Data input'!$A$5:$A$9998,'DATA '!M$291)</f>
        <v>0</v>
      </c>
      <c r="N307" s="23">
        <f>SUMIFS('Data input'!$K$5:$K$9998,'Data input'!$H$5:$H$9998,'DATA '!$A307,'Data input'!$R$5:$R$9998,'DATA '!$A$291,'Data input'!$D$5:$D$9998,'DATA '!$A$290,'Data input'!$A$5:$A$9998,'DATA '!N$291)</f>
        <v>0</v>
      </c>
      <c r="O307" s="23">
        <f>SUMIFS('Data input'!$K$5:$K$9998,'Data input'!$H$5:$H$9998,'DATA '!$A307,'Data input'!$R$5:$R$9998,'DATA '!$A$291,'Data input'!$D$5:$D$9998,'DATA '!$A$290,'Data input'!$A$5:$A$9998,'DATA '!O$291)</f>
        <v>0</v>
      </c>
      <c r="P307" s="23">
        <f>SUMIFS('Data input'!$K$5:$K$9998,'Data input'!$H$5:$H$9998,'DATA '!$A307,'Data input'!$R$5:$R$9998,'DATA '!$A$291,'Data input'!$D$5:$D$9998,'DATA '!$A$290,'Data input'!$A$5:$A$9998,'DATA '!P$291)</f>
        <v>0</v>
      </c>
      <c r="Q307" s="23">
        <f>SUMIFS('Data input'!$K$5:$K$9998,'Data input'!$H$5:$H$9998,'DATA '!$A307,'Data input'!$R$5:$R$9998,'DATA '!$A$291,'Data input'!$D$5:$D$9998,'DATA '!$A$290,'Data input'!$A$5:$A$9998,'DATA '!Q$291)</f>
        <v>0</v>
      </c>
      <c r="R307" s="23">
        <f>SUMIFS('Data input'!$K$5:$K$9998,'Data input'!$H$5:$H$9998,'DATA '!$A307,'Data input'!$R$5:$R$9998,'DATA '!$A$291,'Data input'!$D$5:$D$9998,'DATA '!$A$290,'Data input'!$A$5:$A$9998,'DATA '!R$291)</f>
        <v>0</v>
      </c>
      <c r="S307" s="23">
        <f>SUMIFS('Data input'!$K$5:$K$9998,'Data input'!$H$5:$H$9998,'DATA '!$A307,'Data input'!$R$5:$R$9998,'DATA '!$A$291,'Data input'!$D$5:$D$9998,'DATA '!$A$290,'Data input'!$A$5:$A$9998,'DATA '!S$291)</f>
        <v>0</v>
      </c>
      <c r="T307" s="23">
        <f>SUMIFS('Data input'!$K$5:$K$9998,'Data input'!$H$5:$H$9998,'DATA '!$A307,'Data input'!$R$5:$R$9998,'DATA '!$A$291,'Data input'!$D$5:$D$9998,'DATA '!$A$290,'Data input'!$A$5:$A$9998,'DATA '!T$291)</f>
        <v>0</v>
      </c>
      <c r="U307" s="23">
        <f>SUMIFS('Data input'!$K$5:$K$9998,'Data input'!$H$5:$H$9998,'DATA '!$A307,'Data input'!$R$5:$R$9998,'DATA '!$A$291,'Data input'!$D$5:$D$9998,'DATA '!$A$290,'Data input'!$A$5:$A$9998,'DATA '!U$291)</f>
        <v>0</v>
      </c>
      <c r="V307" s="23">
        <f>SUMIFS('Data input'!$K$5:$K$9998,'Data input'!$H$5:$H$9998,'DATA '!$A307,'Data input'!$R$5:$R$9998,'DATA '!$A$291,'Data input'!$D$5:$D$9998,'DATA '!$A$290,'Data input'!$A$5:$A$9998,'DATA '!V$291)</f>
        <v>0</v>
      </c>
      <c r="W307" s="23">
        <f>SUMIFS('Data input'!$K$5:$K$9998,'Data input'!$H$5:$H$9998,'DATA '!$A307,'Data input'!$R$5:$R$9998,'DATA '!$A$291,'Data input'!$D$5:$D$9998,'DATA '!$A$290,'Data input'!$A$5:$A$9998,'DATA '!W$291)</f>
        <v>0</v>
      </c>
      <c r="X307" s="23">
        <f>SUMIFS('Data input'!$K$5:$K$9998,'Data input'!$H$5:$H$9998,'DATA '!$A307,'Data input'!$R$5:$R$9998,'DATA '!$A$291,'Data input'!$D$5:$D$9998,'DATA '!$A$290,'Data input'!$A$5:$A$9998,'DATA '!X$291)</f>
        <v>0</v>
      </c>
      <c r="Y307" s="23">
        <f>SUMIFS('Data input'!$K$5:$K$9998,'Data input'!$H$5:$H$9998,'DATA '!$A307,'Data input'!$R$5:$R$9998,'DATA '!$A$291,'Data input'!$D$5:$D$9998,'DATA '!$A$290,'Data input'!$A$5:$A$9998,'DATA '!Y$291)</f>
        <v>0</v>
      </c>
      <c r="Z307" s="23">
        <f>SUMIFS('Data input'!$K$5:$K$9998,'Data input'!$H$5:$H$9998,'DATA '!$A307,'Data input'!$R$5:$R$9998,'DATA '!$A$291,'Data input'!$D$5:$D$9998,'DATA '!$A$290,'Data input'!$A$5:$A$9998,'DATA '!Z$291)</f>
        <v>0</v>
      </c>
      <c r="AA307" s="23">
        <f>SUMIFS('Data input'!$K$5:$K$9998,'Data input'!$H$5:$H$9998,'DATA '!$A307,'Data input'!$R$5:$R$9998,'DATA '!$A$291,'Data input'!$D$5:$D$9998,'DATA '!$A$290,'Data input'!$A$5:$A$9998,'DATA '!AA$291)</f>
        <v>0</v>
      </c>
      <c r="AB307" s="23">
        <f>SUMIFS('Data input'!$K$5:$K$9998,'Data input'!$H$5:$H$9998,'DATA '!$A307,'Data input'!$R$5:$R$9998,'DATA '!$A$291,'Data input'!$D$5:$D$9998,'DATA '!$A$290,'Data input'!$A$5:$A$9998,'DATA '!AB$291)</f>
        <v>0</v>
      </c>
      <c r="AC307" s="23">
        <f>SUMIFS('Data input'!$K$5:$K$9998,'Data input'!$H$5:$H$9998,'DATA '!$A307,'Data input'!$R$5:$R$9998,'DATA '!$A$291,'Data input'!$D$5:$D$9998,'DATA '!$A$290,'Data input'!$A$5:$A$9998,'DATA '!AC$291)</f>
        <v>0</v>
      </c>
      <c r="AD307" s="23">
        <f>SUMIFS('Data input'!$K$5:$K$9998,'Data input'!$H$5:$H$9998,'DATA '!$A307,'Data input'!$R$5:$R$9998,'DATA '!$A$291,'Data input'!$D$5:$D$9998,'DATA '!$A$290,'Data input'!$A$5:$A$9998,'DATA '!AD$291)</f>
        <v>0</v>
      </c>
      <c r="AE307" s="23">
        <f>SUMIFS('Data input'!$K$5:$K$9998,'Data input'!$H$5:$H$9998,'DATA '!$A307,'Data input'!$R$5:$R$9998,'DATA '!$A$291,'Data input'!$D$5:$D$9998,'DATA '!$A$290,'Data input'!$A$5:$A$9998,'DATA '!AE$291)</f>
        <v>0</v>
      </c>
      <c r="AF307" s="23">
        <f>SUMIFS('Data input'!$K$5:$K$9998,'Data input'!$H$5:$H$9998,'DATA '!$A307,'Data input'!$R$5:$R$9998,'DATA '!$A$291,'Data input'!$D$5:$D$9998,'DATA '!$A$290,'Data input'!$A$5:$A$9998,'DATA '!AF$291)</f>
        <v>0</v>
      </c>
      <c r="AG307" s="33">
        <f t="shared" si="56"/>
        <v>0</v>
      </c>
    </row>
    <row r="308" spans="1:33" ht="17.25" customHeight="1">
      <c r="A308" s="22" t="s">
        <v>52</v>
      </c>
      <c r="B308" s="23">
        <f>SUMIFS('Data input'!$K$5:$K$9998,'Data input'!$H$5:$H$9998,'DATA '!$A308,'Data input'!$R$5:$R$9998,'DATA '!$A$291,'Data input'!$D$5:$D$9998,'DATA '!$A$290,'Data input'!$A$5:$A$9998,'DATA '!B$291)</f>
        <v>0</v>
      </c>
      <c r="C308" s="23">
        <f>SUMIFS('Data input'!$K$5:$K$9998,'Data input'!$H$5:$H$9998,'DATA '!$A308,'Data input'!$R$5:$R$9998,'DATA '!$A$291,'Data input'!$D$5:$D$9998,'DATA '!$A$290,'Data input'!$A$5:$A$9998,'DATA '!C$291)</f>
        <v>0</v>
      </c>
      <c r="D308" s="23">
        <f>SUMIFS('Data input'!$K$5:$K$9998,'Data input'!$H$5:$H$9998,'DATA '!$A308,'Data input'!$R$5:$R$9998,'DATA '!$A$291,'Data input'!$D$5:$D$9998,'DATA '!$A$290,'Data input'!$A$5:$A$9998,'DATA '!D$291)</f>
        <v>0</v>
      </c>
      <c r="E308" s="23">
        <f>SUMIFS('Data input'!$K$5:$K$9998,'Data input'!$H$5:$H$9998,'DATA '!$A308,'Data input'!$R$5:$R$9998,'DATA '!$A$291,'Data input'!$D$5:$D$9998,'DATA '!$A$290,'Data input'!$A$5:$A$9998,'DATA '!E$291)</f>
        <v>0</v>
      </c>
      <c r="F308" s="23">
        <f>SUMIFS('Data input'!$K$5:$K$9998,'Data input'!$H$5:$H$9998,'DATA '!$A308,'Data input'!$R$5:$R$9998,'DATA '!$A$291,'Data input'!$D$5:$D$9998,'DATA '!$A$290,'Data input'!$A$5:$A$9998,'DATA '!F$291)</f>
        <v>0</v>
      </c>
      <c r="G308" s="23">
        <f>SUMIFS('Data input'!$K$5:$K$9998,'Data input'!$H$5:$H$9998,'DATA '!$A308,'Data input'!$R$5:$R$9998,'DATA '!$A$291,'Data input'!$D$5:$D$9998,'DATA '!$A$290,'Data input'!$A$5:$A$9998,'DATA '!G$291)</f>
        <v>0</v>
      </c>
      <c r="H308" s="23">
        <f>SUMIFS('Data input'!$K$5:$K$9998,'Data input'!$H$5:$H$9998,'DATA '!$A308,'Data input'!$R$5:$R$9998,'DATA '!$A$291,'Data input'!$D$5:$D$9998,'DATA '!$A$290,'Data input'!$A$5:$A$9998,'DATA '!H$291)</f>
        <v>0</v>
      </c>
      <c r="I308" s="23">
        <f>SUMIFS('Data input'!$K$5:$K$9998,'Data input'!$H$5:$H$9998,'DATA '!$A308,'Data input'!$R$5:$R$9998,'DATA '!$A$291,'Data input'!$D$5:$D$9998,'DATA '!$A$290,'Data input'!$A$5:$A$9998,'DATA '!I$291)</f>
        <v>1</v>
      </c>
      <c r="J308" s="23">
        <f>SUMIFS('Data input'!$K$5:$K$9998,'Data input'!$H$5:$H$9998,'DATA '!$A308,'Data input'!$R$5:$R$9998,'DATA '!$A$291,'Data input'!$D$5:$D$9998,'DATA '!$A$290,'Data input'!$A$5:$A$9998,'DATA '!J$291)</f>
        <v>0</v>
      </c>
      <c r="K308" s="23">
        <f>SUMIFS('Data input'!$K$5:$K$9998,'Data input'!$H$5:$H$9998,'DATA '!$A308,'Data input'!$R$5:$R$9998,'DATA '!$A$291,'Data input'!$D$5:$D$9998,'DATA '!$A$290,'Data input'!$A$5:$A$9998,'DATA '!K$291)</f>
        <v>0</v>
      </c>
      <c r="L308" s="23">
        <f>SUMIFS('Data input'!$K$5:$K$9998,'Data input'!$H$5:$H$9998,'DATA '!$A308,'Data input'!$R$5:$R$9998,'DATA '!$A$291,'Data input'!$D$5:$D$9998,'DATA '!$A$290,'Data input'!$A$5:$A$9998,'DATA '!L$291)</f>
        <v>0</v>
      </c>
      <c r="M308" s="23">
        <f>SUMIFS('Data input'!$K$5:$K$9998,'Data input'!$H$5:$H$9998,'DATA '!$A308,'Data input'!$R$5:$R$9998,'DATA '!$A$291,'Data input'!$D$5:$D$9998,'DATA '!$A$290,'Data input'!$A$5:$A$9998,'DATA '!M$291)</f>
        <v>0</v>
      </c>
      <c r="N308" s="23">
        <f>SUMIFS('Data input'!$K$5:$K$9998,'Data input'!$H$5:$H$9998,'DATA '!$A308,'Data input'!$R$5:$R$9998,'DATA '!$A$291,'Data input'!$D$5:$D$9998,'DATA '!$A$290,'Data input'!$A$5:$A$9998,'DATA '!N$291)</f>
        <v>0</v>
      </c>
      <c r="O308" s="23">
        <f>SUMIFS('Data input'!$K$5:$K$9998,'Data input'!$H$5:$H$9998,'DATA '!$A308,'Data input'!$R$5:$R$9998,'DATA '!$A$291,'Data input'!$D$5:$D$9998,'DATA '!$A$290,'Data input'!$A$5:$A$9998,'DATA '!O$291)</f>
        <v>0</v>
      </c>
      <c r="P308" s="23">
        <f>SUMIFS('Data input'!$K$5:$K$9998,'Data input'!$H$5:$H$9998,'DATA '!$A308,'Data input'!$R$5:$R$9998,'DATA '!$A$291,'Data input'!$D$5:$D$9998,'DATA '!$A$290,'Data input'!$A$5:$A$9998,'DATA '!P$291)</f>
        <v>0</v>
      </c>
      <c r="Q308" s="23">
        <f>SUMIFS('Data input'!$K$5:$K$9998,'Data input'!$H$5:$H$9998,'DATA '!$A308,'Data input'!$R$5:$R$9998,'DATA '!$A$291,'Data input'!$D$5:$D$9998,'DATA '!$A$290,'Data input'!$A$5:$A$9998,'DATA '!Q$291)</f>
        <v>0</v>
      </c>
      <c r="R308" s="23">
        <f>SUMIFS('Data input'!$K$5:$K$9998,'Data input'!$H$5:$H$9998,'DATA '!$A308,'Data input'!$R$5:$R$9998,'DATA '!$A$291,'Data input'!$D$5:$D$9998,'DATA '!$A$290,'Data input'!$A$5:$A$9998,'DATA '!R$291)</f>
        <v>0</v>
      </c>
      <c r="S308" s="23">
        <f>SUMIFS('Data input'!$K$5:$K$9998,'Data input'!$H$5:$H$9998,'DATA '!$A308,'Data input'!$R$5:$R$9998,'DATA '!$A$291,'Data input'!$D$5:$D$9998,'DATA '!$A$290,'Data input'!$A$5:$A$9998,'DATA '!S$291)</f>
        <v>0</v>
      </c>
      <c r="T308" s="23">
        <f>SUMIFS('Data input'!$K$5:$K$9998,'Data input'!$H$5:$H$9998,'DATA '!$A308,'Data input'!$R$5:$R$9998,'DATA '!$A$291,'Data input'!$D$5:$D$9998,'DATA '!$A$290,'Data input'!$A$5:$A$9998,'DATA '!T$291)</f>
        <v>0</v>
      </c>
      <c r="U308" s="23">
        <f>SUMIFS('Data input'!$K$5:$K$9998,'Data input'!$H$5:$H$9998,'DATA '!$A308,'Data input'!$R$5:$R$9998,'DATA '!$A$291,'Data input'!$D$5:$D$9998,'DATA '!$A$290,'Data input'!$A$5:$A$9998,'DATA '!U$291)</f>
        <v>0</v>
      </c>
      <c r="V308" s="23">
        <f>SUMIFS('Data input'!$K$5:$K$9998,'Data input'!$H$5:$H$9998,'DATA '!$A308,'Data input'!$R$5:$R$9998,'DATA '!$A$291,'Data input'!$D$5:$D$9998,'DATA '!$A$290,'Data input'!$A$5:$A$9998,'DATA '!V$291)</f>
        <v>0</v>
      </c>
      <c r="W308" s="23">
        <f>SUMIFS('Data input'!$K$5:$K$9998,'Data input'!$H$5:$H$9998,'DATA '!$A308,'Data input'!$R$5:$R$9998,'DATA '!$A$291,'Data input'!$D$5:$D$9998,'DATA '!$A$290,'Data input'!$A$5:$A$9998,'DATA '!W$291)</f>
        <v>0</v>
      </c>
      <c r="X308" s="23">
        <f>SUMIFS('Data input'!$K$5:$K$9998,'Data input'!$H$5:$H$9998,'DATA '!$A308,'Data input'!$R$5:$R$9998,'DATA '!$A$291,'Data input'!$D$5:$D$9998,'DATA '!$A$290,'Data input'!$A$5:$A$9998,'DATA '!X$291)</f>
        <v>0</v>
      </c>
      <c r="Y308" s="23">
        <f>SUMIFS('Data input'!$K$5:$K$9998,'Data input'!$H$5:$H$9998,'DATA '!$A308,'Data input'!$R$5:$R$9998,'DATA '!$A$291,'Data input'!$D$5:$D$9998,'DATA '!$A$290,'Data input'!$A$5:$A$9998,'DATA '!Y$291)</f>
        <v>0</v>
      </c>
      <c r="Z308" s="23">
        <f>SUMIFS('Data input'!$K$5:$K$9998,'Data input'!$H$5:$H$9998,'DATA '!$A308,'Data input'!$R$5:$R$9998,'DATA '!$A$291,'Data input'!$D$5:$D$9998,'DATA '!$A$290,'Data input'!$A$5:$A$9998,'DATA '!Z$291)</f>
        <v>0</v>
      </c>
      <c r="AA308" s="23">
        <f>SUMIFS('Data input'!$K$5:$K$9998,'Data input'!$H$5:$H$9998,'DATA '!$A308,'Data input'!$R$5:$R$9998,'DATA '!$A$291,'Data input'!$D$5:$D$9998,'DATA '!$A$290,'Data input'!$A$5:$A$9998,'DATA '!AA$291)</f>
        <v>0</v>
      </c>
      <c r="AB308" s="23">
        <f>SUMIFS('Data input'!$K$5:$K$9998,'Data input'!$H$5:$H$9998,'DATA '!$A308,'Data input'!$R$5:$R$9998,'DATA '!$A$291,'Data input'!$D$5:$D$9998,'DATA '!$A$290,'Data input'!$A$5:$A$9998,'DATA '!AB$291)</f>
        <v>0</v>
      </c>
      <c r="AC308" s="23">
        <f>SUMIFS('Data input'!$K$5:$K$9998,'Data input'!$H$5:$H$9998,'DATA '!$A308,'Data input'!$R$5:$R$9998,'DATA '!$A$291,'Data input'!$D$5:$D$9998,'DATA '!$A$290,'Data input'!$A$5:$A$9998,'DATA '!AC$291)</f>
        <v>0</v>
      </c>
      <c r="AD308" s="23">
        <f>SUMIFS('Data input'!$K$5:$K$9998,'Data input'!$H$5:$H$9998,'DATA '!$A308,'Data input'!$R$5:$R$9998,'DATA '!$A$291,'Data input'!$D$5:$D$9998,'DATA '!$A$290,'Data input'!$A$5:$A$9998,'DATA '!AD$291)</f>
        <v>0</v>
      </c>
      <c r="AE308" s="23">
        <f>SUMIFS('Data input'!$K$5:$K$9998,'Data input'!$H$5:$H$9998,'DATA '!$A308,'Data input'!$R$5:$R$9998,'DATA '!$A$291,'Data input'!$D$5:$D$9998,'DATA '!$A$290,'Data input'!$A$5:$A$9998,'DATA '!AE$291)</f>
        <v>0</v>
      </c>
      <c r="AF308" s="23">
        <f>SUMIFS('Data input'!$K$5:$K$9998,'Data input'!$H$5:$H$9998,'DATA '!$A308,'Data input'!$R$5:$R$9998,'DATA '!$A$291,'Data input'!$D$5:$D$9998,'DATA '!$A$290,'Data input'!$A$5:$A$9998,'DATA '!AF$291)</f>
        <v>0</v>
      </c>
      <c r="AG308" s="33">
        <f t="shared" si="56"/>
        <v>1</v>
      </c>
    </row>
    <row r="309" spans="1:33" ht="17.25" customHeight="1">
      <c r="A309" s="22" t="s">
        <v>54</v>
      </c>
      <c r="B309" s="23">
        <f>SUMIFS('Data input'!$K$5:$K$9998,'Data input'!$H$5:$H$9998,'DATA '!$A309,'Data input'!$R$5:$R$9998,'DATA '!$A$291,'Data input'!$D$5:$D$9998,'DATA '!$A$290,'Data input'!$A$5:$A$9998,'DATA '!B$291)</f>
        <v>0</v>
      </c>
      <c r="C309" s="23">
        <f>SUMIFS('Data input'!$K$5:$K$9998,'Data input'!$H$5:$H$9998,'DATA '!$A309,'Data input'!$R$5:$R$9998,'DATA '!$A$291,'Data input'!$D$5:$D$9998,'DATA '!$A$290,'Data input'!$A$5:$A$9998,'DATA '!C$291)</f>
        <v>0</v>
      </c>
      <c r="D309" s="23">
        <f>SUMIFS('Data input'!$K$5:$K$9998,'Data input'!$H$5:$H$9998,'DATA '!$A309,'Data input'!$R$5:$R$9998,'DATA '!$A$291,'Data input'!$D$5:$D$9998,'DATA '!$A$290,'Data input'!$A$5:$A$9998,'DATA '!D$291)</f>
        <v>0</v>
      </c>
      <c r="E309" s="23">
        <f>SUMIFS('Data input'!$K$5:$K$9998,'Data input'!$H$5:$H$9998,'DATA '!$A309,'Data input'!$R$5:$R$9998,'DATA '!$A$291,'Data input'!$D$5:$D$9998,'DATA '!$A$290,'Data input'!$A$5:$A$9998,'DATA '!E$291)</f>
        <v>0</v>
      </c>
      <c r="F309" s="23">
        <f>SUMIFS('Data input'!$K$5:$K$9998,'Data input'!$H$5:$H$9998,'DATA '!$A309,'Data input'!$R$5:$R$9998,'DATA '!$A$291,'Data input'!$D$5:$D$9998,'DATA '!$A$290,'Data input'!$A$5:$A$9998,'DATA '!F$291)</f>
        <v>0</v>
      </c>
      <c r="G309" s="23">
        <f>SUMIFS('Data input'!$K$5:$K$9998,'Data input'!$H$5:$H$9998,'DATA '!$A309,'Data input'!$R$5:$R$9998,'DATA '!$A$291,'Data input'!$D$5:$D$9998,'DATA '!$A$290,'Data input'!$A$5:$A$9998,'DATA '!G$291)</f>
        <v>0</v>
      </c>
      <c r="H309" s="23">
        <f>SUMIFS('Data input'!$K$5:$K$9998,'Data input'!$H$5:$H$9998,'DATA '!$A309,'Data input'!$R$5:$R$9998,'DATA '!$A$291,'Data input'!$D$5:$D$9998,'DATA '!$A$290,'Data input'!$A$5:$A$9998,'DATA '!H$291)</f>
        <v>0</v>
      </c>
      <c r="I309" s="23">
        <f>SUMIFS('Data input'!$K$5:$K$9998,'Data input'!$H$5:$H$9998,'DATA '!$A309,'Data input'!$R$5:$R$9998,'DATA '!$A$291,'Data input'!$D$5:$D$9998,'DATA '!$A$290,'Data input'!$A$5:$A$9998,'DATA '!I$291)</f>
        <v>0</v>
      </c>
      <c r="J309" s="23">
        <f>SUMIFS('Data input'!$K$5:$K$9998,'Data input'!$H$5:$H$9998,'DATA '!$A309,'Data input'!$R$5:$R$9998,'DATA '!$A$291,'Data input'!$D$5:$D$9998,'DATA '!$A$290,'Data input'!$A$5:$A$9998,'DATA '!J$291)</f>
        <v>0</v>
      </c>
      <c r="K309" s="23">
        <f>SUMIFS('Data input'!$K$5:$K$9998,'Data input'!$H$5:$H$9998,'DATA '!$A309,'Data input'!$R$5:$R$9998,'DATA '!$A$291,'Data input'!$D$5:$D$9998,'DATA '!$A$290,'Data input'!$A$5:$A$9998,'DATA '!K$291)</f>
        <v>0</v>
      </c>
      <c r="L309" s="23">
        <f>SUMIFS('Data input'!$K$5:$K$9998,'Data input'!$H$5:$H$9998,'DATA '!$A309,'Data input'!$R$5:$R$9998,'DATA '!$A$291,'Data input'!$D$5:$D$9998,'DATA '!$A$290,'Data input'!$A$5:$A$9998,'DATA '!L$291)</f>
        <v>0</v>
      </c>
      <c r="M309" s="23">
        <f>SUMIFS('Data input'!$K$5:$K$9998,'Data input'!$H$5:$H$9998,'DATA '!$A309,'Data input'!$R$5:$R$9998,'DATA '!$A$291,'Data input'!$D$5:$D$9998,'DATA '!$A$290,'Data input'!$A$5:$A$9998,'DATA '!M$291)</f>
        <v>0</v>
      </c>
      <c r="N309" s="23">
        <f>SUMIFS('Data input'!$K$5:$K$9998,'Data input'!$H$5:$H$9998,'DATA '!$A309,'Data input'!$R$5:$R$9998,'DATA '!$A$291,'Data input'!$D$5:$D$9998,'DATA '!$A$290,'Data input'!$A$5:$A$9998,'DATA '!N$291)</f>
        <v>0</v>
      </c>
      <c r="O309" s="23">
        <f>SUMIFS('Data input'!$K$5:$K$9998,'Data input'!$H$5:$H$9998,'DATA '!$A309,'Data input'!$R$5:$R$9998,'DATA '!$A$291,'Data input'!$D$5:$D$9998,'DATA '!$A$290,'Data input'!$A$5:$A$9998,'DATA '!O$291)</f>
        <v>0</v>
      </c>
      <c r="P309" s="23">
        <f>SUMIFS('Data input'!$K$5:$K$9998,'Data input'!$H$5:$H$9998,'DATA '!$A309,'Data input'!$R$5:$R$9998,'DATA '!$A$291,'Data input'!$D$5:$D$9998,'DATA '!$A$290,'Data input'!$A$5:$A$9998,'DATA '!P$291)</f>
        <v>0</v>
      </c>
      <c r="Q309" s="23">
        <f>SUMIFS('Data input'!$K$5:$K$9998,'Data input'!$H$5:$H$9998,'DATA '!$A309,'Data input'!$R$5:$R$9998,'DATA '!$A$291,'Data input'!$D$5:$D$9998,'DATA '!$A$290,'Data input'!$A$5:$A$9998,'DATA '!Q$291)</f>
        <v>0</v>
      </c>
      <c r="R309" s="23">
        <f>SUMIFS('Data input'!$K$5:$K$9998,'Data input'!$H$5:$H$9998,'DATA '!$A309,'Data input'!$R$5:$R$9998,'DATA '!$A$291,'Data input'!$D$5:$D$9998,'DATA '!$A$290,'Data input'!$A$5:$A$9998,'DATA '!R$291)</f>
        <v>0</v>
      </c>
      <c r="S309" s="23">
        <f>SUMIFS('Data input'!$K$5:$K$9998,'Data input'!$H$5:$H$9998,'DATA '!$A309,'Data input'!$R$5:$R$9998,'DATA '!$A$291,'Data input'!$D$5:$D$9998,'DATA '!$A$290,'Data input'!$A$5:$A$9998,'DATA '!S$291)</f>
        <v>0</v>
      </c>
      <c r="T309" s="23">
        <f>SUMIFS('Data input'!$K$5:$K$9998,'Data input'!$H$5:$H$9998,'DATA '!$A309,'Data input'!$R$5:$R$9998,'DATA '!$A$291,'Data input'!$D$5:$D$9998,'DATA '!$A$290,'Data input'!$A$5:$A$9998,'DATA '!T$291)</f>
        <v>0</v>
      </c>
      <c r="U309" s="23">
        <f>SUMIFS('Data input'!$K$5:$K$9998,'Data input'!$H$5:$H$9998,'DATA '!$A309,'Data input'!$R$5:$R$9998,'DATA '!$A$291,'Data input'!$D$5:$D$9998,'DATA '!$A$290,'Data input'!$A$5:$A$9998,'DATA '!U$291)</f>
        <v>0</v>
      </c>
      <c r="V309" s="23">
        <f>SUMIFS('Data input'!$K$5:$K$9998,'Data input'!$H$5:$H$9998,'DATA '!$A309,'Data input'!$R$5:$R$9998,'DATA '!$A$291,'Data input'!$D$5:$D$9998,'DATA '!$A$290,'Data input'!$A$5:$A$9998,'DATA '!V$291)</f>
        <v>0</v>
      </c>
      <c r="W309" s="23">
        <f>SUMIFS('Data input'!$K$5:$K$9998,'Data input'!$H$5:$H$9998,'DATA '!$A309,'Data input'!$R$5:$R$9998,'DATA '!$A$291,'Data input'!$D$5:$D$9998,'DATA '!$A$290,'Data input'!$A$5:$A$9998,'DATA '!W$291)</f>
        <v>0</v>
      </c>
      <c r="X309" s="23">
        <f>SUMIFS('Data input'!$K$5:$K$9998,'Data input'!$H$5:$H$9998,'DATA '!$A309,'Data input'!$R$5:$R$9998,'DATA '!$A$291,'Data input'!$D$5:$D$9998,'DATA '!$A$290,'Data input'!$A$5:$A$9998,'DATA '!X$291)</f>
        <v>0</v>
      </c>
      <c r="Y309" s="23">
        <f>SUMIFS('Data input'!$K$5:$K$9998,'Data input'!$H$5:$H$9998,'DATA '!$A309,'Data input'!$R$5:$R$9998,'DATA '!$A$291,'Data input'!$D$5:$D$9998,'DATA '!$A$290,'Data input'!$A$5:$A$9998,'DATA '!Y$291)</f>
        <v>0</v>
      </c>
      <c r="Z309" s="23">
        <f>SUMIFS('Data input'!$K$5:$K$9998,'Data input'!$H$5:$H$9998,'DATA '!$A309,'Data input'!$R$5:$R$9998,'DATA '!$A$291,'Data input'!$D$5:$D$9998,'DATA '!$A$290,'Data input'!$A$5:$A$9998,'DATA '!Z$291)</f>
        <v>0</v>
      </c>
      <c r="AA309" s="23">
        <f>SUMIFS('Data input'!$K$5:$K$9998,'Data input'!$H$5:$H$9998,'DATA '!$A309,'Data input'!$R$5:$R$9998,'DATA '!$A$291,'Data input'!$D$5:$D$9998,'DATA '!$A$290,'Data input'!$A$5:$A$9998,'DATA '!AA$291)</f>
        <v>0</v>
      </c>
      <c r="AB309" s="23">
        <f>SUMIFS('Data input'!$K$5:$K$9998,'Data input'!$H$5:$H$9998,'DATA '!$A309,'Data input'!$R$5:$R$9998,'DATA '!$A$291,'Data input'!$D$5:$D$9998,'DATA '!$A$290,'Data input'!$A$5:$A$9998,'DATA '!AB$291)</f>
        <v>0</v>
      </c>
      <c r="AC309" s="23">
        <f>SUMIFS('Data input'!$K$5:$K$9998,'Data input'!$H$5:$H$9998,'DATA '!$A309,'Data input'!$R$5:$R$9998,'DATA '!$A$291,'Data input'!$D$5:$D$9998,'DATA '!$A$290,'Data input'!$A$5:$A$9998,'DATA '!AC$291)</f>
        <v>0</v>
      </c>
      <c r="AD309" s="23">
        <f>SUMIFS('Data input'!$K$5:$K$9998,'Data input'!$H$5:$H$9998,'DATA '!$A309,'Data input'!$R$5:$R$9998,'DATA '!$A$291,'Data input'!$D$5:$D$9998,'DATA '!$A$290,'Data input'!$A$5:$A$9998,'DATA '!AD$291)</f>
        <v>0</v>
      </c>
      <c r="AE309" s="23">
        <f>SUMIFS('Data input'!$K$5:$K$9998,'Data input'!$H$5:$H$9998,'DATA '!$A309,'Data input'!$R$5:$R$9998,'DATA '!$A$291,'Data input'!$D$5:$D$9998,'DATA '!$A$290,'Data input'!$A$5:$A$9998,'DATA '!AE$291)</f>
        <v>0</v>
      </c>
      <c r="AF309" s="23">
        <f>SUMIFS('Data input'!$K$5:$K$9998,'Data input'!$H$5:$H$9998,'DATA '!$A309,'Data input'!$R$5:$R$9998,'DATA '!$A$291,'Data input'!$D$5:$D$9998,'DATA '!$A$290,'Data input'!$A$5:$A$9998,'DATA '!AF$291)</f>
        <v>0</v>
      </c>
      <c r="AG309" s="33">
        <f t="shared" si="56"/>
        <v>0</v>
      </c>
    </row>
    <row r="310" spans="1:33" ht="17.25" customHeight="1">
      <c r="A310" s="22" t="s">
        <v>56</v>
      </c>
      <c r="B310" s="23">
        <f>SUMIFS('Data input'!$K$5:$K$9998,'Data input'!$H$5:$H$9998,'DATA '!$A310,'Data input'!$R$5:$R$9998,'DATA '!$A$291,'Data input'!$D$5:$D$9998,'DATA '!$A$290,'Data input'!$A$5:$A$9998,'DATA '!B$291)</f>
        <v>0</v>
      </c>
      <c r="C310" s="23">
        <f>SUMIFS('Data input'!$K$5:$K$9998,'Data input'!$H$5:$H$9998,'DATA '!$A310,'Data input'!$R$5:$R$9998,'DATA '!$A$291,'Data input'!$D$5:$D$9998,'DATA '!$A$290,'Data input'!$A$5:$A$9998,'DATA '!C$291)</f>
        <v>0</v>
      </c>
      <c r="D310" s="23">
        <f>SUMIFS('Data input'!$K$5:$K$9998,'Data input'!$H$5:$H$9998,'DATA '!$A310,'Data input'!$R$5:$R$9998,'DATA '!$A$291,'Data input'!$D$5:$D$9998,'DATA '!$A$290,'Data input'!$A$5:$A$9998,'DATA '!D$291)</f>
        <v>0</v>
      </c>
      <c r="E310" s="23">
        <f>SUMIFS('Data input'!$K$5:$K$9998,'Data input'!$H$5:$H$9998,'DATA '!$A310,'Data input'!$R$5:$R$9998,'DATA '!$A$291,'Data input'!$D$5:$D$9998,'DATA '!$A$290,'Data input'!$A$5:$A$9998,'DATA '!E$291)</f>
        <v>0</v>
      </c>
      <c r="F310" s="23">
        <f>SUMIFS('Data input'!$K$5:$K$9998,'Data input'!$H$5:$H$9998,'DATA '!$A310,'Data input'!$R$5:$R$9998,'DATA '!$A$291,'Data input'!$D$5:$D$9998,'DATA '!$A$290,'Data input'!$A$5:$A$9998,'DATA '!F$291)</f>
        <v>0</v>
      </c>
      <c r="G310" s="23">
        <f>SUMIFS('Data input'!$K$5:$K$9998,'Data input'!$H$5:$H$9998,'DATA '!$A310,'Data input'!$R$5:$R$9998,'DATA '!$A$291,'Data input'!$D$5:$D$9998,'DATA '!$A$290,'Data input'!$A$5:$A$9998,'DATA '!G$291)</f>
        <v>0</v>
      </c>
      <c r="H310" s="23">
        <f>SUMIFS('Data input'!$K$5:$K$9998,'Data input'!$H$5:$H$9998,'DATA '!$A310,'Data input'!$R$5:$R$9998,'DATA '!$A$291,'Data input'!$D$5:$D$9998,'DATA '!$A$290,'Data input'!$A$5:$A$9998,'DATA '!H$291)</f>
        <v>0</v>
      </c>
      <c r="I310" s="23">
        <f>SUMIFS('Data input'!$K$5:$K$9998,'Data input'!$H$5:$H$9998,'DATA '!$A310,'Data input'!$R$5:$R$9998,'DATA '!$A$291,'Data input'!$D$5:$D$9998,'DATA '!$A$290,'Data input'!$A$5:$A$9998,'DATA '!I$291)</f>
        <v>0</v>
      </c>
      <c r="J310" s="23">
        <f>SUMIFS('Data input'!$K$5:$K$9998,'Data input'!$H$5:$H$9998,'DATA '!$A310,'Data input'!$R$5:$R$9998,'DATA '!$A$291,'Data input'!$D$5:$D$9998,'DATA '!$A$290,'Data input'!$A$5:$A$9998,'DATA '!J$291)</f>
        <v>0</v>
      </c>
      <c r="K310" s="23">
        <f>SUMIFS('Data input'!$K$5:$K$9998,'Data input'!$H$5:$H$9998,'DATA '!$A310,'Data input'!$R$5:$R$9998,'DATA '!$A$291,'Data input'!$D$5:$D$9998,'DATA '!$A$290,'Data input'!$A$5:$A$9998,'DATA '!K$291)</f>
        <v>0</v>
      </c>
      <c r="L310" s="23">
        <f>SUMIFS('Data input'!$K$5:$K$9998,'Data input'!$H$5:$H$9998,'DATA '!$A310,'Data input'!$R$5:$R$9998,'DATA '!$A$291,'Data input'!$D$5:$D$9998,'DATA '!$A$290,'Data input'!$A$5:$A$9998,'DATA '!L$291)</f>
        <v>0</v>
      </c>
      <c r="M310" s="23">
        <f>SUMIFS('Data input'!$K$5:$K$9998,'Data input'!$H$5:$H$9998,'DATA '!$A310,'Data input'!$R$5:$R$9998,'DATA '!$A$291,'Data input'!$D$5:$D$9998,'DATA '!$A$290,'Data input'!$A$5:$A$9998,'DATA '!M$291)</f>
        <v>0</v>
      </c>
      <c r="N310" s="23">
        <f>SUMIFS('Data input'!$K$5:$K$9998,'Data input'!$H$5:$H$9998,'DATA '!$A310,'Data input'!$R$5:$R$9998,'DATA '!$A$291,'Data input'!$D$5:$D$9998,'DATA '!$A$290,'Data input'!$A$5:$A$9998,'DATA '!N$291)</f>
        <v>0</v>
      </c>
      <c r="O310" s="23">
        <f>SUMIFS('Data input'!$K$5:$K$9998,'Data input'!$H$5:$H$9998,'DATA '!$A310,'Data input'!$R$5:$R$9998,'DATA '!$A$291,'Data input'!$D$5:$D$9998,'DATA '!$A$290,'Data input'!$A$5:$A$9998,'DATA '!O$291)</f>
        <v>0</v>
      </c>
      <c r="P310" s="23">
        <f>SUMIFS('Data input'!$K$5:$K$9998,'Data input'!$H$5:$H$9998,'DATA '!$A310,'Data input'!$R$5:$R$9998,'DATA '!$A$291,'Data input'!$D$5:$D$9998,'DATA '!$A$290,'Data input'!$A$5:$A$9998,'DATA '!P$291)</f>
        <v>0</v>
      </c>
      <c r="Q310" s="23">
        <f>SUMIFS('Data input'!$K$5:$K$9998,'Data input'!$H$5:$H$9998,'DATA '!$A310,'Data input'!$R$5:$R$9998,'DATA '!$A$291,'Data input'!$D$5:$D$9998,'DATA '!$A$290,'Data input'!$A$5:$A$9998,'DATA '!Q$291)</f>
        <v>0</v>
      </c>
      <c r="R310" s="23">
        <f>SUMIFS('Data input'!$K$5:$K$9998,'Data input'!$H$5:$H$9998,'DATA '!$A310,'Data input'!$R$5:$R$9998,'DATA '!$A$291,'Data input'!$D$5:$D$9998,'DATA '!$A$290,'Data input'!$A$5:$A$9998,'DATA '!R$291)</f>
        <v>0</v>
      </c>
      <c r="S310" s="23">
        <f>SUMIFS('Data input'!$K$5:$K$9998,'Data input'!$H$5:$H$9998,'DATA '!$A310,'Data input'!$R$5:$R$9998,'DATA '!$A$291,'Data input'!$D$5:$D$9998,'DATA '!$A$290,'Data input'!$A$5:$A$9998,'DATA '!S$291)</f>
        <v>0</v>
      </c>
      <c r="T310" s="23">
        <f>SUMIFS('Data input'!$K$5:$K$9998,'Data input'!$H$5:$H$9998,'DATA '!$A310,'Data input'!$R$5:$R$9998,'DATA '!$A$291,'Data input'!$D$5:$D$9998,'DATA '!$A$290,'Data input'!$A$5:$A$9998,'DATA '!T$291)</f>
        <v>0</v>
      </c>
      <c r="U310" s="23">
        <f>SUMIFS('Data input'!$K$5:$K$9998,'Data input'!$H$5:$H$9998,'DATA '!$A310,'Data input'!$R$5:$R$9998,'DATA '!$A$291,'Data input'!$D$5:$D$9998,'DATA '!$A$290,'Data input'!$A$5:$A$9998,'DATA '!U$291)</f>
        <v>0</v>
      </c>
      <c r="V310" s="23">
        <f>SUMIFS('Data input'!$K$5:$K$9998,'Data input'!$H$5:$H$9998,'DATA '!$A310,'Data input'!$R$5:$R$9998,'DATA '!$A$291,'Data input'!$D$5:$D$9998,'DATA '!$A$290,'Data input'!$A$5:$A$9998,'DATA '!V$291)</f>
        <v>0</v>
      </c>
      <c r="W310" s="23">
        <f>SUMIFS('Data input'!$K$5:$K$9998,'Data input'!$H$5:$H$9998,'DATA '!$A310,'Data input'!$R$5:$R$9998,'DATA '!$A$291,'Data input'!$D$5:$D$9998,'DATA '!$A$290,'Data input'!$A$5:$A$9998,'DATA '!W$291)</f>
        <v>0</v>
      </c>
      <c r="X310" s="23">
        <f>SUMIFS('Data input'!$K$5:$K$9998,'Data input'!$H$5:$H$9998,'DATA '!$A310,'Data input'!$R$5:$R$9998,'DATA '!$A$291,'Data input'!$D$5:$D$9998,'DATA '!$A$290,'Data input'!$A$5:$A$9998,'DATA '!X$291)</f>
        <v>0</v>
      </c>
      <c r="Y310" s="23">
        <f>SUMIFS('Data input'!$K$5:$K$9998,'Data input'!$H$5:$H$9998,'DATA '!$A310,'Data input'!$R$5:$R$9998,'DATA '!$A$291,'Data input'!$D$5:$D$9998,'DATA '!$A$290,'Data input'!$A$5:$A$9998,'DATA '!Y$291)</f>
        <v>0</v>
      </c>
      <c r="Z310" s="23">
        <f>SUMIFS('Data input'!$K$5:$K$9998,'Data input'!$H$5:$H$9998,'DATA '!$A310,'Data input'!$R$5:$R$9998,'DATA '!$A$291,'Data input'!$D$5:$D$9998,'DATA '!$A$290,'Data input'!$A$5:$A$9998,'DATA '!Z$291)</f>
        <v>0</v>
      </c>
      <c r="AA310" s="23">
        <f>SUMIFS('Data input'!$K$5:$K$9998,'Data input'!$H$5:$H$9998,'DATA '!$A310,'Data input'!$R$5:$R$9998,'DATA '!$A$291,'Data input'!$D$5:$D$9998,'DATA '!$A$290,'Data input'!$A$5:$A$9998,'DATA '!AA$291)</f>
        <v>0</v>
      </c>
      <c r="AB310" s="23">
        <f>SUMIFS('Data input'!$K$5:$K$9998,'Data input'!$H$5:$H$9998,'DATA '!$A310,'Data input'!$R$5:$R$9998,'DATA '!$A$291,'Data input'!$D$5:$D$9998,'DATA '!$A$290,'Data input'!$A$5:$A$9998,'DATA '!AB$291)</f>
        <v>0</v>
      </c>
      <c r="AC310" s="23">
        <f>SUMIFS('Data input'!$K$5:$K$9998,'Data input'!$H$5:$H$9998,'DATA '!$A310,'Data input'!$R$5:$R$9998,'DATA '!$A$291,'Data input'!$D$5:$D$9998,'DATA '!$A$290,'Data input'!$A$5:$A$9998,'DATA '!AC$291)</f>
        <v>0</v>
      </c>
      <c r="AD310" s="23">
        <f>SUMIFS('Data input'!$K$5:$K$9998,'Data input'!$H$5:$H$9998,'DATA '!$A310,'Data input'!$R$5:$R$9998,'DATA '!$A$291,'Data input'!$D$5:$D$9998,'DATA '!$A$290,'Data input'!$A$5:$A$9998,'DATA '!AD$291)</f>
        <v>0</v>
      </c>
      <c r="AE310" s="23">
        <f>SUMIFS('Data input'!$K$5:$K$9998,'Data input'!$H$5:$H$9998,'DATA '!$A310,'Data input'!$R$5:$R$9998,'DATA '!$A$291,'Data input'!$D$5:$D$9998,'DATA '!$A$290,'Data input'!$A$5:$A$9998,'DATA '!AE$291)</f>
        <v>0</v>
      </c>
      <c r="AF310" s="23">
        <f>SUMIFS('Data input'!$K$5:$K$9998,'Data input'!$H$5:$H$9998,'DATA '!$A310,'Data input'!$R$5:$R$9998,'DATA '!$A$291,'Data input'!$D$5:$D$9998,'DATA '!$A$290,'Data input'!$A$5:$A$9998,'DATA '!AF$291)</f>
        <v>0</v>
      </c>
      <c r="AG310" s="33">
        <f t="shared" si="56"/>
        <v>0</v>
      </c>
    </row>
    <row r="311" spans="1:33" ht="17.25" customHeight="1">
      <c r="A311" s="22" t="s">
        <v>58</v>
      </c>
      <c r="B311" s="23">
        <f>SUMIFS('Data input'!$K$5:$K$9998,'Data input'!$H$5:$H$9998,'DATA '!$A311,'Data input'!$R$5:$R$9998,'DATA '!$A$291,'Data input'!$D$5:$D$9998,'DATA '!$A$290,'Data input'!$A$5:$A$9998,'DATA '!B$291)</f>
        <v>0</v>
      </c>
      <c r="C311" s="23">
        <f>SUMIFS('Data input'!$K$5:$K$9998,'Data input'!$H$5:$H$9998,'DATA '!$A311,'Data input'!$R$5:$R$9998,'DATA '!$A$291,'Data input'!$D$5:$D$9998,'DATA '!$A$290,'Data input'!$A$5:$A$9998,'DATA '!C$291)</f>
        <v>0</v>
      </c>
      <c r="D311" s="23">
        <f>SUMIFS('Data input'!$K$5:$K$9998,'Data input'!$H$5:$H$9998,'DATA '!$A311,'Data input'!$R$5:$R$9998,'DATA '!$A$291,'Data input'!$D$5:$D$9998,'DATA '!$A$290,'Data input'!$A$5:$A$9998,'DATA '!D$291)</f>
        <v>0</v>
      </c>
      <c r="E311" s="23">
        <f>SUMIFS('Data input'!$K$5:$K$9998,'Data input'!$H$5:$H$9998,'DATA '!$A311,'Data input'!$R$5:$R$9998,'DATA '!$A$291,'Data input'!$D$5:$D$9998,'DATA '!$A$290,'Data input'!$A$5:$A$9998,'DATA '!E$291)</f>
        <v>0</v>
      </c>
      <c r="F311" s="23">
        <f>SUMIFS('Data input'!$K$5:$K$9998,'Data input'!$H$5:$H$9998,'DATA '!$A311,'Data input'!$R$5:$R$9998,'DATA '!$A$291,'Data input'!$D$5:$D$9998,'DATA '!$A$290,'Data input'!$A$5:$A$9998,'DATA '!F$291)</f>
        <v>0</v>
      </c>
      <c r="G311" s="23">
        <f>SUMIFS('Data input'!$K$5:$K$9998,'Data input'!$H$5:$H$9998,'DATA '!$A311,'Data input'!$R$5:$R$9998,'DATA '!$A$291,'Data input'!$D$5:$D$9998,'DATA '!$A$290,'Data input'!$A$5:$A$9998,'DATA '!G$291)</f>
        <v>0</v>
      </c>
      <c r="H311" s="23">
        <f>SUMIFS('Data input'!$K$5:$K$9998,'Data input'!$H$5:$H$9998,'DATA '!$A311,'Data input'!$R$5:$R$9998,'DATA '!$A$291,'Data input'!$D$5:$D$9998,'DATA '!$A$290,'Data input'!$A$5:$A$9998,'DATA '!H$291)</f>
        <v>0</v>
      </c>
      <c r="I311" s="23">
        <f>SUMIFS('Data input'!$K$5:$K$9998,'Data input'!$H$5:$H$9998,'DATA '!$A311,'Data input'!$R$5:$R$9998,'DATA '!$A$291,'Data input'!$D$5:$D$9998,'DATA '!$A$290,'Data input'!$A$5:$A$9998,'DATA '!I$291)</f>
        <v>0</v>
      </c>
      <c r="J311" s="23">
        <f>SUMIFS('Data input'!$K$5:$K$9998,'Data input'!$H$5:$H$9998,'DATA '!$A311,'Data input'!$R$5:$R$9998,'DATA '!$A$291,'Data input'!$D$5:$D$9998,'DATA '!$A$290,'Data input'!$A$5:$A$9998,'DATA '!J$291)</f>
        <v>0</v>
      </c>
      <c r="K311" s="23">
        <f>SUMIFS('Data input'!$K$5:$K$9998,'Data input'!$H$5:$H$9998,'DATA '!$A311,'Data input'!$R$5:$R$9998,'DATA '!$A$291,'Data input'!$D$5:$D$9998,'DATA '!$A$290,'Data input'!$A$5:$A$9998,'DATA '!K$291)</f>
        <v>0</v>
      </c>
      <c r="L311" s="23">
        <f>SUMIFS('Data input'!$K$5:$K$9998,'Data input'!$H$5:$H$9998,'DATA '!$A311,'Data input'!$R$5:$R$9998,'DATA '!$A$291,'Data input'!$D$5:$D$9998,'DATA '!$A$290,'Data input'!$A$5:$A$9998,'DATA '!L$291)</f>
        <v>0</v>
      </c>
      <c r="M311" s="23">
        <f>SUMIFS('Data input'!$K$5:$K$9998,'Data input'!$H$5:$H$9998,'DATA '!$A311,'Data input'!$R$5:$R$9998,'DATA '!$A$291,'Data input'!$D$5:$D$9998,'DATA '!$A$290,'Data input'!$A$5:$A$9998,'DATA '!M$291)</f>
        <v>0</v>
      </c>
      <c r="N311" s="23">
        <f>SUMIFS('Data input'!$K$5:$K$9998,'Data input'!$H$5:$H$9998,'DATA '!$A311,'Data input'!$R$5:$R$9998,'DATA '!$A$291,'Data input'!$D$5:$D$9998,'DATA '!$A$290,'Data input'!$A$5:$A$9998,'DATA '!N$291)</f>
        <v>0</v>
      </c>
      <c r="O311" s="23">
        <f>SUMIFS('Data input'!$K$5:$K$9998,'Data input'!$H$5:$H$9998,'DATA '!$A311,'Data input'!$R$5:$R$9998,'DATA '!$A$291,'Data input'!$D$5:$D$9998,'DATA '!$A$290,'Data input'!$A$5:$A$9998,'DATA '!O$291)</f>
        <v>0</v>
      </c>
      <c r="P311" s="23">
        <f>SUMIFS('Data input'!$K$5:$K$9998,'Data input'!$H$5:$H$9998,'DATA '!$A311,'Data input'!$R$5:$R$9998,'DATA '!$A$291,'Data input'!$D$5:$D$9998,'DATA '!$A$290,'Data input'!$A$5:$A$9998,'DATA '!P$291)</f>
        <v>0</v>
      </c>
      <c r="Q311" s="23">
        <f>SUMIFS('Data input'!$K$5:$K$9998,'Data input'!$H$5:$H$9998,'DATA '!$A311,'Data input'!$R$5:$R$9998,'DATA '!$A$291,'Data input'!$D$5:$D$9998,'DATA '!$A$290,'Data input'!$A$5:$A$9998,'DATA '!Q$291)</f>
        <v>0</v>
      </c>
      <c r="R311" s="23">
        <f>SUMIFS('Data input'!$K$5:$K$9998,'Data input'!$H$5:$H$9998,'DATA '!$A311,'Data input'!$R$5:$R$9998,'DATA '!$A$291,'Data input'!$D$5:$D$9998,'DATA '!$A$290,'Data input'!$A$5:$A$9998,'DATA '!R$291)</f>
        <v>0</v>
      </c>
      <c r="S311" s="23">
        <f>SUMIFS('Data input'!$K$5:$K$9998,'Data input'!$H$5:$H$9998,'DATA '!$A311,'Data input'!$R$5:$R$9998,'DATA '!$A$291,'Data input'!$D$5:$D$9998,'DATA '!$A$290,'Data input'!$A$5:$A$9998,'DATA '!S$291)</f>
        <v>0</v>
      </c>
      <c r="T311" s="23">
        <f>SUMIFS('Data input'!$K$5:$K$9998,'Data input'!$H$5:$H$9998,'DATA '!$A311,'Data input'!$R$5:$R$9998,'DATA '!$A$291,'Data input'!$D$5:$D$9998,'DATA '!$A$290,'Data input'!$A$5:$A$9998,'DATA '!T$291)</f>
        <v>0</v>
      </c>
      <c r="U311" s="23">
        <f>SUMIFS('Data input'!$K$5:$K$9998,'Data input'!$H$5:$H$9998,'DATA '!$A311,'Data input'!$R$5:$R$9998,'DATA '!$A$291,'Data input'!$D$5:$D$9998,'DATA '!$A$290,'Data input'!$A$5:$A$9998,'DATA '!U$291)</f>
        <v>0</v>
      </c>
      <c r="V311" s="23">
        <f>SUMIFS('Data input'!$K$5:$K$9998,'Data input'!$H$5:$H$9998,'DATA '!$A311,'Data input'!$R$5:$R$9998,'DATA '!$A$291,'Data input'!$D$5:$D$9998,'DATA '!$A$290,'Data input'!$A$5:$A$9998,'DATA '!V$291)</f>
        <v>0</v>
      </c>
      <c r="W311" s="23">
        <f>SUMIFS('Data input'!$K$5:$K$9998,'Data input'!$H$5:$H$9998,'DATA '!$A311,'Data input'!$R$5:$R$9998,'DATA '!$A$291,'Data input'!$D$5:$D$9998,'DATA '!$A$290,'Data input'!$A$5:$A$9998,'DATA '!W$291)</f>
        <v>0</v>
      </c>
      <c r="X311" s="23">
        <f>SUMIFS('Data input'!$K$5:$K$9998,'Data input'!$H$5:$H$9998,'DATA '!$A311,'Data input'!$R$5:$R$9998,'DATA '!$A$291,'Data input'!$D$5:$D$9998,'DATA '!$A$290,'Data input'!$A$5:$A$9998,'DATA '!X$291)</f>
        <v>0</v>
      </c>
      <c r="Y311" s="23">
        <f>SUMIFS('Data input'!$K$5:$K$9998,'Data input'!$H$5:$H$9998,'DATA '!$A311,'Data input'!$R$5:$R$9998,'DATA '!$A$291,'Data input'!$D$5:$D$9998,'DATA '!$A$290,'Data input'!$A$5:$A$9998,'DATA '!Y$291)</f>
        <v>0</v>
      </c>
      <c r="Z311" s="23">
        <f>SUMIFS('Data input'!$K$5:$K$9998,'Data input'!$H$5:$H$9998,'DATA '!$A311,'Data input'!$R$5:$R$9998,'DATA '!$A$291,'Data input'!$D$5:$D$9998,'DATA '!$A$290,'Data input'!$A$5:$A$9998,'DATA '!Z$291)</f>
        <v>0</v>
      </c>
      <c r="AA311" s="23">
        <f>SUMIFS('Data input'!$K$5:$K$9998,'Data input'!$H$5:$H$9998,'DATA '!$A311,'Data input'!$R$5:$R$9998,'DATA '!$A$291,'Data input'!$D$5:$D$9998,'DATA '!$A$290,'Data input'!$A$5:$A$9998,'DATA '!AA$291)</f>
        <v>0</v>
      </c>
      <c r="AB311" s="23">
        <f>SUMIFS('Data input'!$K$5:$K$9998,'Data input'!$H$5:$H$9998,'DATA '!$A311,'Data input'!$R$5:$R$9998,'DATA '!$A$291,'Data input'!$D$5:$D$9998,'DATA '!$A$290,'Data input'!$A$5:$A$9998,'DATA '!AB$291)</f>
        <v>0</v>
      </c>
      <c r="AC311" s="23">
        <f>SUMIFS('Data input'!$K$5:$K$9998,'Data input'!$H$5:$H$9998,'DATA '!$A311,'Data input'!$R$5:$R$9998,'DATA '!$A$291,'Data input'!$D$5:$D$9998,'DATA '!$A$290,'Data input'!$A$5:$A$9998,'DATA '!AC$291)</f>
        <v>0</v>
      </c>
      <c r="AD311" s="23">
        <f>SUMIFS('Data input'!$K$5:$K$9998,'Data input'!$H$5:$H$9998,'DATA '!$A311,'Data input'!$R$5:$R$9998,'DATA '!$A$291,'Data input'!$D$5:$D$9998,'DATA '!$A$290,'Data input'!$A$5:$A$9998,'DATA '!AD$291)</f>
        <v>0</v>
      </c>
      <c r="AE311" s="23">
        <f>SUMIFS('Data input'!$K$5:$K$9998,'Data input'!$H$5:$H$9998,'DATA '!$A311,'Data input'!$R$5:$R$9998,'DATA '!$A$291,'Data input'!$D$5:$D$9998,'DATA '!$A$290,'Data input'!$A$5:$A$9998,'DATA '!AE$291)</f>
        <v>0</v>
      </c>
      <c r="AF311" s="23">
        <f>SUMIFS('Data input'!$K$5:$K$9998,'Data input'!$H$5:$H$9998,'DATA '!$A311,'Data input'!$R$5:$R$9998,'DATA '!$A$291,'Data input'!$D$5:$D$9998,'DATA '!$A$290,'Data input'!$A$5:$A$9998,'DATA '!AF$291)</f>
        <v>0</v>
      </c>
      <c r="AG311" s="33">
        <f t="shared" si="56"/>
        <v>0</v>
      </c>
    </row>
    <row r="312" spans="1:33" ht="17.25" customHeight="1">
      <c r="A312" s="22" t="s">
        <v>60</v>
      </c>
      <c r="B312" s="23">
        <f>SUMIFS('Data input'!$K$5:$K$9998,'Data input'!$H$5:$H$9998,'DATA '!$A312,'Data input'!$R$5:$R$9998,'DATA '!$A$291,'Data input'!$D$5:$D$9998,'DATA '!$A$290,'Data input'!$A$5:$A$9998,'DATA '!B$291)</f>
        <v>0</v>
      </c>
      <c r="C312" s="23">
        <f>SUMIFS('Data input'!$K$5:$K$9998,'Data input'!$H$5:$H$9998,'DATA '!$A312,'Data input'!$R$5:$R$9998,'DATA '!$A$291,'Data input'!$D$5:$D$9998,'DATA '!$A$290,'Data input'!$A$5:$A$9998,'DATA '!C$291)</f>
        <v>0</v>
      </c>
      <c r="D312" s="23">
        <f>SUMIFS('Data input'!$K$5:$K$9998,'Data input'!$H$5:$H$9998,'DATA '!$A312,'Data input'!$R$5:$R$9998,'DATA '!$A$291,'Data input'!$D$5:$D$9998,'DATA '!$A$290,'Data input'!$A$5:$A$9998,'DATA '!D$291)</f>
        <v>0</v>
      </c>
      <c r="E312" s="23">
        <f>SUMIFS('Data input'!$K$5:$K$9998,'Data input'!$H$5:$H$9998,'DATA '!$A312,'Data input'!$R$5:$R$9998,'DATA '!$A$291,'Data input'!$D$5:$D$9998,'DATA '!$A$290,'Data input'!$A$5:$A$9998,'DATA '!E$291)</f>
        <v>0</v>
      </c>
      <c r="F312" s="23">
        <f>SUMIFS('Data input'!$K$5:$K$9998,'Data input'!$H$5:$H$9998,'DATA '!$A312,'Data input'!$R$5:$R$9998,'DATA '!$A$291,'Data input'!$D$5:$D$9998,'DATA '!$A$290,'Data input'!$A$5:$A$9998,'DATA '!F$291)</f>
        <v>0</v>
      </c>
      <c r="G312" s="23">
        <f>SUMIFS('Data input'!$K$5:$K$9998,'Data input'!$H$5:$H$9998,'DATA '!$A312,'Data input'!$R$5:$R$9998,'DATA '!$A$291,'Data input'!$D$5:$D$9998,'DATA '!$A$290,'Data input'!$A$5:$A$9998,'DATA '!G$291)</f>
        <v>0</v>
      </c>
      <c r="H312" s="23">
        <f>SUMIFS('Data input'!$K$5:$K$9998,'Data input'!$H$5:$H$9998,'DATA '!$A312,'Data input'!$R$5:$R$9998,'DATA '!$A$291,'Data input'!$D$5:$D$9998,'DATA '!$A$290,'Data input'!$A$5:$A$9998,'DATA '!H$291)</f>
        <v>0</v>
      </c>
      <c r="I312" s="23">
        <f>SUMIFS('Data input'!$K$5:$K$9998,'Data input'!$H$5:$H$9998,'DATA '!$A312,'Data input'!$R$5:$R$9998,'DATA '!$A$291,'Data input'!$D$5:$D$9998,'DATA '!$A$290,'Data input'!$A$5:$A$9998,'DATA '!I$291)</f>
        <v>0</v>
      </c>
      <c r="J312" s="23">
        <f>SUMIFS('Data input'!$K$5:$K$9998,'Data input'!$H$5:$H$9998,'DATA '!$A312,'Data input'!$R$5:$R$9998,'DATA '!$A$291,'Data input'!$D$5:$D$9998,'DATA '!$A$290,'Data input'!$A$5:$A$9998,'DATA '!J$291)</f>
        <v>0</v>
      </c>
      <c r="K312" s="23">
        <f>SUMIFS('Data input'!$K$5:$K$9998,'Data input'!$H$5:$H$9998,'DATA '!$A312,'Data input'!$R$5:$R$9998,'DATA '!$A$291,'Data input'!$D$5:$D$9998,'DATA '!$A$290,'Data input'!$A$5:$A$9998,'DATA '!K$291)</f>
        <v>0</v>
      </c>
      <c r="L312" s="23">
        <f>SUMIFS('Data input'!$K$5:$K$9998,'Data input'!$H$5:$H$9998,'DATA '!$A312,'Data input'!$R$5:$R$9998,'DATA '!$A$291,'Data input'!$D$5:$D$9998,'DATA '!$A$290,'Data input'!$A$5:$A$9998,'DATA '!L$291)</f>
        <v>0</v>
      </c>
      <c r="M312" s="23">
        <f>SUMIFS('Data input'!$K$5:$K$9998,'Data input'!$H$5:$H$9998,'DATA '!$A312,'Data input'!$R$5:$R$9998,'DATA '!$A$291,'Data input'!$D$5:$D$9998,'DATA '!$A$290,'Data input'!$A$5:$A$9998,'DATA '!M$291)</f>
        <v>0</v>
      </c>
      <c r="N312" s="23">
        <f>SUMIFS('Data input'!$K$5:$K$9998,'Data input'!$H$5:$H$9998,'DATA '!$A312,'Data input'!$R$5:$R$9998,'DATA '!$A$291,'Data input'!$D$5:$D$9998,'DATA '!$A$290,'Data input'!$A$5:$A$9998,'DATA '!N$291)</f>
        <v>0</v>
      </c>
      <c r="O312" s="23">
        <f>SUMIFS('Data input'!$K$5:$K$9998,'Data input'!$H$5:$H$9998,'DATA '!$A312,'Data input'!$R$5:$R$9998,'DATA '!$A$291,'Data input'!$D$5:$D$9998,'DATA '!$A$290,'Data input'!$A$5:$A$9998,'DATA '!O$291)</f>
        <v>0</v>
      </c>
      <c r="P312" s="23">
        <f>SUMIFS('Data input'!$K$5:$K$9998,'Data input'!$H$5:$H$9998,'DATA '!$A312,'Data input'!$R$5:$R$9998,'DATA '!$A$291,'Data input'!$D$5:$D$9998,'DATA '!$A$290,'Data input'!$A$5:$A$9998,'DATA '!P$291)</f>
        <v>0</v>
      </c>
      <c r="Q312" s="23">
        <f>SUMIFS('Data input'!$K$5:$K$9998,'Data input'!$H$5:$H$9998,'DATA '!$A312,'Data input'!$R$5:$R$9998,'DATA '!$A$291,'Data input'!$D$5:$D$9998,'DATA '!$A$290,'Data input'!$A$5:$A$9998,'DATA '!Q$291)</f>
        <v>0</v>
      </c>
      <c r="R312" s="23">
        <f>SUMIFS('Data input'!$K$5:$K$9998,'Data input'!$H$5:$H$9998,'DATA '!$A312,'Data input'!$R$5:$R$9998,'DATA '!$A$291,'Data input'!$D$5:$D$9998,'DATA '!$A$290,'Data input'!$A$5:$A$9998,'DATA '!R$291)</f>
        <v>0</v>
      </c>
      <c r="S312" s="23">
        <f>SUMIFS('Data input'!$K$5:$K$9998,'Data input'!$H$5:$H$9998,'DATA '!$A312,'Data input'!$R$5:$R$9998,'DATA '!$A$291,'Data input'!$D$5:$D$9998,'DATA '!$A$290,'Data input'!$A$5:$A$9998,'DATA '!S$291)</f>
        <v>0</v>
      </c>
      <c r="T312" s="23">
        <f>SUMIFS('Data input'!$K$5:$K$9998,'Data input'!$H$5:$H$9998,'DATA '!$A312,'Data input'!$R$5:$R$9998,'DATA '!$A$291,'Data input'!$D$5:$D$9998,'DATA '!$A$290,'Data input'!$A$5:$A$9998,'DATA '!T$291)</f>
        <v>0</v>
      </c>
      <c r="U312" s="23">
        <f>SUMIFS('Data input'!$K$5:$K$9998,'Data input'!$H$5:$H$9998,'DATA '!$A312,'Data input'!$R$5:$R$9998,'DATA '!$A$291,'Data input'!$D$5:$D$9998,'DATA '!$A$290,'Data input'!$A$5:$A$9998,'DATA '!U$291)</f>
        <v>0</v>
      </c>
      <c r="V312" s="23">
        <f>SUMIFS('Data input'!$K$5:$K$9998,'Data input'!$H$5:$H$9998,'DATA '!$A312,'Data input'!$R$5:$R$9998,'DATA '!$A$291,'Data input'!$D$5:$D$9998,'DATA '!$A$290,'Data input'!$A$5:$A$9998,'DATA '!V$291)</f>
        <v>0</v>
      </c>
      <c r="W312" s="23">
        <f>SUMIFS('Data input'!$K$5:$K$9998,'Data input'!$H$5:$H$9998,'DATA '!$A312,'Data input'!$R$5:$R$9998,'DATA '!$A$291,'Data input'!$D$5:$D$9998,'DATA '!$A$290,'Data input'!$A$5:$A$9998,'DATA '!W$291)</f>
        <v>0</v>
      </c>
      <c r="X312" s="23">
        <f>SUMIFS('Data input'!$K$5:$K$9998,'Data input'!$H$5:$H$9998,'DATA '!$A312,'Data input'!$R$5:$R$9998,'DATA '!$A$291,'Data input'!$D$5:$D$9998,'DATA '!$A$290,'Data input'!$A$5:$A$9998,'DATA '!X$291)</f>
        <v>0</v>
      </c>
      <c r="Y312" s="23">
        <f>SUMIFS('Data input'!$K$5:$K$9998,'Data input'!$H$5:$H$9998,'DATA '!$A312,'Data input'!$R$5:$R$9998,'DATA '!$A$291,'Data input'!$D$5:$D$9998,'DATA '!$A$290,'Data input'!$A$5:$A$9998,'DATA '!Y$291)</f>
        <v>0</v>
      </c>
      <c r="Z312" s="23">
        <f>SUMIFS('Data input'!$K$5:$K$9998,'Data input'!$H$5:$H$9998,'DATA '!$A312,'Data input'!$R$5:$R$9998,'DATA '!$A$291,'Data input'!$D$5:$D$9998,'DATA '!$A$290,'Data input'!$A$5:$A$9998,'DATA '!Z$291)</f>
        <v>0</v>
      </c>
      <c r="AA312" s="23">
        <f>SUMIFS('Data input'!$K$5:$K$9998,'Data input'!$H$5:$H$9998,'DATA '!$A312,'Data input'!$R$5:$R$9998,'DATA '!$A$291,'Data input'!$D$5:$D$9998,'DATA '!$A$290,'Data input'!$A$5:$A$9998,'DATA '!AA$291)</f>
        <v>0</v>
      </c>
      <c r="AB312" s="23">
        <f>SUMIFS('Data input'!$K$5:$K$9998,'Data input'!$H$5:$H$9998,'DATA '!$A312,'Data input'!$R$5:$R$9998,'DATA '!$A$291,'Data input'!$D$5:$D$9998,'DATA '!$A$290,'Data input'!$A$5:$A$9998,'DATA '!AB$291)</f>
        <v>0</v>
      </c>
      <c r="AC312" s="23">
        <f>SUMIFS('Data input'!$K$5:$K$9998,'Data input'!$H$5:$H$9998,'DATA '!$A312,'Data input'!$R$5:$R$9998,'DATA '!$A$291,'Data input'!$D$5:$D$9998,'DATA '!$A$290,'Data input'!$A$5:$A$9998,'DATA '!AC$291)</f>
        <v>0</v>
      </c>
      <c r="AD312" s="23">
        <f>SUMIFS('Data input'!$K$5:$K$9998,'Data input'!$H$5:$H$9998,'DATA '!$A312,'Data input'!$R$5:$R$9998,'DATA '!$A$291,'Data input'!$D$5:$D$9998,'DATA '!$A$290,'Data input'!$A$5:$A$9998,'DATA '!AD$291)</f>
        <v>0</v>
      </c>
      <c r="AE312" s="23">
        <f>SUMIFS('Data input'!$K$5:$K$9998,'Data input'!$H$5:$H$9998,'DATA '!$A312,'Data input'!$R$5:$R$9998,'DATA '!$A$291,'Data input'!$D$5:$D$9998,'DATA '!$A$290,'Data input'!$A$5:$A$9998,'DATA '!AE$291)</f>
        <v>0</v>
      </c>
      <c r="AF312" s="23">
        <f>SUMIFS('Data input'!$K$5:$K$9998,'Data input'!$H$5:$H$9998,'DATA '!$A312,'Data input'!$R$5:$R$9998,'DATA '!$A$291,'Data input'!$D$5:$D$9998,'DATA '!$A$290,'Data input'!$A$5:$A$9998,'DATA '!AF$291)</f>
        <v>0</v>
      </c>
      <c r="AG312" s="33">
        <f t="shared" si="56"/>
        <v>0</v>
      </c>
    </row>
    <row r="313" spans="1:33" ht="17.25" customHeight="1">
      <c r="A313" s="22" t="s">
        <v>62</v>
      </c>
      <c r="B313" s="23">
        <f>SUMIFS('Data input'!$K$5:$K$9998,'Data input'!$H$5:$H$9998,'DATA '!$A313,'Data input'!$R$5:$R$9998,'DATA '!$A$291,'Data input'!$D$5:$D$9998,'DATA '!$A$290,'Data input'!$A$5:$A$9998,'DATA '!B$291)</f>
        <v>0</v>
      </c>
      <c r="C313" s="23">
        <f>SUMIFS('Data input'!$K$5:$K$9998,'Data input'!$H$5:$H$9998,'DATA '!$A313,'Data input'!$R$5:$R$9998,'DATA '!$A$291,'Data input'!$D$5:$D$9998,'DATA '!$A$290,'Data input'!$A$5:$A$9998,'DATA '!C$291)</f>
        <v>0</v>
      </c>
      <c r="D313" s="23">
        <f>SUMIFS('Data input'!$K$5:$K$9998,'Data input'!$H$5:$H$9998,'DATA '!$A313,'Data input'!$R$5:$R$9998,'DATA '!$A$291,'Data input'!$D$5:$D$9998,'DATA '!$A$290,'Data input'!$A$5:$A$9998,'DATA '!D$291)</f>
        <v>0</v>
      </c>
      <c r="E313" s="23">
        <f>SUMIFS('Data input'!$K$5:$K$9998,'Data input'!$H$5:$H$9998,'DATA '!$A313,'Data input'!$R$5:$R$9998,'DATA '!$A$291,'Data input'!$D$5:$D$9998,'DATA '!$A$290,'Data input'!$A$5:$A$9998,'DATA '!E$291)</f>
        <v>1</v>
      </c>
      <c r="F313" s="23">
        <f>SUMIFS('Data input'!$K$5:$K$9998,'Data input'!$H$5:$H$9998,'DATA '!$A313,'Data input'!$R$5:$R$9998,'DATA '!$A$291,'Data input'!$D$5:$D$9998,'DATA '!$A$290,'Data input'!$A$5:$A$9998,'DATA '!F$291)</f>
        <v>0</v>
      </c>
      <c r="G313" s="23">
        <f>SUMIFS('Data input'!$K$5:$K$9998,'Data input'!$H$5:$H$9998,'DATA '!$A313,'Data input'!$R$5:$R$9998,'DATA '!$A$291,'Data input'!$D$5:$D$9998,'DATA '!$A$290,'Data input'!$A$5:$A$9998,'DATA '!G$291)</f>
        <v>0</v>
      </c>
      <c r="H313" s="23">
        <f>SUMIFS('Data input'!$K$5:$K$9998,'Data input'!$H$5:$H$9998,'DATA '!$A313,'Data input'!$R$5:$R$9998,'DATA '!$A$291,'Data input'!$D$5:$D$9998,'DATA '!$A$290,'Data input'!$A$5:$A$9998,'DATA '!H$291)</f>
        <v>0</v>
      </c>
      <c r="I313" s="23">
        <f>SUMIFS('Data input'!$K$5:$K$9998,'Data input'!$H$5:$H$9998,'DATA '!$A313,'Data input'!$R$5:$R$9998,'DATA '!$A$291,'Data input'!$D$5:$D$9998,'DATA '!$A$290,'Data input'!$A$5:$A$9998,'DATA '!I$291)</f>
        <v>0</v>
      </c>
      <c r="J313" s="23">
        <f>SUMIFS('Data input'!$K$5:$K$9998,'Data input'!$H$5:$H$9998,'DATA '!$A313,'Data input'!$R$5:$R$9998,'DATA '!$A$291,'Data input'!$D$5:$D$9998,'DATA '!$A$290,'Data input'!$A$5:$A$9998,'DATA '!J$291)</f>
        <v>0</v>
      </c>
      <c r="K313" s="23">
        <f>SUMIFS('Data input'!$K$5:$K$9998,'Data input'!$H$5:$H$9998,'DATA '!$A313,'Data input'!$R$5:$R$9998,'DATA '!$A$291,'Data input'!$D$5:$D$9998,'DATA '!$A$290,'Data input'!$A$5:$A$9998,'DATA '!K$291)</f>
        <v>0</v>
      </c>
      <c r="L313" s="23">
        <f>SUMIFS('Data input'!$K$5:$K$9998,'Data input'!$H$5:$H$9998,'DATA '!$A313,'Data input'!$R$5:$R$9998,'DATA '!$A$291,'Data input'!$D$5:$D$9998,'DATA '!$A$290,'Data input'!$A$5:$A$9998,'DATA '!L$291)</f>
        <v>0</v>
      </c>
      <c r="M313" s="23">
        <f>SUMIFS('Data input'!$K$5:$K$9998,'Data input'!$H$5:$H$9998,'DATA '!$A313,'Data input'!$R$5:$R$9998,'DATA '!$A$291,'Data input'!$D$5:$D$9998,'DATA '!$A$290,'Data input'!$A$5:$A$9998,'DATA '!M$291)</f>
        <v>0</v>
      </c>
      <c r="N313" s="23">
        <f>SUMIFS('Data input'!$K$5:$K$9998,'Data input'!$H$5:$H$9998,'DATA '!$A313,'Data input'!$R$5:$R$9998,'DATA '!$A$291,'Data input'!$D$5:$D$9998,'DATA '!$A$290,'Data input'!$A$5:$A$9998,'DATA '!N$291)</f>
        <v>0</v>
      </c>
      <c r="O313" s="23">
        <f>SUMIFS('Data input'!$K$5:$K$9998,'Data input'!$H$5:$H$9998,'DATA '!$A313,'Data input'!$R$5:$R$9998,'DATA '!$A$291,'Data input'!$D$5:$D$9998,'DATA '!$A$290,'Data input'!$A$5:$A$9998,'DATA '!O$291)</f>
        <v>0</v>
      </c>
      <c r="P313" s="23">
        <f>SUMIFS('Data input'!$K$5:$K$9998,'Data input'!$H$5:$H$9998,'DATA '!$A313,'Data input'!$R$5:$R$9998,'DATA '!$A$291,'Data input'!$D$5:$D$9998,'DATA '!$A$290,'Data input'!$A$5:$A$9998,'DATA '!P$291)</f>
        <v>0</v>
      </c>
      <c r="Q313" s="23">
        <f>SUMIFS('Data input'!$K$5:$K$9998,'Data input'!$H$5:$H$9998,'DATA '!$A313,'Data input'!$R$5:$R$9998,'DATA '!$A$291,'Data input'!$D$5:$D$9998,'DATA '!$A$290,'Data input'!$A$5:$A$9998,'DATA '!Q$291)</f>
        <v>0</v>
      </c>
      <c r="R313" s="23">
        <f>SUMIFS('Data input'!$K$5:$K$9998,'Data input'!$H$5:$H$9998,'DATA '!$A313,'Data input'!$R$5:$R$9998,'DATA '!$A$291,'Data input'!$D$5:$D$9998,'DATA '!$A$290,'Data input'!$A$5:$A$9998,'DATA '!R$291)</f>
        <v>0</v>
      </c>
      <c r="S313" s="23">
        <f>SUMIFS('Data input'!$K$5:$K$9998,'Data input'!$H$5:$H$9998,'DATA '!$A313,'Data input'!$R$5:$R$9998,'DATA '!$A$291,'Data input'!$D$5:$D$9998,'DATA '!$A$290,'Data input'!$A$5:$A$9998,'DATA '!S$291)</f>
        <v>0</v>
      </c>
      <c r="T313" s="23">
        <f>SUMIFS('Data input'!$K$5:$K$9998,'Data input'!$H$5:$H$9998,'DATA '!$A313,'Data input'!$R$5:$R$9998,'DATA '!$A$291,'Data input'!$D$5:$D$9998,'DATA '!$A$290,'Data input'!$A$5:$A$9998,'DATA '!T$291)</f>
        <v>0</v>
      </c>
      <c r="U313" s="23">
        <f>SUMIFS('Data input'!$K$5:$K$9998,'Data input'!$H$5:$H$9998,'DATA '!$A313,'Data input'!$R$5:$R$9998,'DATA '!$A$291,'Data input'!$D$5:$D$9998,'DATA '!$A$290,'Data input'!$A$5:$A$9998,'DATA '!U$291)</f>
        <v>0</v>
      </c>
      <c r="V313" s="23">
        <f>SUMIFS('Data input'!$K$5:$K$9998,'Data input'!$H$5:$H$9998,'DATA '!$A313,'Data input'!$R$5:$R$9998,'DATA '!$A$291,'Data input'!$D$5:$D$9998,'DATA '!$A$290,'Data input'!$A$5:$A$9998,'DATA '!V$291)</f>
        <v>0</v>
      </c>
      <c r="W313" s="23">
        <f>SUMIFS('Data input'!$K$5:$K$9998,'Data input'!$H$5:$H$9998,'DATA '!$A313,'Data input'!$R$5:$R$9998,'DATA '!$A$291,'Data input'!$D$5:$D$9998,'DATA '!$A$290,'Data input'!$A$5:$A$9998,'DATA '!W$291)</f>
        <v>0</v>
      </c>
      <c r="X313" s="23">
        <f>SUMIFS('Data input'!$K$5:$K$9998,'Data input'!$H$5:$H$9998,'DATA '!$A313,'Data input'!$R$5:$R$9998,'DATA '!$A$291,'Data input'!$D$5:$D$9998,'DATA '!$A$290,'Data input'!$A$5:$A$9998,'DATA '!X$291)</f>
        <v>0</v>
      </c>
      <c r="Y313" s="23">
        <f>SUMIFS('Data input'!$K$5:$K$9998,'Data input'!$H$5:$H$9998,'DATA '!$A313,'Data input'!$R$5:$R$9998,'DATA '!$A$291,'Data input'!$D$5:$D$9998,'DATA '!$A$290,'Data input'!$A$5:$A$9998,'DATA '!Y$291)</f>
        <v>0</v>
      </c>
      <c r="Z313" s="23">
        <f>SUMIFS('Data input'!$K$5:$K$9998,'Data input'!$H$5:$H$9998,'DATA '!$A313,'Data input'!$R$5:$R$9998,'DATA '!$A$291,'Data input'!$D$5:$D$9998,'DATA '!$A$290,'Data input'!$A$5:$A$9998,'DATA '!Z$291)</f>
        <v>0</v>
      </c>
      <c r="AA313" s="23">
        <f>SUMIFS('Data input'!$K$5:$K$9998,'Data input'!$H$5:$H$9998,'DATA '!$A313,'Data input'!$R$5:$R$9998,'DATA '!$A$291,'Data input'!$D$5:$D$9998,'DATA '!$A$290,'Data input'!$A$5:$A$9998,'DATA '!AA$291)</f>
        <v>0</v>
      </c>
      <c r="AB313" s="23">
        <f>SUMIFS('Data input'!$K$5:$K$9998,'Data input'!$H$5:$H$9998,'DATA '!$A313,'Data input'!$R$5:$R$9998,'DATA '!$A$291,'Data input'!$D$5:$D$9998,'DATA '!$A$290,'Data input'!$A$5:$A$9998,'DATA '!AB$291)</f>
        <v>0</v>
      </c>
      <c r="AC313" s="23">
        <f>SUMIFS('Data input'!$K$5:$K$9998,'Data input'!$H$5:$H$9998,'DATA '!$A313,'Data input'!$R$5:$R$9998,'DATA '!$A$291,'Data input'!$D$5:$D$9998,'DATA '!$A$290,'Data input'!$A$5:$A$9998,'DATA '!AC$291)</f>
        <v>0</v>
      </c>
      <c r="AD313" s="23">
        <f>SUMIFS('Data input'!$K$5:$K$9998,'Data input'!$H$5:$H$9998,'DATA '!$A313,'Data input'!$R$5:$R$9998,'DATA '!$A$291,'Data input'!$D$5:$D$9998,'DATA '!$A$290,'Data input'!$A$5:$A$9998,'DATA '!AD$291)</f>
        <v>0</v>
      </c>
      <c r="AE313" s="23">
        <f>SUMIFS('Data input'!$K$5:$K$9998,'Data input'!$H$5:$H$9998,'DATA '!$A313,'Data input'!$R$5:$R$9998,'DATA '!$A$291,'Data input'!$D$5:$D$9998,'DATA '!$A$290,'Data input'!$A$5:$A$9998,'DATA '!AE$291)</f>
        <v>0</v>
      </c>
      <c r="AF313" s="23">
        <f>SUMIFS('Data input'!$K$5:$K$9998,'Data input'!$H$5:$H$9998,'DATA '!$A313,'Data input'!$R$5:$R$9998,'DATA '!$A$291,'Data input'!$D$5:$D$9998,'DATA '!$A$290,'Data input'!$A$5:$A$9998,'DATA '!AF$291)</f>
        <v>0</v>
      </c>
      <c r="AG313" s="33">
        <f t="shared" si="56"/>
        <v>1</v>
      </c>
    </row>
    <row r="314" spans="1:33" ht="17.25" customHeight="1">
      <c r="A314" s="22" t="s">
        <v>64</v>
      </c>
      <c r="B314" s="23">
        <f>SUMIFS('Data input'!$K$5:$K$9998,'Data input'!$H$5:$H$9998,'DATA '!$A314,'Data input'!$R$5:$R$9998,'DATA '!$A$291,'Data input'!$D$5:$D$9998,'DATA '!$A$290,'Data input'!$A$5:$A$9998,'DATA '!B$291)</f>
        <v>0</v>
      </c>
      <c r="C314" s="23">
        <f>SUMIFS('Data input'!$K$5:$K$9998,'Data input'!$H$5:$H$9998,'DATA '!$A314,'Data input'!$R$5:$R$9998,'DATA '!$A$291,'Data input'!$D$5:$D$9998,'DATA '!$A$290,'Data input'!$A$5:$A$9998,'DATA '!C$291)</f>
        <v>0</v>
      </c>
      <c r="D314" s="23">
        <f>SUMIFS('Data input'!$K$5:$K$9998,'Data input'!$H$5:$H$9998,'DATA '!$A314,'Data input'!$R$5:$R$9998,'DATA '!$A$291,'Data input'!$D$5:$D$9998,'DATA '!$A$290,'Data input'!$A$5:$A$9998,'DATA '!D$291)</f>
        <v>0</v>
      </c>
      <c r="E314" s="23">
        <f>SUMIFS('Data input'!$K$5:$K$9998,'Data input'!$H$5:$H$9998,'DATA '!$A314,'Data input'!$R$5:$R$9998,'DATA '!$A$291,'Data input'!$D$5:$D$9998,'DATA '!$A$290,'Data input'!$A$5:$A$9998,'DATA '!E$291)</f>
        <v>0</v>
      </c>
      <c r="F314" s="23">
        <f>SUMIFS('Data input'!$K$5:$K$9998,'Data input'!$H$5:$H$9998,'DATA '!$A314,'Data input'!$R$5:$R$9998,'DATA '!$A$291,'Data input'!$D$5:$D$9998,'DATA '!$A$290,'Data input'!$A$5:$A$9998,'DATA '!F$291)</f>
        <v>0</v>
      </c>
      <c r="G314" s="23">
        <f>SUMIFS('Data input'!$K$5:$K$9998,'Data input'!$H$5:$H$9998,'DATA '!$A314,'Data input'!$R$5:$R$9998,'DATA '!$A$291,'Data input'!$D$5:$D$9998,'DATA '!$A$290,'Data input'!$A$5:$A$9998,'DATA '!G$291)</f>
        <v>0</v>
      </c>
      <c r="H314" s="23">
        <f>SUMIFS('Data input'!$K$5:$K$9998,'Data input'!$H$5:$H$9998,'DATA '!$A314,'Data input'!$R$5:$R$9998,'DATA '!$A$291,'Data input'!$D$5:$D$9998,'DATA '!$A$290,'Data input'!$A$5:$A$9998,'DATA '!H$291)</f>
        <v>0</v>
      </c>
      <c r="I314" s="23">
        <f>SUMIFS('Data input'!$K$5:$K$9998,'Data input'!$H$5:$H$9998,'DATA '!$A314,'Data input'!$R$5:$R$9998,'DATA '!$A$291,'Data input'!$D$5:$D$9998,'DATA '!$A$290,'Data input'!$A$5:$A$9998,'DATA '!I$291)</f>
        <v>0</v>
      </c>
      <c r="J314" s="23">
        <f>SUMIFS('Data input'!$K$5:$K$9998,'Data input'!$H$5:$H$9998,'DATA '!$A314,'Data input'!$R$5:$R$9998,'DATA '!$A$291,'Data input'!$D$5:$D$9998,'DATA '!$A$290,'Data input'!$A$5:$A$9998,'DATA '!J$291)</f>
        <v>0</v>
      </c>
      <c r="K314" s="23">
        <f>SUMIFS('Data input'!$K$5:$K$9998,'Data input'!$H$5:$H$9998,'DATA '!$A314,'Data input'!$R$5:$R$9998,'DATA '!$A$291,'Data input'!$D$5:$D$9998,'DATA '!$A$290,'Data input'!$A$5:$A$9998,'DATA '!K$291)</f>
        <v>0</v>
      </c>
      <c r="L314" s="23">
        <f>SUMIFS('Data input'!$K$5:$K$9998,'Data input'!$H$5:$H$9998,'DATA '!$A314,'Data input'!$R$5:$R$9998,'DATA '!$A$291,'Data input'!$D$5:$D$9998,'DATA '!$A$290,'Data input'!$A$5:$A$9998,'DATA '!L$291)</f>
        <v>0</v>
      </c>
      <c r="M314" s="23">
        <f>SUMIFS('Data input'!$K$5:$K$9998,'Data input'!$H$5:$H$9998,'DATA '!$A314,'Data input'!$R$5:$R$9998,'DATA '!$A$291,'Data input'!$D$5:$D$9998,'DATA '!$A$290,'Data input'!$A$5:$A$9998,'DATA '!M$291)</f>
        <v>0</v>
      </c>
      <c r="N314" s="23">
        <f>SUMIFS('Data input'!$K$5:$K$9998,'Data input'!$H$5:$H$9998,'DATA '!$A314,'Data input'!$R$5:$R$9998,'DATA '!$A$291,'Data input'!$D$5:$D$9998,'DATA '!$A$290,'Data input'!$A$5:$A$9998,'DATA '!N$291)</f>
        <v>0</v>
      </c>
      <c r="O314" s="23">
        <f>SUMIFS('Data input'!$K$5:$K$9998,'Data input'!$H$5:$H$9998,'DATA '!$A314,'Data input'!$R$5:$R$9998,'DATA '!$A$291,'Data input'!$D$5:$D$9998,'DATA '!$A$290,'Data input'!$A$5:$A$9998,'DATA '!O$291)</f>
        <v>0</v>
      </c>
      <c r="P314" s="23">
        <f>SUMIFS('Data input'!$K$5:$K$9998,'Data input'!$H$5:$H$9998,'DATA '!$A314,'Data input'!$R$5:$R$9998,'DATA '!$A$291,'Data input'!$D$5:$D$9998,'DATA '!$A$290,'Data input'!$A$5:$A$9998,'DATA '!P$291)</f>
        <v>0</v>
      </c>
      <c r="Q314" s="23">
        <f>SUMIFS('Data input'!$K$5:$K$9998,'Data input'!$H$5:$H$9998,'DATA '!$A314,'Data input'!$R$5:$R$9998,'DATA '!$A$291,'Data input'!$D$5:$D$9998,'DATA '!$A$290,'Data input'!$A$5:$A$9998,'DATA '!Q$291)</f>
        <v>0</v>
      </c>
      <c r="R314" s="23">
        <f>SUMIFS('Data input'!$K$5:$K$9998,'Data input'!$H$5:$H$9998,'DATA '!$A314,'Data input'!$R$5:$R$9998,'DATA '!$A$291,'Data input'!$D$5:$D$9998,'DATA '!$A$290,'Data input'!$A$5:$A$9998,'DATA '!R$291)</f>
        <v>0</v>
      </c>
      <c r="S314" s="23">
        <f>SUMIFS('Data input'!$K$5:$K$9998,'Data input'!$H$5:$H$9998,'DATA '!$A314,'Data input'!$R$5:$R$9998,'DATA '!$A$291,'Data input'!$D$5:$D$9998,'DATA '!$A$290,'Data input'!$A$5:$A$9998,'DATA '!S$291)</f>
        <v>0</v>
      </c>
      <c r="T314" s="23">
        <f>SUMIFS('Data input'!$K$5:$K$9998,'Data input'!$H$5:$H$9998,'DATA '!$A314,'Data input'!$R$5:$R$9998,'DATA '!$A$291,'Data input'!$D$5:$D$9998,'DATA '!$A$290,'Data input'!$A$5:$A$9998,'DATA '!T$291)</f>
        <v>0</v>
      </c>
      <c r="U314" s="23">
        <f>SUMIFS('Data input'!$K$5:$K$9998,'Data input'!$H$5:$H$9998,'DATA '!$A314,'Data input'!$R$5:$R$9998,'DATA '!$A$291,'Data input'!$D$5:$D$9998,'DATA '!$A$290,'Data input'!$A$5:$A$9998,'DATA '!U$291)</f>
        <v>0</v>
      </c>
      <c r="V314" s="23">
        <f>SUMIFS('Data input'!$K$5:$K$9998,'Data input'!$H$5:$H$9998,'DATA '!$A314,'Data input'!$R$5:$R$9998,'DATA '!$A$291,'Data input'!$D$5:$D$9998,'DATA '!$A$290,'Data input'!$A$5:$A$9998,'DATA '!V$291)</f>
        <v>0</v>
      </c>
      <c r="W314" s="23">
        <f>SUMIFS('Data input'!$K$5:$K$9998,'Data input'!$H$5:$H$9998,'DATA '!$A314,'Data input'!$R$5:$R$9998,'DATA '!$A$291,'Data input'!$D$5:$D$9998,'DATA '!$A$290,'Data input'!$A$5:$A$9998,'DATA '!W$291)</f>
        <v>0</v>
      </c>
      <c r="X314" s="23">
        <f>SUMIFS('Data input'!$K$5:$K$9998,'Data input'!$H$5:$H$9998,'DATA '!$A314,'Data input'!$R$5:$R$9998,'DATA '!$A$291,'Data input'!$D$5:$D$9998,'DATA '!$A$290,'Data input'!$A$5:$A$9998,'DATA '!X$291)</f>
        <v>0</v>
      </c>
      <c r="Y314" s="23">
        <f>SUMIFS('Data input'!$K$5:$K$9998,'Data input'!$H$5:$H$9998,'DATA '!$A314,'Data input'!$R$5:$R$9998,'DATA '!$A$291,'Data input'!$D$5:$D$9998,'DATA '!$A$290,'Data input'!$A$5:$A$9998,'DATA '!Y$291)</f>
        <v>0</v>
      </c>
      <c r="Z314" s="23">
        <f>SUMIFS('Data input'!$K$5:$K$9998,'Data input'!$H$5:$H$9998,'DATA '!$A314,'Data input'!$R$5:$R$9998,'DATA '!$A$291,'Data input'!$D$5:$D$9998,'DATA '!$A$290,'Data input'!$A$5:$A$9998,'DATA '!Z$291)</f>
        <v>0</v>
      </c>
      <c r="AA314" s="23">
        <f>SUMIFS('Data input'!$K$5:$K$9998,'Data input'!$H$5:$H$9998,'DATA '!$A314,'Data input'!$R$5:$R$9998,'DATA '!$A$291,'Data input'!$D$5:$D$9998,'DATA '!$A$290,'Data input'!$A$5:$A$9998,'DATA '!AA$291)</f>
        <v>0</v>
      </c>
      <c r="AB314" s="23">
        <f>SUMIFS('Data input'!$K$5:$K$9998,'Data input'!$H$5:$H$9998,'DATA '!$A314,'Data input'!$R$5:$R$9998,'DATA '!$A$291,'Data input'!$D$5:$D$9998,'DATA '!$A$290,'Data input'!$A$5:$A$9998,'DATA '!AB$291)</f>
        <v>0</v>
      </c>
      <c r="AC314" s="23">
        <f>SUMIFS('Data input'!$K$5:$K$9998,'Data input'!$H$5:$H$9998,'DATA '!$A314,'Data input'!$R$5:$R$9998,'DATA '!$A$291,'Data input'!$D$5:$D$9998,'DATA '!$A$290,'Data input'!$A$5:$A$9998,'DATA '!AC$291)</f>
        <v>0</v>
      </c>
      <c r="AD314" s="23">
        <f>SUMIFS('Data input'!$K$5:$K$9998,'Data input'!$H$5:$H$9998,'DATA '!$A314,'Data input'!$R$5:$R$9998,'DATA '!$A$291,'Data input'!$D$5:$D$9998,'DATA '!$A$290,'Data input'!$A$5:$A$9998,'DATA '!AD$291)</f>
        <v>0</v>
      </c>
      <c r="AE314" s="23">
        <f>SUMIFS('Data input'!$K$5:$K$9998,'Data input'!$H$5:$H$9998,'DATA '!$A314,'Data input'!$R$5:$R$9998,'DATA '!$A$291,'Data input'!$D$5:$D$9998,'DATA '!$A$290,'Data input'!$A$5:$A$9998,'DATA '!AE$291)</f>
        <v>0</v>
      </c>
      <c r="AF314" s="23">
        <f>SUMIFS('Data input'!$K$5:$K$9998,'Data input'!$H$5:$H$9998,'DATA '!$A314,'Data input'!$R$5:$R$9998,'DATA '!$A$291,'Data input'!$D$5:$D$9998,'DATA '!$A$290,'Data input'!$A$5:$A$9998,'DATA '!AF$291)</f>
        <v>0</v>
      </c>
      <c r="AG314" s="33">
        <f t="shared" si="56"/>
        <v>0</v>
      </c>
    </row>
    <row r="315" spans="1:33" ht="17.25" customHeight="1">
      <c r="A315" s="22" t="s">
        <v>84</v>
      </c>
      <c r="B315" s="23">
        <f>SUMIFS('Data input'!$K$5:$K$9998,'Data input'!$H$5:$H$9998,'DATA '!$A315,'Data input'!$R$5:$R$9998,'DATA '!$A$291,'Data input'!$D$5:$D$9998,'DATA '!$A$290,'Data input'!$A$5:$A$9998,'DATA '!B$291)</f>
        <v>0</v>
      </c>
      <c r="C315" s="23">
        <f>SUMIFS('Data input'!$K$5:$K$9998,'Data input'!$H$5:$H$9998,'DATA '!$A315,'Data input'!$R$5:$R$9998,'DATA '!$A$291,'Data input'!$D$5:$D$9998,'DATA '!$A$290,'Data input'!$A$5:$A$9998,'DATA '!C$291)</f>
        <v>0</v>
      </c>
      <c r="D315" s="23">
        <f>SUMIFS('Data input'!$K$5:$K$9998,'Data input'!$H$5:$H$9998,'DATA '!$A315,'Data input'!$R$5:$R$9998,'DATA '!$A$291,'Data input'!$D$5:$D$9998,'DATA '!$A$290,'Data input'!$A$5:$A$9998,'DATA '!D$291)</f>
        <v>0</v>
      </c>
      <c r="E315" s="23">
        <f>SUMIFS('Data input'!$K$5:$K$9998,'Data input'!$H$5:$H$9998,'DATA '!$A315,'Data input'!$R$5:$R$9998,'DATA '!$A$291,'Data input'!$D$5:$D$9998,'DATA '!$A$290,'Data input'!$A$5:$A$9998,'DATA '!E$291)</f>
        <v>0</v>
      </c>
      <c r="F315" s="23">
        <f>SUMIFS('Data input'!$K$5:$K$9998,'Data input'!$H$5:$H$9998,'DATA '!$A315,'Data input'!$R$5:$R$9998,'DATA '!$A$291,'Data input'!$D$5:$D$9998,'DATA '!$A$290,'Data input'!$A$5:$A$9998,'DATA '!F$291)</f>
        <v>0</v>
      </c>
      <c r="G315" s="23">
        <f>SUMIFS('Data input'!$K$5:$K$9998,'Data input'!$H$5:$H$9998,'DATA '!$A315,'Data input'!$R$5:$R$9998,'DATA '!$A$291,'Data input'!$D$5:$D$9998,'DATA '!$A$290,'Data input'!$A$5:$A$9998,'DATA '!G$291)</f>
        <v>0</v>
      </c>
      <c r="H315" s="23">
        <f>SUMIFS('Data input'!$K$5:$K$9998,'Data input'!$H$5:$H$9998,'DATA '!$A315,'Data input'!$R$5:$R$9998,'DATA '!$A$291,'Data input'!$D$5:$D$9998,'DATA '!$A$290,'Data input'!$A$5:$A$9998,'DATA '!H$291)</f>
        <v>0</v>
      </c>
      <c r="I315" s="23">
        <f>SUMIFS('Data input'!$K$5:$K$9998,'Data input'!$H$5:$H$9998,'DATA '!$A315,'Data input'!$R$5:$R$9998,'DATA '!$A$291,'Data input'!$D$5:$D$9998,'DATA '!$A$290,'Data input'!$A$5:$A$9998,'DATA '!I$291)</f>
        <v>0</v>
      </c>
      <c r="J315" s="23">
        <f>SUMIFS('Data input'!$K$5:$K$9998,'Data input'!$H$5:$H$9998,'DATA '!$A315,'Data input'!$R$5:$R$9998,'DATA '!$A$291,'Data input'!$D$5:$D$9998,'DATA '!$A$290,'Data input'!$A$5:$A$9998,'DATA '!J$291)</f>
        <v>0</v>
      </c>
      <c r="K315" s="23">
        <f>SUMIFS('Data input'!$K$5:$K$9998,'Data input'!$H$5:$H$9998,'DATA '!$A315,'Data input'!$R$5:$R$9998,'DATA '!$A$291,'Data input'!$D$5:$D$9998,'DATA '!$A$290,'Data input'!$A$5:$A$9998,'DATA '!K$291)</f>
        <v>0</v>
      </c>
      <c r="L315" s="23">
        <f>SUMIFS('Data input'!$K$5:$K$9998,'Data input'!$H$5:$H$9998,'DATA '!$A315,'Data input'!$R$5:$R$9998,'DATA '!$A$291,'Data input'!$D$5:$D$9998,'DATA '!$A$290,'Data input'!$A$5:$A$9998,'DATA '!L$291)</f>
        <v>0</v>
      </c>
      <c r="M315" s="23">
        <f>SUMIFS('Data input'!$K$5:$K$9998,'Data input'!$H$5:$H$9998,'DATA '!$A315,'Data input'!$R$5:$R$9998,'DATA '!$A$291,'Data input'!$D$5:$D$9998,'DATA '!$A$290,'Data input'!$A$5:$A$9998,'DATA '!M$291)</f>
        <v>0</v>
      </c>
      <c r="N315" s="23">
        <f>SUMIFS('Data input'!$K$5:$K$9998,'Data input'!$H$5:$H$9998,'DATA '!$A315,'Data input'!$R$5:$R$9998,'DATA '!$A$291,'Data input'!$D$5:$D$9998,'DATA '!$A$290,'Data input'!$A$5:$A$9998,'DATA '!N$291)</f>
        <v>0</v>
      </c>
      <c r="O315" s="23">
        <f>SUMIFS('Data input'!$K$5:$K$9998,'Data input'!$H$5:$H$9998,'DATA '!$A315,'Data input'!$R$5:$R$9998,'DATA '!$A$291,'Data input'!$D$5:$D$9998,'DATA '!$A$290,'Data input'!$A$5:$A$9998,'DATA '!O$291)</f>
        <v>0</v>
      </c>
      <c r="P315" s="23">
        <f>SUMIFS('Data input'!$K$5:$K$9998,'Data input'!$H$5:$H$9998,'DATA '!$A315,'Data input'!$R$5:$R$9998,'DATA '!$A$291,'Data input'!$D$5:$D$9998,'DATA '!$A$290,'Data input'!$A$5:$A$9998,'DATA '!P$291)</f>
        <v>0</v>
      </c>
      <c r="Q315" s="23">
        <f>SUMIFS('Data input'!$K$5:$K$9998,'Data input'!$H$5:$H$9998,'DATA '!$A315,'Data input'!$R$5:$R$9998,'DATA '!$A$291,'Data input'!$D$5:$D$9998,'DATA '!$A$290,'Data input'!$A$5:$A$9998,'DATA '!Q$291)</f>
        <v>0</v>
      </c>
      <c r="R315" s="23">
        <f>SUMIFS('Data input'!$K$5:$K$9998,'Data input'!$H$5:$H$9998,'DATA '!$A315,'Data input'!$R$5:$R$9998,'DATA '!$A$291,'Data input'!$D$5:$D$9998,'DATA '!$A$290,'Data input'!$A$5:$A$9998,'DATA '!R$291)</f>
        <v>0</v>
      </c>
      <c r="S315" s="23">
        <f>SUMIFS('Data input'!$K$5:$K$9998,'Data input'!$H$5:$H$9998,'DATA '!$A315,'Data input'!$R$5:$R$9998,'DATA '!$A$291,'Data input'!$D$5:$D$9998,'DATA '!$A$290,'Data input'!$A$5:$A$9998,'DATA '!S$291)</f>
        <v>0</v>
      </c>
      <c r="T315" s="23">
        <f>SUMIFS('Data input'!$K$5:$K$9998,'Data input'!$H$5:$H$9998,'DATA '!$A315,'Data input'!$R$5:$R$9998,'DATA '!$A$291,'Data input'!$D$5:$D$9998,'DATA '!$A$290,'Data input'!$A$5:$A$9998,'DATA '!T$291)</f>
        <v>0</v>
      </c>
      <c r="U315" s="23">
        <f>SUMIFS('Data input'!$K$5:$K$9998,'Data input'!$H$5:$H$9998,'DATA '!$A315,'Data input'!$R$5:$R$9998,'DATA '!$A$291,'Data input'!$D$5:$D$9998,'DATA '!$A$290,'Data input'!$A$5:$A$9998,'DATA '!U$291)</f>
        <v>0</v>
      </c>
      <c r="V315" s="23">
        <f>SUMIFS('Data input'!$K$5:$K$9998,'Data input'!$H$5:$H$9998,'DATA '!$A315,'Data input'!$R$5:$R$9998,'DATA '!$A$291,'Data input'!$D$5:$D$9998,'DATA '!$A$290,'Data input'!$A$5:$A$9998,'DATA '!V$291)</f>
        <v>0</v>
      </c>
      <c r="W315" s="23">
        <f>SUMIFS('Data input'!$K$5:$K$9998,'Data input'!$H$5:$H$9998,'DATA '!$A315,'Data input'!$R$5:$R$9998,'DATA '!$A$291,'Data input'!$D$5:$D$9998,'DATA '!$A$290,'Data input'!$A$5:$A$9998,'DATA '!W$291)</f>
        <v>0</v>
      </c>
      <c r="X315" s="23">
        <f>SUMIFS('Data input'!$K$5:$K$9998,'Data input'!$H$5:$H$9998,'DATA '!$A315,'Data input'!$R$5:$R$9998,'DATA '!$A$291,'Data input'!$D$5:$D$9998,'DATA '!$A$290,'Data input'!$A$5:$A$9998,'DATA '!X$291)</f>
        <v>0</v>
      </c>
      <c r="Y315" s="23">
        <f>SUMIFS('Data input'!$K$5:$K$9998,'Data input'!$H$5:$H$9998,'DATA '!$A315,'Data input'!$R$5:$R$9998,'DATA '!$A$291,'Data input'!$D$5:$D$9998,'DATA '!$A$290,'Data input'!$A$5:$A$9998,'DATA '!Y$291)</f>
        <v>0</v>
      </c>
      <c r="Z315" s="23">
        <f>SUMIFS('Data input'!$K$5:$K$9998,'Data input'!$H$5:$H$9998,'DATA '!$A315,'Data input'!$R$5:$R$9998,'DATA '!$A$291,'Data input'!$D$5:$D$9998,'DATA '!$A$290,'Data input'!$A$5:$A$9998,'DATA '!Z$291)</f>
        <v>0</v>
      </c>
      <c r="AA315" s="23">
        <f>SUMIFS('Data input'!$K$5:$K$9998,'Data input'!$H$5:$H$9998,'DATA '!$A315,'Data input'!$R$5:$R$9998,'DATA '!$A$291,'Data input'!$D$5:$D$9998,'DATA '!$A$290,'Data input'!$A$5:$A$9998,'DATA '!AA$291)</f>
        <v>0</v>
      </c>
      <c r="AB315" s="23">
        <f>SUMIFS('Data input'!$K$5:$K$9998,'Data input'!$H$5:$H$9998,'DATA '!$A315,'Data input'!$R$5:$R$9998,'DATA '!$A$291,'Data input'!$D$5:$D$9998,'DATA '!$A$290,'Data input'!$A$5:$A$9998,'DATA '!AB$291)</f>
        <v>0</v>
      </c>
      <c r="AC315" s="23">
        <f>SUMIFS('Data input'!$K$5:$K$9998,'Data input'!$H$5:$H$9998,'DATA '!$A315,'Data input'!$R$5:$R$9998,'DATA '!$A$291,'Data input'!$D$5:$D$9998,'DATA '!$A$290,'Data input'!$A$5:$A$9998,'DATA '!AC$291)</f>
        <v>0</v>
      </c>
      <c r="AD315" s="23">
        <f>SUMIFS('Data input'!$K$5:$K$9998,'Data input'!$H$5:$H$9998,'DATA '!$A315,'Data input'!$R$5:$R$9998,'DATA '!$A$291,'Data input'!$D$5:$D$9998,'DATA '!$A$290,'Data input'!$A$5:$A$9998,'DATA '!AD$291)</f>
        <v>0</v>
      </c>
      <c r="AE315" s="23">
        <f>SUMIFS('Data input'!$K$5:$K$9998,'Data input'!$H$5:$H$9998,'DATA '!$A315,'Data input'!$R$5:$R$9998,'DATA '!$A$291,'Data input'!$D$5:$D$9998,'DATA '!$A$290,'Data input'!$A$5:$A$9998,'DATA '!AE$291)</f>
        <v>0</v>
      </c>
      <c r="AF315" s="23">
        <f>SUMIFS('Data input'!$K$5:$K$9998,'Data input'!$H$5:$H$9998,'DATA '!$A315,'Data input'!$R$5:$R$9998,'DATA '!$A$291,'Data input'!$D$5:$D$9998,'DATA '!$A$290,'Data input'!$A$5:$A$9998,'DATA '!AF$291)</f>
        <v>0</v>
      </c>
      <c r="AG315" s="33">
        <f t="shared" si="56"/>
        <v>0</v>
      </c>
    </row>
    <row r="316" spans="1:33" ht="17.25" customHeight="1">
      <c r="A316" s="22" t="s">
        <v>67</v>
      </c>
      <c r="B316" s="23">
        <f>SUMIFS('Data input'!$K$5:$K$9998,'Data input'!$H$5:$H$9998,'DATA '!$A316,'Data input'!$R$5:$R$9998,'DATA '!$A$291,'Data input'!$D$5:$D$9998,'DATA '!$A$290,'Data input'!$A$5:$A$9998,'DATA '!B$291)</f>
        <v>0</v>
      </c>
      <c r="C316" s="23">
        <f>SUMIFS('Data input'!$K$5:$K$9998,'Data input'!$H$5:$H$9998,'DATA '!$A316,'Data input'!$R$5:$R$9998,'DATA '!$A$291,'Data input'!$D$5:$D$9998,'DATA '!$A$290,'Data input'!$A$5:$A$9998,'DATA '!C$291)</f>
        <v>0</v>
      </c>
      <c r="D316" s="23">
        <f>SUMIFS('Data input'!$K$5:$K$9998,'Data input'!$H$5:$H$9998,'DATA '!$A316,'Data input'!$R$5:$R$9998,'DATA '!$A$291,'Data input'!$D$5:$D$9998,'DATA '!$A$290,'Data input'!$A$5:$A$9998,'DATA '!D$291)</f>
        <v>0</v>
      </c>
      <c r="E316" s="23">
        <f>SUMIFS('Data input'!$K$5:$K$9998,'Data input'!$H$5:$H$9998,'DATA '!$A316,'Data input'!$R$5:$R$9998,'DATA '!$A$291,'Data input'!$D$5:$D$9998,'DATA '!$A$290,'Data input'!$A$5:$A$9998,'DATA '!E$291)</f>
        <v>0</v>
      </c>
      <c r="F316" s="23">
        <f>SUMIFS('Data input'!$K$5:$K$9998,'Data input'!$H$5:$H$9998,'DATA '!$A316,'Data input'!$R$5:$R$9998,'DATA '!$A$291,'Data input'!$D$5:$D$9998,'DATA '!$A$290,'Data input'!$A$5:$A$9998,'DATA '!F$291)</f>
        <v>0</v>
      </c>
      <c r="G316" s="23">
        <f>SUMIFS('Data input'!$K$5:$K$9998,'Data input'!$H$5:$H$9998,'DATA '!$A316,'Data input'!$R$5:$R$9998,'DATA '!$A$291,'Data input'!$D$5:$D$9998,'DATA '!$A$290,'Data input'!$A$5:$A$9998,'DATA '!G$291)</f>
        <v>0</v>
      </c>
      <c r="H316" s="23">
        <f>SUMIFS('Data input'!$K$5:$K$9998,'Data input'!$H$5:$H$9998,'DATA '!$A316,'Data input'!$R$5:$R$9998,'DATA '!$A$291,'Data input'!$D$5:$D$9998,'DATA '!$A$290,'Data input'!$A$5:$A$9998,'DATA '!H$291)</f>
        <v>0</v>
      </c>
      <c r="I316" s="23">
        <f>SUMIFS('Data input'!$K$5:$K$9998,'Data input'!$H$5:$H$9998,'DATA '!$A316,'Data input'!$R$5:$R$9998,'DATA '!$A$291,'Data input'!$D$5:$D$9998,'DATA '!$A$290,'Data input'!$A$5:$A$9998,'DATA '!I$291)</f>
        <v>0</v>
      </c>
      <c r="J316" s="23">
        <f>SUMIFS('Data input'!$K$5:$K$9998,'Data input'!$H$5:$H$9998,'DATA '!$A316,'Data input'!$R$5:$R$9998,'DATA '!$A$291,'Data input'!$D$5:$D$9998,'DATA '!$A$290,'Data input'!$A$5:$A$9998,'DATA '!J$291)</f>
        <v>0</v>
      </c>
      <c r="K316" s="23">
        <f>SUMIFS('Data input'!$K$5:$K$9998,'Data input'!$H$5:$H$9998,'DATA '!$A316,'Data input'!$R$5:$R$9998,'DATA '!$A$291,'Data input'!$D$5:$D$9998,'DATA '!$A$290,'Data input'!$A$5:$A$9998,'DATA '!K$291)</f>
        <v>0</v>
      </c>
      <c r="L316" s="23">
        <f>SUMIFS('Data input'!$K$5:$K$9998,'Data input'!$H$5:$H$9998,'DATA '!$A316,'Data input'!$R$5:$R$9998,'DATA '!$A$291,'Data input'!$D$5:$D$9998,'DATA '!$A$290,'Data input'!$A$5:$A$9998,'DATA '!L$291)</f>
        <v>0</v>
      </c>
      <c r="M316" s="23">
        <f>SUMIFS('Data input'!$K$5:$K$9998,'Data input'!$H$5:$H$9998,'DATA '!$A316,'Data input'!$R$5:$R$9998,'DATA '!$A$291,'Data input'!$D$5:$D$9998,'DATA '!$A$290,'Data input'!$A$5:$A$9998,'DATA '!M$291)</f>
        <v>0</v>
      </c>
      <c r="N316" s="23">
        <f>SUMIFS('Data input'!$K$5:$K$9998,'Data input'!$H$5:$H$9998,'DATA '!$A316,'Data input'!$R$5:$R$9998,'DATA '!$A$291,'Data input'!$D$5:$D$9998,'DATA '!$A$290,'Data input'!$A$5:$A$9998,'DATA '!N$291)</f>
        <v>0</v>
      </c>
      <c r="O316" s="23">
        <f>SUMIFS('Data input'!$K$5:$K$9998,'Data input'!$H$5:$H$9998,'DATA '!$A316,'Data input'!$R$5:$R$9998,'DATA '!$A$291,'Data input'!$D$5:$D$9998,'DATA '!$A$290,'Data input'!$A$5:$A$9998,'DATA '!O$291)</f>
        <v>0</v>
      </c>
      <c r="P316" s="23">
        <f>SUMIFS('Data input'!$K$5:$K$9998,'Data input'!$H$5:$H$9998,'DATA '!$A316,'Data input'!$R$5:$R$9998,'DATA '!$A$291,'Data input'!$D$5:$D$9998,'DATA '!$A$290,'Data input'!$A$5:$A$9998,'DATA '!P$291)</f>
        <v>0</v>
      </c>
      <c r="Q316" s="23">
        <f>SUMIFS('Data input'!$K$5:$K$9998,'Data input'!$H$5:$H$9998,'DATA '!$A316,'Data input'!$R$5:$R$9998,'DATA '!$A$291,'Data input'!$D$5:$D$9998,'DATA '!$A$290,'Data input'!$A$5:$A$9998,'DATA '!Q$291)</f>
        <v>0</v>
      </c>
      <c r="R316" s="23">
        <f>SUMIFS('Data input'!$K$5:$K$9998,'Data input'!$H$5:$H$9998,'DATA '!$A316,'Data input'!$R$5:$R$9998,'DATA '!$A$291,'Data input'!$D$5:$D$9998,'DATA '!$A$290,'Data input'!$A$5:$A$9998,'DATA '!R$291)</f>
        <v>0</v>
      </c>
      <c r="S316" s="23">
        <f>SUMIFS('Data input'!$K$5:$K$9998,'Data input'!$H$5:$H$9998,'DATA '!$A316,'Data input'!$R$5:$R$9998,'DATA '!$A$291,'Data input'!$D$5:$D$9998,'DATA '!$A$290,'Data input'!$A$5:$A$9998,'DATA '!S$291)</f>
        <v>0</v>
      </c>
      <c r="T316" s="23">
        <f>SUMIFS('Data input'!$K$5:$K$9998,'Data input'!$H$5:$H$9998,'DATA '!$A316,'Data input'!$R$5:$R$9998,'DATA '!$A$291,'Data input'!$D$5:$D$9998,'DATA '!$A$290,'Data input'!$A$5:$A$9998,'DATA '!T$291)</f>
        <v>0</v>
      </c>
      <c r="U316" s="23">
        <f>SUMIFS('Data input'!$K$5:$K$9998,'Data input'!$H$5:$H$9998,'DATA '!$A316,'Data input'!$R$5:$R$9998,'DATA '!$A$291,'Data input'!$D$5:$D$9998,'DATA '!$A$290,'Data input'!$A$5:$A$9998,'DATA '!U$291)</f>
        <v>0</v>
      </c>
      <c r="V316" s="23">
        <f>SUMIFS('Data input'!$K$5:$K$9998,'Data input'!$H$5:$H$9998,'DATA '!$A316,'Data input'!$R$5:$R$9998,'DATA '!$A$291,'Data input'!$D$5:$D$9998,'DATA '!$A$290,'Data input'!$A$5:$A$9998,'DATA '!V$291)</f>
        <v>0</v>
      </c>
      <c r="W316" s="23">
        <f>SUMIFS('Data input'!$K$5:$K$9998,'Data input'!$H$5:$H$9998,'DATA '!$A316,'Data input'!$R$5:$R$9998,'DATA '!$A$291,'Data input'!$D$5:$D$9998,'DATA '!$A$290,'Data input'!$A$5:$A$9998,'DATA '!W$291)</f>
        <v>0</v>
      </c>
      <c r="X316" s="23">
        <f>SUMIFS('Data input'!$K$5:$K$9998,'Data input'!$H$5:$H$9998,'DATA '!$A316,'Data input'!$R$5:$R$9998,'DATA '!$A$291,'Data input'!$D$5:$D$9998,'DATA '!$A$290,'Data input'!$A$5:$A$9998,'DATA '!X$291)</f>
        <v>0</v>
      </c>
      <c r="Y316" s="23">
        <f>SUMIFS('Data input'!$K$5:$K$9998,'Data input'!$H$5:$H$9998,'DATA '!$A316,'Data input'!$R$5:$R$9998,'DATA '!$A$291,'Data input'!$D$5:$D$9998,'DATA '!$A$290,'Data input'!$A$5:$A$9998,'DATA '!Y$291)</f>
        <v>0</v>
      </c>
      <c r="Z316" s="23">
        <f>SUMIFS('Data input'!$K$5:$K$9998,'Data input'!$H$5:$H$9998,'DATA '!$A316,'Data input'!$R$5:$R$9998,'DATA '!$A$291,'Data input'!$D$5:$D$9998,'DATA '!$A$290,'Data input'!$A$5:$A$9998,'DATA '!Z$291)</f>
        <v>0</v>
      </c>
      <c r="AA316" s="23">
        <f>SUMIFS('Data input'!$K$5:$K$9998,'Data input'!$H$5:$H$9998,'DATA '!$A316,'Data input'!$R$5:$R$9998,'DATA '!$A$291,'Data input'!$D$5:$D$9998,'DATA '!$A$290,'Data input'!$A$5:$A$9998,'DATA '!AA$291)</f>
        <v>0</v>
      </c>
      <c r="AB316" s="23">
        <f>SUMIFS('Data input'!$K$5:$K$9998,'Data input'!$H$5:$H$9998,'DATA '!$A316,'Data input'!$R$5:$R$9998,'DATA '!$A$291,'Data input'!$D$5:$D$9998,'DATA '!$A$290,'Data input'!$A$5:$A$9998,'DATA '!AB$291)</f>
        <v>0</v>
      </c>
      <c r="AC316" s="23">
        <f>SUMIFS('Data input'!$K$5:$K$9998,'Data input'!$H$5:$H$9998,'DATA '!$A316,'Data input'!$R$5:$R$9998,'DATA '!$A$291,'Data input'!$D$5:$D$9998,'DATA '!$A$290,'Data input'!$A$5:$A$9998,'DATA '!AC$291)</f>
        <v>0</v>
      </c>
      <c r="AD316" s="23">
        <f>SUMIFS('Data input'!$K$5:$K$9998,'Data input'!$H$5:$H$9998,'DATA '!$A316,'Data input'!$R$5:$R$9998,'DATA '!$A$291,'Data input'!$D$5:$D$9998,'DATA '!$A$290,'Data input'!$A$5:$A$9998,'DATA '!AD$291)</f>
        <v>0</v>
      </c>
      <c r="AE316" s="23">
        <f>SUMIFS('Data input'!$K$5:$K$9998,'Data input'!$H$5:$H$9998,'DATA '!$A316,'Data input'!$R$5:$R$9998,'DATA '!$A$291,'Data input'!$D$5:$D$9998,'DATA '!$A$290,'Data input'!$A$5:$A$9998,'DATA '!AE$291)</f>
        <v>0</v>
      </c>
      <c r="AF316" s="23">
        <f>SUMIFS('Data input'!$K$5:$K$9998,'Data input'!$H$5:$H$9998,'DATA '!$A316,'Data input'!$R$5:$R$9998,'DATA '!$A$291,'Data input'!$D$5:$D$9998,'DATA '!$A$290,'Data input'!$A$5:$A$9998,'DATA '!AF$291)</f>
        <v>0</v>
      </c>
      <c r="AG316" s="33">
        <f t="shared" si="56"/>
        <v>0</v>
      </c>
    </row>
    <row r="317" spans="1:33" ht="17.25" customHeight="1">
      <c r="A317" s="22" t="s">
        <v>69</v>
      </c>
      <c r="B317" s="23">
        <f>SUMIFS('Data input'!$K$5:$K$9998,'Data input'!$H$5:$H$9998,'DATA '!$A317,'Data input'!$R$5:$R$9998,'DATA '!$A$291,'Data input'!$D$5:$D$9998,'DATA '!$A$290,'Data input'!$A$5:$A$9998,'DATA '!B$291)</f>
        <v>0</v>
      </c>
      <c r="C317" s="23">
        <f>SUMIFS('Data input'!$K$5:$K$9998,'Data input'!$H$5:$H$9998,'DATA '!$A317,'Data input'!$R$5:$R$9998,'DATA '!$A$291,'Data input'!$D$5:$D$9998,'DATA '!$A$290,'Data input'!$A$5:$A$9998,'DATA '!C$291)</f>
        <v>0</v>
      </c>
      <c r="D317" s="23">
        <f>SUMIFS('Data input'!$K$5:$K$9998,'Data input'!$H$5:$H$9998,'DATA '!$A317,'Data input'!$R$5:$R$9998,'DATA '!$A$291,'Data input'!$D$5:$D$9998,'DATA '!$A$290,'Data input'!$A$5:$A$9998,'DATA '!D$291)</f>
        <v>0</v>
      </c>
      <c r="E317" s="23">
        <f>SUMIFS('Data input'!$K$5:$K$9998,'Data input'!$H$5:$H$9998,'DATA '!$A317,'Data input'!$R$5:$R$9998,'DATA '!$A$291,'Data input'!$D$5:$D$9998,'DATA '!$A$290,'Data input'!$A$5:$A$9998,'DATA '!E$291)</f>
        <v>0</v>
      </c>
      <c r="F317" s="23">
        <f>SUMIFS('Data input'!$K$5:$K$9998,'Data input'!$H$5:$H$9998,'DATA '!$A317,'Data input'!$R$5:$R$9998,'DATA '!$A$291,'Data input'!$D$5:$D$9998,'DATA '!$A$290,'Data input'!$A$5:$A$9998,'DATA '!F$291)</f>
        <v>0</v>
      </c>
      <c r="G317" s="23">
        <f>SUMIFS('Data input'!$K$5:$K$9998,'Data input'!$H$5:$H$9998,'DATA '!$A317,'Data input'!$R$5:$R$9998,'DATA '!$A$291,'Data input'!$D$5:$D$9998,'DATA '!$A$290,'Data input'!$A$5:$A$9998,'DATA '!G$291)</f>
        <v>0</v>
      </c>
      <c r="H317" s="23">
        <f>SUMIFS('Data input'!$K$5:$K$9998,'Data input'!$H$5:$H$9998,'DATA '!$A317,'Data input'!$R$5:$R$9998,'DATA '!$A$291,'Data input'!$D$5:$D$9998,'DATA '!$A$290,'Data input'!$A$5:$A$9998,'DATA '!H$291)</f>
        <v>0</v>
      </c>
      <c r="I317" s="23">
        <f>SUMIFS('Data input'!$K$5:$K$9998,'Data input'!$H$5:$H$9998,'DATA '!$A317,'Data input'!$R$5:$R$9998,'DATA '!$A$291,'Data input'!$D$5:$D$9998,'DATA '!$A$290,'Data input'!$A$5:$A$9998,'DATA '!I$291)</f>
        <v>0</v>
      </c>
      <c r="J317" s="23">
        <f>SUMIFS('Data input'!$K$5:$K$9998,'Data input'!$H$5:$H$9998,'DATA '!$A317,'Data input'!$R$5:$R$9998,'DATA '!$A$291,'Data input'!$D$5:$D$9998,'DATA '!$A$290,'Data input'!$A$5:$A$9998,'DATA '!J$291)</f>
        <v>0</v>
      </c>
      <c r="K317" s="23">
        <f>SUMIFS('Data input'!$K$5:$K$9998,'Data input'!$H$5:$H$9998,'DATA '!$A317,'Data input'!$R$5:$R$9998,'DATA '!$A$291,'Data input'!$D$5:$D$9998,'DATA '!$A$290,'Data input'!$A$5:$A$9998,'DATA '!K$291)</f>
        <v>0</v>
      </c>
      <c r="L317" s="23">
        <f>SUMIFS('Data input'!$K$5:$K$9998,'Data input'!$H$5:$H$9998,'DATA '!$A317,'Data input'!$R$5:$R$9998,'DATA '!$A$291,'Data input'!$D$5:$D$9998,'DATA '!$A$290,'Data input'!$A$5:$A$9998,'DATA '!L$291)</f>
        <v>0</v>
      </c>
      <c r="M317" s="23">
        <f>SUMIFS('Data input'!$K$5:$K$9998,'Data input'!$H$5:$H$9998,'DATA '!$A317,'Data input'!$R$5:$R$9998,'DATA '!$A$291,'Data input'!$D$5:$D$9998,'DATA '!$A$290,'Data input'!$A$5:$A$9998,'DATA '!M$291)</f>
        <v>0</v>
      </c>
      <c r="N317" s="23">
        <f>SUMIFS('Data input'!$K$5:$K$9998,'Data input'!$H$5:$H$9998,'DATA '!$A317,'Data input'!$R$5:$R$9998,'DATA '!$A$291,'Data input'!$D$5:$D$9998,'DATA '!$A$290,'Data input'!$A$5:$A$9998,'DATA '!N$291)</f>
        <v>0</v>
      </c>
      <c r="O317" s="23">
        <f>SUMIFS('Data input'!$K$5:$K$9998,'Data input'!$H$5:$H$9998,'DATA '!$A317,'Data input'!$R$5:$R$9998,'DATA '!$A$291,'Data input'!$D$5:$D$9998,'DATA '!$A$290,'Data input'!$A$5:$A$9998,'DATA '!O$291)</f>
        <v>0</v>
      </c>
      <c r="P317" s="23">
        <f>SUMIFS('Data input'!$K$5:$K$9998,'Data input'!$H$5:$H$9998,'DATA '!$A317,'Data input'!$R$5:$R$9998,'DATA '!$A$291,'Data input'!$D$5:$D$9998,'DATA '!$A$290,'Data input'!$A$5:$A$9998,'DATA '!P$291)</f>
        <v>0</v>
      </c>
      <c r="Q317" s="23">
        <f>SUMIFS('Data input'!$K$5:$K$9998,'Data input'!$H$5:$H$9998,'DATA '!$A317,'Data input'!$R$5:$R$9998,'DATA '!$A$291,'Data input'!$D$5:$D$9998,'DATA '!$A$290,'Data input'!$A$5:$A$9998,'DATA '!Q$291)</f>
        <v>0</v>
      </c>
      <c r="R317" s="23">
        <f>SUMIFS('Data input'!$K$5:$K$9998,'Data input'!$H$5:$H$9998,'DATA '!$A317,'Data input'!$R$5:$R$9998,'DATA '!$A$291,'Data input'!$D$5:$D$9998,'DATA '!$A$290,'Data input'!$A$5:$A$9998,'DATA '!R$291)</f>
        <v>0</v>
      </c>
      <c r="S317" s="23">
        <f>SUMIFS('Data input'!$K$5:$K$9998,'Data input'!$H$5:$H$9998,'DATA '!$A317,'Data input'!$R$5:$R$9998,'DATA '!$A$291,'Data input'!$D$5:$D$9998,'DATA '!$A$290,'Data input'!$A$5:$A$9998,'DATA '!S$291)</f>
        <v>0</v>
      </c>
      <c r="T317" s="23">
        <f>SUMIFS('Data input'!$K$5:$K$9998,'Data input'!$H$5:$H$9998,'DATA '!$A317,'Data input'!$R$5:$R$9998,'DATA '!$A$291,'Data input'!$D$5:$D$9998,'DATA '!$A$290,'Data input'!$A$5:$A$9998,'DATA '!T$291)</f>
        <v>0</v>
      </c>
      <c r="U317" s="23">
        <f>SUMIFS('Data input'!$K$5:$K$9998,'Data input'!$H$5:$H$9998,'DATA '!$A317,'Data input'!$R$5:$R$9998,'DATA '!$A$291,'Data input'!$D$5:$D$9998,'DATA '!$A$290,'Data input'!$A$5:$A$9998,'DATA '!U$291)</f>
        <v>0</v>
      </c>
      <c r="V317" s="23">
        <f>SUMIFS('Data input'!$K$5:$K$9998,'Data input'!$H$5:$H$9998,'DATA '!$A317,'Data input'!$R$5:$R$9998,'DATA '!$A$291,'Data input'!$D$5:$D$9998,'DATA '!$A$290,'Data input'!$A$5:$A$9998,'DATA '!V$291)</f>
        <v>0</v>
      </c>
      <c r="W317" s="23">
        <f>SUMIFS('Data input'!$K$5:$K$9998,'Data input'!$H$5:$H$9998,'DATA '!$A317,'Data input'!$R$5:$R$9998,'DATA '!$A$291,'Data input'!$D$5:$D$9998,'DATA '!$A$290,'Data input'!$A$5:$A$9998,'DATA '!W$291)</f>
        <v>0</v>
      </c>
      <c r="X317" s="23">
        <f>SUMIFS('Data input'!$K$5:$K$9998,'Data input'!$H$5:$H$9998,'DATA '!$A317,'Data input'!$R$5:$R$9998,'DATA '!$A$291,'Data input'!$D$5:$D$9998,'DATA '!$A$290,'Data input'!$A$5:$A$9998,'DATA '!X$291)</f>
        <v>0</v>
      </c>
      <c r="Y317" s="23">
        <f>SUMIFS('Data input'!$K$5:$K$9998,'Data input'!$H$5:$H$9998,'DATA '!$A317,'Data input'!$R$5:$R$9998,'DATA '!$A$291,'Data input'!$D$5:$D$9998,'DATA '!$A$290,'Data input'!$A$5:$A$9998,'DATA '!Y$291)</f>
        <v>0</v>
      </c>
      <c r="Z317" s="23">
        <f>SUMIFS('Data input'!$K$5:$K$9998,'Data input'!$H$5:$H$9998,'DATA '!$A317,'Data input'!$R$5:$R$9998,'DATA '!$A$291,'Data input'!$D$5:$D$9998,'DATA '!$A$290,'Data input'!$A$5:$A$9998,'DATA '!Z$291)</f>
        <v>0</v>
      </c>
      <c r="AA317" s="23">
        <f>SUMIFS('Data input'!$K$5:$K$9998,'Data input'!$H$5:$H$9998,'DATA '!$A317,'Data input'!$R$5:$R$9998,'DATA '!$A$291,'Data input'!$D$5:$D$9998,'DATA '!$A$290,'Data input'!$A$5:$A$9998,'DATA '!AA$291)</f>
        <v>0</v>
      </c>
      <c r="AB317" s="23">
        <f>SUMIFS('Data input'!$K$5:$K$9998,'Data input'!$H$5:$H$9998,'DATA '!$A317,'Data input'!$R$5:$R$9998,'DATA '!$A$291,'Data input'!$D$5:$D$9998,'DATA '!$A$290,'Data input'!$A$5:$A$9998,'DATA '!AB$291)</f>
        <v>0</v>
      </c>
      <c r="AC317" s="23">
        <f>SUMIFS('Data input'!$K$5:$K$9998,'Data input'!$H$5:$H$9998,'DATA '!$A317,'Data input'!$R$5:$R$9998,'DATA '!$A$291,'Data input'!$D$5:$D$9998,'DATA '!$A$290,'Data input'!$A$5:$A$9998,'DATA '!AC$291)</f>
        <v>0</v>
      </c>
      <c r="AD317" s="23">
        <f>SUMIFS('Data input'!$K$5:$K$9998,'Data input'!$H$5:$H$9998,'DATA '!$A317,'Data input'!$R$5:$R$9998,'DATA '!$A$291,'Data input'!$D$5:$D$9998,'DATA '!$A$290,'Data input'!$A$5:$A$9998,'DATA '!AD$291)</f>
        <v>0</v>
      </c>
      <c r="AE317" s="23">
        <f>SUMIFS('Data input'!$K$5:$K$9998,'Data input'!$H$5:$H$9998,'DATA '!$A317,'Data input'!$R$5:$R$9998,'DATA '!$A$291,'Data input'!$D$5:$D$9998,'DATA '!$A$290,'Data input'!$A$5:$A$9998,'DATA '!AE$291)</f>
        <v>0</v>
      </c>
      <c r="AF317" s="23">
        <f>SUMIFS('Data input'!$K$5:$K$9998,'Data input'!$H$5:$H$9998,'DATA '!$A317,'Data input'!$R$5:$R$9998,'DATA '!$A$291,'Data input'!$D$5:$D$9998,'DATA '!$A$290,'Data input'!$A$5:$A$9998,'DATA '!AF$291)</f>
        <v>0</v>
      </c>
      <c r="AG317" s="33">
        <f t="shared" si="56"/>
        <v>0</v>
      </c>
    </row>
    <row r="318" spans="1:33" ht="17.25" customHeight="1">
      <c r="A318" s="22" t="s">
        <v>71</v>
      </c>
      <c r="B318" s="23">
        <f>SUMIFS('Data input'!$K$5:$K$9998,'Data input'!$H$5:$H$9998,'DATA '!$A318,'Data input'!$R$5:$R$9998,'DATA '!$A$291,'Data input'!$D$5:$D$9998,'DATA '!$A$290,'Data input'!$A$5:$A$9998,'DATA '!B$291)</f>
        <v>0</v>
      </c>
      <c r="C318" s="23">
        <f>SUMIFS('Data input'!$K$5:$K$9998,'Data input'!$H$5:$H$9998,'DATA '!$A318,'Data input'!$R$5:$R$9998,'DATA '!$A$291,'Data input'!$D$5:$D$9998,'DATA '!$A$290,'Data input'!$A$5:$A$9998,'DATA '!C$291)</f>
        <v>0</v>
      </c>
      <c r="D318" s="23">
        <f>SUMIFS('Data input'!$K$5:$K$9998,'Data input'!$H$5:$H$9998,'DATA '!$A318,'Data input'!$R$5:$R$9998,'DATA '!$A$291,'Data input'!$D$5:$D$9998,'DATA '!$A$290,'Data input'!$A$5:$A$9998,'DATA '!D$291)</f>
        <v>0</v>
      </c>
      <c r="E318" s="23">
        <f>SUMIFS('Data input'!$K$5:$K$9998,'Data input'!$H$5:$H$9998,'DATA '!$A318,'Data input'!$R$5:$R$9998,'DATA '!$A$291,'Data input'!$D$5:$D$9998,'DATA '!$A$290,'Data input'!$A$5:$A$9998,'DATA '!E$291)</f>
        <v>0</v>
      </c>
      <c r="F318" s="23">
        <f>SUMIFS('Data input'!$K$5:$K$9998,'Data input'!$H$5:$H$9998,'DATA '!$A318,'Data input'!$R$5:$R$9998,'DATA '!$A$291,'Data input'!$D$5:$D$9998,'DATA '!$A$290,'Data input'!$A$5:$A$9998,'DATA '!F$291)</f>
        <v>0</v>
      </c>
      <c r="G318" s="23">
        <f>SUMIFS('Data input'!$K$5:$K$9998,'Data input'!$H$5:$H$9998,'DATA '!$A318,'Data input'!$R$5:$R$9998,'DATA '!$A$291,'Data input'!$D$5:$D$9998,'DATA '!$A$290,'Data input'!$A$5:$A$9998,'DATA '!G$291)</f>
        <v>0</v>
      </c>
      <c r="H318" s="23">
        <f>SUMIFS('Data input'!$K$5:$K$9998,'Data input'!$H$5:$H$9998,'DATA '!$A318,'Data input'!$R$5:$R$9998,'DATA '!$A$291,'Data input'!$D$5:$D$9998,'DATA '!$A$290,'Data input'!$A$5:$A$9998,'DATA '!H$291)</f>
        <v>0</v>
      </c>
      <c r="I318" s="23">
        <f>SUMIFS('Data input'!$K$5:$K$9998,'Data input'!$H$5:$H$9998,'DATA '!$A318,'Data input'!$R$5:$R$9998,'DATA '!$A$291,'Data input'!$D$5:$D$9998,'DATA '!$A$290,'Data input'!$A$5:$A$9998,'DATA '!I$291)</f>
        <v>0</v>
      </c>
      <c r="J318" s="23">
        <f>SUMIFS('Data input'!$K$5:$K$9998,'Data input'!$H$5:$H$9998,'DATA '!$A318,'Data input'!$R$5:$R$9998,'DATA '!$A$291,'Data input'!$D$5:$D$9998,'DATA '!$A$290,'Data input'!$A$5:$A$9998,'DATA '!J$291)</f>
        <v>0</v>
      </c>
      <c r="K318" s="23">
        <f>SUMIFS('Data input'!$K$5:$K$9998,'Data input'!$H$5:$H$9998,'DATA '!$A318,'Data input'!$R$5:$R$9998,'DATA '!$A$291,'Data input'!$D$5:$D$9998,'DATA '!$A$290,'Data input'!$A$5:$A$9998,'DATA '!K$291)</f>
        <v>0</v>
      </c>
      <c r="L318" s="23">
        <f>SUMIFS('Data input'!$K$5:$K$9998,'Data input'!$H$5:$H$9998,'DATA '!$A318,'Data input'!$R$5:$R$9998,'DATA '!$A$291,'Data input'!$D$5:$D$9998,'DATA '!$A$290,'Data input'!$A$5:$A$9998,'DATA '!L$291)</f>
        <v>0</v>
      </c>
      <c r="M318" s="23">
        <f>SUMIFS('Data input'!$K$5:$K$9998,'Data input'!$H$5:$H$9998,'DATA '!$A318,'Data input'!$R$5:$R$9998,'DATA '!$A$291,'Data input'!$D$5:$D$9998,'DATA '!$A$290,'Data input'!$A$5:$A$9998,'DATA '!M$291)</f>
        <v>0</v>
      </c>
      <c r="N318" s="23">
        <f>SUMIFS('Data input'!$K$5:$K$9998,'Data input'!$H$5:$H$9998,'DATA '!$A318,'Data input'!$R$5:$R$9998,'DATA '!$A$291,'Data input'!$D$5:$D$9998,'DATA '!$A$290,'Data input'!$A$5:$A$9998,'DATA '!N$291)</f>
        <v>0</v>
      </c>
      <c r="O318" s="23">
        <f>SUMIFS('Data input'!$K$5:$K$9998,'Data input'!$H$5:$H$9998,'DATA '!$A318,'Data input'!$R$5:$R$9998,'DATA '!$A$291,'Data input'!$D$5:$D$9998,'DATA '!$A$290,'Data input'!$A$5:$A$9998,'DATA '!O$291)</f>
        <v>0</v>
      </c>
      <c r="P318" s="23">
        <f>SUMIFS('Data input'!$K$5:$K$9998,'Data input'!$H$5:$H$9998,'DATA '!$A318,'Data input'!$R$5:$R$9998,'DATA '!$A$291,'Data input'!$D$5:$D$9998,'DATA '!$A$290,'Data input'!$A$5:$A$9998,'DATA '!P$291)</f>
        <v>0</v>
      </c>
      <c r="Q318" s="23">
        <f>SUMIFS('Data input'!$K$5:$K$9998,'Data input'!$H$5:$H$9998,'DATA '!$A318,'Data input'!$R$5:$R$9998,'DATA '!$A$291,'Data input'!$D$5:$D$9998,'DATA '!$A$290,'Data input'!$A$5:$A$9998,'DATA '!Q$291)</f>
        <v>0</v>
      </c>
      <c r="R318" s="23">
        <f>SUMIFS('Data input'!$K$5:$K$9998,'Data input'!$H$5:$H$9998,'DATA '!$A318,'Data input'!$R$5:$R$9998,'DATA '!$A$291,'Data input'!$D$5:$D$9998,'DATA '!$A$290,'Data input'!$A$5:$A$9998,'DATA '!R$291)</f>
        <v>0</v>
      </c>
      <c r="S318" s="23">
        <f>SUMIFS('Data input'!$K$5:$K$9998,'Data input'!$H$5:$H$9998,'DATA '!$A318,'Data input'!$R$5:$R$9998,'DATA '!$A$291,'Data input'!$D$5:$D$9998,'DATA '!$A$290,'Data input'!$A$5:$A$9998,'DATA '!S$291)</f>
        <v>0</v>
      </c>
      <c r="T318" s="23">
        <f>SUMIFS('Data input'!$K$5:$K$9998,'Data input'!$H$5:$H$9998,'DATA '!$A318,'Data input'!$R$5:$R$9998,'DATA '!$A$291,'Data input'!$D$5:$D$9998,'DATA '!$A$290,'Data input'!$A$5:$A$9998,'DATA '!T$291)</f>
        <v>0</v>
      </c>
      <c r="U318" s="23">
        <f>SUMIFS('Data input'!$K$5:$K$9998,'Data input'!$H$5:$H$9998,'DATA '!$A318,'Data input'!$R$5:$R$9998,'DATA '!$A$291,'Data input'!$D$5:$D$9998,'DATA '!$A$290,'Data input'!$A$5:$A$9998,'DATA '!U$291)</f>
        <v>0</v>
      </c>
      <c r="V318" s="23">
        <f>SUMIFS('Data input'!$K$5:$K$9998,'Data input'!$H$5:$H$9998,'DATA '!$A318,'Data input'!$R$5:$R$9998,'DATA '!$A$291,'Data input'!$D$5:$D$9998,'DATA '!$A$290,'Data input'!$A$5:$A$9998,'DATA '!V$291)</f>
        <v>0</v>
      </c>
      <c r="W318" s="23">
        <f>SUMIFS('Data input'!$K$5:$K$9998,'Data input'!$H$5:$H$9998,'DATA '!$A318,'Data input'!$R$5:$R$9998,'DATA '!$A$291,'Data input'!$D$5:$D$9998,'DATA '!$A$290,'Data input'!$A$5:$A$9998,'DATA '!W$291)</f>
        <v>0</v>
      </c>
      <c r="X318" s="23">
        <f>SUMIFS('Data input'!$K$5:$K$9998,'Data input'!$H$5:$H$9998,'DATA '!$A318,'Data input'!$R$5:$R$9998,'DATA '!$A$291,'Data input'!$D$5:$D$9998,'DATA '!$A$290,'Data input'!$A$5:$A$9998,'DATA '!X$291)</f>
        <v>0</v>
      </c>
      <c r="Y318" s="23">
        <f>SUMIFS('Data input'!$K$5:$K$9998,'Data input'!$H$5:$H$9998,'DATA '!$A318,'Data input'!$R$5:$R$9998,'DATA '!$A$291,'Data input'!$D$5:$D$9998,'DATA '!$A$290,'Data input'!$A$5:$A$9998,'DATA '!Y$291)</f>
        <v>0</v>
      </c>
      <c r="Z318" s="23">
        <f>SUMIFS('Data input'!$K$5:$K$9998,'Data input'!$H$5:$H$9998,'DATA '!$A318,'Data input'!$R$5:$R$9998,'DATA '!$A$291,'Data input'!$D$5:$D$9998,'DATA '!$A$290,'Data input'!$A$5:$A$9998,'DATA '!Z$291)</f>
        <v>0</v>
      </c>
      <c r="AA318" s="23">
        <f>SUMIFS('Data input'!$K$5:$K$9998,'Data input'!$H$5:$H$9998,'DATA '!$A318,'Data input'!$R$5:$R$9998,'DATA '!$A$291,'Data input'!$D$5:$D$9998,'DATA '!$A$290,'Data input'!$A$5:$A$9998,'DATA '!AA$291)</f>
        <v>0</v>
      </c>
      <c r="AB318" s="23">
        <f>SUMIFS('Data input'!$K$5:$K$9998,'Data input'!$H$5:$H$9998,'DATA '!$A318,'Data input'!$R$5:$R$9998,'DATA '!$A$291,'Data input'!$D$5:$D$9998,'DATA '!$A$290,'Data input'!$A$5:$A$9998,'DATA '!AB$291)</f>
        <v>0</v>
      </c>
      <c r="AC318" s="23">
        <f>SUMIFS('Data input'!$K$5:$K$9998,'Data input'!$H$5:$H$9998,'DATA '!$A318,'Data input'!$R$5:$R$9998,'DATA '!$A$291,'Data input'!$D$5:$D$9998,'DATA '!$A$290,'Data input'!$A$5:$A$9998,'DATA '!AC$291)</f>
        <v>0</v>
      </c>
      <c r="AD318" s="23">
        <f>SUMIFS('Data input'!$K$5:$K$9998,'Data input'!$H$5:$H$9998,'DATA '!$A318,'Data input'!$R$5:$R$9998,'DATA '!$A$291,'Data input'!$D$5:$D$9998,'DATA '!$A$290,'Data input'!$A$5:$A$9998,'DATA '!AD$291)</f>
        <v>0</v>
      </c>
      <c r="AE318" s="23">
        <f>SUMIFS('Data input'!$K$5:$K$9998,'Data input'!$H$5:$H$9998,'DATA '!$A318,'Data input'!$R$5:$R$9998,'DATA '!$A$291,'Data input'!$D$5:$D$9998,'DATA '!$A$290,'Data input'!$A$5:$A$9998,'DATA '!AE$291)</f>
        <v>0</v>
      </c>
      <c r="AF318" s="23">
        <f>SUMIFS('Data input'!$K$5:$K$9998,'Data input'!$H$5:$H$9998,'DATA '!$A318,'Data input'!$R$5:$R$9998,'DATA '!$A$291,'Data input'!$D$5:$D$9998,'DATA '!$A$290,'Data input'!$A$5:$A$9998,'DATA '!AF$291)</f>
        <v>0</v>
      </c>
      <c r="AG318" s="33">
        <f t="shared" si="56"/>
        <v>0</v>
      </c>
    </row>
    <row r="319" spans="1:33" ht="17.25" customHeight="1">
      <c r="A319" s="22" t="s">
        <v>73</v>
      </c>
      <c r="B319" s="23">
        <f>SUMIFS('Data input'!$K$5:$K$9998,'Data input'!$H$5:$H$9998,'DATA '!$A319,'Data input'!$R$5:$R$9998,'DATA '!$A$291,'Data input'!$D$5:$D$9998,'DATA '!$A$290,'Data input'!$A$5:$A$9998,'DATA '!B$291)</f>
        <v>0</v>
      </c>
      <c r="C319" s="23">
        <f>SUMIFS('Data input'!$K$5:$K$9998,'Data input'!$H$5:$H$9998,'DATA '!$A319,'Data input'!$R$5:$R$9998,'DATA '!$A$291,'Data input'!$D$5:$D$9998,'DATA '!$A$290,'Data input'!$A$5:$A$9998,'DATA '!C$291)</f>
        <v>0</v>
      </c>
      <c r="D319" s="23">
        <f>SUMIFS('Data input'!$K$5:$K$9998,'Data input'!$H$5:$H$9998,'DATA '!$A319,'Data input'!$R$5:$R$9998,'DATA '!$A$291,'Data input'!$D$5:$D$9998,'DATA '!$A$290,'Data input'!$A$5:$A$9998,'DATA '!D$291)</f>
        <v>0</v>
      </c>
      <c r="E319" s="23">
        <f>SUMIFS('Data input'!$K$5:$K$9998,'Data input'!$H$5:$H$9998,'DATA '!$A319,'Data input'!$R$5:$R$9998,'DATA '!$A$291,'Data input'!$D$5:$D$9998,'DATA '!$A$290,'Data input'!$A$5:$A$9998,'DATA '!E$291)</f>
        <v>0</v>
      </c>
      <c r="F319" s="23">
        <f>SUMIFS('Data input'!$K$5:$K$9998,'Data input'!$H$5:$H$9998,'DATA '!$A319,'Data input'!$R$5:$R$9998,'DATA '!$A$291,'Data input'!$D$5:$D$9998,'DATA '!$A$290,'Data input'!$A$5:$A$9998,'DATA '!F$291)</f>
        <v>0</v>
      </c>
      <c r="G319" s="23">
        <f>SUMIFS('Data input'!$K$5:$K$9998,'Data input'!$H$5:$H$9998,'DATA '!$A319,'Data input'!$R$5:$R$9998,'DATA '!$A$291,'Data input'!$D$5:$D$9998,'DATA '!$A$290,'Data input'!$A$5:$A$9998,'DATA '!G$291)</f>
        <v>0</v>
      </c>
      <c r="H319" s="23">
        <f>SUMIFS('Data input'!$K$5:$K$9998,'Data input'!$H$5:$H$9998,'DATA '!$A319,'Data input'!$R$5:$R$9998,'DATA '!$A$291,'Data input'!$D$5:$D$9998,'DATA '!$A$290,'Data input'!$A$5:$A$9998,'DATA '!H$291)</f>
        <v>0</v>
      </c>
      <c r="I319" s="23">
        <f>SUMIFS('Data input'!$K$5:$K$9998,'Data input'!$H$5:$H$9998,'DATA '!$A319,'Data input'!$R$5:$R$9998,'DATA '!$A$291,'Data input'!$D$5:$D$9998,'DATA '!$A$290,'Data input'!$A$5:$A$9998,'DATA '!I$291)</f>
        <v>0</v>
      </c>
      <c r="J319" s="23">
        <f>SUMIFS('Data input'!$K$5:$K$9998,'Data input'!$H$5:$H$9998,'DATA '!$A319,'Data input'!$R$5:$R$9998,'DATA '!$A$291,'Data input'!$D$5:$D$9998,'DATA '!$A$290,'Data input'!$A$5:$A$9998,'DATA '!J$291)</f>
        <v>0</v>
      </c>
      <c r="K319" s="23">
        <f>SUMIFS('Data input'!$K$5:$K$9998,'Data input'!$H$5:$H$9998,'DATA '!$A319,'Data input'!$R$5:$R$9998,'DATA '!$A$291,'Data input'!$D$5:$D$9998,'DATA '!$A$290,'Data input'!$A$5:$A$9998,'DATA '!K$291)</f>
        <v>0</v>
      </c>
      <c r="L319" s="23">
        <f>SUMIFS('Data input'!$K$5:$K$9998,'Data input'!$H$5:$H$9998,'DATA '!$A319,'Data input'!$R$5:$R$9998,'DATA '!$A$291,'Data input'!$D$5:$D$9998,'DATA '!$A$290,'Data input'!$A$5:$A$9998,'DATA '!L$291)</f>
        <v>0</v>
      </c>
      <c r="M319" s="23">
        <f>SUMIFS('Data input'!$K$5:$K$9998,'Data input'!$H$5:$H$9998,'DATA '!$A319,'Data input'!$R$5:$R$9998,'DATA '!$A$291,'Data input'!$D$5:$D$9998,'DATA '!$A$290,'Data input'!$A$5:$A$9998,'DATA '!M$291)</f>
        <v>0</v>
      </c>
      <c r="N319" s="23">
        <f>SUMIFS('Data input'!$K$5:$K$9998,'Data input'!$H$5:$H$9998,'DATA '!$A319,'Data input'!$R$5:$R$9998,'DATA '!$A$291,'Data input'!$D$5:$D$9998,'DATA '!$A$290,'Data input'!$A$5:$A$9998,'DATA '!N$291)</f>
        <v>0</v>
      </c>
      <c r="O319" s="23">
        <f>SUMIFS('Data input'!$K$5:$K$9998,'Data input'!$H$5:$H$9998,'DATA '!$A319,'Data input'!$R$5:$R$9998,'DATA '!$A$291,'Data input'!$D$5:$D$9998,'DATA '!$A$290,'Data input'!$A$5:$A$9998,'DATA '!O$291)</f>
        <v>0</v>
      </c>
      <c r="P319" s="23">
        <f>SUMIFS('Data input'!$K$5:$K$9998,'Data input'!$H$5:$H$9998,'DATA '!$A319,'Data input'!$R$5:$R$9998,'DATA '!$A$291,'Data input'!$D$5:$D$9998,'DATA '!$A$290,'Data input'!$A$5:$A$9998,'DATA '!P$291)</f>
        <v>0</v>
      </c>
      <c r="Q319" s="23">
        <f>SUMIFS('Data input'!$K$5:$K$9998,'Data input'!$H$5:$H$9998,'DATA '!$A319,'Data input'!$R$5:$R$9998,'DATA '!$A$291,'Data input'!$D$5:$D$9998,'DATA '!$A$290,'Data input'!$A$5:$A$9998,'DATA '!Q$291)</f>
        <v>0</v>
      </c>
      <c r="R319" s="23">
        <f>SUMIFS('Data input'!$K$5:$K$9998,'Data input'!$H$5:$H$9998,'DATA '!$A319,'Data input'!$R$5:$R$9998,'DATA '!$A$291,'Data input'!$D$5:$D$9998,'DATA '!$A$290,'Data input'!$A$5:$A$9998,'DATA '!R$291)</f>
        <v>0</v>
      </c>
      <c r="S319" s="23">
        <f>SUMIFS('Data input'!$K$5:$K$9998,'Data input'!$H$5:$H$9998,'DATA '!$A319,'Data input'!$R$5:$R$9998,'DATA '!$A$291,'Data input'!$D$5:$D$9998,'DATA '!$A$290,'Data input'!$A$5:$A$9998,'DATA '!S$291)</f>
        <v>0</v>
      </c>
      <c r="T319" s="23">
        <f>SUMIFS('Data input'!$K$5:$K$9998,'Data input'!$H$5:$H$9998,'DATA '!$A319,'Data input'!$R$5:$R$9998,'DATA '!$A$291,'Data input'!$D$5:$D$9998,'DATA '!$A$290,'Data input'!$A$5:$A$9998,'DATA '!T$291)</f>
        <v>0</v>
      </c>
      <c r="U319" s="23">
        <f>SUMIFS('Data input'!$K$5:$K$9998,'Data input'!$H$5:$H$9998,'DATA '!$A319,'Data input'!$R$5:$R$9998,'DATA '!$A$291,'Data input'!$D$5:$D$9998,'DATA '!$A$290,'Data input'!$A$5:$A$9998,'DATA '!U$291)</f>
        <v>0</v>
      </c>
      <c r="V319" s="23">
        <f>SUMIFS('Data input'!$K$5:$K$9998,'Data input'!$H$5:$H$9998,'DATA '!$A319,'Data input'!$R$5:$R$9998,'DATA '!$A$291,'Data input'!$D$5:$D$9998,'DATA '!$A$290,'Data input'!$A$5:$A$9998,'DATA '!V$291)</f>
        <v>0</v>
      </c>
      <c r="W319" s="23">
        <f>SUMIFS('Data input'!$K$5:$K$9998,'Data input'!$H$5:$H$9998,'DATA '!$A319,'Data input'!$R$5:$R$9998,'DATA '!$A$291,'Data input'!$D$5:$D$9998,'DATA '!$A$290,'Data input'!$A$5:$A$9998,'DATA '!W$291)</f>
        <v>0</v>
      </c>
      <c r="X319" s="23">
        <f>SUMIFS('Data input'!$K$5:$K$9998,'Data input'!$H$5:$H$9998,'DATA '!$A319,'Data input'!$R$5:$R$9998,'DATA '!$A$291,'Data input'!$D$5:$D$9998,'DATA '!$A$290,'Data input'!$A$5:$A$9998,'DATA '!X$291)</f>
        <v>0</v>
      </c>
      <c r="Y319" s="23">
        <f>SUMIFS('Data input'!$K$5:$K$9998,'Data input'!$H$5:$H$9998,'DATA '!$A319,'Data input'!$R$5:$R$9998,'DATA '!$A$291,'Data input'!$D$5:$D$9998,'DATA '!$A$290,'Data input'!$A$5:$A$9998,'DATA '!Y$291)</f>
        <v>0</v>
      </c>
      <c r="Z319" s="23">
        <f>SUMIFS('Data input'!$K$5:$K$9998,'Data input'!$H$5:$H$9998,'DATA '!$A319,'Data input'!$R$5:$R$9998,'DATA '!$A$291,'Data input'!$D$5:$D$9998,'DATA '!$A$290,'Data input'!$A$5:$A$9998,'DATA '!Z$291)</f>
        <v>0</v>
      </c>
      <c r="AA319" s="23">
        <f>SUMIFS('Data input'!$K$5:$K$9998,'Data input'!$H$5:$H$9998,'DATA '!$A319,'Data input'!$R$5:$R$9998,'DATA '!$A$291,'Data input'!$D$5:$D$9998,'DATA '!$A$290,'Data input'!$A$5:$A$9998,'DATA '!AA$291)</f>
        <v>0</v>
      </c>
      <c r="AB319" s="23">
        <f>SUMIFS('Data input'!$K$5:$K$9998,'Data input'!$H$5:$H$9998,'DATA '!$A319,'Data input'!$R$5:$R$9998,'DATA '!$A$291,'Data input'!$D$5:$D$9998,'DATA '!$A$290,'Data input'!$A$5:$A$9998,'DATA '!AB$291)</f>
        <v>0</v>
      </c>
      <c r="AC319" s="23">
        <f>SUMIFS('Data input'!$K$5:$K$9998,'Data input'!$H$5:$H$9998,'DATA '!$A319,'Data input'!$R$5:$R$9998,'DATA '!$A$291,'Data input'!$D$5:$D$9998,'DATA '!$A$290,'Data input'!$A$5:$A$9998,'DATA '!AC$291)</f>
        <v>0</v>
      </c>
      <c r="AD319" s="23">
        <f>SUMIFS('Data input'!$K$5:$K$9998,'Data input'!$H$5:$H$9998,'DATA '!$A319,'Data input'!$R$5:$R$9998,'DATA '!$A$291,'Data input'!$D$5:$D$9998,'DATA '!$A$290,'Data input'!$A$5:$A$9998,'DATA '!AD$291)</f>
        <v>0</v>
      </c>
      <c r="AE319" s="23">
        <f>SUMIFS('Data input'!$K$5:$K$9998,'Data input'!$H$5:$H$9998,'DATA '!$A319,'Data input'!$R$5:$R$9998,'DATA '!$A$291,'Data input'!$D$5:$D$9998,'DATA '!$A$290,'Data input'!$A$5:$A$9998,'DATA '!AE$291)</f>
        <v>0</v>
      </c>
      <c r="AF319" s="23">
        <f>SUMIFS('Data input'!$K$5:$K$9998,'Data input'!$H$5:$H$9998,'DATA '!$A319,'Data input'!$R$5:$R$9998,'DATA '!$A$291,'Data input'!$D$5:$D$9998,'DATA '!$A$290,'Data input'!$A$5:$A$9998,'DATA '!AF$291)</f>
        <v>0</v>
      </c>
      <c r="AG319" s="33">
        <f t="shared" si="56"/>
        <v>0</v>
      </c>
    </row>
    <row r="320" spans="1:33" ht="17.25" customHeight="1">
      <c r="A320" s="35" t="s">
        <v>8</v>
      </c>
      <c r="B320" s="23">
        <f>SUM(B292:B319)</f>
        <v>0</v>
      </c>
      <c r="C320" s="23">
        <f t="shared" ref="C320:AF320" si="57">SUM(C292:C319)</f>
        <v>0</v>
      </c>
      <c r="D320" s="23">
        <f t="shared" si="57"/>
        <v>0</v>
      </c>
      <c r="E320" s="23">
        <f t="shared" si="57"/>
        <v>1</v>
      </c>
      <c r="F320" s="23">
        <f t="shared" si="57"/>
        <v>0</v>
      </c>
      <c r="G320" s="23">
        <f t="shared" si="57"/>
        <v>0</v>
      </c>
      <c r="H320" s="23">
        <f t="shared" si="57"/>
        <v>0</v>
      </c>
      <c r="I320" s="23">
        <f t="shared" si="57"/>
        <v>4</v>
      </c>
      <c r="J320" s="23">
        <f t="shared" si="57"/>
        <v>0</v>
      </c>
      <c r="K320" s="23">
        <f t="shared" si="57"/>
        <v>0</v>
      </c>
      <c r="L320" s="23">
        <f t="shared" si="57"/>
        <v>0</v>
      </c>
      <c r="M320" s="23">
        <f t="shared" si="57"/>
        <v>0</v>
      </c>
      <c r="N320" s="23">
        <f t="shared" si="57"/>
        <v>0</v>
      </c>
      <c r="O320" s="23">
        <f t="shared" si="57"/>
        <v>0</v>
      </c>
      <c r="P320" s="23">
        <f t="shared" si="57"/>
        <v>0</v>
      </c>
      <c r="Q320" s="23">
        <f t="shared" si="57"/>
        <v>0</v>
      </c>
      <c r="R320" s="23">
        <f t="shared" si="57"/>
        <v>0</v>
      </c>
      <c r="S320" s="23">
        <f t="shared" si="57"/>
        <v>0</v>
      </c>
      <c r="T320" s="23">
        <f t="shared" si="57"/>
        <v>0</v>
      </c>
      <c r="U320" s="23">
        <f t="shared" si="57"/>
        <v>0</v>
      </c>
      <c r="V320" s="23">
        <f t="shared" si="57"/>
        <v>0</v>
      </c>
      <c r="W320" s="23">
        <f t="shared" si="57"/>
        <v>0</v>
      </c>
      <c r="X320" s="23">
        <f t="shared" si="57"/>
        <v>0</v>
      </c>
      <c r="Y320" s="23">
        <f t="shared" si="57"/>
        <v>0</v>
      </c>
      <c r="Z320" s="23">
        <f t="shared" si="57"/>
        <v>0</v>
      </c>
      <c r="AA320" s="23">
        <f t="shared" si="57"/>
        <v>0</v>
      </c>
      <c r="AB320" s="23">
        <f t="shared" si="57"/>
        <v>0</v>
      </c>
      <c r="AC320" s="23">
        <f t="shared" si="57"/>
        <v>0</v>
      </c>
      <c r="AD320" s="23">
        <f t="shared" si="57"/>
        <v>0</v>
      </c>
      <c r="AE320" s="23">
        <f t="shared" si="57"/>
        <v>0</v>
      </c>
      <c r="AF320" s="23">
        <f t="shared" si="57"/>
        <v>0</v>
      </c>
      <c r="AG320" s="33">
        <f t="shared" si="56"/>
        <v>5</v>
      </c>
    </row>
    <row r="322" spans="1:33" ht="17.25" customHeight="1">
      <c r="A322" s="43" t="s">
        <v>105</v>
      </c>
    </row>
    <row r="323" spans="1:33" ht="17.25" customHeight="1">
      <c r="A323" s="34" t="s">
        <v>95</v>
      </c>
      <c r="B323" s="30">
        <v>1</v>
      </c>
      <c r="C323" s="31">
        <v>2</v>
      </c>
      <c r="D323" s="31">
        <v>3</v>
      </c>
      <c r="E323" s="31">
        <v>4</v>
      </c>
      <c r="F323" s="31">
        <v>5</v>
      </c>
      <c r="G323" s="31">
        <v>6</v>
      </c>
      <c r="H323" s="31">
        <v>7</v>
      </c>
      <c r="I323" s="31">
        <v>8</v>
      </c>
      <c r="J323" s="31">
        <v>9</v>
      </c>
      <c r="K323" s="31">
        <v>10</v>
      </c>
      <c r="L323" s="31">
        <v>11</v>
      </c>
      <c r="M323" s="31">
        <v>12</v>
      </c>
      <c r="N323" s="31">
        <v>13</v>
      </c>
      <c r="O323" s="31">
        <v>14</v>
      </c>
      <c r="P323" s="31">
        <v>15</v>
      </c>
      <c r="Q323" s="31">
        <v>16</v>
      </c>
      <c r="R323" s="31">
        <v>17</v>
      </c>
      <c r="S323" s="31">
        <v>18</v>
      </c>
      <c r="T323" s="31">
        <v>19</v>
      </c>
      <c r="U323" s="31">
        <v>20</v>
      </c>
      <c r="V323" s="31">
        <v>21</v>
      </c>
      <c r="W323" s="31">
        <v>22</v>
      </c>
      <c r="X323" s="31">
        <v>23</v>
      </c>
      <c r="Y323" s="31">
        <v>24</v>
      </c>
      <c r="Z323" s="31">
        <v>25</v>
      </c>
      <c r="AA323" s="31">
        <v>26</v>
      </c>
      <c r="AB323" s="31">
        <v>27</v>
      </c>
      <c r="AC323" s="31">
        <v>28</v>
      </c>
      <c r="AD323" s="31">
        <v>29</v>
      </c>
      <c r="AE323" s="31">
        <v>30</v>
      </c>
      <c r="AF323" s="31">
        <v>31</v>
      </c>
      <c r="AG323" s="32" t="s">
        <v>81</v>
      </c>
    </row>
    <row r="324" spans="1:33" ht="17.25" customHeight="1">
      <c r="A324" s="22" t="s">
        <v>21</v>
      </c>
      <c r="B324" s="23">
        <f>SUMIFS('Data input'!$K$5:$K$9998,'Data input'!$H$5:$H$9998,'DATA '!$A324,'Data input'!$R$5:$R$9998,'DATA '!$A$323,'Data input'!$D$5:$D$9998,'DATA '!$A$322,'Data input'!$A$5:$A$9998,'DATA '!B$323)</f>
        <v>0</v>
      </c>
      <c r="C324" s="23">
        <f>SUMIFS('Data input'!$K$5:$K$9998,'Data input'!$H$5:$H$9998,'DATA '!$A324,'Data input'!$R$5:$R$9998,'DATA '!$A$323,'Data input'!$D$5:$D$9998,'DATA '!$A$322,'Data input'!$A$5:$A$9998,'DATA '!C$323)</f>
        <v>0</v>
      </c>
      <c r="D324" s="23">
        <f>SUMIFS('Data input'!$K$5:$K$9998,'Data input'!$H$5:$H$9998,'DATA '!$A324,'Data input'!$R$5:$R$9998,'DATA '!$A$323,'Data input'!$D$5:$D$9998,'DATA '!$A$322,'Data input'!$A$5:$A$9998,'DATA '!D$323)</f>
        <v>0</v>
      </c>
      <c r="E324" s="23">
        <f>SUMIFS('Data input'!$K$5:$K$9998,'Data input'!$H$5:$H$9998,'DATA '!$A324,'Data input'!$R$5:$R$9998,'DATA '!$A$323,'Data input'!$D$5:$D$9998,'DATA '!$A$322,'Data input'!$A$5:$A$9998,'DATA '!E$323)</f>
        <v>0</v>
      </c>
      <c r="F324" s="23">
        <f>SUMIFS('Data input'!$K$5:$K$9998,'Data input'!$H$5:$H$9998,'DATA '!$A324,'Data input'!$R$5:$R$9998,'DATA '!$A$323,'Data input'!$D$5:$D$9998,'DATA '!$A$322,'Data input'!$A$5:$A$9998,'DATA '!F$323)</f>
        <v>8</v>
      </c>
      <c r="G324" s="23">
        <f>SUMIFS('Data input'!$K$5:$K$9998,'Data input'!$H$5:$H$9998,'DATA '!$A324,'Data input'!$R$5:$R$9998,'DATA '!$A$323,'Data input'!$D$5:$D$9998,'DATA '!$A$322,'Data input'!$A$5:$A$9998,'DATA '!G$323)</f>
        <v>0</v>
      </c>
      <c r="H324" s="23">
        <f>SUMIFS('Data input'!$K$5:$K$9998,'Data input'!$H$5:$H$9998,'DATA '!$A324,'Data input'!$R$5:$R$9998,'DATA '!$A$323,'Data input'!$D$5:$D$9998,'DATA '!$A$322,'Data input'!$A$5:$A$9998,'DATA '!H$323)</f>
        <v>0</v>
      </c>
      <c r="I324" s="23">
        <f>SUMIFS('Data input'!$K$5:$K$9998,'Data input'!$H$5:$H$9998,'DATA '!$A324,'Data input'!$R$5:$R$9998,'DATA '!$A$323,'Data input'!$D$5:$D$9998,'DATA '!$A$322,'Data input'!$A$5:$A$9998,'DATA '!I$323)</f>
        <v>0</v>
      </c>
      <c r="J324" s="23">
        <f>SUMIFS('Data input'!$K$5:$K$9998,'Data input'!$H$5:$H$9998,'DATA '!$A324,'Data input'!$R$5:$R$9998,'DATA '!$A$323,'Data input'!$D$5:$D$9998,'DATA '!$A$322,'Data input'!$A$5:$A$9998,'DATA '!J$323)</f>
        <v>0</v>
      </c>
      <c r="K324" s="23">
        <f>SUMIFS('Data input'!$K$5:$K$9998,'Data input'!$H$5:$H$9998,'DATA '!$A324,'Data input'!$R$5:$R$9998,'DATA '!$A$323,'Data input'!$D$5:$D$9998,'DATA '!$A$322,'Data input'!$A$5:$A$9998,'DATA '!K$323)</f>
        <v>0</v>
      </c>
      <c r="L324" s="23">
        <f>SUMIFS('Data input'!$K$5:$K$9998,'Data input'!$H$5:$H$9998,'DATA '!$A324,'Data input'!$R$5:$R$9998,'DATA '!$A$323,'Data input'!$D$5:$D$9998,'DATA '!$A$322,'Data input'!$A$5:$A$9998,'DATA '!L$323)</f>
        <v>0</v>
      </c>
      <c r="M324" s="23">
        <f>SUMIFS('Data input'!$K$5:$K$9998,'Data input'!$H$5:$H$9998,'DATA '!$A324,'Data input'!$R$5:$R$9998,'DATA '!$A$323,'Data input'!$D$5:$D$9998,'DATA '!$A$322,'Data input'!$A$5:$A$9998,'DATA '!M$323)</f>
        <v>0</v>
      </c>
      <c r="N324" s="23">
        <f>SUMIFS('Data input'!$K$5:$K$9998,'Data input'!$H$5:$H$9998,'DATA '!$A324,'Data input'!$R$5:$R$9998,'DATA '!$A$323,'Data input'!$D$5:$D$9998,'DATA '!$A$322,'Data input'!$A$5:$A$9998,'DATA '!N$323)</f>
        <v>0</v>
      </c>
      <c r="O324" s="23">
        <f>SUMIFS('Data input'!$K$5:$K$9998,'Data input'!$H$5:$H$9998,'DATA '!$A324,'Data input'!$R$5:$R$9998,'DATA '!$A$323,'Data input'!$D$5:$D$9998,'DATA '!$A$322,'Data input'!$A$5:$A$9998,'DATA '!O$323)</f>
        <v>0</v>
      </c>
      <c r="P324" s="23">
        <f>SUMIFS('Data input'!$K$5:$K$9998,'Data input'!$H$5:$H$9998,'DATA '!$A324,'Data input'!$R$5:$R$9998,'DATA '!$A$323,'Data input'!$D$5:$D$9998,'DATA '!$A$322,'Data input'!$A$5:$A$9998,'DATA '!P$323)</f>
        <v>0</v>
      </c>
      <c r="Q324" s="23">
        <f>SUMIFS('Data input'!$K$5:$K$9998,'Data input'!$H$5:$H$9998,'DATA '!$A324,'Data input'!$R$5:$R$9998,'DATA '!$A$323,'Data input'!$D$5:$D$9998,'DATA '!$A$322,'Data input'!$A$5:$A$9998,'DATA '!Q$323)</f>
        <v>0</v>
      </c>
      <c r="R324" s="23">
        <f>SUMIFS('Data input'!$K$5:$K$9998,'Data input'!$H$5:$H$9998,'DATA '!$A324,'Data input'!$R$5:$R$9998,'DATA '!$A$323,'Data input'!$D$5:$D$9998,'DATA '!$A$322,'Data input'!$A$5:$A$9998,'DATA '!R$323)</f>
        <v>0</v>
      </c>
      <c r="S324" s="23">
        <f>SUMIFS('Data input'!$K$5:$K$9998,'Data input'!$H$5:$H$9998,'DATA '!$A324,'Data input'!$R$5:$R$9998,'DATA '!$A$323,'Data input'!$D$5:$D$9998,'DATA '!$A$322,'Data input'!$A$5:$A$9998,'DATA '!S$323)</f>
        <v>0</v>
      </c>
      <c r="T324" s="23">
        <f>SUMIFS('Data input'!$K$5:$K$9998,'Data input'!$H$5:$H$9998,'DATA '!$A324,'Data input'!$R$5:$R$9998,'DATA '!$A$323,'Data input'!$D$5:$D$9998,'DATA '!$A$322,'Data input'!$A$5:$A$9998,'DATA '!T$323)</f>
        <v>0</v>
      </c>
      <c r="U324" s="23">
        <f>SUMIFS('Data input'!$K$5:$K$9998,'Data input'!$H$5:$H$9998,'DATA '!$A324,'Data input'!$R$5:$R$9998,'DATA '!$A$323,'Data input'!$D$5:$D$9998,'DATA '!$A$322,'Data input'!$A$5:$A$9998,'DATA '!U$323)</f>
        <v>0</v>
      </c>
      <c r="V324" s="23">
        <f>SUMIFS('Data input'!$K$5:$K$9998,'Data input'!$H$5:$H$9998,'DATA '!$A324,'Data input'!$R$5:$R$9998,'DATA '!$A$323,'Data input'!$D$5:$D$9998,'DATA '!$A$322,'Data input'!$A$5:$A$9998,'DATA '!V$323)</f>
        <v>0</v>
      </c>
      <c r="W324" s="23">
        <f>SUMIFS('Data input'!$K$5:$K$9998,'Data input'!$H$5:$H$9998,'DATA '!$A324,'Data input'!$R$5:$R$9998,'DATA '!$A$323,'Data input'!$D$5:$D$9998,'DATA '!$A$322,'Data input'!$A$5:$A$9998,'DATA '!W$323)</f>
        <v>0</v>
      </c>
      <c r="X324" s="23">
        <f>SUMIFS('Data input'!$K$5:$K$9998,'Data input'!$H$5:$H$9998,'DATA '!$A324,'Data input'!$R$5:$R$9998,'DATA '!$A$323,'Data input'!$D$5:$D$9998,'DATA '!$A$322,'Data input'!$A$5:$A$9998,'DATA '!X$323)</f>
        <v>0</v>
      </c>
      <c r="Y324" s="23">
        <f>SUMIFS('Data input'!$K$5:$K$9998,'Data input'!$H$5:$H$9998,'DATA '!$A324,'Data input'!$R$5:$R$9998,'DATA '!$A$323,'Data input'!$D$5:$D$9998,'DATA '!$A$322,'Data input'!$A$5:$A$9998,'DATA '!Y$323)</f>
        <v>0</v>
      </c>
      <c r="Z324" s="23">
        <f>SUMIFS('Data input'!$K$5:$K$9998,'Data input'!$H$5:$H$9998,'DATA '!$A324,'Data input'!$R$5:$R$9998,'DATA '!$A$323,'Data input'!$D$5:$D$9998,'DATA '!$A$322,'Data input'!$A$5:$A$9998,'DATA '!Z$323)</f>
        <v>0</v>
      </c>
      <c r="AA324" s="23">
        <f>SUMIFS('Data input'!$K$5:$K$9998,'Data input'!$H$5:$H$9998,'DATA '!$A324,'Data input'!$R$5:$R$9998,'DATA '!$A$323,'Data input'!$D$5:$D$9998,'DATA '!$A$322,'Data input'!$A$5:$A$9998,'DATA '!AA$323)</f>
        <v>0</v>
      </c>
      <c r="AB324" s="23">
        <f>SUMIFS('Data input'!$K$5:$K$9998,'Data input'!$H$5:$H$9998,'DATA '!$A324,'Data input'!$R$5:$R$9998,'DATA '!$A$323,'Data input'!$D$5:$D$9998,'DATA '!$A$322,'Data input'!$A$5:$A$9998,'DATA '!AB$323)</f>
        <v>0</v>
      </c>
      <c r="AC324" s="23">
        <f>SUMIFS('Data input'!$K$5:$K$9998,'Data input'!$H$5:$H$9998,'DATA '!$A324,'Data input'!$R$5:$R$9998,'DATA '!$A$323,'Data input'!$D$5:$D$9998,'DATA '!$A$322,'Data input'!$A$5:$A$9998,'DATA '!AC$323)</f>
        <v>0</v>
      </c>
      <c r="AD324" s="23">
        <f>SUMIFS('Data input'!$K$5:$K$9998,'Data input'!$H$5:$H$9998,'DATA '!$A324,'Data input'!$R$5:$R$9998,'DATA '!$A$323,'Data input'!$D$5:$D$9998,'DATA '!$A$322,'Data input'!$A$5:$A$9998,'DATA '!AD$323)</f>
        <v>0</v>
      </c>
      <c r="AE324" s="23">
        <f>SUMIFS('Data input'!$K$5:$K$9998,'Data input'!$H$5:$H$9998,'DATA '!$A324,'Data input'!$R$5:$R$9998,'DATA '!$A$323,'Data input'!$D$5:$D$9998,'DATA '!$A$322,'Data input'!$A$5:$A$9998,'DATA '!AE$323)</f>
        <v>0</v>
      </c>
      <c r="AF324" s="23">
        <f>SUMIFS('Data input'!$K$5:$K$9998,'Data input'!$H$5:$H$9998,'DATA '!$A324,'Data input'!$R$5:$R$9998,'DATA '!$A$323,'Data input'!$D$5:$D$9998,'DATA '!$A$322,'Data input'!$A$5:$A$9998,'DATA '!AF$323)</f>
        <v>0</v>
      </c>
      <c r="AG324" s="33">
        <f>SUM(B324:AF324)</f>
        <v>8</v>
      </c>
    </row>
    <row r="325" spans="1:33" ht="17.25" customHeight="1">
      <c r="A325" s="22" t="s">
        <v>22</v>
      </c>
      <c r="B325" s="23">
        <f>SUMIFS('Data input'!$K$5:$K$9998,'Data input'!$H$5:$H$9998,'DATA '!$A325,'Data input'!$R$5:$R$9998,'DATA '!$A$323,'Data input'!$D$5:$D$9998,'DATA '!$A$322,'Data input'!$A$5:$A$9998,'DATA '!B$323)</f>
        <v>0</v>
      </c>
      <c r="C325" s="23">
        <f>SUMIFS('Data input'!$K$5:$K$9998,'Data input'!$H$5:$H$9998,'DATA '!$A325,'Data input'!$R$5:$R$9998,'DATA '!$A$323,'Data input'!$D$5:$D$9998,'DATA '!$A$322,'Data input'!$A$5:$A$9998,'DATA '!C$323)</f>
        <v>0</v>
      </c>
      <c r="D325" s="23">
        <f>SUMIFS('Data input'!$K$5:$K$9998,'Data input'!$H$5:$H$9998,'DATA '!$A325,'Data input'!$R$5:$R$9998,'DATA '!$A$323,'Data input'!$D$5:$D$9998,'DATA '!$A$322,'Data input'!$A$5:$A$9998,'DATA '!D$323)</f>
        <v>0</v>
      </c>
      <c r="E325" s="23">
        <f>SUMIFS('Data input'!$K$5:$K$9998,'Data input'!$H$5:$H$9998,'DATA '!$A325,'Data input'!$R$5:$R$9998,'DATA '!$A$323,'Data input'!$D$5:$D$9998,'DATA '!$A$322,'Data input'!$A$5:$A$9998,'DATA '!E$323)</f>
        <v>0</v>
      </c>
      <c r="F325" s="23">
        <f>SUMIFS('Data input'!$K$5:$K$9998,'Data input'!$H$5:$H$9998,'DATA '!$A325,'Data input'!$R$5:$R$9998,'DATA '!$A$323,'Data input'!$D$5:$D$9998,'DATA '!$A$322,'Data input'!$A$5:$A$9998,'DATA '!F$323)</f>
        <v>0</v>
      </c>
      <c r="G325" s="23">
        <f>SUMIFS('Data input'!$K$5:$K$9998,'Data input'!$H$5:$H$9998,'DATA '!$A325,'Data input'!$R$5:$R$9998,'DATA '!$A$323,'Data input'!$D$5:$D$9998,'DATA '!$A$322,'Data input'!$A$5:$A$9998,'DATA '!G$323)</f>
        <v>1</v>
      </c>
      <c r="H325" s="23">
        <f>SUMIFS('Data input'!$K$5:$K$9998,'Data input'!$H$5:$H$9998,'DATA '!$A325,'Data input'!$R$5:$R$9998,'DATA '!$A$323,'Data input'!$D$5:$D$9998,'DATA '!$A$322,'Data input'!$A$5:$A$9998,'DATA '!H$323)</f>
        <v>0</v>
      </c>
      <c r="I325" s="23">
        <f>SUMIFS('Data input'!$K$5:$K$9998,'Data input'!$H$5:$H$9998,'DATA '!$A325,'Data input'!$R$5:$R$9998,'DATA '!$A$323,'Data input'!$D$5:$D$9998,'DATA '!$A$322,'Data input'!$A$5:$A$9998,'DATA '!I$323)</f>
        <v>0</v>
      </c>
      <c r="J325" s="23">
        <f>SUMIFS('Data input'!$K$5:$K$9998,'Data input'!$H$5:$H$9998,'DATA '!$A325,'Data input'!$R$5:$R$9998,'DATA '!$A$323,'Data input'!$D$5:$D$9998,'DATA '!$A$322,'Data input'!$A$5:$A$9998,'DATA '!J$323)</f>
        <v>0</v>
      </c>
      <c r="K325" s="23">
        <f>SUMIFS('Data input'!$K$5:$K$9998,'Data input'!$H$5:$H$9998,'DATA '!$A325,'Data input'!$R$5:$R$9998,'DATA '!$A$323,'Data input'!$D$5:$D$9998,'DATA '!$A$322,'Data input'!$A$5:$A$9998,'DATA '!K$323)</f>
        <v>0</v>
      </c>
      <c r="L325" s="23">
        <f>SUMIFS('Data input'!$K$5:$K$9998,'Data input'!$H$5:$H$9998,'DATA '!$A325,'Data input'!$R$5:$R$9998,'DATA '!$A$323,'Data input'!$D$5:$D$9998,'DATA '!$A$322,'Data input'!$A$5:$A$9998,'DATA '!L$323)</f>
        <v>0</v>
      </c>
      <c r="M325" s="23">
        <f>SUMIFS('Data input'!$K$5:$K$9998,'Data input'!$H$5:$H$9998,'DATA '!$A325,'Data input'!$R$5:$R$9998,'DATA '!$A$323,'Data input'!$D$5:$D$9998,'DATA '!$A$322,'Data input'!$A$5:$A$9998,'DATA '!M$323)</f>
        <v>0</v>
      </c>
      <c r="N325" s="23">
        <f>SUMIFS('Data input'!$K$5:$K$9998,'Data input'!$H$5:$H$9998,'DATA '!$A325,'Data input'!$R$5:$R$9998,'DATA '!$A$323,'Data input'!$D$5:$D$9998,'DATA '!$A$322,'Data input'!$A$5:$A$9998,'DATA '!N$323)</f>
        <v>0</v>
      </c>
      <c r="O325" s="23">
        <f>SUMIFS('Data input'!$K$5:$K$9998,'Data input'!$H$5:$H$9998,'DATA '!$A325,'Data input'!$R$5:$R$9998,'DATA '!$A$323,'Data input'!$D$5:$D$9998,'DATA '!$A$322,'Data input'!$A$5:$A$9998,'DATA '!O$323)</f>
        <v>0</v>
      </c>
      <c r="P325" s="23">
        <f>SUMIFS('Data input'!$K$5:$K$9998,'Data input'!$H$5:$H$9998,'DATA '!$A325,'Data input'!$R$5:$R$9998,'DATA '!$A$323,'Data input'!$D$5:$D$9998,'DATA '!$A$322,'Data input'!$A$5:$A$9998,'DATA '!P$323)</f>
        <v>0</v>
      </c>
      <c r="Q325" s="23">
        <f>SUMIFS('Data input'!$K$5:$K$9998,'Data input'!$H$5:$H$9998,'DATA '!$A325,'Data input'!$R$5:$R$9998,'DATA '!$A$323,'Data input'!$D$5:$D$9998,'DATA '!$A$322,'Data input'!$A$5:$A$9998,'DATA '!Q$323)</f>
        <v>0</v>
      </c>
      <c r="R325" s="23">
        <f>SUMIFS('Data input'!$K$5:$K$9998,'Data input'!$H$5:$H$9998,'DATA '!$A325,'Data input'!$R$5:$R$9998,'DATA '!$A$323,'Data input'!$D$5:$D$9998,'DATA '!$A$322,'Data input'!$A$5:$A$9998,'DATA '!R$323)</f>
        <v>0</v>
      </c>
      <c r="S325" s="23">
        <f>SUMIFS('Data input'!$K$5:$K$9998,'Data input'!$H$5:$H$9998,'DATA '!$A325,'Data input'!$R$5:$R$9998,'DATA '!$A$323,'Data input'!$D$5:$D$9998,'DATA '!$A$322,'Data input'!$A$5:$A$9998,'DATA '!S$323)</f>
        <v>0</v>
      </c>
      <c r="T325" s="23">
        <f>SUMIFS('Data input'!$K$5:$K$9998,'Data input'!$H$5:$H$9998,'DATA '!$A325,'Data input'!$R$5:$R$9998,'DATA '!$A$323,'Data input'!$D$5:$D$9998,'DATA '!$A$322,'Data input'!$A$5:$A$9998,'DATA '!T$323)</f>
        <v>0</v>
      </c>
      <c r="U325" s="23">
        <f>SUMIFS('Data input'!$K$5:$K$9998,'Data input'!$H$5:$H$9998,'DATA '!$A325,'Data input'!$R$5:$R$9998,'DATA '!$A$323,'Data input'!$D$5:$D$9998,'DATA '!$A$322,'Data input'!$A$5:$A$9998,'DATA '!U$323)</f>
        <v>0</v>
      </c>
      <c r="V325" s="23">
        <f>SUMIFS('Data input'!$K$5:$K$9998,'Data input'!$H$5:$H$9998,'DATA '!$A325,'Data input'!$R$5:$R$9998,'DATA '!$A$323,'Data input'!$D$5:$D$9998,'DATA '!$A$322,'Data input'!$A$5:$A$9998,'DATA '!V$323)</f>
        <v>0</v>
      </c>
      <c r="W325" s="23">
        <f>SUMIFS('Data input'!$K$5:$K$9998,'Data input'!$H$5:$H$9998,'DATA '!$A325,'Data input'!$R$5:$R$9998,'DATA '!$A$323,'Data input'!$D$5:$D$9998,'DATA '!$A$322,'Data input'!$A$5:$A$9998,'DATA '!W$323)</f>
        <v>0</v>
      </c>
      <c r="X325" s="23">
        <f>SUMIFS('Data input'!$K$5:$K$9998,'Data input'!$H$5:$H$9998,'DATA '!$A325,'Data input'!$R$5:$R$9998,'DATA '!$A$323,'Data input'!$D$5:$D$9998,'DATA '!$A$322,'Data input'!$A$5:$A$9998,'DATA '!X$323)</f>
        <v>0</v>
      </c>
      <c r="Y325" s="23">
        <f>SUMIFS('Data input'!$K$5:$K$9998,'Data input'!$H$5:$H$9998,'DATA '!$A325,'Data input'!$R$5:$R$9998,'DATA '!$A$323,'Data input'!$D$5:$D$9998,'DATA '!$A$322,'Data input'!$A$5:$A$9998,'DATA '!Y$323)</f>
        <v>0</v>
      </c>
      <c r="Z325" s="23">
        <f>SUMIFS('Data input'!$K$5:$K$9998,'Data input'!$H$5:$H$9998,'DATA '!$A325,'Data input'!$R$5:$R$9998,'DATA '!$A$323,'Data input'!$D$5:$D$9998,'DATA '!$A$322,'Data input'!$A$5:$A$9998,'DATA '!Z$323)</f>
        <v>0</v>
      </c>
      <c r="AA325" s="23">
        <f>SUMIFS('Data input'!$K$5:$K$9998,'Data input'!$H$5:$H$9998,'DATA '!$A325,'Data input'!$R$5:$R$9998,'DATA '!$A$323,'Data input'!$D$5:$D$9998,'DATA '!$A$322,'Data input'!$A$5:$A$9998,'DATA '!AA$323)</f>
        <v>0</v>
      </c>
      <c r="AB325" s="23">
        <f>SUMIFS('Data input'!$K$5:$K$9998,'Data input'!$H$5:$H$9998,'DATA '!$A325,'Data input'!$R$5:$R$9998,'DATA '!$A$323,'Data input'!$D$5:$D$9998,'DATA '!$A$322,'Data input'!$A$5:$A$9998,'DATA '!AB$323)</f>
        <v>0</v>
      </c>
      <c r="AC325" s="23">
        <f>SUMIFS('Data input'!$K$5:$K$9998,'Data input'!$H$5:$H$9998,'DATA '!$A325,'Data input'!$R$5:$R$9998,'DATA '!$A$323,'Data input'!$D$5:$D$9998,'DATA '!$A$322,'Data input'!$A$5:$A$9998,'DATA '!AC$323)</f>
        <v>0</v>
      </c>
      <c r="AD325" s="23">
        <f>SUMIFS('Data input'!$K$5:$K$9998,'Data input'!$H$5:$H$9998,'DATA '!$A325,'Data input'!$R$5:$R$9998,'DATA '!$A$323,'Data input'!$D$5:$D$9998,'DATA '!$A$322,'Data input'!$A$5:$A$9998,'DATA '!AD$323)</f>
        <v>0</v>
      </c>
      <c r="AE325" s="23">
        <f>SUMIFS('Data input'!$K$5:$K$9998,'Data input'!$H$5:$H$9998,'DATA '!$A325,'Data input'!$R$5:$R$9998,'DATA '!$A$323,'Data input'!$D$5:$D$9998,'DATA '!$A$322,'Data input'!$A$5:$A$9998,'DATA '!AE$323)</f>
        <v>0</v>
      </c>
      <c r="AF325" s="23">
        <f>SUMIFS('Data input'!$K$5:$K$9998,'Data input'!$H$5:$H$9998,'DATA '!$A325,'Data input'!$R$5:$R$9998,'DATA '!$A$323,'Data input'!$D$5:$D$9998,'DATA '!$A$322,'Data input'!$A$5:$A$9998,'DATA '!AF$323)</f>
        <v>0</v>
      </c>
      <c r="AG325" s="33">
        <f t="shared" ref="AG325:AG352" si="58">SUM(B325:AF325)</f>
        <v>1</v>
      </c>
    </row>
    <row r="326" spans="1:33" ht="17.25" customHeight="1">
      <c r="A326" s="22" t="s">
        <v>24</v>
      </c>
      <c r="B326" s="23">
        <f>SUMIFS('Data input'!$K$5:$K$9998,'Data input'!$H$5:$H$9998,'DATA '!$A326,'Data input'!$R$5:$R$9998,'DATA '!$A$323,'Data input'!$D$5:$D$9998,'DATA '!$A$322,'Data input'!$A$5:$A$9998,'DATA '!B$323)</f>
        <v>0</v>
      </c>
      <c r="C326" s="23">
        <f>SUMIFS('Data input'!$K$5:$K$9998,'Data input'!$H$5:$H$9998,'DATA '!$A326,'Data input'!$R$5:$R$9998,'DATA '!$A$323,'Data input'!$D$5:$D$9998,'DATA '!$A$322,'Data input'!$A$5:$A$9998,'DATA '!C$323)</f>
        <v>0</v>
      </c>
      <c r="D326" s="23">
        <f>SUMIFS('Data input'!$K$5:$K$9998,'Data input'!$H$5:$H$9998,'DATA '!$A326,'Data input'!$R$5:$R$9998,'DATA '!$A$323,'Data input'!$D$5:$D$9998,'DATA '!$A$322,'Data input'!$A$5:$A$9998,'DATA '!D$323)</f>
        <v>0</v>
      </c>
      <c r="E326" s="23">
        <f>SUMIFS('Data input'!$K$5:$K$9998,'Data input'!$H$5:$H$9998,'DATA '!$A326,'Data input'!$R$5:$R$9998,'DATA '!$A$323,'Data input'!$D$5:$D$9998,'DATA '!$A$322,'Data input'!$A$5:$A$9998,'DATA '!E$323)</f>
        <v>0</v>
      </c>
      <c r="F326" s="23">
        <f>SUMIFS('Data input'!$K$5:$K$9998,'Data input'!$H$5:$H$9998,'DATA '!$A326,'Data input'!$R$5:$R$9998,'DATA '!$A$323,'Data input'!$D$5:$D$9998,'DATA '!$A$322,'Data input'!$A$5:$A$9998,'DATA '!F$323)</f>
        <v>0</v>
      </c>
      <c r="G326" s="23">
        <f>SUMIFS('Data input'!$K$5:$K$9998,'Data input'!$H$5:$H$9998,'DATA '!$A326,'Data input'!$R$5:$R$9998,'DATA '!$A$323,'Data input'!$D$5:$D$9998,'DATA '!$A$322,'Data input'!$A$5:$A$9998,'DATA '!G$323)</f>
        <v>0</v>
      </c>
      <c r="H326" s="23">
        <f>SUMIFS('Data input'!$K$5:$K$9998,'Data input'!$H$5:$H$9998,'DATA '!$A326,'Data input'!$R$5:$R$9998,'DATA '!$A$323,'Data input'!$D$5:$D$9998,'DATA '!$A$322,'Data input'!$A$5:$A$9998,'DATA '!H$323)</f>
        <v>0</v>
      </c>
      <c r="I326" s="23">
        <f>SUMIFS('Data input'!$K$5:$K$9998,'Data input'!$H$5:$H$9998,'DATA '!$A326,'Data input'!$R$5:$R$9998,'DATA '!$A$323,'Data input'!$D$5:$D$9998,'DATA '!$A$322,'Data input'!$A$5:$A$9998,'DATA '!I$323)</f>
        <v>0</v>
      </c>
      <c r="J326" s="23">
        <f>SUMIFS('Data input'!$K$5:$K$9998,'Data input'!$H$5:$H$9998,'DATA '!$A326,'Data input'!$R$5:$R$9998,'DATA '!$A$323,'Data input'!$D$5:$D$9998,'DATA '!$A$322,'Data input'!$A$5:$A$9998,'DATA '!J$323)</f>
        <v>0</v>
      </c>
      <c r="K326" s="23">
        <f>SUMIFS('Data input'!$K$5:$K$9998,'Data input'!$H$5:$H$9998,'DATA '!$A326,'Data input'!$R$5:$R$9998,'DATA '!$A$323,'Data input'!$D$5:$D$9998,'DATA '!$A$322,'Data input'!$A$5:$A$9998,'DATA '!K$323)</f>
        <v>0</v>
      </c>
      <c r="L326" s="23">
        <f>SUMIFS('Data input'!$K$5:$K$9998,'Data input'!$H$5:$H$9998,'DATA '!$A326,'Data input'!$R$5:$R$9998,'DATA '!$A$323,'Data input'!$D$5:$D$9998,'DATA '!$A$322,'Data input'!$A$5:$A$9998,'DATA '!L$323)</f>
        <v>0</v>
      </c>
      <c r="M326" s="23">
        <f>SUMIFS('Data input'!$K$5:$K$9998,'Data input'!$H$5:$H$9998,'DATA '!$A326,'Data input'!$R$5:$R$9998,'DATA '!$A$323,'Data input'!$D$5:$D$9998,'DATA '!$A$322,'Data input'!$A$5:$A$9998,'DATA '!M$323)</f>
        <v>0</v>
      </c>
      <c r="N326" s="23">
        <f>SUMIFS('Data input'!$K$5:$K$9998,'Data input'!$H$5:$H$9998,'DATA '!$A326,'Data input'!$R$5:$R$9998,'DATA '!$A$323,'Data input'!$D$5:$D$9998,'DATA '!$A$322,'Data input'!$A$5:$A$9998,'DATA '!N$323)</f>
        <v>0</v>
      </c>
      <c r="O326" s="23">
        <f>SUMIFS('Data input'!$K$5:$K$9998,'Data input'!$H$5:$H$9998,'DATA '!$A326,'Data input'!$R$5:$R$9998,'DATA '!$A$323,'Data input'!$D$5:$D$9998,'DATA '!$A$322,'Data input'!$A$5:$A$9998,'DATA '!O$323)</f>
        <v>0</v>
      </c>
      <c r="P326" s="23">
        <f>SUMIFS('Data input'!$K$5:$K$9998,'Data input'!$H$5:$H$9998,'DATA '!$A326,'Data input'!$R$5:$R$9998,'DATA '!$A$323,'Data input'!$D$5:$D$9998,'DATA '!$A$322,'Data input'!$A$5:$A$9998,'DATA '!P$323)</f>
        <v>0</v>
      </c>
      <c r="Q326" s="23">
        <f>SUMIFS('Data input'!$K$5:$K$9998,'Data input'!$H$5:$H$9998,'DATA '!$A326,'Data input'!$R$5:$R$9998,'DATA '!$A$323,'Data input'!$D$5:$D$9998,'DATA '!$A$322,'Data input'!$A$5:$A$9998,'DATA '!Q$323)</f>
        <v>0</v>
      </c>
      <c r="R326" s="23">
        <f>SUMIFS('Data input'!$K$5:$K$9998,'Data input'!$H$5:$H$9998,'DATA '!$A326,'Data input'!$R$5:$R$9998,'DATA '!$A$323,'Data input'!$D$5:$D$9998,'DATA '!$A$322,'Data input'!$A$5:$A$9998,'DATA '!R$323)</f>
        <v>0</v>
      </c>
      <c r="S326" s="23">
        <f>SUMIFS('Data input'!$K$5:$K$9998,'Data input'!$H$5:$H$9998,'DATA '!$A326,'Data input'!$R$5:$R$9998,'DATA '!$A$323,'Data input'!$D$5:$D$9998,'DATA '!$A$322,'Data input'!$A$5:$A$9998,'DATA '!S$323)</f>
        <v>0</v>
      </c>
      <c r="T326" s="23">
        <f>SUMIFS('Data input'!$K$5:$K$9998,'Data input'!$H$5:$H$9998,'DATA '!$A326,'Data input'!$R$5:$R$9998,'DATA '!$A$323,'Data input'!$D$5:$D$9998,'DATA '!$A$322,'Data input'!$A$5:$A$9998,'DATA '!T$323)</f>
        <v>0</v>
      </c>
      <c r="U326" s="23">
        <f>SUMIFS('Data input'!$K$5:$K$9998,'Data input'!$H$5:$H$9998,'DATA '!$A326,'Data input'!$R$5:$R$9998,'DATA '!$A$323,'Data input'!$D$5:$D$9998,'DATA '!$A$322,'Data input'!$A$5:$A$9998,'DATA '!U$323)</f>
        <v>0</v>
      </c>
      <c r="V326" s="23">
        <f>SUMIFS('Data input'!$K$5:$K$9998,'Data input'!$H$5:$H$9998,'DATA '!$A326,'Data input'!$R$5:$R$9998,'DATA '!$A$323,'Data input'!$D$5:$D$9998,'DATA '!$A$322,'Data input'!$A$5:$A$9998,'DATA '!V$323)</f>
        <v>0</v>
      </c>
      <c r="W326" s="23">
        <f>SUMIFS('Data input'!$K$5:$K$9998,'Data input'!$H$5:$H$9998,'DATA '!$A326,'Data input'!$R$5:$R$9998,'DATA '!$A$323,'Data input'!$D$5:$D$9998,'DATA '!$A$322,'Data input'!$A$5:$A$9998,'DATA '!W$323)</f>
        <v>0</v>
      </c>
      <c r="X326" s="23">
        <f>SUMIFS('Data input'!$K$5:$K$9998,'Data input'!$H$5:$H$9998,'DATA '!$A326,'Data input'!$R$5:$R$9998,'DATA '!$A$323,'Data input'!$D$5:$D$9998,'DATA '!$A$322,'Data input'!$A$5:$A$9998,'DATA '!X$323)</f>
        <v>0</v>
      </c>
      <c r="Y326" s="23">
        <f>SUMIFS('Data input'!$K$5:$K$9998,'Data input'!$H$5:$H$9998,'DATA '!$A326,'Data input'!$R$5:$R$9998,'DATA '!$A$323,'Data input'!$D$5:$D$9998,'DATA '!$A$322,'Data input'!$A$5:$A$9998,'DATA '!Y$323)</f>
        <v>0</v>
      </c>
      <c r="Z326" s="23">
        <f>SUMIFS('Data input'!$K$5:$K$9998,'Data input'!$H$5:$H$9998,'DATA '!$A326,'Data input'!$R$5:$R$9998,'DATA '!$A$323,'Data input'!$D$5:$D$9998,'DATA '!$A$322,'Data input'!$A$5:$A$9998,'DATA '!Z$323)</f>
        <v>0</v>
      </c>
      <c r="AA326" s="23">
        <f>SUMIFS('Data input'!$K$5:$K$9998,'Data input'!$H$5:$H$9998,'DATA '!$A326,'Data input'!$R$5:$R$9998,'DATA '!$A$323,'Data input'!$D$5:$D$9998,'DATA '!$A$322,'Data input'!$A$5:$A$9998,'DATA '!AA$323)</f>
        <v>0</v>
      </c>
      <c r="AB326" s="23">
        <f>SUMIFS('Data input'!$K$5:$K$9998,'Data input'!$H$5:$H$9998,'DATA '!$A326,'Data input'!$R$5:$R$9998,'DATA '!$A$323,'Data input'!$D$5:$D$9998,'DATA '!$A$322,'Data input'!$A$5:$A$9998,'DATA '!AB$323)</f>
        <v>0</v>
      </c>
      <c r="AC326" s="23">
        <f>SUMIFS('Data input'!$K$5:$K$9998,'Data input'!$H$5:$H$9998,'DATA '!$A326,'Data input'!$R$5:$R$9998,'DATA '!$A$323,'Data input'!$D$5:$D$9998,'DATA '!$A$322,'Data input'!$A$5:$A$9998,'DATA '!AC$323)</f>
        <v>0</v>
      </c>
      <c r="AD326" s="23">
        <f>SUMIFS('Data input'!$K$5:$K$9998,'Data input'!$H$5:$H$9998,'DATA '!$A326,'Data input'!$R$5:$R$9998,'DATA '!$A$323,'Data input'!$D$5:$D$9998,'DATA '!$A$322,'Data input'!$A$5:$A$9998,'DATA '!AD$323)</f>
        <v>0</v>
      </c>
      <c r="AE326" s="23">
        <f>SUMIFS('Data input'!$K$5:$K$9998,'Data input'!$H$5:$H$9998,'DATA '!$A326,'Data input'!$R$5:$R$9998,'DATA '!$A$323,'Data input'!$D$5:$D$9998,'DATA '!$A$322,'Data input'!$A$5:$A$9998,'DATA '!AE$323)</f>
        <v>0</v>
      </c>
      <c r="AF326" s="23">
        <f>SUMIFS('Data input'!$K$5:$K$9998,'Data input'!$H$5:$H$9998,'DATA '!$A326,'Data input'!$R$5:$R$9998,'DATA '!$A$323,'Data input'!$D$5:$D$9998,'DATA '!$A$322,'Data input'!$A$5:$A$9998,'DATA '!AF$323)</f>
        <v>0</v>
      </c>
      <c r="AG326" s="33">
        <f t="shared" si="58"/>
        <v>0</v>
      </c>
    </row>
    <row r="327" spans="1:33" ht="17.25" customHeight="1">
      <c r="A327" s="22" t="s">
        <v>26</v>
      </c>
      <c r="B327" s="23">
        <f>SUMIFS('Data input'!$K$5:$K$9998,'Data input'!$H$5:$H$9998,'DATA '!$A327,'Data input'!$R$5:$R$9998,'DATA '!$A$323,'Data input'!$D$5:$D$9998,'DATA '!$A$322,'Data input'!$A$5:$A$9998,'DATA '!B$323)</f>
        <v>0</v>
      </c>
      <c r="C327" s="23">
        <f>SUMIFS('Data input'!$K$5:$K$9998,'Data input'!$H$5:$H$9998,'DATA '!$A327,'Data input'!$R$5:$R$9998,'DATA '!$A$323,'Data input'!$D$5:$D$9998,'DATA '!$A$322,'Data input'!$A$5:$A$9998,'DATA '!C$323)</f>
        <v>0</v>
      </c>
      <c r="D327" s="23">
        <f>SUMIFS('Data input'!$K$5:$K$9998,'Data input'!$H$5:$H$9998,'DATA '!$A327,'Data input'!$R$5:$R$9998,'DATA '!$A$323,'Data input'!$D$5:$D$9998,'DATA '!$A$322,'Data input'!$A$5:$A$9998,'DATA '!D$323)</f>
        <v>0</v>
      </c>
      <c r="E327" s="23">
        <f>SUMIFS('Data input'!$K$5:$K$9998,'Data input'!$H$5:$H$9998,'DATA '!$A327,'Data input'!$R$5:$R$9998,'DATA '!$A$323,'Data input'!$D$5:$D$9998,'DATA '!$A$322,'Data input'!$A$5:$A$9998,'DATA '!E$323)</f>
        <v>0</v>
      </c>
      <c r="F327" s="23">
        <f>SUMIFS('Data input'!$K$5:$K$9998,'Data input'!$H$5:$H$9998,'DATA '!$A327,'Data input'!$R$5:$R$9998,'DATA '!$A$323,'Data input'!$D$5:$D$9998,'DATA '!$A$322,'Data input'!$A$5:$A$9998,'DATA '!F$323)</f>
        <v>0</v>
      </c>
      <c r="G327" s="23">
        <f>SUMIFS('Data input'!$K$5:$K$9998,'Data input'!$H$5:$H$9998,'DATA '!$A327,'Data input'!$R$5:$R$9998,'DATA '!$A$323,'Data input'!$D$5:$D$9998,'DATA '!$A$322,'Data input'!$A$5:$A$9998,'DATA '!G$323)</f>
        <v>0</v>
      </c>
      <c r="H327" s="23">
        <f>SUMIFS('Data input'!$K$5:$K$9998,'Data input'!$H$5:$H$9998,'DATA '!$A327,'Data input'!$R$5:$R$9998,'DATA '!$A$323,'Data input'!$D$5:$D$9998,'DATA '!$A$322,'Data input'!$A$5:$A$9998,'DATA '!H$323)</f>
        <v>0</v>
      </c>
      <c r="I327" s="23">
        <f>SUMIFS('Data input'!$K$5:$K$9998,'Data input'!$H$5:$H$9998,'DATA '!$A327,'Data input'!$R$5:$R$9998,'DATA '!$A$323,'Data input'!$D$5:$D$9998,'DATA '!$A$322,'Data input'!$A$5:$A$9998,'DATA '!I$323)</f>
        <v>0</v>
      </c>
      <c r="J327" s="23">
        <f>SUMIFS('Data input'!$K$5:$K$9998,'Data input'!$H$5:$H$9998,'DATA '!$A327,'Data input'!$R$5:$R$9998,'DATA '!$A$323,'Data input'!$D$5:$D$9998,'DATA '!$A$322,'Data input'!$A$5:$A$9998,'DATA '!J$323)</f>
        <v>0</v>
      </c>
      <c r="K327" s="23">
        <f>SUMIFS('Data input'!$K$5:$K$9998,'Data input'!$H$5:$H$9998,'DATA '!$A327,'Data input'!$R$5:$R$9998,'DATA '!$A$323,'Data input'!$D$5:$D$9998,'DATA '!$A$322,'Data input'!$A$5:$A$9998,'DATA '!K$323)</f>
        <v>0</v>
      </c>
      <c r="L327" s="23">
        <f>SUMIFS('Data input'!$K$5:$K$9998,'Data input'!$H$5:$H$9998,'DATA '!$A327,'Data input'!$R$5:$R$9998,'DATA '!$A$323,'Data input'!$D$5:$D$9998,'DATA '!$A$322,'Data input'!$A$5:$A$9998,'DATA '!L$323)</f>
        <v>0</v>
      </c>
      <c r="M327" s="23">
        <f>SUMIFS('Data input'!$K$5:$K$9998,'Data input'!$H$5:$H$9998,'DATA '!$A327,'Data input'!$R$5:$R$9998,'DATA '!$A$323,'Data input'!$D$5:$D$9998,'DATA '!$A$322,'Data input'!$A$5:$A$9998,'DATA '!M$323)</f>
        <v>0</v>
      </c>
      <c r="N327" s="23">
        <f>SUMIFS('Data input'!$K$5:$K$9998,'Data input'!$H$5:$H$9998,'DATA '!$A327,'Data input'!$R$5:$R$9998,'DATA '!$A$323,'Data input'!$D$5:$D$9998,'DATA '!$A$322,'Data input'!$A$5:$A$9998,'DATA '!N$323)</f>
        <v>0</v>
      </c>
      <c r="O327" s="23">
        <f>SUMIFS('Data input'!$K$5:$K$9998,'Data input'!$H$5:$H$9998,'DATA '!$A327,'Data input'!$R$5:$R$9998,'DATA '!$A$323,'Data input'!$D$5:$D$9998,'DATA '!$A$322,'Data input'!$A$5:$A$9998,'DATA '!O$323)</f>
        <v>0</v>
      </c>
      <c r="P327" s="23">
        <f>SUMIFS('Data input'!$K$5:$K$9998,'Data input'!$H$5:$H$9998,'DATA '!$A327,'Data input'!$R$5:$R$9998,'DATA '!$A$323,'Data input'!$D$5:$D$9998,'DATA '!$A$322,'Data input'!$A$5:$A$9998,'DATA '!P$323)</f>
        <v>0</v>
      </c>
      <c r="Q327" s="23">
        <f>SUMIFS('Data input'!$K$5:$K$9998,'Data input'!$H$5:$H$9998,'DATA '!$A327,'Data input'!$R$5:$R$9998,'DATA '!$A$323,'Data input'!$D$5:$D$9998,'DATA '!$A$322,'Data input'!$A$5:$A$9998,'DATA '!Q$323)</f>
        <v>0</v>
      </c>
      <c r="R327" s="23">
        <f>SUMIFS('Data input'!$K$5:$K$9998,'Data input'!$H$5:$H$9998,'DATA '!$A327,'Data input'!$R$5:$R$9998,'DATA '!$A$323,'Data input'!$D$5:$D$9998,'DATA '!$A$322,'Data input'!$A$5:$A$9998,'DATA '!R$323)</f>
        <v>0</v>
      </c>
      <c r="S327" s="23">
        <f>SUMIFS('Data input'!$K$5:$K$9998,'Data input'!$H$5:$H$9998,'DATA '!$A327,'Data input'!$R$5:$R$9998,'DATA '!$A$323,'Data input'!$D$5:$D$9998,'DATA '!$A$322,'Data input'!$A$5:$A$9998,'DATA '!S$323)</f>
        <v>0</v>
      </c>
      <c r="T327" s="23">
        <f>SUMIFS('Data input'!$K$5:$K$9998,'Data input'!$H$5:$H$9998,'DATA '!$A327,'Data input'!$R$5:$R$9998,'DATA '!$A$323,'Data input'!$D$5:$D$9998,'DATA '!$A$322,'Data input'!$A$5:$A$9998,'DATA '!T$323)</f>
        <v>0</v>
      </c>
      <c r="U327" s="23">
        <f>SUMIFS('Data input'!$K$5:$K$9998,'Data input'!$H$5:$H$9998,'DATA '!$A327,'Data input'!$R$5:$R$9998,'DATA '!$A$323,'Data input'!$D$5:$D$9998,'DATA '!$A$322,'Data input'!$A$5:$A$9998,'DATA '!U$323)</f>
        <v>0</v>
      </c>
      <c r="V327" s="23">
        <f>SUMIFS('Data input'!$K$5:$K$9998,'Data input'!$H$5:$H$9998,'DATA '!$A327,'Data input'!$R$5:$R$9998,'DATA '!$A$323,'Data input'!$D$5:$D$9998,'DATA '!$A$322,'Data input'!$A$5:$A$9998,'DATA '!V$323)</f>
        <v>0</v>
      </c>
      <c r="W327" s="23">
        <f>SUMIFS('Data input'!$K$5:$K$9998,'Data input'!$H$5:$H$9998,'DATA '!$A327,'Data input'!$R$5:$R$9998,'DATA '!$A$323,'Data input'!$D$5:$D$9998,'DATA '!$A$322,'Data input'!$A$5:$A$9998,'DATA '!W$323)</f>
        <v>0</v>
      </c>
      <c r="X327" s="23">
        <f>SUMIFS('Data input'!$K$5:$K$9998,'Data input'!$H$5:$H$9998,'DATA '!$A327,'Data input'!$R$5:$R$9998,'DATA '!$A$323,'Data input'!$D$5:$D$9998,'DATA '!$A$322,'Data input'!$A$5:$A$9998,'DATA '!X$323)</f>
        <v>0</v>
      </c>
      <c r="Y327" s="23">
        <f>SUMIFS('Data input'!$K$5:$K$9998,'Data input'!$H$5:$H$9998,'DATA '!$A327,'Data input'!$R$5:$R$9998,'DATA '!$A$323,'Data input'!$D$5:$D$9998,'DATA '!$A$322,'Data input'!$A$5:$A$9998,'DATA '!Y$323)</f>
        <v>0</v>
      </c>
      <c r="Z327" s="23">
        <f>SUMIFS('Data input'!$K$5:$K$9998,'Data input'!$H$5:$H$9998,'DATA '!$A327,'Data input'!$R$5:$R$9998,'DATA '!$A$323,'Data input'!$D$5:$D$9998,'DATA '!$A$322,'Data input'!$A$5:$A$9998,'DATA '!Z$323)</f>
        <v>0</v>
      </c>
      <c r="AA327" s="23">
        <f>SUMIFS('Data input'!$K$5:$K$9998,'Data input'!$H$5:$H$9998,'DATA '!$A327,'Data input'!$R$5:$R$9998,'DATA '!$A$323,'Data input'!$D$5:$D$9998,'DATA '!$A$322,'Data input'!$A$5:$A$9998,'DATA '!AA$323)</f>
        <v>0</v>
      </c>
      <c r="AB327" s="23">
        <f>SUMIFS('Data input'!$K$5:$K$9998,'Data input'!$H$5:$H$9998,'DATA '!$A327,'Data input'!$R$5:$R$9998,'DATA '!$A$323,'Data input'!$D$5:$D$9998,'DATA '!$A$322,'Data input'!$A$5:$A$9998,'DATA '!AB$323)</f>
        <v>0</v>
      </c>
      <c r="AC327" s="23">
        <f>SUMIFS('Data input'!$K$5:$K$9998,'Data input'!$H$5:$H$9998,'DATA '!$A327,'Data input'!$R$5:$R$9998,'DATA '!$A$323,'Data input'!$D$5:$D$9998,'DATA '!$A$322,'Data input'!$A$5:$A$9998,'DATA '!AC$323)</f>
        <v>0</v>
      </c>
      <c r="AD327" s="23">
        <f>SUMIFS('Data input'!$K$5:$K$9998,'Data input'!$H$5:$H$9998,'DATA '!$A327,'Data input'!$R$5:$R$9998,'DATA '!$A$323,'Data input'!$D$5:$D$9998,'DATA '!$A$322,'Data input'!$A$5:$A$9998,'DATA '!AD$323)</f>
        <v>0</v>
      </c>
      <c r="AE327" s="23">
        <f>SUMIFS('Data input'!$K$5:$K$9998,'Data input'!$H$5:$H$9998,'DATA '!$A327,'Data input'!$R$5:$R$9998,'DATA '!$A$323,'Data input'!$D$5:$D$9998,'DATA '!$A$322,'Data input'!$A$5:$A$9998,'DATA '!AE$323)</f>
        <v>0</v>
      </c>
      <c r="AF327" s="23">
        <f>SUMIFS('Data input'!$K$5:$K$9998,'Data input'!$H$5:$H$9998,'DATA '!$A327,'Data input'!$R$5:$R$9998,'DATA '!$A$323,'Data input'!$D$5:$D$9998,'DATA '!$A$322,'Data input'!$A$5:$A$9998,'DATA '!AF$323)</f>
        <v>0</v>
      </c>
      <c r="AG327" s="33">
        <f t="shared" si="58"/>
        <v>0</v>
      </c>
    </row>
    <row r="328" spans="1:33" ht="17.25" customHeight="1">
      <c r="A328" s="22" t="s">
        <v>28</v>
      </c>
      <c r="B328" s="23">
        <f>SUMIFS('Data input'!$K$5:$K$9998,'Data input'!$H$5:$H$9998,'DATA '!$A328,'Data input'!$R$5:$R$9998,'DATA '!$A$323,'Data input'!$D$5:$D$9998,'DATA '!$A$322,'Data input'!$A$5:$A$9998,'DATA '!B$323)</f>
        <v>0</v>
      </c>
      <c r="C328" s="23">
        <f>SUMIFS('Data input'!$K$5:$K$9998,'Data input'!$H$5:$H$9998,'DATA '!$A328,'Data input'!$R$5:$R$9998,'DATA '!$A$323,'Data input'!$D$5:$D$9998,'DATA '!$A$322,'Data input'!$A$5:$A$9998,'DATA '!C$323)</f>
        <v>0</v>
      </c>
      <c r="D328" s="23">
        <f>SUMIFS('Data input'!$K$5:$K$9998,'Data input'!$H$5:$H$9998,'DATA '!$A328,'Data input'!$R$5:$R$9998,'DATA '!$A$323,'Data input'!$D$5:$D$9998,'DATA '!$A$322,'Data input'!$A$5:$A$9998,'DATA '!D$323)</f>
        <v>0</v>
      </c>
      <c r="E328" s="23">
        <f>SUMIFS('Data input'!$K$5:$K$9998,'Data input'!$H$5:$H$9998,'DATA '!$A328,'Data input'!$R$5:$R$9998,'DATA '!$A$323,'Data input'!$D$5:$D$9998,'DATA '!$A$322,'Data input'!$A$5:$A$9998,'DATA '!E$323)</f>
        <v>0</v>
      </c>
      <c r="F328" s="23">
        <f>SUMIFS('Data input'!$K$5:$K$9998,'Data input'!$H$5:$H$9998,'DATA '!$A328,'Data input'!$R$5:$R$9998,'DATA '!$A$323,'Data input'!$D$5:$D$9998,'DATA '!$A$322,'Data input'!$A$5:$A$9998,'DATA '!F$323)</f>
        <v>0</v>
      </c>
      <c r="G328" s="23">
        <f>SUMIFS('Data input'!$K$5:$K$9998,'Data input'!$H$5:$H$9998,'DATA '!$A328,'Data input'!$R$5:$R$9998,'DATA '!$A$323,'Data input'!$D$5:$D$9998,'DATA '!$A$322,'Data input'!$A$5:$A$9998,'DATA '!G$323)</f>
        <v>0</v>
      </c>
      <c r="H328" s="23">
        <f>SUMIFS('Data input'!$K$5:$K$9998,'Data input'!$H$5:$H$9998,'DATA '!$A328,'Data input'!$R$5:$R$9998,'DATA '!$A$323,'Data input'!$D$5:$D$9998,'DATA '!$A$322,'Data input'!$A$5:$A$9998,'DATA '!H$323)</f>
        <v>0</v>
      </c>
      <c r="I328" s="23">
        <f>SUMIFS('Data input'!$K$5:$K$9998,'Data input'!$H$5:$H$9998,'DATA '!$A328,'Data input'!$R$5:$R$9998,'DATA '!$A$323,'Data input'!$D$5:$D$9998,'DATA '!$A$322,'Data input'!$A$5:$A$9998,'DATA '!I$323)</f>
        <v>0</v>
      </c>
      <c r="J328" s="23">
        <f>SUMIFS('Data input'!$K$5:$K$9998,'Data input'!$H$5:$H$9998,'DATA '!$A328,'Data input'!$R$5:$R$9998,'DATA '!$A$323,'Data input'!$D$5:$D$9998,'DATA '!$A$322,'Data input'!$A$5:$A$9998,'DATA '!J$323)</f>
        <v>0</v>
      </c>
      <c r="K328" s="23">
        <f>SUMIFS('Data input'!$K$5:$K$9998,'Data input'!$H$5:$H$9998,'DATA '!$A328,'Data input'!$R$5:$R$9998,'DATA '!$A$323,'Data input'!$D$5:$D$9998,'DATA '!$A$322,'Data input'!$A$5:$A$9998,'DATA '!K$323)</f>
        <v>0</v>
      </c>
      <c r="L328" s="23">
        <f>SUMIFS('Data input'!$K$5:$K$9998,'Data input'!$H$5:$H$9998,'DATA '!$A328,'Data input'!$R$5:$R$9998,'DATA '!$A$323,'Data input'!$D$5:$D$9998,'DATA '!$A$322,'Data input'!$A$5:$A$9998,'DATA '!L$323)</f>
        <v>0</v>
      </c>
      <c r="M328" s="23">
        <f>SUMIFS('Data input'!$K$5:$K$9998,'Data input'!$H$5:$H$9998,'DATA '!$A328,'Data input'!$R$5:$R$9998,'DATA '!$A$323,'Data input'!$D$5:$D$9998,'DATA '!$A$322,'Data input'!$A$5:$A$9998,'DATA '!M$323)</f>
        <v>0</v>
      </c>
      <c r="N328" s="23">
        <f>SUMIFS('Data input'!$K$5:$K$9998,'Data input'!$H$5:$H$9998,'DATA '!$A328,'Data input'!$R$5:$R$9998,'DATA '!$A$323,'Data input'!$D$5:$D$9998,'DATA '!$A$322,'Data input'!$A$5:$A$9998,'DATA '!N$323)</f>
        <v>0</v>
      </c>
      <c r="O328" s="23">
        <f>SUMIFS('Data input'!$K$5:$K$9998,'Data input'!$H$5:$H$9998,'DATA '!$A328,'Data input'!$R$5:$R$9998,'DATA '!$A$323,'Data input'!$D$5:$D$9998,'DATA '!$A$322,'Data input'!$A$5:$A$9998,'DATA '!O$323)</f>
        <v>0</v>
      </c>
      <c r="P328" s="23">
        <f>SUMIFS('Data input'!$K$5:$K$9998,'Data input'!$H$5:$H$9998,'DATA '!$A328,'Data input'!$R$5:$R$9998,'DATA '!$A$323,'Data input'!$D$5:$D$9998,'DATA '!$A$322,'Data input'!$A$5:$A$9998,'DATA '!P$323)</f>
        <v>0</v>
      </c>
      <c r="Q328" s="23">
        <f>SUMIFS('Data input'!$K$5:$K$9998,'Data input'!$H$5:$H$9998,'DATA '!$A328,'Data input'!$R$5:$R$9998,'DATA '!$A$323,'Data input'!$D$5:$D$9998,'DATA '!$A$322,'Data input'!$A$5:$A$9998,'DATA '!Q$323)</f>
        <v>0</v>
      </c>
      <c r="R328" s="23">
        <f>SUMIFS('Data input'!$K$5:$K$9998,'Data input'!$H$5:$H$9998,'DATA '!$A328,'Data input'!$R$5:$R$9998,'DATA '!$A$323,'Data input'!$D$5:$D$9998,'DATA '!$A$322,'Data input'!$A$5:$A$9998,'DATA '!R$323)</f>
        <v>0</v>
      </c>
      <c r="S328" s="23">
        <f>SUMIFS('Data input'!$K$5:$K$9998,'Data input'!$H$5:$H$9998,'DATA '!$A328,'Data input'!$R$5:$R$9998,'DATA '!$A$323,'Data input'!$D$5:$D$9998,'DATA '!$A$322,'Data input'!$A$5:$A$9998,'DATA '!S$323)</f>
        <v>0</v>
      </c>
      <c r="T328" s="23">
        <f>SUMIFS('Data input'!$K$5:$K$9998,'Data input'!$H$5:$H$9998,'DATA '!$A328,'Data input'!$R$5:$R$9998,'DATA '!$A$323,'Data input'!$D$5:$D$9998,'DATA '!$A$322,'Data input'!$A$5:$A$9998,'DATA '!T$323)</f>
        <v>0</v>
      </c>
      <c r="U328" s="23">
        <f>SUMIFS('Data input'!$K$5:$K$9998,'Data input'!$H$5:$H$9998,'DATA '!$A328,'Data input'!$R$5:$R$9998,'DATA '!$A$323,'Data input'!$D$5:$D$9998,'DATA '!$A$322,'Data input'!$A$5:$A$9998,'DATA '!U$323)</f>
        <v>0</v>
      </c>
      <c r="V328" s="23">
        <f>SUMIFS('Data input'!$K$5:$K$9998,'Data input'!$H$5:$H$9998,'DATA '!$A328,'Data input'!$R$5:$R$9998,'DATA '!$A$323,'Data input'!$D$5:$D$9998,'DATA '!$A$322,'Data input'!$A$5:$A$9998,'DATA '!V$323)</f>
        <v>0</v>
      </c>
      <c r="W328" s="23">
        <f>SUMIFS('Data input'!$K$5:$K$9998,'Data input'!$H$5:$H$9998,'DATA '!$A328,'Data input'!$R$5:$R$9998,'DATA '!$A$323,'Data input'!$D$5:$D$9998,'DATA '!$A$322,'Data input'!$A$5:$A$9998,'DATA '!W$323)</f>
        <v>0</v>
      </c>
      <c r="X328" s="23">
        <f>SUMIFS('Data input'!$K$5:$K$9998,'Data input'!$H$5:$H$9998,'DATA '!$A328,'Data input'!$R$5:$R$9998,'DATA '!$A$323,'Data input'!$D$5:$D$9998,'DATA '!$A$322,'Data input'!$A$5:$A$9998,'DATA '!X$323)</f>
        <v>0</v>
      </c>
      <c r="Y328" s="23">
        <f>SUMIFS('Data input'!$K$5:$K$9998,'Data input'!$H$5:$H$9998,'DATA '!$A328,'Data input'!$R$5:$R$9998,'DATA '!$A$323,'Data input'!$D$5:$D$9998,'DATA '!$A$322,'Data input'!$A$5:$A$9998,'DATA '!Y$323)</f>
        <v>0</v>
      </c>
      <c r="Z328" s="23">
        <f>SUMIFS('Data input'!$K$5:$K$9998,'Data input'!$H$5:$H$9998,'DATA '!$A328,'Data input'!$R$5:$R$9998,'DATA '!$A$323,'Data input'!$D$5:$D$9998,'DATA '!$A$322,'Data input'!$A$5:$A$9998,'DATA '!Z$323)</f>
        <v>0</v>
      </c>
      <c r="AA328" s="23">
        <f>SUMIFS('Data input'!$K$5:$K$9998,'Data input'!$H$5:$H$9998,'DATA '!$A328,'Data input'!$R$5:$R$9998,'DATA '!$A$323,'Data input'!$D$5:$D$9998,'DATA '!$A$322,'Data input'!$A$5:$A$9998,'DATA '!AA$323)</f>
        <v>0</v>
      </c>
      <c r="AB328" s="23">
        <f>SUMIFS('Data input'!$K$5:$K$9998,'Data input'!$H$5:$H$9998,'DATA '!$A328,'Data input'!$R$5:$R$9998,'DATA '!$A$323,'Data input'!$D$5:$D$9998,'DATA '!$A$322,'Data input'!$A$5:$A$9998,'DATA '!AB$323)</f>
        <v>0</v>
      </c>
      <c r="AC328" s="23">
        <f>SUMIFS('Data input'!$K$5:$K$9998,'Data input'!$H$5:$H$9998,'DATA '!$A328,'Data input'!$R$5:$R$9998,'DATA '!$A$323,'Data input'!$D$5:$D$9998,'DATA '!$A$322,'Data input'!$A$5:$A$9998,'DATA '!AC$323)</f>
        <v>0</v>
      </c>
      <c r="AD328" s="23">
        <f>SUMIFS('Data input'!$K$5:$K$9998,'Data input'!$H$5:$H$9998,'DATA '!$A328,'Data input'!$R$5:$R$9998,'DATA '!$A$323,'Data input'!$D$5:$D$9998,'DATA '!$A$322,'Data input'!$A$5:$A$9998,'DATA '!AD$323)</f>
        <v>0</v>
      </c>
      <c r="AE328" s="23">
        <f>SUMIFS('Data input'!$K$5:$K$9998,'Data input'!$H$5:$H$9998,'DATA '!$A328,'Data input'!$R$5:$R$9998,'DATA '!$A$323,'Data input'!$D$5:$D$9998,'DATA '!$A$322,'Data input'!$A$5:$A$9998,'DATA '!AE$323)</f>
        <v>0</v>
      </c>
      <c r="AF328" s="23">
        <f>SUMIFS('Data input'!$K$5:$K$9998,'Data input'!$H$5:$H$9998,'DATA '!$A328,'Data input'!$R$5:$R$9998,'DATA '!$A$323,'Data input'!$D$5:$D$9998,'DATA '!$A$322,'Data input'!$A$5:$A$9998,'DATA '!AF$323)</f>
        <v>0</v>
      </c>
      <c r="AG328" s="33">
        <f t="shared" si="58"/>
        <v>0</v>
      </c>
    </row>
    <row r="329" spans="1:33" ht="17.25" customHeight="1">
      <c r="A329" s="22" t="s">
        <v>30</v>
      </c>
      <c r="B329" s="23">
        <f>SUMIFS('Data input'!$K$5:$K$9998,'Data input'!$H$5:$H$9998,'DATA '!$A329,'Data input'!$R$5:$R$9998,'DATA '!$A$323,'Data input'!$D$5:$D$9998,'DATA '!$A$322,'Data input'!$A$5:$A$9998,'DATA '!B$323)</f>
        <v>0</v>
      </c>
      <c r="C329" s="23">
        <f>SUMIFS('Data input'!$K$5:$K$9998,'Data input'!$H$5:$H$9998,'DATA '!$A329,'Data input'!$R$5:$R$9998,'DATA '!$A$323,'Data input'!$D$5:$D$9998,'DATA '!$A$322,'Data input'!$A$5:$A$9998,'DATA '!C$323)</f>
        <v>0</v>
      </c>
      <c r="D329" s="23">
        <f>SUMIFS('Data input'!$K$5:$K$9998,'Data input'!$H$5:$H$9998,'DATA '!$A329,'Data input'!$R$5:$R$9998,'DATA '!$A$323,'Data input'!$D$5:$D$9998,'DATA '!$A$322,'Data input'!$A$5:$A$9998,'DATA '!D$323)</f>
        <v>0</v>
      </c>
      <c r="E329" s="23">
        <f>SUMIFS('Data input'!$K$5:$K$9998,'Data input'!$H$5:$H$9998,'DATA '!$A329,'Data input'!$R$5:$R$9998,'DATA '!$A$323,'Data input'!$D$5:$D$9998,'DATA '!$A$322,'Data input'!$A$5:$A$9998,'DATA '!E$323)</f>
        <v>0</v>
      </c>
      <c r="F329" s="23">
        <f>SUMIFS('Data input'!$K$5:$K$9998,'Data input'!$H$5:$H$9998,'DATA '!$A329,'Data input'!$R$5:$R$9998,'DATA '!$A$323,'Data input'!$D$5:$D$9998,'DATA '!$A$322,'Data input'!$A$5:$A$9998,'DATA '!F$323)</f>
        <v>0</v>
      </c>
      <c r="G329" s="23">
        <f>SUMIFS('Data input'!$K$5:$K$9998,'Data input'!$H$5:$H$9998,'DATA '!$A329,'Data input'!$R$5:$R$9998,'DATA '!$A$323,'Data input'!$D$5:$D$9998,'DATA '!$A$322,'Data input'!$A$5:$A$9998,'DATA '!G$323)</f>
        <v>0</v>
      </c>
      <c r="H329" s="23">
        <f>SUMIFS('Data input'!$K$5:$K$9998,'Data input'!$H$5:$H$9998,'DATA '!$A329,'Data input'!$R$5:$R$9998,'DATA '!$A$323,'Data input'!$D$5:$D$9998,'DATA '!$A$322,'Data input'!$A$5:$A$9998,'DATA '!H$323)</f>
        <v>0</v>
      </c>
      <c r="I329" s="23">
        <f>SUMIFS('Data input'!$K$5:$K$9998,'Data input'!$H$5:$H$9998,'DATA '!$A329,'Data input'!$R$5:$R$9998,'DATA '!$A$323,'Data input'!$D$5:$D$9998,'DATA '!$A$322,'Data input'!$A$5:$A$9998,'DATA '!I$323)</f>
        <v>0</v>
      </c>
      <c r="J329" s="23">
        <f>SUMIFS('Data input'!$K$5:$K$9998,'Data input'!$H$5:$H$9998,'DATA '!$A329,'Data input'!$R$5:$R$9998,'DATA '!$A$323,'Data input'!$D$5:$D$9998,'DATA '!$A$322,'Data input'!$A$5:$A$9998,'DATA '!J$323)</f>
        <v>0</v>
      </c>
      <c r="K329" s="23">
        <f>SUMIFS('Data input'!$K$5:$K$9998,'Data input'!$H$5:$H$9998,'DATA '!$A329,'Data input'!$R$5:$R$9998,'DATA '!$A$323,'Data input'!$D$5:$D$9998,'DATA '!$A$322,'Data input'!$A$5:$A$9998,'DATA '!K$323)</f>
        <v>0</v>
      </c>
      <c r="L329" s="23">
        <f>SUMIFS('Data input'!$K$5:$K$9998,'Data input'!$H$5:$H$9998,'DATA '!$A329,'Data input'!$R$5:$R$9998,'DATA '!$A$323,'Data input'!$D$5:$D$9998,'DATA '!$A$322,'Data input'!$A$5:$A$9998,'DATA '!L$323)</f>
        <v>0</v>
      </c>
      <c r="M329" s="23">
        <f>SUMIFS('Data input'!$K$5:$K$9998,'Data input'!$H$5:$H$9998,'DATA '!$A329,'Data input'!$R$5:$R$9998,'DATA '!$A$323,'Data input'!$D$5:$D$9998,'DATA '!$A$322,'Data input'!$A$5:$A$9998,'DATA '!M$323)</f>
        <v>0</v>
      </c>
      <c r="N329" s="23">
        <f>SUMIFS('Data input'!$K$5:$K$9998,'Data input'!$H$5:$H$9998,'DATA '!$A329,'Data input'!$R$5:$R$9998,'DATA '!$A$323,'Data input'!$D$5:$D$9998,'DATA '!$A$322,'Data input'!$A$5:$A$9998,'DATA '!N$323)</f>
        <v>0</v>
      </c>
      <c r="O329" s="23">
        <f>SUMIFS('Data input'!$K$5:$K$9998,'Data input'!$H$5:$H$9998,'DATA '!$A329,'Data input'!$R$5:$R$9998,'DATA '!$A$323,'Data input'!$D$5:$D$9998,'DATA '!$A$322,'Data input'!$A$5:$A$9998,'DATA '!O$323)</f>
        <v>0</v>
      </c>
      <c r="P329" s="23">
        <f>SUMIFS('Data input'!$K$5:$K$9998,'Data input'!$H$5:$H$9998,'DATA '!$A329,'Data input'!$R$5:$R$9998,'DATA '!$A$323,'Data input'!$D$5:$D$9998,'DATA '!$A$322,'Data input'!$A$5:$A$9998,'DATA '!P$323)</f>
        <v>0</v>
      </c>
      <c r="Q329" s="23">
        <f>SUMIFS('Data input'!$K$5:$K$9998,'Data input'!$H$5:$H$9998,'DATA '!$A329,'Data input'!$R$5:$R$9998,'DATA '!$A$323,'Data input'!$D$5:$D$9998,'DATA '!$A$322,'Data input'!$A$5:$A$9998,'DATA '!Q$323)</f>
        <v>0</v>
      </c>
      <c r="R329" s="23">
        <f>SUMIFS('Data input'!$K$5:$K$9998,'Data input'!$H$5:$H$9998,'DATA '!$A329,'Data input'!$R$5:$R$9998,'DATA '!$A$323,'Data input'!$D$5:$D$9998,'DATA '!$A$322,'Data input'!$A$5:$A$9998,'DATA '!R$323)</f>
        <v>0</v>
      </c>
      <c r="S329" s="23">
        <f>SUMIFS('Data input'!$K$5:$K$9998,'Data input'!$H$5:$H$9998,'DATA '!$A329,'Data input'!$R$5:$R$9998,'DATA '!$A$323,'Data input'!$D$5:$D$9998,'DATA '!$A$322,'Data input'!$A$5:$A$9998,'DATA '!S$323)</f>
        <v>0</v>
      </c>
      <c r="T329" s="23">
        <f>SUMIFS('Data input'!$K$5:$K$9998,'Data input'!$H$5:$H$9998,'DATA '!$A329,'Data input'!$R$5:$R$9998,'DATA '!$A$323,'Data input'!$D$5:$D$9998,'DATA '!$A$322,'Data input'!$A$5:$A$9998,'DATA '!T$323)</f>
        <v>0</v>
      </c>
      <c r="U329" s="23">
        <f>SUMIFS('Data input'!$K$5:$K$9998,'Data input'!$H$5:$H$9998,'DATA '!$A329,'Data input'!$R$5:$R$9998,'DATA '!$A$323,'Data input'!$D$5:$D$9998,'DATA '!$A$322,'Data input'!$A$5:$A$9998,'DATA '!U$323)</f>
        <v>0</v>
      </c>
      <c r="V329" s="23">
        <f>SUMIFS('Data input'!$K$5:$K$9998,'Data input'!$H$5:$H$9998,'DATA '!$A329,'Data input'!$R$5:$R$9998,'DATA '!$A$323,'Data input'!$D$5:$D$9998,'DATA '!$A$322,'Data input'!$A$5:$A$9998,'DATA '!V$323)</f>
        <v>0</v>
      </c>
      <c r="W329" s="23">
        <f>SUMIFS('Data input'!$K$5:$K$9998,'Data input'!$H$5:$H$9998,'DATA '!$A329,'Data input'!$R$5:$R$9998,'DATA '!$A$323,'Data input'!$D$5:$D$9998,'DATA '!$A$322,'Data input'!$A$5:$A$9998,'DATA '!W$323)</f>
        <v>0</v>
      </c>
      <c r="X329" s="23">
        <f>SUMIFS('Data input'!$K$5:$K$9998,'Data input'!$H$5:$H$9998,'DATA '!$A329,'Data input'!$R$5:$R$9998,'DATA '!$A$323,'Data input'!$D$5:$D$9998,'DATA '!$A$322,'Data input'!$A$5:$A$9998,'DATA '!X$323)</f>
        <v>0</v>
      </c>
      <c r="Y329" s="23">
        <f>SUMIFS('Data input'!$K$5:$K$9998,'Data input'!$H$5:$H$9998,'DATA '!$A329,'Data input'!$R$5:$R$9998,'DATA '!$A$323,'Data input'!$D$5:$D$9998,'DATA '!$A$322,'Data input'!$A$5:$A$9998,'DATA '!Y$323)</f>
        <v>0</v>
      </c>
      <c r="Z329" s="23">
        <f>SUMIFS('Data input'!$K$5:$K$9998,'Data input'!$H$5:$H$9998,'DATA '!$A329,'Data input'!$R$5:$R$9998,'DATA '!$A$323,'Data input'!$D$5:$D$9998,'DATA '!$A$322,'Data input'!$A$5:$A$9998,'DATA '!Z$323)</f>
        <v>0</v>
      </c>
      <c r="AA329" s="23">
        <f>SUMIFS('Data input'!$K$5:$K$9998,'Data input'!$H$5:$H$9998,'DATA '!$A329,'Data input'!$R$5:$R$9998,'DATA '!$A$323,'Data input'!$D$5:$D$9998,'DATA '!$A$322,'Data input'!$A$5:$A$9998,'DATA '!AA$323)</f>
        <v>0</v>
      </c>
      <c r="AB329" s="23">
        <f>SUMIFS('Data input'!$K$5:$K$9998,'Data input'!$H$5:$H$9998,'DATA '!$A329,'Data input'!$R$5:$R$9998,'DATA '!$A$323,'Data input'!$D$5:$D$9998,'DATA '!$A$322,'Data input'!$A$5:$A$9998,'DATA '!AB$323)</f>
        <v>0</v>
      </c>
      <c r="AC329" s="23">
        <f>SUMIFS('Data input'!$K$5:$K$9998,'Data input'!$H$5:$H$9998,'DATA '!$A329,'Data input'!$R$5:$R$9998,'DATA '!$A$323,'Data input'!$D$5:$D$9998,'DATA '!$A$322,'Data input'!$A$5:$A$9998,'DATA '!AC$323)</f>
        <v>0</v>
      </c>
      <c r="AD329" s="23">
        <f>SUMIFS('Data input'!$K$5:$K$9998,'Data input'!$H$5:$H$9998,'DATA '!$A329,'Data input'!$R$5:$R$9998,'DATA '!$A$323,'Data input'!$D$5:$D$9998,'DATA '!$A$322,'Data input'!$A$5:$A$9998,'DATA '!AD$323)</f>
        <v>0</v>
      </c>
      <c r="AE329" s="23">
        <f>SUMIFS('Data input'!$K$5:$K$9998,'Data input'!$H$5:$H$9998,'DATA '!$A329,'Data input'!$R$5:$R$9998,'DATA '!$A$323,'Data input'!$D$5:$D$9998,'DATA '!$A$322,'Data input'!$A$5:$A$9998,'DATA '!AE$323)</f>
        <v>0</v>
      </c>
      <c r="AF329" s="23">
        <f>SUMIFS('Data input'!$K$5:$K$9998,'Data input'!$H$5:$H$9998,'DATA '!$A329,'Data input'!$R$5:$R$9998,'DATA '!$A$323,'Data input'!$D$5:$D$9998,'DATA '!$A$322,'Data input'!$A$5:$A$9998,'DATA '!AF$323)</f>
        <v>0</v>
      </c>
      <c r="AG329" s="33">
        <f t="shared" si="58"/>
        <v>0</v>
      </c>
    </row>
    <row r="330" spans="1:33" ht="17.25" customHeight="1">
      <c r="A330" s="22" t="s">
        <v>32</v>
      </c>
      <c r="B330" s="23">
        <f>SUMIFS('Data input'!$K$5:$K$9998,'Data input'!$H$5:$H$9998,'DATA '!$A330,'Data input'!$R$5:$R$9998,'DATA '!$A$323,'Data input'!$D$5:$D$9998,'DATA '!$A$322,'Data input'!$A$5:$A$9998,'DATA '!B$323)</f>
        <v>0</v>
      </c>
      <c r="C330" s="23">
        <f>SUMIFS('Data input'!$K$5:$K$9998,'Data input'!$H$5:$H$9998,'DATA '!$A330,'Data input'!$R$5:$R$9998,'DATA '!$A$323,'Data input'!$D$5:$D$9998,'DATA '!$A$322,'Data input'!$A$5:$A$9998,'DATA '!C$323)</f>
        <v>0</v>
      </c>
      <c r="D330" s="23">
        <f>SUMIFS('Data input'!$K$5:$K$9998,'Data input'!$H$5:$H$9998,'DATA '!$A330,'Data input'!$R$5:$R$9998,'DATA '!$A$323,'Data input'!$D$5:$D$9998,'DATA '!$A$322,'Data input'!$A$5:$A$9998,'DATA '!D$323)</f>
        <v>0</v>
      </c>
      <c r="E330" s="23">
        <f>SUMIFS('Data input'!$K$5:$K$9998,'Data input'!$H$5:$H$9998,'DATA '!$A330,'Data input'!$R$5:$R$9998,'DATA '!$A$323,'Data input'!$D$5:$D$9998,'DATA '!$A$322,'Data input'!$A$5:$A$9998,'DATA '!E$323)</f>
        <v>0</v>
      </c>
      <c r="F330" s="23">
        <f>SUMIFS('Data input'!$K$5:$K$9998,'Data input'!$H$5:$H$9998,'DATA '!$A330,'Data input'!$R$5:$R$9998,'DATA '!$A$323,'Data input'!$D$5:$D$9998,'DATA '!$A$322,'Data input'!$A$5:$A$9998,'DATA '!F$323)</f>
        <v>0</v>
      </c>
      <c r="G330" s="23">
        <f>SUMIFS('Data input'!$K$5:$K$9998,'Data input'!$H$5:$H$9998,'DATA '!$A330,'Data input'!$R$5:$R$9998,'DATA '!$A$323,'Data input'!$D$5:$D$9998,'DATA '!$A$322,'Data input'!$A$5:$A$9998,'DATA '!G$323)</f>
        <v>0</v>
      </c>
      <c r="H330" s="23">
        <f>SUMIFS('Data input'!$K$5:$K$9998,'Data input'!$H$5:$H$9998,'DATA '!$A330,'Data input'!$R$5:$R$9998,'DATA '!$A$323,'Data input'!$D$5:$D$9998,'DATA '!$A$322,'Data input'!$A$5:$A$9998,'DATA '!H$323)</f>
        <v>0</v>
      </c>
      <c r="I330" s="23">
        <f>SUMIFS('Data input'!$K$5:$K$9998,'Data input'!$H$5:$H$9998,'DATA '!$A330,'Data input'!$R$5:$R$9998,'DATA '!$A$323,'Data input'!$D$5:$D$9998,'DATA '!$A$322,'Data input'!$A$5:$A$9998,'DATA '!I$323)</f>
        <v>0</v>
      </c>
      <c r="J330" s="23">
        <f>SUMIFS('Data input'!$K$5:$K$9998,'Data input'!$H$5:$H$9998,'DATA '!$A330,'Data input'!$R$5:$R$9998,'DATA '!$A$323,'Data input'!$D$5:$D$9998,'DATA '!$A$322,'Data input'!$A$5:$A$9998,'DATA '!J$323)</f>
        <v>0</v>
      </c>
      <c r="K330" s="23">
        <f>SUMIFS('Data input'!$K$5:$K$9998,'Data input'!$H$5:$H$9998,'DATA '!$A330,'Data input'!$R$5:$R$9998,'DATA '!$A$323,'Data input'!$D$5:$D$9998,'DATA '!$A$322,'Data input'!$A$5:$A$9998,'DATA '!K$323)</f>
        <v>0</v>
      </c>
      <c r="L330" s="23">
        <f>SUMIFS('Data input'!$K$5:$K$9998,'Data input'!$H$5:$H$9998,'DATA '!$A330,'Data input'!$R$5:$R$9998,'DATA '!$A$323,'Data input'!$D$5:$D$9998,'DATA '!$A$322,'Data input'!$A$5:$A$9998,'DATA '!L$323)</f>
        <v>0</v>
      </c>
      <c r="M330" s="23">
        <f>SUMIFS('Data input'!$K$5:$K$9998,'Data input'!$H$5:$H$9998,'DATA '!$A330,'Data input'!$R$5:$R$9998,'DATA '!$A$323,'Data input'!$D$5:$D$9998,'DATA '!$A$322,'Data input'!$A$5:$A$9998,'DATA '!M$323)</f>
        <v>0</v>
      </c>
      <c r="N330" s="23">
        <f>SUMIFS('Data input'!$K$5:$K$9998,'Data input'!$H$5:$H$9998,'DATA '!$A330,'Data input'!$R$5:$R$9998,'DATA '!$A$323,'Data input'!$D$5:$D$9998,'DATA '!$A$322,'Data input'!$A$5:$A$9998,'DATA '!N$323)</f>
        <v>0</v>
      </c>
      <c r="O330" s="23">
        <f>SUMIFS('Data input'!$K$5:$K$9998,'Data input'!$H$5:$H$9998,'DATA '!$A330,'Data input'!$R$5:$R$9998,'DATA '!$A$323,'Data input'!$D$5:$D$9998,'DATA '!$A$322,'Data input'!$A$5:$A$9998,'DATA '!O$323)</f>
        <v>0</v>
      </c>
      <c r="P330" s="23">
        <f>SUMIFS('Data input'!$K$5:$K$9998,'Data input'!$H$5:$H$9998,'DATA '!$A330,'Data input'!$R$5:$R$9998,'DATA '!$A$323,'Data input'!$D$5:$D$9998,'DATA '!$A$322,'Data input'!$A$5:$A$9998,'DATA '!P$323)</f>
        <v>0</v>
      </c>
      <c r="Q330" s="23">
        <f>SUMIFS('Data input'!$K$5:$K$9998,'Data input'!$H$5:$H$9998,'DATA '!$A330,'Data input'!$R$5:$R$9998,'DATA '!$A$323,'Data input'!$D$5:$D$9998,'DATA '!$A$322,'Data input'!$A$5:$A$9998,'DATA '!Q$323)</f>
        <v>0</v>
      </c>
      <c r="R330" s="23">
        <f>SUMIFS('Data input'!$K$5:$K$9998,'Data input'!$H$5:$H$9998,'DATA '!$A330,'Data input'!$R$5:$R$9998,'DATA '!$A$323,'Data input'!$D$5:$D$9998,'DATA '!$A$322,'Data input'!$A$5:$A$9998,'DATA '!R$323)</f>
        <v>0</v>
      </c>
      <c r="S330" s="23">
        <f>SUMIFS('Data input'!$K$5:$K$9998,'Data input'!$H$5:$H$9998,'DATA '!$A330,'Data input'!$R$5:$R$9998,'DATA '!$A$323,'Data input'!$D$5:$D$9998,'DATA '!$A$322,'Data input'!$A$5:$A$9998,'DATA '!S$323)</f>
        <v>0</v>
      </c>
      <c r="T330" s="23">
        <f>SUMIFS('Data input'!$K$5:$K$9998,'Data input'!$H$5:$H$9998,'DATA '!$A330,'Data input'!$R$5:$R$9998,'DATA '!$A$323,'Data input'!$D$5:$D$9998,'DATA '!$A$322,'Data input'!$A$5:$A$9998,'DATA '!T$323)</f>
        <v>0</v>
      </c>
      <c r="U330" s="23">
        <f>SUMIFS('Data input'!$K$5:$K$9998,'Data input'!$H$5:$H$9998,'DATA '!$A330,'Data input'!$R$5:$R$9998,'DATA '!$A$323,'Data input'!$D$5:$D$9998,'DATA '!$A$322,'Data input'!$A$5:$A$9998,'DATA '!U$323)</f>
        <v>0</v>
      </c>
      <c r="V330" s="23">
        <f>SUMIFS('Data input'!$K$5:$K$9998,'Data input'!$H$5:$H$9998,'DATA '!$A330,'Data input'!$R$5:$R$9998,'DATA '!$A$323,'Data input'!$D$5:$D$9998,'DATA '!$A$322,'Data input'!$A$5:$A$9998,'DATA '!V$323)</f>
        <v>0</v>
      </c>
      <c r="W330" s="23">
        <f>SUMIFS('Data input'!$K$5:$K$9998,'Data input'!$H$5:$H$9998,'DATA '!$A330,'Data input'!$R$5:$R$9998,'DATA '!$A$323,'Data input'!$D$5:$D$9998,'DATA '!$A$322,'Data input'!$A$5:$A$9998,'DATA '!W$323)</f>
        <v>0</v>
      </c>
      <c r="X330" s="23">
        <f>SUMIFS('Data input'!$K$5:$K$9998,'Data input'!$H$5:$H$9998,'DATA '!$A330,'Data input'!$R$5:$R$9998,'DATA '!$A$323,'Data input'!$D$5:$D$9998,'DATA '!$A$322,'Data input'!$A$5:$A$9998,'DATA '!X$323)</f>
        <v>0</v>
      </c>
      <c r="Y330" s="23">
        <f>SUMIFS('Data input'!$K$5:$K$9998,'Data input'!$H$5:$H$9998,'DATA '!$A330,'Data input'!$R$5:$R$9998,'DATA '!$A$323,'Data input'!$D$5:$D$9998,'DATA '!$A$322,'Data input'!$A$5:$A$9998,'DATA '!Y$323)</f>
        <v>0</v>
      </c>
      <c r="Z330" s="23">
        <f>SUMIFS('Data input'!$K$5:$K$9998,'Data input'!$H$5:$H$9998,'DATA '!$A330,'Data input'!$R$5:$R$9998,'DATA '!$A$323,'Data input'!$D$5:$D$9998,'DATA '!$A$322,'Data input'!$A$5:$A$9998,'DATA '!Z$323)</f>
        <v>0</v>
      </c>
      <c r="AA330" s="23">
        <f>SUMIFS('Data input'!$K$5:$K$9998,'Data input'!$H$5:$H$9998,'DATA '!$A330,'Data input'!$R$5:$R$9998,'DATA '!$A$323,'Data input'!$D$5:$D$9998,'DATA '!$A$322,'Data input'!$A$5:$A$9998,'DATA '!AA$323)</f>
        <v>0</v>
      </c>
      <c r="AB330" s="23">
        <f>SUMIFS('Data input'!$K$5:$K$9998,'Data input'!$H$5:$H$9998,'DATA '!$A330,'Data input'!$R$5:$R$9998,'DATA '!$A$323,'Data input'!$D$5:$D$9998,'DATA '!$A$322,'Data input'!$A$5:$A$9998,'DATA '!AB$323)</f>
        <v>0</v>
      </c>
      <c r="AC330" s="23">
        <f>SUMIFS('Data input'!$K$5:$K$9998,'Data input'!$H$5:$H$9998,'DATA '!$A330,'Data input'!$R$5:$R$9998,'DATA '!$A$323,'Data input'!$D$5:$D$9998,'DATA '!$A$322,'Data input'!$A$5:$A$9998,'DATA '!AC$323)</f>
        <v>0</v>
      </c>
      <c r="AD330" s="23">
        <f>SUMIFS('Data input'!$K$5:$K$9998,'Data input'!$H$5:$H$9998,'DATA '!$A330,'Data input'!$R$5:$R$9998,'DATA '!$A$323,'Data input'!$D$5:$D$9998,'DATA '!$A$322,'Data input'!$A$5:$A$9998,'DATA '!AD$323)</f>
        <v>0</v>
      </c>
      <c r="AE330" s="23">
        <f>SUMIFS('Data input'!$K$5:$K$9998,'Data input'!$H$5:$H$9998,'DATA '!$A330,'Data input'!$R$5:$R$9998,'DATA '!$A$323,'Data input'!$D$5:$D$9998,'DATA '!$A$322,'Data input'!$A$5:$A$9998,'DATA '!AE$323)</f>
        <v>0</v>
      </c>
      <c r="AF330" s="23">
        <f>SUMIFS('Data input'!$K$5:$K$9998,'Data input'!$H$5:$H$9998,'DATA '!$A330,'Data input'!$R$5:$R$9998,'DATA '!$A$323,'Data input'!$D$5:$D$9998,'DATA '!$A$322,'Data input'!$A$5:$A$9998,'DATA '!AF$323)</f>
        <v>0</v>
      </c>
      <c r="AG330" s="33">
        <f t="shared" si="58"/>
        <v>0</v>
      </c>
    </row>
    <row r="331" spans="1:33" ht="17.25" customHeight="1">
      <c r="A331" s="22" t="s">
        <v>93</v>
      </c>
      <c r="B331" s="23">
        <f>SUMIFS('Data input'!$K$5:$K$9998,'Data input'!$H$5:$H$9998,'DATA '!$A331,'Data input'!$R$5:$R$9998,'DATA '!$A$323,'Data input'!$D$5:$D$9998,'DATA '!$A$322,'Data input'!$A$5:$A$9998,'DATA '!B$323)</f>
        <v>0</v>
      </c>
      <c r="C331" s="23">
        <f>SUMIFS('Data input'!$K$5:$K$9998,'Data input'!$H$5:$H$9998,'DATA '!$A331,'Data input'!$R$5:$R$9998,'DATA '!$A$323,'Data input'!$D$5:$D$9998,'DATA '!$A$322,'Data input'!$A$5:$A$9998,'DATA '!C$323)</f>
        <v>0</v>
      </c>
      <c r="D331" s="23">
        <f>SUMIFS('Data input'!$K$5:$K$9998,'Data input'!$H$5:$H$9998,'DATA '!$A331,'Data input'!$R$5:$R$9998,'DATA '!$A$323,'Data input'!$D$5:$D$9998,'DATA '!$A$322,'Data input'!$A$5:$A$9998,'DATA '!D$323)</f>
        <v>0</v>
      </c>
      <c r="E331" s="23">
        <f>SUMIFS('Data input'!$K$5:$K$9998,'Data input'!$H$5:$H$9998,'DATA '!$A331,'Data input'!$R$5:$R$9998,'DATA '!$A$323,'Data input'!$D$5:$D$9998,'DATA '!$A$322,'Data input'!$A$5:$A$9998,'DATA '!E$323)</f>
        <v>0</v>
      </c>
      <c r="F331" s="23">
        <f>SUMIFS('Data input'!$K$5:$K$9998,'Data input'!$H$5:$H$9998,'DATA '!$A331,'Data input'!$R$5:$R$9998,'DATA '!$A$323,'Data input'!$D$5:$D$9998,'DATA '!$A$322,'Data input'!$A$5:$A$9998,'DATA '!F$323)</f>
        <v>0</v>
      </c>
      <c r="G331" s="23">
        <f>SUMIFS('Data input'!$K$5:$K$9998,'Data input'!$H$5:$H$9998,'DATA '!$A331,'Data input'!$R$5:$R$9998,'DATA '!$A$323,'Data input'!$D$5:$D$9998,'DATA '!$A$322,'Data input'!$A$5:$A$9998,'DATA '!G$323)</f>
        <v>0</v>
      </c>
      <c r="H331" s="23">
        <f>SUMIFS('Data input'!$K$5:$K$9998,'Data input'!$H$5:$H$9998,'DATA '!$A331,'Data input'!$R$5:$R$9998,'DATA '!$A$323,'Data input'!$D$5:$D$9998,'DATA '!$A$322,'Data input'!$A$5:$A$9998,'DATA '!H$323)</f>
        <v>0</v>
      </c>
      <c r="I331" s="23">
        <f>SUMIFS('Data input'!$K$5:$K$9998,'Data input'!$H$5:$H$9998,'DATA '!$A331,'Data input'!$R$5:$R$9998,'DATA '!$A$323,'Data input'!$D$5:$D$9998,'DATA '!$A$322,'Data input'!$A$5:$A$9998,'DATA '!I$323)</f>
        <v>0</v>
      </c>
      <c r="J331" s="23">
        <f>SUMIFS('Data input'!$K$5:$K$9998,'Data input'!$H$5:$H$9998,'DATA '!$A331,'Data input'!$R$5:$R$9998,'DATA '!$A$323,'Data input'!$D$5:$D$9998,'DATA '!$A$322,'Data input'!$A$5:$A$9998,'DATA '!J$323)</f>
        <v>0</v>
      </c>
      <c r="K331" s="23">
        <f>SUMIFS('Data input'!$K$5:$K$9998,'Data input'!$H$5:$H$9998,'DATA '!$A331,'Data input'!$R$5:$R$9998,'DATA '!$A$323,'Data input'!$D$5:$D$9998,'DATA '!$A$322,'Data input'!$A$5:$A$9998,'DATA '!K$323)</f>
        <v>0</v>
      </c>
      <c r="L331" s="23">
        <f>SUMIFS('Data input'!$K$5:$K$9998,'Data input'!$H$5:$H$9998,'DATA '!$A331,'Data input'!$R$5:$R$9998,'DATA '!$A$323,'Data input'!$D$5:$D$9998,'DATA '!$A$322,'Data input'!$A$5:$A$9998,'DATA '!L$323)</f>
        <v>0</v>
      </c>
      <c r="M331" s="23">
        <f>SUMIFS('Data input'!$K$5:$K$9998,'Data input'!$H$5:$H$9998,'DATA '!$A331,'Data input'!$R$5:$R$9998,'DATA '!$A$323,'Data input'!$D$5:$D$9998,'DATA '!$A$322,'Data input'!$A$5:$A$9998,'DATA '!M$323)</f>
        <v>0</v>
      </c>
      <c r="N331" s="23">
        <f>SUMIFS('Data input'!$K$5:$K$9998,'Data input'!$H$5:$H$9998,'DATA '!$A331,'Data input'!$R$5:$R$9998,'DATA '!$A$323,'Data input'!$D$5:$D$9998,'DATA '!$A$322,'Data input'!$A$5:$A$9998,'DATA '!N$323)</f>
        <v>0</v>
      </c>
      <c r="O331" s="23">
        <f>SUMIFS('Data input'!$K$5:$K$9998,'Data input'!$H$5:$H$9998,'DATA '!$A331,'Data input'!$R$5:$R$9998,'DATA '!$A$323,'Data input'!$D$5:$D$9998,'DATA '!$A$322,'Data input'!$A$5:$A$9998,'DATA '!O$323)</f>
        <v>0</v>
      </c>
      <c r="P331" s="23">
        <f>SUMIFS('Data input'!$K$5:$K$9998,'Data input'!$H$5:$H$9998,'DATA '!$A331,'Data input'!$R$5:$R$9998,'DATA '!$A$323,'Data input'!$D$5:$D$9998,'DATA '!$A$322,'Data input'!$A$5:$A$9998,'DATA '!P$323)</f>
        <v>0</v>
      </c>
      <c r="Q331" s="23">
        <f>SUMIFS('Data input'!$K$5:$K$9998,'Data input'!$H$5:$H$9998,'DATA '!$A331,'Data input'!$R$5:$R$9998,'DATA '!$A$323,'Data input'!$D$5:$D$9998,'DATA '!$A$322,'Data input'!$A$5:$A$9998,'DATA '!Q$323)</f>
        <v>0</v>
      </c>
      <c r="R331" s="23">
        <f>SUMIFS('Data input'!$K$5:$K$9998,'Data input'!$H$5:$H$9998,'DATA '!$A331,'Data input'!$R$5:$R$9998,'DATA '!$A$323,'Data input'!$D$5:$D$9998,'DATA '!$A$322,'Data input'!$A$5:$A$9998,'DATA '!R$323)</f>
        <v>0</v>
      </c>
      <c r="S331" s="23">
        <f>SUMIFS('Data input'!$K$5:$K$9998,'Data input'!$H$5:$H$9998,'DATA '!$A331,'Data input'!$R$5:$R$9998,'DATA '!$A$323,'Data input'!$D$5:$D$9998,'DATA '!$A$322,'Data input'!$A$5:$A$9998,'DATA '!S$323)</f>
        <v>0</v>
      </c>
      <c r="T331" s="23">
        <f>SUMIFS('Data input'!$K$5:$K$9998,'Data input'!$H$5:$H$9998,'DATA '!$A331,'Data input'!$R$5:$R$9998,'DATA '!$A$323,'Data input'!$D$5:$D$9998,'DATA '!$A$322,'Data input'!$A$5:$A$9998,'DATA '!T$323)</f>
        <v>0</v>
      </c>
      <c r="U331" s="23">
        <f>SUMIFS('Data input'!$K$5:$K$9998,'Data input'!$H$5:$H$9998,'DATA '!$A331,'Data input'!$R$5:$R$9998,'DATA '!$A$323,'Data input'!$D$5:$D$9998,'DATA '!$A$322,'Data input'!$A$5:$A$9998,'DATA '!U$323)</f>
        <v>0</v>
      </c>
      <c r="V331" s="23">
        <f>SUMIFS('Data input'!$K$5:$K$9998,'Data input'!$H$5:$H$9998,'DATA '!$A331,'Data input'!$R$5:$R$9998,'DATA '!$A$323,'Data input'!$D$5:$D$9998,'DATA '!$A$322,'Data input'!$A$5:$A$9998,'DATA '!V$323)</f>
        <v>0</v>
      </c>
      <c r="W331" s="23">
        <f>SUMIFS('Data input'!$K$5:$K$9998,'Data input'!$H$5:$H$9998,'DATA '!$A331,'Data input'!$R$5:$R$9998,'DATA '!$A$323,'Data input'!$D$5:$D$9998,'DATA '!$A$322,'Data input'!$A$5:$A$9998,'DATA '!W$323)</f>
        <v>0</v>
      </c>
      <c r="X331" s="23">
        <f>SUMIFS('Data input'!$K$5:$K$9998,'Data input'!$H$5:$H$9998,'DATA '!$A331,'Data input'!$R$5:$R$9998,'DATA '!$A$323,'Data input'!$D$5:$D$9998,'DATA '!$A$322,'Data input'!$A$5:$A$9998,'DATA '!X$323)</f>
        <v>0</v>
      </c>
      <c r="Y331" s="23">
        <f>SUMIFS('Data input'!$K$5:$K$9998,'Data input'!$H$5:$H$9998,'DATA '!$A331,'Data input'!$R$5:$R$9998,'DATA '!$A$323,'Data input'!$D$5:$D$9998,'DATA '!$A$322,'Data input'!$A$5:$A$9998,'DATA '!Y$323)</f>
        <v>0</v>
      </c>
      <c r="Z331" s="23">
        <f>SUMIFS('Data input'!$K$5:$K$9998,'Data input'!$H$5:$H$9998,'DATA '!$A331,'Data input'!$R$5:$R$9998,'DATA '!$A$323,'Data input'!$D$5:$D$9998,'DATA '!$A$322,'Data input'!$A$5:$A$9998,'DATA '!Z$323)</f>
        <v>0</v>
      </c>
      <c r="AA331" s="23">
        <f>SUMIFS('Data input'!$K$5:$K$9998,'Data input'!$H$5:$H$9998,'DATA '!$A331,'Data input'!$R$5:$R$9998,'DATA '!$A$323,'Data input'!$D$5:$D$9998,'DATA '!$A$322,'Data input'!$A$5:$A$9998,'DATA '!AA$323)</f>
        <v>0</v>
      </c>
      <c r="AB331" s="23">
        <f>SUMIFS('Data input'!$K$5:$K$9998,'Data input'!$H$5:$H$9998,'DATA '!$A331,'Data input'!$R$5:$R$9998,'DATA '!$A$323,'Data input'!$D$5:$D$9998,'DATA '!$A$322,'Data input'!$A$5:$A$9998,'DATA '!AB$323)</f>
        <v>0</v>
      </c>
      <c r="AC331" s="23">
        <f>SUMIFS('Data input'!$K$5:$K$9998,'Data input'!$H$5:$H$9998,'DATA '!$A331,'Data input'!$R$5:$R$9998,'DATA '!$A$323,'Data input'!$D$5:$D$9998,'DATA '!$A$322,'Data input'!$A$5:$A$9998,'DATA '!AC$323)</f>
        <v>0</v>
      </c>
      <c r="AD331" s="23">
        <f>SUMIFS('Data input'!$K$5:$K$9998,'Data input'!$H$5:$H$9998,'DATA '!$A331,'Data input'!$R$5:$R$9998,'DATA '!$A$323,'Data input'!$D$5:$D$9998,'DATA '!$A$322,'Data input'!$A$5:$A$9998,'DATA '!AD$323)</f>
        <v>0</v>
      </c>
      <c r="AE331" s="23">
        <f>SUMIFS('Data input'!$K$5:$K$9998,'Data input'!$H$5:$H$9998,'DATA '!$A331,'Data input'!$R$5:$R$9998,'DATA '!$A$323,'Data input'!$D$5:$D$9998,'DATA '!$A$322,'Data input'!$A$5:$A$9998,'DATA '!AE$323)</f>
        <v>0</v>
      </c>
      <c r="AF331" s="23">
        <f>SUMIFS('Data input'!$K$5:$K$9998,'Data input'!$H$5:$H$9998,'DATA '!$A331,'Data input'!$R$5:$R$9998,'DATA '!$A$323,'Data input'!$D$5:$D$9998,'DATA '!$A$322,'Data input'!$A$5:$A$9998,'DATA '!AF$323)</f>
        <v>0</v>
      </c>
      <c r="AG331" s="33">
        <f t="shared" si="58"/>
        <v>0</v>
      </c>
    </row>
    <row r="332" spans="1:33" ht="17.25" customHeight="1">
      <c r="A332" s="22" t="s">
        <v>36</v>
      </c>
      <c r="B332" s="23">
        <f>SUMIFS('Data input'!$K$5:$K$9998,'Data input'!$H$5:$H$9998,'DATA '!$A332,'Data input'!$R$5:$R$9998,'DATA '!$A$323,'Data input'!$D$5:$D$9998,'DATA '!$A$322,'Data input'!$A$5:$A$9998,'DATA '!B$323)</f>
        <v>0</v>
      </c>
      <c r="C332" s="23">
        <f>SUMIFS('Data input'!$K$5:$K$9998,'Data input'!$H$5:$H$9998,'DATA '!$A332,'Data input'!$R$5:$R$9998,'DATA '!$A$323,'Data input'!$D$5:$D$9998,'DATA '!$A$322,'Data input'!$A$5:$A$9998,'DATA '!C$323)</f>
        <v>0</v>
      </c>
      <c r="D332" s="23">
        <f>SUMIFS('Data input'!$K$5:$K$9998,'Data input'!$H$5:$H$9998,'DATA '!$A332,'Data input'!$R$5:$R$9998,'DATA '!$A$323,'Data input'!$D$5:$D$9998,'DATA '!$A$322,'Data input'!$A$5:$A$9998,'DATA '!D$323)</f>
        <v>0</v>
      </c>
      <c r="E332" s="23">
        <f>SUMIFS('Data input'!$K$5:$K$9998,'Data input'!$H$5:$H$9998,'DATA '!$A332,'Data input'!$R$5:$R$9998,'DATA '!$A$323,'Data input'!$D$5:$D$9998,'DATA '!$A$322,'Data input'!$A$5:$A$9998,'DATA '!E$323)</f>
        <v>0</v>
      </c>
      <c r="F332" s="23">
        <f>SUMIFS('Data input'!$K$5:$K$9998,'Data input'!$H$5:$H$9998,'DATA '!$A332,'Data input'!$R$5:$R$9998,'DATA '!$A$323,'Data input'!$D$5:$D$9998,'DATA '!$A$322,'Data input'!$A$5:$A$9998,'DATA '!F$323)</f>
        <v>0</v>
      </c>
      <c r="G332" s="23">
        <f>SUMIFS('Data input'!$K$5:$K$9998,'Data input'!$H$5:$H$9998,'DATA '!$A332,'Data input'!$R$5:$R$9998,'DATA '!$A$323,'Data input'!$D$5:$D$9998,'DATA '!$A$322,'Data input'!$A$5:$A$9998,'DATA '!G$323)</f>
        <v>0</v>
      </c>
      <c r="H332" s="23">
        <f>SUMIFS('Data input'!$K$5:$K$9998,'Data input'!$H$5:$H$9998,'DATA '!$A332,'Data input'!$R$5:$R$9998,'DATA '!$A$323,'Data input'!$D$5:$D$9998,'DATA '!$A$322,'Data input'!$A$5:$A$9998,'DATA '!H$323)</f>
        <v>0</v>
      </c>
      <c r="I332" s="23">
        <f>SUMIFS('Data input'!$K$5:$K$9998,'Data input'!$H$5:$H$9998,'DATA '!$A332,'Data input'!$R$5:$R$9998,'DATA '!$A$323,'Data input'!$D$5:$D$9998,'DATA '!$A$322,'Data input'!$A$5:$A$9998,'DATA '!I$323)</f>
        <v>0</v>
      </c>
      <c r="J332" s="23">
        <f>SUMIFS('Data input'!$K$5:$K$9998,'Data input'!$H$5:$H$9998,'DATA '!$A332,'Data input'!$R$5:$R$9998,'DATA '!$A$323,'Data input'!$D$5:$D$9998,'DATA '!$A$322,'Data input'!$A$5:$A$9998,'DATA '!J$323)</f>
        <v>0</v>
      </c>
      <c r="K332" s="23">
        <f>SUMIFS('Data input'!$K$5:$K$9998,'Data input'!$H$5:$H$9998,'DATA '!$A332,'Data input'!$R$5:$R$9998,'DATA '!$A$323,'Data input'!$D$5:$D$9998,'DATA '!$A$322,'Data input'!$A$5:$A$9998,'DATA '!K$323)</f>
        <v>0</v>
      </c>
      <c r="L332" s="23">
        <f>SUMIFS('Data input'!$K$5:$K$9998,'Data input'!$H$5:$H$9998,'DATA '!$A332,'Data input'!$R$5:$R$9998,'DATA '!$A$323,'Data input'!$D$5:$D$9998,'DATA '!$A$322,'Data input'!$A$5:$A$9998,'DATA '!L$323)</f>
        <v>0</v>
      </c>
      <c r="M332" s="23">
        <f>SUMIFS('Data input'!$K$5:$K$9998,'Data input'!$H$5:$H$9998,'DATA '!$A332,'Data input'!$R$5:$R$9998,'DATA '!$A$323,'Data input'!$D$5:$D$9998,'DATA '!$A$322,'Data input'!$A$5:$A$9998,'DATA '!M$323)</f>
        <v>0</v>
      </c>
      <c r="N332" s="23">
        <f>SUMIFS('Data input'!$K$5:$K$9998,'Data input'!$H$5:$H$9998,'DATA '!$A332,'Data input'!$R$5:$R$9998,'DATA '!$A$323,'Data input'!$D$5:$D$9998,'DATA '!$A$322,'Data input'!$A$5:$A$9998,'DATA '!N$323)</f>
        <v>0</v>
      </c>
      <c r="O332" s="23">
        <f>SUMIFS('Data input'!$K$5:$K$9998,'Data input'!$H$5:$H$9998,'DATA '!$A332,'Data input'!$R$5:$R$9998,'DATA '!$A$323,'Data input'!$D$5:$D$9998,'DATA '!$A$322,'Data input'!$A$5:$A$9998,'DATA '!O$323)</f>
        <v>0</v>
      </c>
      <c r="P332" s="23">
        <f>SUMIFS('Data input'!$K$5:$K$9998,'Data input'!$H$5:$H$9998,'DATA '!$A332,'Data input'!$R$5:$R$9998,'DATA '!$A$323,'Data input'!$D$5:$D$9998,'DATA '!$A$322,'Data input'!$A$5:$A$9998,'DATA '!P$323)</f>
        <v>0</v>
      </c>
      <c r="Q332" s="23">
        <f>SUMIFS('Data input'!$K$5:$K$9998,'Data input'!$H$5:$H$9998,'DATA '!$A332,'Data input'!$R$5:$R$9998,'DATA '!$A$323,'Data input'!$D$5:$D$9998,'DATA '!$A$322,'Data input'!$A$5:$A$9998,'DATA '!Q$323)</f>
        <v>0</v>
      </c>
      <c r="R332" s="23">
        <f>SUMIFS('Data input'!$K$5:$K$9998,'Data input'!$H$5:$H$9998,'DATA '!$A332,'Data input'!$R$5:$R$9998,'DATA '!$A$323,'Data input'!$D$5:$D$9998,'DATA '!$A$322,'Data input'!$A$5:$A$9998,'DATA '!R$323)</f>
        <v>0</v>
      </c>
      <c r="S332" s="23">
        <f>SUMIFS('Data input'!$K$5:$K$9998,'Data input'!$H$5:$H$9998,'DATA '!$A332,'Data input'!$R$5:$R$9998,'DATA '!$A$323,'Data input'!$D$5:$D$9998,'DATA '!$A$322,'Data input'!$A$5:$A$9998,'DATA '!S$323)</f>
        <v>0</v>
      </c>
      <c r="T332" s="23">
        <f>SUMIFS('Data input'!$K$5:$K$9998,'Data input'!$H$5:$H$9998,'DATA '!$A332,'Data input'!$R$5:$R$9998,'DATA '!$A$323,'Data input'!$D$5:$D$9998,'DATA '!$A$322,'Data input'!$A$5:$A$9998,'DATA '!T$323)</f>
        <v>0</v>
      </c>
      <c r="U332" s="23">
        <f>SUMIFS('Data input'!$K$5:$K$9998,'Data input'!$H$5:$H$9998,'DATA '!$A332,'Data input'!$R$5:$R$9998,'DATA '!$A$323,'Data input'!$D$5:$D$9998,'DATA '!$A$322,'Data input'!$A$5:$A$9998,'DATA '!U$323)</f>
        <v>0</v>
      </c>
      <c r="V332" s="23">
        <f>SUMIFS('Data input'!$K$5:$K$9998,'Data input'!$H$5:$H$9998,'DATA '!$A332,'Data input'!$R$5:$R$9998,'DATA '!$A$323,'Data input'!$D$5:$D$9998,'DATA '!$A$322,'Data input'!$A$5:$A$9998,'DATA '!V$323)</f>
        <v>0</v>
      </c>
      <c r="W332" s="23">
        <f>SUMIFS('Data input'!$K$5:$K$9998,'Data input'!$H$5:$H$9998,'DATA '!$A332,'Data input'!$R$5:$R$9998,'DATA '!$A$323,'Data input'!$D$5:$D$9998,'DATA '!$A$322,'Data input'!$A$5:$A$9998,'DATA '!W$323)</f>
        <v>0</v>
      </c>
      <c r="X332" s="23">
        <f>SUMIFS('Data input'!$K$5:$K$9998,'Data input'!$H$5:$H$9998,'DATA '!$A332,'Data input'!$R$5:$R$9998,'DATA '!$A$323,'Data input'!$D$5:$D$9998,'DATA '!$A$322,'Data input'!$A$5:$A$9998,'DATA '!X$323)</f>
        <v>0</v>
      </c>
      <c r="Y332" s="23">
        <f>SUMIFS('Data input'!$K$5:$K$9998,'Data input'!$H$5:$H$9998,'DATA '!$A332,'Data input'!$R$5:$R$9998,'DATA '!$A$323,'Data input'!$D$5:$D$9998,'DATA '!$A$322,'Data input'!$A$5:$A$9998,'DATA '!Y$323)</f>
        <v>0</v>
      </c>
      <c r="Z332" s="23">
        <f>SUMIFS('Data input'!$K$5:$K$9998,'Data input'!$H$5:$H$9998,'DATA '!$A332,'Data input'!$R$5:$R$9998,'DATA '!$A$323,'Data input'!$D$5:$D$9998,'DATA '!$A$322,'Data input'!$A$5:$A$9998,'DATA '!Z$323)</f>
        <v>0</v>
      </c>
      <c r="AA332" s="23">
        <f>SUMIFS('Data input'!$K$5:$K$9998,'Data input'!$H$5:$H$9998,'DATA '!$A332,'Data input'!$R$5:$R$9998,'DATA '!$A$323,'Data input'!$D$5:$D$9998,'DATA '!$A$322,'Data input'!$A$5:$A$9998,'DATA '!AA$323)</f>
        <v>0</v>
      </c>
      <c r="AB332" s="23">
        <f>SUMIFS('Data input'!$K$5:$K$9998,'Data input'!$H$5:$H$9998,'DATA '!$A332,'Data input'!$R$5:$R$9998,'DATA '!$A$323,'Data input'!$D$5:$D$9998,'DATA '!$A$322,'Data input'!$A$5:$A$9998,'DATA '!AB$323)</f>
        <v>0</v>
      </c>
      <c r="AC332" s="23">
        <f>SUMIFS('Data input'!$K$5:$K$9998,'Data input'!$H$5:$H$9998,'DATA '!$A332,'Data input'!$R$5:$R$9998,'DATA '!$A$323,'Data input'!$D$5:$D$9998,'DATA '!$A$322,'Data input'!$A$5:$A$9998,'DATA '!AC$323)</f>
        <v>0</v>
      </c>
      <c r="AD332" s="23">
        <f>SUMIFS('Data input'!$K$5:$K$9998,'Data input'!$H$5:$H$9998,'DATA '!$A332,'Data input'!$R$5:$R$9998,'DATA '!$A$323,'Data input'!$D$5:$D$9998,'DATA '!$A$322,'Data input'!$A$5:$A$9998,'DATA '!AD$323)</f>
        <v>0</v>
      </c>
      <c r="AE332" s="23">
        <f>SUMIFS('Data input'!$K$5:$K$9998,'Data input'!$H$5:$H$9998,'DATA '!$A332,'Data input'!$R$5:$R$9998,'DATA '!$A$323,'Data input'!$D$5:$D$9998,'DATA '!$A$322,'Data input'!$A$5:$A$9998,'DATA '!AE$323)</f>
        <v>0</v>
      </c>
      <c r="AF332" s="23">
        <f>SUMIFS('Data input'!$K$5:$K$9998,'Data input'!$H$5:$H$9998,'DATA '!$A332,'Data input'!$R$5:$R$9998,'DATA '!$A$323,'Data input'!$D$5:$D$9998,'DATA '!$A$322,'Data input'!$A$5:$A$9998,'DATA '!AF$323)</f>
        <v>0</v>
      </c>
      <c r="AG332" s="33">
        <f t="shared" si="58"/>
        <v>0</v>
      </c>
    </row>
    <row r="333" spans="1:33" ht="17.25" customHeight="1">
      <c r="A333" s="22" t="s">
        <v>38</v>
      </c>
      <c r="B333" s="23">
        <f>SUMIFS('Data input'!$K$5:$K$9998,'Data input'!$H$5:$H$9998,'DATA '!$A333,'Data input'!$R$5:$R$9998,'DATA '!$A$323,'Data input'!$D$5:$D$9998,'DATA '!$A$322,'Data input'!$A$5:$A$9998,'DATA '!B$323)</f>
        <v>0</v>
      </c>
      <c r="C333" s="23">
        <f>SUMIFS('Data input'!$K$5:$K$9998,'Data input'!$H$5:$H$9998,'DATA '!$A333,'Data input'!$R$5:$R$9998,'DATA '!$A$323,'Data input'!$D$5:$D$9998,'DATA '!$A$322,'Data input'!$A$5:$A$9998,'DATA '!C$323)</f>
        <v>0</v>
      </c>
      <c r="D333" s="23">
        <f>SUMIFS('Data input'!$K$5:$K$9998,'Data input'!$H$5:$H$9998,'DATA '!$A333,'Data input'!$R$5:$R$9998,'DATA '!$A$323,'Data input'!$D$5:$D$9998,'DATA '!$A$322,'Data input'!$A$5:$A$9998,'DATA '!D$323)</f>
        <v>0</v>
      </c>
      <c r="E333" s="23">
        <f>SUMIFS('Data input'!$K$5:$K$9998,'Data input'!$H$5:$H$9998,'DATA '!$A333,'Data input'!$R$5:$R$9998,'DATA '!$A$323,'Data input'!$D$5:$D$9998,'DATA '!$A$322,'Data input'!$A$5:$A$9998,'DATA '!E$323)</f>
        <v>0</v>
      </c>
      <c r="F333" s="23">
        <f>SUMIFS('Data input'!$K$5:$K$9998,'Data input'!$H$5:$H$9998,'DATA '!$A333,'Data input'!$R$5:$R$9998,'DATA '!$A$323,'Data input'!$D$5:$D$9998,'DATA '!$A$322,'Data input'!$A$5:$A$9998,'DATA '!F$323)</f>
        <v>0</v>
      </c>
      <c r="G333" s="23">
        <f>SUMIFS('Data input'!$K$5:$K$9998,'Data input'!$H$5:$H$9998,'DATA '!$A333,'Data input'!$R$5:$R$9998,'DATA '!$A$323,'Data input'!$D$5:$D$9998,'DATA '!$A$322,'Data input'!$A$5:$A$9998,'DATA '!G$323)</f>
        <v>0</v>
      </c>
      <c r="H333" s="23">
        <f>SUMIFS('Data input'!$K$5:$K$9998,'Data input'!$H$5:$H$9998,'DATA '!$A333,'Data input'!$R$5:$R$9998,'DATA '!$A$323,'Data input'!$D$5:$D$9998,'DATA '!$A$322,'Data input'!$A$5:$A$9998,'DATA '!H$323)</f>
        <v>0</v>
      </c>
      <c r="I333" s="23">
        <f>SUMIFS('Data input'!$K$5:$K$9998,'Data input'!$H$5:$H$9998,'DATA '!$A333,'Data input'!$R$5:$R$9998,'DATA '!$A$323,'Data input'!$D$5:$D$9998,'DATA '!$A$322,'Data input'!$A$5:$A$9998,'DATA '!I$323)</f>
        <v>0</v>
      </c>
      <c r="J333" s="23">
        <f>SUMIFS('Data input'!$K$5:$K$9998,'Data input'!$H$5:$H$9998,'DATA '!$A333,'Data input'!$R$5:$R$9998,'DATA '!$A$323,'Data input'!$D$5:$D$9998,'DATA '!$A$322,'Data input'!$A$5:$A$9998,'DATA '!J$323)</f>
        <v>0</v>
      </c>
      <c r="K333" s="23">
        <f>SUMIFS('Data input'!$K$5:$K$9998,'Data input'!$H$5:$H$9998,'DATA '!$A333,'Data input'!$R$5:$R$9998,'DATA '!$A$323,'Data input'!$D$5:$D$9998,'DATA '!$A$322,'Data input'!$A$5:$A$9998,'DATA '!K$323)</f>
        <v>0</v>
      </c>
      <c r="L333" s="23">
        <f>SUMIFS('Data input'!$K$5:$K$9998,'Data input'!$H$5:$H$9998,'DATA '!$A333,'Data input'!$R$5:$R$9998,'DATA '!$A$323,'Data input'!$D$5:$D$9998,'DATA '!$A$322,'Data input'!$A$5:$A$9998,'DATA '!L$323)</f>
        <v>0</v>
      </c>
      <c r="M333" s="23">
        <f>SUMIFS('Data input'!$K$5:$K$9998,'Data input'!$H$5:$H$9998,'DATA '!$A333,'Data input'!$R$5:$R$9998,'DATA '!$A$323,'Data input'!$D$5:$D$9998,'DATA '!$A$322,'Data input'!$A$5:$A$9998,'DATA '!M$323)</f>
        <v>0</v>
      </c>
      <c r="N333" s="23">
        <f>SUMIFS('Data input'!$K$5:$K$9998,'Data input'!$H$5:$H$9998,'DATA '!$A333,'Data input'!$R$5:$R$9998,'DATA '!$A$323,'Data input'!$D$5:$D$9998,'DATA '!$A$322,'Data input'!$A$5:$A$9998,'DATA '!N$323)</f>
        <v>0</v>
      </c>
      <c r="O333" s="23">
        <f>SUMIFS('Data input'!$K$5:$K$9998,'Data input'!$H$5:$H$9998,'DATA '!$A333,'Data input'!$R$5:$R$9998,'DATA '!$A$323,'Data input'!$D$5:$D$9998,'DATA '!$A$322,'Data input'!$A$5:$A$9998,'DATA '!O$323)</f>
        <v>0</v>
      </c>
      <c r="P333" s="23">
        <f>SUMIFS('Data input'!$K$5:$K$9998,'Data input'!$H$5:$H$9998,'DATA '!$A333,'Data input'!$R$5:$R$9998,'DATA '!$A$323,'Data input'!$D$5:$D$9998,'DATA '!$A$322,'Data input'!$A$5:$A$9998,'DATA '!P$323)</f>
        <v>0</v>
      </c>
      <c r="Q333" s="23">
        <f>SUMIFS('Data input'!$K$5:$K$9998,'Data input'!$H$5:$H$9998,'DATA '!$A333,'Data input'!$R$5:$R$9998,'DATA '!$A$323,'Data input'!$D$5:$D$9998,'DATA '!$A$322,'Data input'!$A$5:$A$9998,'DATA '!Q$323)</f>
        <v>0</v>
      </c>
      <c r="R333" s="23">
        <f>SUMIFS('Data input'!$K$5:$K$9998,'Data input'!$H$5:$H$9998,'DATA '!$A333,'Data input'!$R$5:$R$9998,'DATA '!$A$323,'Data input'!$D$5:$D$9998,'DATA '!$A$322,'Data input'!$A$5:$A$9998,'DATA '!R$323)</f>
        <v>0</v>
      </c>
      <c r="S333" s="23">
        <f>SUMIFS('Data input'!$K$5:$K$9998,'Data input'!$H$5:$H$9998,'DATA '!$A333,'Data input'!$R$5:$R$9998,'DATA '!$A$323,'Data input'!$D$5:$D$9998,'DATA '!$A$322,'Data input'!$A$5:$A$9998,'DATA '!S$323)</f>
        <v>0</v>
      </c>
      <c r="T333" s="23">
        <f>SUMIFS('Data input'!$K$5:$K$9998,'Data input'!$H$5:$H$9998,'DATA '!$A333,'Data input'!$R$5:$R$9998,'DATA '!$A$323,'Data input'!$D$5:$D$9998,'DATA '!$A$322,'Data input'!$A$5:$A$9998,'DATA '!T$323)</f>
        <v>0</v>
      </c>
      <c r="U333" s="23">
        <f>SUMIFS('Data input'!$K$5:$K$9998,'Data input'!$H$5:$H$9998,'DATA '!$A333,'Data input'!$R$5:$R$9998,'DATA '!$A$323,'Data input'!$D$5:$D$9998,'DATA '!$A$322,'Data input'!$A$5:$A$9998,'DATA '!U$323)</f>
        <v>0</v>
      </c>
      <c r="V333" s="23">
        <f>SUMIFS('Data input'!$K$5:$K$9998,'Data input'!$H$5:$H$9998,'DATA '!$A333,'Data input'!$R$5:$R$9998,'DATA '!$A$323,'Data input'!$D$5:$D$9998,'DATA '!$A$322,'Data input'!$A$5:$A$9998,'DATA '!V$323)</f>
        <v>0</v>
      </c>
      <c r="W333" s="23">
        <f>SUMIFS('Data input'!$K$5:$K$9998,'Data input'!$H$5:$H$9998,'DATA '!$A333,'Data input'!$R$5:$R$9998,'DATA '!$A$323,'Data input'!$D$5:$D$9998,'DATA '!$A$322,'Data input'!$A$5:$A$9998,'DATA '!W$323)</f>
        <v>0</v>
      </c>
      <c r="X333" s="23">
        <f>SUMIFS('Data input'!$K$5:$K$9998,'Data input'!$H$5:$H$9998,'DATA '!$A333,'Data input'!$R$5:$R$9998,'DATA '!$A$323,'Data input'!$D$5:$D$9998,'DATA '!$A$322,'Data input'!$A$5:$A$9998,'DATA '!X$323)</f>
        <v>0</v>
      </c>
      <c r="Y333" s="23">
        <f>SUMIFS('Data input'!$K$5:$K$9998,'Data input'!$H$5:$H$9998,'DATA '!$A333,'Data input'!$R$5:$R$9998,'DATA '!$A$323,'Data input'!$D$5:$D$9998,'DATA '!$A$322,'Data input'!$A$5:$A$9998,'DATA '!Y$323)</f>
        <v>0</v>
      </c>
      <c r="Z333" s="23">
        <f>SUMIFS('Data input'!$K$5:$K$9998,'Data input'!$H$5:$H$9998,'DATA '!$A333,'Data input'!$R$5:$R$9998,'DATA '!$A$323,'Data input'!$D$5:$D$9998,'DATA '!$A$322,'Data input'!$A$5:$A$9998,'DATA '!Z$323)</f>
        <v>0</v>
      </c>
      <c r="AA333" s="23">
        <f>SUMIFS('Data input'!$K$5:$K$9998,'Data input'!$H$5:$H$9998,'DATA '!$A333,'Data input'!$R$5:$R$9998,'DATA '!$A$323,'Data input'!$D$5:$D$9998,'DATA '!$A$322,'Data input'!$A$5:$A$9998,'DATA '!AA$323)</f>
        <v>0</v>
      </c>
      <c r="AB333" s="23">
        <f>SUMIFS('Data input'!$K$5:$K$9998,'Data input'!$H$5:$H$9998,'DATA '!$A333,'Data input'!$R$5:$R$9998,'DATA '!$A$323,'Data input'!$D$5:$D$9998,'DATA '!$A$322,'Data input'!$A$5:$A$9998,'DATA '!AB$323)</f>
        <v>0</v>
      </c>
      <c r="AC333" s="23">
        <f>SUMIFS('Data input'!$K$5:$K$9998,'Data input'!$H$5:$H$9998,'DATA '!$A333,'Data input'!$R$5:$R$9998,'DATA '!$A$323,'Data input'!$D$5:$D$9998,'DATA '!$A$322,'Data input'!$A$5:$A$9998,'DATA '!AC$323)</f>
        <v>0</v>
      </c>
      <c r="AD333" s="23">
        <f>SUMIFS('Data input'!$K$5:$K$9998,'Data input'!$H$5:$H$9998,'DATA '!$A333,'Data input'!$R$5:$R$9998,'DATA '!$A$323,'Data input'!$D$5:$D$9998,'DATA '!$A$322,'Data input'!$A$5:$A$9998,'DATA '!AD$323)</f>
        <v>0</v>
      </c>
      <c r="AE333" s="23">
        <f>SUMIFS('Data input'!$K$5:$K$9998,'Data input'!$H$5:$H$9998,'DATA '!$A333,'Data input'!$R$5:$R$9998,'DATA '!$A$323,'Data input'!$D$5:$D$9998,'DATA '!$A$322,'Data input'!$A$5:$A$9998,'DATA '!AE$323)</f>
        <v>0</v>
      </c>
      <c r="AF333" s="23">
        <f>SUMIFS('Data input'!$K$5:$K$9998,'Data input'!$H$5:$H$9998,'DATA '!$A333,'Data input'!$R$5:$R$9998,'DATA '!$A$323,'Data input'!$D$5:$D$9998,'DATA '!$A$322,'Data input'!$A$5:$A$9998,'DATA '!AF$323)</f>
        <v>0</v>
      </c>
      <c r="AG333" s="33">
        <f t="shared" si="58"/>
        <v>0</v>
      </c>
    </row>
    <row r="334" spans="1:33" ht="17.25" customHeight="1">
      <c r="A334" s="22" t="s">
        <v>40</v>
      </c>
      <c r="B334" s="23">
        <f>SUMIFS('Data input'!$K$5:$K$9998,'Data input'!$H$5:$H$9998,'DATA '!$A334,'Data input'!$R$5:$R$9998,'DATA '!$A$323,'Data input'!$D$5:$D$9998,'DATA '!$A$322,'Data input'!$A$5:$A$9998,'DATA '!B$323)</f>
        <v>0</v>
      </c>
      <c r="C334" s="23">
        <f>SUMIFS('Data input'!$K$5:$K$9998,'Data input'!$H$5:$H$9998,'DATA '!$A334,'Data input'!$R$5:$R$9998,'DATA '!$A$323,'Data input'!$D$5:$D$9998,'DATA '!$A$322,'Data input'!$A$5:$A$9998,'DATA '!C$323)</f>
        <v>0</v>
      </c>
      <c r="D334" s="23">
        <f>SUMIFS('Data input'!$K$5:$K$9998,'Data input'!$H$5:$H$9998,'DATA '!$A334,'Data input'!$R$5:$R$9998,'DATA '!$A$323,'Data input'!$D$5:$D$9998,'DATA '!$A$322,'Data input'!$A$5:$A$9998,'DATA '!D$323)</f>
        <v>0</v>
      </c>
      <c r="E334" s="23">
        <f>SUMIFS('Data input'!$K$5:$K$9998,'Data input'!$H$5:$H$9998,'DATA '!$A334,'Data input'!$R$5:$R$9998,'DATA '!$A$323,'Data input'!$D$5:$D$9998,'DATA '!$A$322,'Data input'!$A$5:$A$9998,'DATA '!E$323)</f>
        <v>0</v>
      </c>
      <c r="F334" s="23">
        <f>SUMIFS('Data input'!$K$5:$K$9998,'Data input'!$H$5:$H$9998,'DATA '!$A334,'Data input'!$R$5:$R$9998,'DATA '!$A$323,'Data input'!$D$5:$D$9998,'DATA '!$A$322,'Data input'!$A$5:$A$9998,'DATA '!F$323)</f>
        <v>0</v>
      </c>
      <c r="G334" s="23">
        <f>SUMIFS('Data input'!$K$5:$K$9998,'Data input'!$H$5:$H$9998,'DATA '!$A334,'Data input'!$R$5:$R$9998,'DATA '!$A$323,'Data input'!$D$5:$D$9998,'DATA '!$A$322,'Data input'!$A$5:$A$9998,'DATA '!G$323)</f>
        <v>0</v>
      </c>
      <c r="H334" s="23">
        <f>SUMIFS('Data input'!$K$5:$K$9998,'Data input'!$H$5:$H$9998,'DATA '!$A334,'Data input'!$R$5:$R$9998,'DATA '!$A$323,'Data input'!$D$5:$D$9998,'DATA '!$A$322,'Data input'!$A$5:$A$9998,'DATA '!H$323)</f>
        <v>0</v>
      </c>
      <c r="I334" s="23">
        <f>SUMIFS('Data input'!$K$5:$K$9998,'Data input'!$H$5:$H$9998,'DATA '!$A334,'Data input'!$R$5:$R$9998,'DATA '!$A$323,'Data input'!$D$5:$D$9998,'DATA '!$A$322,'Data input'!$A$5:$A$9998,'DATA '!I$323)</f>
        <v>0</v>
      </c>
      <c r="J334" s="23">
        <f>SUMIFS('Data input'!$K$5:$K$9998,'Data input'!$H$5:$H$9998,'DATA '!$A334,'Data input'!$R$5:$R$9998,'DATA '!$A$323,'Data input'!$D$5:$D$9998,'DATA '!$A$322,'Data input'!$A$5:$A$9998,'DATA '!J$323)</f>
        <v>0</v>
      </c>
      <c r="K334" s="23">
        <f>SUMIFS('Data input'!$K$5:$K$9998,'Data input'!$H$5:$H$9998,'DATA '!$A334,'Data input'!$R$5:$R$9998,'DATA '!$A$323,'Data input'!$D$5:$D$9998,'DATA '!$A$322,'Data input'!$A$5:$A$9998,'DATA '!K$323)</f>
        <v>0</v>
      </c>
      <c r="L334" s="23">
        <f>SUMIFS('Data input'!$K$5:$K$9998,'Data input'!$H$5:$H$9998,'DATA '!$A334,'Data input'!$R$5:$R$9998,'DATA '!$A$323,'Data input'!$D$5:$D$9998,'DATA '!$A$322,'Data input'!$A$5:$A$9998,'DATA '!L$323)</f>
        <v>0</v>
      </c>
      <c r="M334" s="23">
        <f>SUMIFS('Data input'!$K$5:$K$9998,'Data input'!$H$5:$H$9998,'DATA '!$A334,'Data input'!$R$5:$R$9998,'DATA '!$A$323,'Data input'!$D$5:$D$9998,'DATA '!$A$322,'Data input'!$A$5:$A$9998,'DATA '!M$323)</f>
        <v>0</v>
      </c>
      <c r="N334" s="23">
        <f>SUMIFS('Data input'!$K$5:$K$9998,'Data input'!$H$5:$H$9998,'DATA '!$A334,'Data input'!$R$5:$R$9998,'DATA '!$A$323,'Data input'!$D$5:$D$9998,'DATA '!$A$322,'Data input'!$A$5:$A$9998,'DATA '!N$323)</f>
        <v>0</v>
      </c>
      <c r="O334" s="23">
        <f>SUMIFS('Data input'!$K$5:$K$9998,'Data input'!$H$5:$H$9998,'DATA '!$A334,'Data input'!$R$5:$R$9998,'DATA '!$A$323,'Data input'!$D$5:$D$9998,'DATA '!$A$322,'Data input'!$A$5:$A$9998,'DATA '!O$323)</f>
        <v>0</v>
      </c>
      <c r="P334" s="23">
        <f>SUMIFS('Data input'!$K$5:$K$9998,'Data input'!$H$5:$H$9998,'DATA '!$A334,'Data input'!$R$5:$R$9998,'DATA '!$A$323,'Data input'!$D$5:$D$9998,'DATA '!$A$322,'Data input'!$A$5:$A$9998,'DATA '!P$323)</f>
        <v>0</v>
      </c>
      <c r="Q334" s="23">
        <f>SUMIFS('Data input'!$K$5:$K$9998,'Data input'!$H$5:$H$9998,'DATA '!$A334,'Data input'!$R$5:$R$9998,'DATA '!$A$323,'Data input'!$D$5:$D$9998,'DATA '!$A$322,'Data input'!$A$5:$A$9998,'DATA '!Q$323)</f>
        <v>0</v>
      </c>
      <c r="R334" s="23">
        <f>SUMIFS('Data input'!$K$5:$K$9998,'Data input'!$H$5:$H$9998,'DATA '!$A334,'Data input'!$R$5:$R$9998,'DATA '!$A$323,'Data input'!$D$5:$D$9998,'DATA '!$A$322,'Data input'!$A$5:$A$9998,'DATA '!R$323)</f>
        <v>0</v>
      </c>
      <c r="S334" s="23">
        <f>SUMIFS('Data input'!$K$5:$K$9998,'Data input'!$H$5:$H$9998,'DATA '!$A334,'Data input'!$R$5:$R$9998,'DATA '!$A$323,'Data input'!$D$5:$D$9998,'DATA '!$A$322,'Data input'!$A$5:$A$9998,'DATA '!S$323)</f>
        <v>0</v>
      </c>
      <c r="T334" s="23">
        <f>SUMIFS('Data input'!$K$5:$K$9998,'Data input'!$H$5:$H$9998,'DATA '!$A334,'Data input'!$R$5:$R$9998,'DATA '!$A$323,'Data input'!$D$5:$D$9998,'DATA '!$A$322,'Data input'!$A$5:$A$9998,'DATA '!T$323)</f>
        <v>0</v>
      </c>
      <c r="U334" s="23">
        <f>SUMIFS('Data input'!$K$5:$K$9998,'Data input'!$H$5:$H$9998,'DATA '!$A334,'Data input'!$R$5:$R$9998,'DATA '!$A$323,'Data input'!$D$5:$D$9998,'DATA '!$A$322,'Data input'!$A$5:$A$9998,'DATA '!U$323)</f>
        <v>0</v>
      </c>
      <c r="V334" s="23">
        <f>SUMIFS('Data input'!$K$5:$K$9998,'Data input'!$H$5:$H$9998,'DATA '!$A334,'Data input'!$R$5:$R$9998,'DATA '!$A$323,'Data input'!$D$5:$D$9998,'DATA '!$A$322,'Data input'!$A$5:$A$9998,'DATA '!V$323)</f>
        <v>0</v>
      </c>
      <c r="W334" s="23">
        <f>SUMIFS('Data input'!$K$5:$K$9998,'Data input'!$H$5:$H$9998,'DATA '!$A334,'Data input'!$R$5:$R$9998,'DATA '!$A$323,'Data input'!$D$5:$D$9998,'DATA '!$A$322,'Data input'!$A$5:$A$9998,'DATA '!W$323)</f>
        <v>0</v>
      </c>
      <c r="X334" s="23">
        <f>SUMIFS('Data input'!$K$5:$K$9998,'Data input'!$H$5:$H$9998,'DATA '!$A334,'Data input'!$R$5:$R$9998,'DATA '!$A$323,'Data input'!$D$5:$D$9998,'DATA '!$A$322,'Data input'!$A$5:$A$9998,'DATA '!X$323)</f>
        <v>0</v>
      </c>
      <c r="Y334" s="23">
        <f>SUMIFS('Data input'!$K$5:$K$9998,'Data input'!$H$5:$H$9998,'DATA '!$A334,'Data input'!$R$5:$R$9998,'DATA '!$A$323,'Data input'!$D$5:$D$9998,'DATA '!$A$322,'Data input'!$A$5:$A$9998,'DATA '!Y$323)</f>
        <v>0</v>
      </c>
      <c r="Z334" s="23">
        <f>SUMIFS('Data input'!$K$5:$K$9998,'Data input'!$H$5:$H$9998,'DATA '!$A334,'Data input'!$R$5:$R$9998,'DATA '!$A$323,'Data input'!$D$5:$D$9998,'DATA '!$A$322,'Data input'!$A$5:$A$9998,'DATA '!Z$323)</f>
        <v>0</v>
      </c>
      <c r="AA334" s="23">
        <f>SUMIFS('Data input'!$K$5:$K$9998,'Data input'!$H$5:$H$9998,'DATA '!$A334,'Data input'!$R$5:$R$9998,'DATA '!$A$323,'Data input'!$D$5:$D$9998,'DATA '!$A$322,'Data input'!$A$5:$A$9998,'DATA '!AA$323)</f>
        <v>0</v>
      </c>
      <c r="AB334" s="23">
        <f>SUMIFS('Data input'!$K$5:$K$9998,'Data input'!$H$5:$H$9998,'DATA '!$A334,'Data input'!$R$5:$R$9998,'DATA '!$A$323,'Data input'!$D$5:$D$9998,'DATA '!$A$322,'Data input'!$A$5:$A$9998,'DATA '!AB$323)</f>
        <v>0</v>
      </c>
      <c r="AC334" s="23">
        <f>SUMIFS('Data input'!$K$5:$K$9998,'Data input'!$H$5:$H$9998,'DATA '!$A334,'Data input'!$R$5:$R$9998,'DATA '!$A$323,'Data input'!$D$5:$D$9998,'DATA '!$A$322,'Data input'!$A$5:$A$9998,'DATA '!AC$323)</f>
        <v>0</v>
      </c>
      <c r="AD334" s="23">
        <f>SUMIFS('Data input'!$K$5:$K$9998,'Data input'!$H$5:$H$9998,'DATA '!$A334,'Data input'!$R$5:$R$9998,'DATA '!$A$323,'Data input'!$D$5:$D$9998,'DATA '!$A$322,'Data input'!$A$5:$A$9998,'DATA '!AD$323)</f>
        <v>0</v>
      </c>
      <c r="AE334" s="23">
        <f>SUMIFS('Data input'!$K$5:$K$9998,'Data input'!$H$5:$H$9998,'DATA '!$A334,'Data input'!$R$5:$R$9998,'DATA '!$A$323,'Data input'!$D$5:$D$9998,'DATA '!$A$322,'Data input'!$A$5:$A$9998,'DATA '!AE$323)</f>
        <v>0</v>
      </c>
      <c r="AF334" s="23">
        <f>SUMIFS('Data input'!$K$5:$K$9998,'Data input'!$H$5:$H$9998,'DATA '!$A334,'Data input'!$R$5:$R$9998,'DATA '!$A$323,'Data input'!$D$5:$D$9998,'DATA '!$A$322,'Data input'!$A$5:$A$9998,'DATA '!AF$323)</f>
        <v>0</v>
      </c>
      <c r="AG334" s="33">
        <f t="shared" si="58"/>
        <v>0</v>
      </c>
    </row>
    <row r="335" spans="1:33" ht="17.25" customHeight="1">
      <c r="A335" s="22" t="s">
        <v>42</v>
      </c>
      <c r="B335" s="23">
        <f>SUMIFS('Data input'!$K$5:$K$9998,'Data input'!$H$5:$H$9998,'DATA '!$A335,'Data input'!$R$5:$R$9998,'DATA '!$A$323,'Data input'!$D$5:$D$9998,'DATA '!$A$322,'Data input'!$A$5:$A$9998,'DATA '!B$323)</f>
        <v>0</v>
      </c>
      <c r="C335" s="23">
        <f>SUMIFS('Data input'!$K$5:$K$9998,'Data input'!$H$5:$H$9998,'DATA '!$A335,'Data input'!$R$5:$R$9998,'DATA '!$A$323,'Data input'!$D$5:$D$9998,'DATA '!$A$322,'Data input'!$A$5:$A$9998,'DATA '!C$323)</f>
        <v>0</v>
      </c>
      <c r="D335" s="23">
        <f>SUMIFS('Data input'!$K$5:$K$9998,'Data input'!$H$5:$H$9998,'DATA '!$A335,'Data input'!$R$5:$R$9998,'DATA '!$A$323,'Data input'!$D$5:$D$9998,'DATA '!$A$322,'Data input'!$A$5:$A$9998,'DATA '!D$323)</f>
        <v>0</v>
      </c>
      <c r="E335" s="23">
        <f>SUMIFS('Data input'!$K$5:$K$9998,'Data input'!$H$5:$H$9998,'DATA '!$A335,'Data input'!$R$5:$R$9998,'DATA '!$A$323,'Data input'!$D$5:$D$9998,'DATA '!$A$322,'Data input'!$A$5:$A$9998,'DATA '!E$323)</f>
        <v>0</v>
      </c>
      <c r="F335" s="23">
        <f>SUMIFS('Data input'!$K$5:$K$9998,'Data input'!$H$5:$H$9998,'DATA '!$A335,'Data input'!$R$5:$R$9998,'DATA '!$A$323,'Data input'!$D$5:$D$9998,'DATA '!$A$322,'Data input'!$A$5:$A$9998,'DATA '!F$323)</f>
        <v>0</v>
      </c>
      <c r="G335" s="23">
        <f>SUMIFS('Data input'!$K$5:$K$9998,'Data input'!$H$5:$H$9998,'DATA '!$A335,'Data input'!$R$5:$R$9998,'DATA '!$A$323,'Data input'!$D$5:$D$9998,'DATA '!$A$322,'Data input'!$A$5:$A$9998,'DATA '!G$323)</f>
        <v>0</v>
      </c>
      <c r="H335" s="23">
        <f>SUMIFS('Data input'!$K$5:$K$9998,'Data input'!$H$5:$H$9998,'DATA '!$A335,'Data input'!$R$5:$R$9998,'DATA '!$A$323,'Data input'!$D$5:$D$9998,'DATA '!$A$322,'Data input'!$A$5:$A$9998,'DATA '!H$323)</f>
        <v>0</v>
      </c>
      <c r="I335" s="23">
        <f>SUMIFS('Data input'!$K$5:$K$9998,'Data input'!$H$5:$H$9998,'DATA '!$A335,'Data input'!$R$5:$R$9998,'DATA '!$A$323,'Data input'!$D$5:$D$9998,'DATA '!$A$322,'Data input'!$A$5:$A$9998,'DATA '!I$323)</f>
        <v>0</v>
      </c>
      <c r="J335" s="23">
        <f>SUMIFS('Data input'!$K$5:$K$9998,'Data input'!$H$5:$H$9998,'DATA '!$A335,'Data input'!$R$5:$R$9998,'DATA '!$A$323,'Data input'!$D$5:$D$9998,'DATA '!$A$322,'Data input'!$A$5:$A$9998,'DATA '!J$323)</f>
        <v>0</v>
      </c>
      <c r="K335" s="23">
        <f>SUMIFS('Data input'!$K$5:$K$9998,'Data input'!$H$5:$H$9998,'DATA '!$A335,'Data input'!$R$5:$R$9998,'DATA '!$A$323,'Data input'!$D$5:$D$9998,'DATA '!$A$322,'Data input'!$A$5:$A$9998,'DATA '!K$323)</f>
        <v>0</v>
      </c>
      <c r="L335" s="23">
        <f>SUMIFS('Data input'!$K$5:$K$9998,'Data input'!$H$5:$H$9998,'DATA '!$A335,'Data input'!$R$5:$R$9998,'DATA '!$A$323,'Data input'!$D$5:$D$9998,'DATA '!$A$322,'Data input'!$A$5:$A$9998,'DATA '!L$323)</f>
        <v>0</v>
      </c>
      <c r="M335" s="23">
        <f>SUMIFS('Data input'!$K$5:$K$9998,'Data input'!$H$5:$H$9998,'DATA '!$A335,'Data input'!$R$5:$R$9998,'DATA '!$A$323,'Data input'!$D$5:$D$9998,'DATA '!$A$322,'Data input'!$A$5:$A$9998,'DATA '!M$323)</f>
        <v>0</v>
      </c>
      <c r="N335" s="23">
        <f>SUMIFS('Data input'!$K$5:$K$9998,'Data input'!$H$5:$H$9998,'DATA '!$A335,'Data input'!$R$5:$R$9998,'DATA '!$A$323,'Data input'!$D$5:$D$9998,'DATA '!$A$322,'Data input'!$A$5:$A$9998,'DATA '!N$323)</f>
        <v>0</v>
      </c>
      <c r="O335" s="23">
        <f>SUMIFS('Data input'!$K$5:$K$9998,'Data input'!$H$5:$H$9998,'DATA '!$A335,'Data input'!$R$5:$R$9998,'DATA '!$A$323,'Data input'!$D$5:$D$9998,'DATA '!$A$322,'Data input'!$A$5:$A$9998,'DATA '!O$323)</f>
        <v>0</v>
      </c>
      <c r="P335" s="23">
        <f>SUMIFS('Data input'!$K$5:$K$9998,'Data input'!$H$5:$H$9998,'DATA '!$A335,'Data input'!$R$5:$R$9998,'DATA '!$A$323,'Data input'!$D$5:$D$9998,'DATA '!$A$322,'Data input'!$A$5:$A$9998,'DATA '!P$323)</f>
        <v>0</v>
      </c>
      <c r="Q335" s="23">
        <f>SUMIFS('Data input'!$K$5:$K$9998,'Data input'!$H$5:$H$9998,'DATA '!$A335,'Data input'!$R$5:$R$9998,'DATA '!$A$323,'Data input'!$D$5:$D$9998,'DATA '!$A$322,'Data input'!$A$5:$A$9998,'DATA '!Q$323)</f>
        <v>0</v>
      </c>
      <c r="R335" s="23">
        <f>SUMIFS('Data input'!$K$5:$K$9998,'Data input'!$H$5:$H$9998,'DATA '!$A335,'Data input'!$R$5:$R$9998,'DATA '!$A$323,'Data input'!$D$5:$D$9998,'DATA '!$A$322,'Data input'!$A$5:$A$9998,'DATA '!R$323)</f>
        <v>0</v>
      </c>
      <c r="S335" s="23">
        <f>SUMIFS('Data input'!$K$5:$K$9998,'Data input'!$H$5:$H$9998,'DATA '!$A335,'Data input'!$R$5:$R$9998,'DATA '!$A$323,'Data input'!$D$5:$D$9998,'DATA '!$A$322,'Data input'!$A$5:$A$9998,'DATA '!S$323)</f>
        <v>0</v>
      </c>
      <c r="T335" s="23">
        <f>SUMIFS('Data input'!$K$5:$K$9998,'Data input'!$H$5:$H$9998,'DATA '!$A335,'Data input'!$R$5:$R$9998,'DATA '!$A$323,'Data input'!$D$5:$D$9998,'DATA '!$A$322,'Data input'!$A$5:$A$9998,'DATA '!T$323)</f>
        <v>0</v>
      </c>
      <c r="U335" s="23">
        <f>SUMIFS('Data input'!$K$5:$K$9998,'Data input'!$H$5:$H$9998,'DATA '!$A335,'Data input'!$R$5:$R$9998,'DATA '!$A$323,'Data input'!$D$5:$D$9998,'DATA '!$A$322,'Data input'!$A$5:$A$9998,'DATA '!U$323)</f>
        <v>0</v>
      </c>
      <c r="V335" s="23">
        <f>SUMIFS('Data input'!$K$5:$K$9998,'Data input'!$H$5:$H$9998,'DATA '!$A335,'Data input'!$R$5:$R$9998,'DATA '!$A$323,'Data input'!$D$5:$D$9998,'DATA '!$A$322,'Data input'!$A$5:$A$9998,'DATA '!V$323)</f>
        <v>0</v>
      </c>
      <c r="W335" s="23">
        <f>SUMIFS('Data input'!$K$5:$K$9998,'Data input'!$H$5:$H$9998,'DATA '!$A335,'Data input'!$R$5:$R$9998,'DATA '!$A$323,'Data input'!$D$5:$D$9998,'DATA '!$A$322,'Data input'!$A$5:$A$9998,'DATA '!W$323)</f>
        <v>0</v>
      </c>
      <c r="X335" s="23">
        <f>SUMIFS('Data input'!$K$5:$K$9998,'Data input'!$H$5:$H$9998,'DATA '!$A335,'Data input'!$R$5:$R$9998,'DATA '!$A$323,'Data input'!$D$5:$D$9998,'DATA '!$A$322,'Data input'!$A$5:$A$9998,'DATA '!X$323)</f>
        <v>0</v>
      </c>
      <c r="Y335" s="23">
        <f>SUMIFS('Data input'!$K$5:$K$9998,'Data input'!$H$5:$H$9998,'DATA '!$A335,'Data input'!$R$5:$R$9998,'DATA '!$A$323,'Data input'!$D$5:$D$9998,'DATA '!$A$322,'Data input'!$A$5:$A$9998,'DATA '!Y$323)</f>
        <v>0</v>
      </c>
      <c r="Z335" s="23">
        <f>SUMIFS('Data input'!$K$5:$K$9998,'Data input'!$H$5:$H$9998,'DATA '!$A335,'Data input'!$R$5:$R$9998,'DATA '!$A$323,'Data input'!$D$5:$D$9998,'DATA '!$A$322,'Data input'!$A$5:$A$9998,'DATA '!Z$323)</f>
        <v>0</v>
      </c>
      <c r="AA335" s="23">
        <f>SUMIFS('Data input'!$K$5:$K$9998,'Data input'!$H$5:$H$9998,'DATA '!$A335,'Data input'!$R$5:$R$9998,'DATA '!$A$323,'Data input'!$D$5:$D$9998,'DATA '!$A$322,'Data input'!$A$5:$A$9998,'DATA '!AA$323)</f>
        <v>0</v>
      </c>
      <c r="AB335" s="23">
        <f>SUMIFS('Data input'!$K$5:$K$9998,'Data input'!$H$5:$H$9998,'DATA '!$A335,'Data input'!$R$5:$R$9998,'DATA '!$A$323,'Data input'!$D$5:$D$9998,'DATA '!$A$322,'Data input'!$A$5:$A$9998,'DATA '!AB$323)</f>
        <v>0</v>
      </c>
      <c r="AC335" s="23">
        <f>SUMIFS('Data input'!$K$5:$K$9998,'Data input'!$H$5:$H$9998,'DATA '!$A335,'Data input'!$R$5:$R$9998,'DATA '!$A$323,'Data input'!$D$5:$D$9998,'DATA '!$A$322,'Data input'!$A$5:$A$9998,'DATA '!AC$323)</f>
        <v>0</v>
      </c>
      <c r="AD335" s="23">
        <f>SUMIFS('Data input'!$K$5:$K$9998,'Data input'!$H$5:$H$9998,'DATA '!$A335,'Data input'!$R$5:$R$9998,'DATA '!$A$323,'Data input'!$D$5:$D$9998,'DATA '!$A$322,'Data input'!$A$5:$A$9998,'DATA '!AD$323)</f>
        <v>0</v>
      </c>
      <c r="AE335" s="23">
        <f>SUMIFS('Data input'!$K$5:$K$9998,'Data input'!$H$5:$H$9998,'DATA '!$A335,'Data input'!$R$5:$R$9998,'DATA '!$A$323,'Data input'!$D$5:$D$9998,'DATA '!$A$322,'Data input'!$A$5:$A$9998,'DATA '!AE$323)</f>
        <v>0</v>
      </c>
      <c r="AF335" s="23">
        <f>SUMIFS('Data input'!$K$5:$K$9998,'Data input'!$H$5:$H$9998,'DATA '!$A335,'Data input'!$R$5:$R$9998,'DATA '!$A$323,'Data input'!$D$5:$D$9998,'DATA '!$A$322,'Data input'!$A$5:$A$9998,'DATA '!AF$323)</f>
        <v>0</v>
      </c>
      <c r="AG335" s="33">
        <f t="shared" si="58"/>
        <v>0</v>
      </c>
    </row>
    <row r="336" spans="1:33" ht="17.25" customHeight="1">
      <c r="A336" s="22" t="s">
        <v>44</v>
      </c>
      <c r="B336" s="23">
        <f>SUMIFS('Data input'!$K$5:$K$9998,'Data input'!$H$5:$H$9998,'DATA '!$A336,'Data input'!$R$5:$R$9998,'DATA '!$A$323,'Data input'!$D$5:$D$9998,'DATA '!$A$322,'Data input'!$A$5:$A$9998,'DATA '!B$323)</f>
        <v>0</v>
      </c>
      <c r="C336" s="23">
        <f>SUMIFS('Data input'!$K$5:$K$9998,'Data input'!$H$5:$H$9998,'DATA '!$A336,'Data input'!$R$5:$R$9998,'DATA '!$A$323,'Data input'!$D$5:$D$9998,'DATA '!$A$322,'Data input'!$A$5:$A$9998,'DATA '!C$323)</f>
        <v>0</v>
      </c>
      <c r="D336" s="23">
        <f>SUMIFS('Data input'!$K$5:$K$9998,'Data input'!$H$5:$H$9998,'DATA '!$A336,'Data input'!$R$5:$R$9998,'DATA '!$A$323,'Data input'!$D$5:$D$9998,'DATA '!$A$322,'Data input'!$A$5:$A$9998,'DATA '!D$323)</f>
        <v>0</v>
      </c>
      <c r="E336" s="23">
        <f>SUMIFS('Data input'!$K$5:$K$9998,'Data input'!$H$5:$H$9998,'DATA '!$A336,'Data input'!$R$5:$R$9998,'DATA '!$A$323,'Data input'!$D$5:$D$9998,'DATA '!$A$322,'Data input'!$A$5:$A$9998,'DATA '!E$323)</f>
        <v>0</v>
      </c>
      <c r="F336" s="23">
        <f>SUMIFS('Data input'!$K$5:$K$9998,'Data input'!$H$5:$H$9998,'DATA '!$A336,'Data input'!$R$5:$R$9998,'DATA '!$A$323,'Data input'!$D$5:$D$9998,'DATA '!$A$322,'Data input'!$A$5:$A$9998,'DATA '!F$323)</f>
        <v>0</v>
      </c>
      <c r="G336" s="23">
        <f>SUMIFS('Data input'!$K$5:$K$9998,'Data input'!$H$5:$H$9998,'DATA '!$A336,'Data input'!$R$5:$R$9998,'DATA '!$A$323,'Data input'!$D$5:$D$9998,'DATA '!$A$322,'Data input'!$A$5:$A$9998,'DATA '!G$323)</f>
        <v>0</v>
      </c>
      <c r="H336" s="23">
        <f>SUMIFS('Data input'!$K$5:$K$9998,'Data input'!$H$5:$H$9998,'DATA '!$A336,'Data input'!$R$5:$R$9998,'DATA '!$A$323,'Data input'!$D$5:$D$9998,'DATA '!$A$322,'Data input'!$A$5:$A$9998,'DATA '!H$323)</f>
        <v>0</v>
      </c>
      <c r="I336" s="23">
        <f>SUMIFS('Data input'!$K$5:$K$9998,'Data input'!$H$5:$H$9998,'DATA '!$A336,'Data input'!$R$5:$R$9998,'DATA '!$A$323,'Data input'!$D$5:$D$9998,'DATA '!$A$322,'Data input'!$A$5:$A$9998,'DATA '!I$323)</f>
        <v>0</v>
      </c>
      <c r="J336" s="23">
        <f>SUMIFS('Data input'!$K$5:$K$9998,'Data input'!$H$5:$H$9998,'DATA '!$A336,'Data input'!$R$5:$R$9998,'DATA '!$A$323,'Data input'!$D$5:$D$9998,'DATA '!$A$322,'Data input'!$A$5:$A$9998,'DATA '!J$323)</f>
        <v>0</v>
      </c>
      <c r="K336" s="23">
        <f>SUMIFS('Data input'!$K$5:$K$9998,'Data input'!$H$5:$H$9998,'DATA '!$A336,'Data input'!$R$5:$R$9998,'DATA '!$A$323,'Data input'!$D$5:$D$9998,'DATA '!$A$322,'Data input'!$A$5:$A$9998,'DATA '!K$323)</f>
        <v>0</v>
      </c>
      <c r="L336" s="23">
        <f>SUMIFS('Data input'!$K$5:$K$9998,'Data input'!$H$5:$H$9998,'DATA '!$A336,'Data input'!$R$5:$R$9998,'DATA '!$A$323,'Data input'!$D$5:$D$9998,'DATA '!$A$322,'Data input'!$A$5:$A$9998,'DATA '!L$323)</f>
        <v>0</v>
      </c>
      <c r="M336" s="23">
        <f>SUMIFS('Data input'!$K$5:$K$9998,'Data input'!$H$5:$H$9998,'DATA '!$A336,'Data input'!$R$5:$R$9998,'DATA '!$A$323,'Data input'!$D$5:$D$9998,'DATA '!$A$322,'Data input'!$A$5:$A$9998,'DATA '!M$323)</f>
        <v>0</v>
      </c>
      <c r="N336" s="23">
        <f>SUMIFS('Data input'!$K$5:$K$9998,'Data input'!$H$5:$H$9998,'DATA '!$A336,'Data input'!$R$5:$R$9998,'DATA '!$A$323,'Data input'!$D$5:$D$9998,'DATA '!$A$322,'Data input'!$A$5:$A$9998,'DATA '!N$323)</f>
        <v>0</v>
      </c>
      <c r="O336" s="23">
        <f>SUMIFS('Data input'!$K$5:$K$9998,'Data input'!$H$5:$H$9998,'DATA '!$A336,'Data input'!$R$5:$R$9998,'DATA '!$A$323,'Data input'!$D$5:$D$9998,'DATA '!$A$322,'Data input'!$A$5:$A$9998,'DATA '!O$323)</f>
        <v>0</v>
      </c>
      <c r="P336" s="23">
        <f>SUMIFS('Data input'!$K$5:$K$9998,'Data input'!$H$5:$H$9998,'DATA '!$A336,'Data input'!$R$5:$R$9998,'DATA '!$A$323,'Data input'!$D$5:$D$9998,'DATA '!$A$322,'Data input'!$A$5:$A$9998,'DATA '!P$323)</f>
        <v>0</v>
      </c>
      <c r="Q336" s="23">
        <f>SUMIFS('Data input'!$K$5:$K$9998,'Data input'!$H$5:$H$9998,'DATA '!$A336,'Data input'!$R$5:$R$9998,'DATA '!$A$323,'Data input'!$D$5:$D$9998,'DATA '!$A$322,'Data input'!$A$5:$A$9998,'DATA '!Q$323)</f>
        <v>0</v>
      </c>
      <c r="R336" s="23">
        <f>SUMIFS('Data input'!$K$5:$K$9998,'Data input'!$H$5:$H$9998,'DATA '!$A336,'Data input'!$R$5:$R$9998,'DATA '!$A$323,'Data input'!$D$5:$D$9998,'DATA '!$A$322,'Data input'!$A$5:$A$9998,'DATA '!R$323)</f>
        <v>0</v>
      </c>
      <c r="S336" s="23">
        <f>SUMIFS('Data input'!$K$5:$K$9998,'Data input'!$H$5:$H$9998,'DATA '!$A336,'Data input'!$R$5:$R$9998,'DATA '!$A$323,'Data input'!$D$5:$D$9998,'DATA '!$A$322,'Data input'!$A$5:$A$9998,'DATA '!S$323)</f>
        <v>0</v>
      </c>
      <c r="T336" s="23">
        <f>SUMIFS('Data input'!$K$5:$K$9998,'Data input'!$H$5:$H$9998,'DATA '!$A336,'Data input'!$R$5:$R$9998,'DATA '!$A$323,'Data input'!$D$5:$D$9998,'DATA '!$A$322,'Data input'!$A$5:$A$9998,'DATA '!T$323)</f>
        <v>0</v>
      </c>
      <c r="U336" s="23">
        <f>SUMIFS('Data input'!$K$5:$K$9998,'Data input'!$H$5:$H$9998,'DATA '!$A336,'Data input'!$R$5:$R$9998,'DATA '!$A$323,'Data input'!$D$5:$D$9998,'DATA '!$A$322,'Data input'!$A$5:$A$9998,'DATA '!U$323)</f>
        <v>0</v>
      </c>
      <c r="V336" s="23">
        <f>SUMIFS('Data input'!$K$5:$K$9998,'Data input'!$H$5:$H$9998,'DATA '!$A336,'Data input'!$R$5:$R$9998,'DATA '!$A$323,'Data input'!$D$5:$D$9998,'DATA '!$A$322,'Data input'!$A$5:$A$9998,'DATA '!V$323)</f>
        <v>0</v>
      </c>
      <c r="W336" s="23">
        <f>SUMIFS('Data input'!$K$5:$K$9998,'Data input'!$H$5:$H$9998,'DATA '!$A336,'Data input'!$R$5:$R$9998,'DATA '!$A$323,'Data input'!$D$5:$D$9998,'DATA '!$A$322,'Data input'!$A$5:$A$9998,'DATA '!W$323)</f>
        <v>0</v>
      </c>
      <c r="X336" s="23">
        <f>SUMIFS('Data input'!$K$5:$K$9998,'Data input'!$H$5:$H$9998,'DATA '!$A336,'Data input'!$R$5:$R$9998,'DATA '!$A$323,'Data input'!$D$5:$D$9998,'DATA '!$A$322,'Data input'!$A$5:$A$9998,'DATA '!X$323)</f>
        <v>0</v>
      </c>
      <c r="Y336" s="23">
        <f>SUMIFS('Data input'!$K$5:$K$9998,'Data input'!$H$5:$H$9998,'DATA '!$A336,'Data input'!$R$5:$R$9998,'DATA '!$A$323,'Data input'!$D$5:$D$9998,'DATA '!$A$322,'Data input'!$A$5:$A$9998,'DATA '!Y$323)</f>
        <v>0</v>
      </c>
      <c r="Z336" s="23">
        <f>SUMIFS('Data input'!$K$5:$K$9998,'Data input'!$H$5:$H$9998,'DATA '!$A336,'Data input'!$R$5:$R$9998,'DATA '!$A$323,'Data input'!$D$5:$D$9998,'DATA '!$A$322,'Data input'!$A$5:$A$9998,'DATA '!Z$323)</f>
        <v>0</v>
      </c>
      <c r="AA336" s="23">
        <f>SUMIFS('Data input'!$K$5:$K$9998,'Data input'!$H$5:$H$9998,'DATA '!$A336,'Data input'!$R$5:$R$9998,'DATA '!$A$323,'Data input'!$D$5:$D$9998,'DATA '!$A$322,'Data input'!$A$5:$A$9998,'DATA '!AA$323)</f>
        <v>0</v>
      </c>
      <c r="AB336" s="23">
        <f>SUMIFS('Data input'!$K$5:$K$9998,'Data input'!$H$5:$H$9998,'DATA '!$A336,'Data input'!$R$5:$R$9998,'DATA '!$A$323,'Data input'!$D$5:$D$9998,'DATA '!$A$322,'Data input'!$A$5:$A$9998,'DATA '!AB$323)</f>
        <v>0</v>
      </c>
      <c r="AC336" s="23">
        <f>SUMIFS('Data input'!$K$5:$K$9998,'Data input'!$H$5:$H$9998,'DATA '!$A336,'Data input'!$R$5:$R$9998,'DATA '!$A$323,'Data input'!$D$5:$D$9998,'DATA '!$A$322,'Data input'!$A$5:$A$9998,'DATA '!AC$323)</f>
        <v>0</v>
      </c>
      <c r="AD336" s="23">
        <f>SUMIFS('Data input'!$K$5:$K$9998,'Data input'!$H$5:$H$9998,'DATA '!$A336,'Data input'!$R$5:$R$9998,'DATA '!$A$323,'Data input'!$D$5:$D$9998,'DATA '!$A$322,'Data input'!$A$5:$A$9998,'DATA '!AD$323)</f>
        <v>0</v>
      </c>
      <c r="AE336" s="23">
        <f>SUMIFS('Data input'!$K$5:$K$9998,'Data input'!$H$5:$H$9998,'DATA '!$A336,'Data input'!$R$5:$R$9998,'DATA '!$A$323,'Data input'!$D$5:$D$9998,'DATA '!$A$322,'Data input'!$A$5:$A$9998,'DATA '!AE$323)</f>
        <v>0</v>
      </c>
      <c r="AF336" s="23">
        <f>SUMIFS('Data input'!$K$5:$K$9998,'Data input'!$H$5:$H$9998,'DATA '!$A336,'Data input'!$R$5:$R$9998,'DATA '!$A$323,'Data input'!$D$5:$D$9998,'DATA '!$A$322,'Data input'!$A$5:$A$9998,'DATA '!AF$323)</f>
        <v>0</v>
      </c>
      <c r="AG336" s="33">
        <f t="shared" si="58"/>
        <v>0</v>
      </c>
    </row>
    <row r="337" spans="1:33" ht="17.25" customHeight="1">
      <c r="A337" s="22" t="s">
        <v>46</v>
      </c>
      <c r="B337" s="23">
        <f>SUMIFS('Data input'!$K$5:$K$9998,'Data input'!$H$5:$H$9998,'DATA '!$A337,'Data input'!$R$5:$R$9998,'DATA '!$A$323,'Data input'!$D$5:$D$9998,'DATA '!$A$322,'Data input'!$A$5:$A$9998,'DATA '!B$323)</f>
        <v>0</v>
      </c>
      <c r="C337" s="23">
        <f>SUMIFS('Data input'!$K$5:$K$9998,'Data input'!$H$5:$H$9998,'DATA '!$A337,'Data input'!$R$5:$R$9998,'DATA '!$A$323,'Data input'!$D$5:$D$9998,'DATA '!$A$322,'Data input'!$A$5:$A$9998,'DATA '!C$323)</f>
        <v>0</v>
      </c>
      <c r="D337" s="23">
        <f>SUMIFS('Data input'!$K$5:$K$9998,'Data input'!$H$5:$H$9998,'DATA '!$A337,'Data input'!$R$5:$R$9998,'DATA '!$A$323,'Data input'!$D$5:$D$9998,'DATA '!$A$322,'Data input'!$A$5:$A$9998,'DATA '!D$323)</f>
        <v>0</v>
      </c>
      <c r="E337" s="23">
        <f>SUMIFS('Data input'!$K$5:$K$9998,'Data input'!$H$5:$H$9998,'DATA '!$A337,'Data input'!$R$5:$R$9998,'DATA '!$A$323,'Data input'!$D$5:$D$9998,'DATA '!$A$322,'Data input'!$A$5:$A$9998,'DATA '!E$323)</f>
        <v>0</v>
      </c>
      <c r="F337" s="23">
        <f>SUMIFS('Data input'!$K$5:$K$9998,'Data input'!$H$5:$H$9998,'DATA '!$A337,'Data input'!$R$5:$R$9998,'DATA '!$A$323,'Data input'!$D$5:$D$9998,'DATA '!$A$322,'Data input'!$A$5:$A$9998,'DATA '!F$323)</f>
        <v>0</v>
      </c>
      <c r="G337" s="23">
        <f>SUMIFS('Data input'!$K$5:$K$9998,'Data input'!$H$5:$H$9998,'DATA '!$A337,'Data input'!$R$5:$R$9998,'DATA '!$A$323,'Data input'!$D$5:$D$9998,'DATA '!$A$322,'Data input'!$A$5:$A$9998,'DATA '!G$323)</f>
        <v>0</v>
      </c>
      <c r="H337" s="23">
        <f>SUMIFS('Data input'!$K$5:$K$9998,'Data input'!$H$5:$H$9998,'DATA '!$A337,'Data input'!$R$5:$R$9998,'DATA '!$A$323,'Data input'!$D$5:$D$9998,'DATA '!$A$322,'Data input'!$A$5:$A$9998,'DATA '!H$323)</f>
        <v>0</v>
      </c>
      <c r="I337" s="23">
        <f>SUMIFS('Data input'!$K$5:$K$9998,'Data input'!$H$5:$H$9998,'DATA '!$A337,'Data input'!$R$5:$R$9998,'DATA '!$A$323,'Data input'!$D$5:$D$9998,'DATA '!$A$322,'Data input'!$A$5:$A$9998,'DATA '!I$323)</f>
        <v>0</v>
      </c>
      <c r="J337" s="23">
        <f>SUMIFS('Data input'!$K$5:$K$9998,'Data input'!$H$5:$H$9998,'DATA '!$A337,'Data input'!$R$5:$R$9998,'DATA '!$A$323,'Data input'!$D$5:$D$9998,'DATA '!$A$322,'Data input'!$A$5:$A$9998,'DATA '!J$323)</f>
        <v>0</v>
      </c>
      <c r="K337" s="23">
        <f>SUMIFS('Data input'!$K$5:$K$9998,'Data input'!$H$5:$H$9998,'DATA '!$A337,'Data input'!$R$5:$R$9998,'DATA '!$A$323,'Data input'!$D$5:$D$9998,'DATA '!$A$322,'Data input'!$A$5:$A$9998,'DATA '!K$323)</f>
        <v>0</v>
      </c>
      <c r="L337" s="23">
        <f>SUMIFS('Data input'!$K$5:$K$9998,'Data input'!$H$5:$H$9998,'DATA '!$A337,'Data input'!$R$5:$R$9998,'DATA '!$A$323,'Data input'!$D$5:$D$9998,'DATA '!$A$322,'Data input'!$A$5:$A$9998,'DATA '!L$323)</f>
        <v>0</v>
      </c>
      <c r="M337" s="23">
        <f>SUMIFS('Data input'!$K$5:$K$9998,'Data input'!$H$5:$H$9998,'DATA '!$A337,'Data input'!$R$5:$R$9998,'DATA '!$A$323,'Data input'!$D$5:$D$9998,'DATA '!$A$322,'Data input'!$A$5:$A$9998,'DATA '!M$323)</f>
        <v>0</v>
      </c>
      <c r="N337" s="23">
        <f>SUMIFS('Data input'!$K$5:$K$9998,'Data input'!$H$5:$H$9998,'DATA '!$A337,'Data input'!$R$5:$R$9998,'DATA '!$A$323,'Data input'!$D$5:$D$9998,'DATA '!$A$322,'Data input'!$A$5:$A$9998,'DATA '!N$323)</f>
        <v>0</v>
      </c>
      <c r="O337" s="23">
        <f>SUMIFS('Data input'!$K$5:$K$9998,'Data input'!$H$5:$H$9998,'DATA '!$A337,'Data input'!$R$5:$R$9998,'DATA '!$A$323,'Data input'!$D$5:$D$9998,'DATA '!$A$322,'Data input'!$A$5:$A$9998,'DATA '!O$323)</f>
        <v>0</v>
      </c>
      <c r="P337" s="23">
        <f>SUMIFS('Data input'!$K$5:$K$9998,'Data input'!$H$5:$H$9998,'DATA '!$A337,'Data input'!$R$5:$R$9998,'DATA '!$A$323,'Data input'!$D$5:$D$9998,'DATA '!$A$322,'Data input'!$A$5:$A$9998,'DATA '!P$323)</f>
        <v>0</v>
      </c>
      <c r="Q337" s="23">
        <f>SUMIFS('Data input'!$K$5:$K$9998,'Data input'!$H$5:$H$9998,'DATA '!$A337,'Data input'!$R$5:$R$9998,'DATA '!$A$323,'Data input'!$D$5:$D$9998,'DATA '!$A$322,'Data input'!$A$5:$A$9998,'DATA '!Q$323)</f>
        <v>0</v>
      </c>
      <c r="R337" s="23">
        <f>SUMIFS('Data input'!$K$5:$K$9998,'Data input'!$H$5:$H$9998,'DATA '!$A337,'Data input'!$R$5:$R$9998,'DATA '!$A$323,'Data input'!$D$5:$D$9998,'DATA '!$A$322,'Data input'!$A$5:$A$9998,'DATA '!R$323)</f>
        <v>0</v>
      </c>
      <c r="S337" s="23">
        <f>SUMIFS('Data input'!$K$5:$K$9998,'Data input'!$H$5:$H$9998,'DATA '!$A337,'Data input'!$R$5:$R$9998,'DATA '!$A$323,'Data input'!$D$5:$D$9998,'DATA '!$A$322,'Data input'!$A$5:$A$9998,'DATA '!S$323)</f>
        <v>0</v>
      </c>
      <c r="T337" s="23">
        <f>SUMIFS('Data input'!$K$5:$K$9998,'Data input'!$H$5:$H$9998,'DATA '!$A337,'Data input'!$R$5:$R$9998,'DATA '!$A$323,'Data input'!$D$5:$D$9998,'DATA '!$A$322,'Data input'!$A$5:$A$9998,'DATA '!T$323)</f>
        <v>0</v>
      </c>
      <c r="U337" s="23">
        <f>SUMIFS('Data input'!$K$5:$K$9998,'Data input'!$H$5:$H$9998,'DATA '!$A337,'Data input'!$R$5:$R$9998,'DATA '!$A$323,'Data input'!$D$5:$D$9998,'DATA '!$A$322,'Data input'!$A$5:$A$9998,'DATA '!U$323)</f>
        <v>0</v>
      </c>
      <c r="V337" s="23">
        <f>SUMIFS('Data input'!$K$5:$K$9998,'Data input'!$H$5:$H$9998,'DATA '!$A337,'Data input'!$R$5:$R$9998,'DATA '!$A$323,'Data input'!$D$5:$D$9998,'DATA '!$A$322,'Data input'!$A$5:$A$9998,'DATA '!V$323)</f>
        <v>0</v>
      </c>
      <c r="W337" s="23">
        <f>SUMIFS('Data input'!$K$5:$K$9998,'Data input'!$H$5:$H$9998,'DATA '!$A337,'Data input'!$R$5:$R$9998,'DATA '!$A$323,'Data input'!$D$5:$D$9998,'DATA '!$A$322,'Data input'!$A$5:$A$9998,'DATA '!W$323)</f>
        <v>0</v>
      </c>
      <c r="X337" s="23">
        <f>SUMIFS('Data input'!$K$5:$K$9998,'Data input'!$H$5:$H$9998,'DATA '!$A337,'Data input'!$R$5:$R$9998,'DATA '!$A$323,'Data input'!$D$5:$D$9998,'DATA '!$A$322,'Data input'!$A$5:$A$9998,'DATA '!X$323)</f>
        <v>0</v>
      </c>
      <c r="Y337" s="23">
        <f>SUMIFS('Data input'!$K$5:$K$9998,'Data input'!$H$5:$H$9998,'DATA '!$A337,'Data input'!$R$5:$R$9998,'DATA '!$A$323,'Data input'!$D$5:$D$9998,'DATA '!$A$322,'Data input'!$A$5:$A$9998,'DATA '!Y$323)</f>
        <v>0</v>
      </c>
      <c r="Z337" s="23">
        <f>SUMIFS('Data input'!$K$5:$K$9998,'Data input'!$H$5:$H$9998,'DATA '!$A337,'Data input'!$R$5:$R$9998,'DATA '!$A$323,'Data input'!$D$5:$D$9998,'DATA '!$A$322,'Data input'!$A$5:$A$9998,'DATA '!Z$323)</f>
        <v>0</v>
      </c>
      <c r="AA337" s="23">
        <f>SUMIFS('Data input'!$K$5:$K$9998,'Data input'!$H$5:$H$9998,'DATA '!$A337,'Data input'!$R$5:$R$9998,'DATA '!$A$323,'Data input'!$D$5:$D$9998,'DATA '!$A$322,'Data input'!$A$5:$A$9998,'DATA '!AA$323)</f>
        <v>0</v>
      </c>
      <c r="AB337" s="23">
        <f>SUMIFS('Data input'!$K$5:$K$9998,'Data input'!$H$5:$H$9998,'DATA '!$A337,'Data input'!$R$5:$R$9998,'DATA '!$A$323,'Data input'!$D$5:$D$9998,'DATA '!$A$322,'Data input'!$A$5:$A$9998,'DATA '!AB$323)</f>
        <v>0</v>
      </c>
      <c r="AC337" s="23">
        <f>SUMIFS('Data input'!$K$5:$K$9998,'Data input'!$H$5:$H$9998,'DATA '!$A337,'Data input'!$R$5:$R$9998,'DATA '!$A$323,'Data input'!$D$5:$D$9998,'DATA '!$A$322,'Data input'!$A$5:$A$9998,'DATA '!AC$323)</f>
        <v>0</v>
      </c>
      <c r="AD337" s="23">
        <f>SUMIFS('Data input'!$K$5:$K$9998,'Data input'!$H$5:$H$9998,'DATA '!$A337,'Data input'!$R$5:$R$9998,'DATA '!$A$323,'Data input'!$D$5:$D$9998,'DATA '!$A$322,'Data input'!$A$5:$A$9998,'DATA '!AD$323)</f>
        <v>0</v>
      </c>
      <c r="AE337" s="23">
        <f>SUMIFS('Data input'!$K$5:$K$9998,'Data input'!$H$5:$H$9998,'DATA '!$A337,'Data input'!$R$5:$R$9998,'DATA '!$A$323,'Data input'!$D$5:$D$9998,'DATA '!$A$322,'Data input'!$A$5:$A$9998,'DATA '!AE$323)</f>
        <v>0</v>
      </c>
      <c r="AF337" s="23">
        <f>SUMIFS('Data input'!$K$5:$K$9998,'Data input'!$H$5:$H$9998,'DATA '!$A337,'Data input'!$R$5:$R$9998,'DATA '!$A$323,'Data input'!$D$5:$D$9998,'DATA '!$A$322,'Data input'!$A$5:$A$9998,'DATA '!AF$323)</f>
        <v>0</v>
      </c>
      <c r="AG337" s="33">
        <f t="shared" si="58"/>
        <v>0</v>
      </c>
    </row>
    <row r="338" spans="1:33" ht="17.25" customHeight="1">
      <c r="A338" s="22" t="s">
        <v>48</v>
      </c>
      <c r="B338" s="23">
        <f>SUMIFS('Data input'!$K$5:$K$9998,'Data input'!$H$5:$H$9998,'DATA '!$A338,'Data input'!$R$5:$R$9998,'DATA '!$A$323,'Data input'!$D$5:$D$9998,'DATA '!$A$322,'Data input'!$A$5:$A$9998,'DATA '!B$323)</f>
        <v>0</v>
      </c>
      <c r="C338" s="23">
        <f>SUMIFS('Data input'!$K$5:$K$9998,'Data input'!$H$5:$H$9998,'DATA '!$A338,'Data input'!$R$5:$R$9998,'DATA '!$A$323,'Data input'!$D$5:$D$9998,'DATA '!$A$322,'Data input'!$A$5:$A$9998,'DATA '!C$323)</f>
        <v>0</v>
      </c>
      <c r="D338" s="23">
        <f>SUMIFS('Data input'!$K$5:$K$9998,'Data input'!$H$5:$H$9998,'DATA '!$A338,'Data input'!$R$5:$R$9998,'DATA '!$A$323,'Data input'!$D$5:$D$9998,'DATA '!$A$322,'Data input'!$A$5:$A$9998,'DATA '!D$323)</f>
        <v>0</v>
      </c>
      <c r="E338" s="23">
        <f>SUMIFS('Data input'!$K$5:$K$9998,'Data input'!$H$5:$H$9998,'DATA '!$A338,'Data input'!$R$5:$R$9998,'DATA '!$A$323,'Data input'!$D$5:$D$9998,'DATA '!$A$322,'Data input'!$A$5:$A$9998,'DATA '!E$323)</f>
        <v>0</v>
      </c>
      <c r="F338" s="23">
        <f>SUMIFS('Data input'!$K$5:$K$9998,'Data input'!$H$5:$H$9998,'DATA '!$A338,'Data input'!$R$5:$R$9998,'DATA '!$A$323,'Data input'!$D$5:$D$9998,'DATA '!$A$322,'Data input'!$A$5:$A$9998,'DATA '!F$323)</f>
        <v>0</v>
      </c>
      <c r="G338" s="23">
        <f>SUMIFS('Data input'!$K$5:$K$9998,'Data input'!$H$5:$H$9998,'DATA '!$A338,'Data input'!$R$5:$R$9998,'DATA '!$A$323,'Data input'!$D$5:$D$9998,'DATA '!$A$322,'Data input'!$A$5:$A$9998,'DATA '!G$323)</f>
        <v>0</v>
      </c>
      <c r="H338" s="23">
        <f>SUMIFS('Data input'!$K$5:$K$9998,'Data input'!$H$5:$H$9998,'DATA '!$A338,'Data input'!$R$5:$R$9998,'DATA '!$A$323,'Data input'!$D$5:$D$9998,'DATA '!$A$322,'Data input'!$A$5:$A$9998,'DATA '!H$323)</f>
        <v>0</v>
      </c>
      <c r="I338" s="23">
        <f>SUMIFS('Data input'!$K$5:$K$9998,'Data input'!$H$5:$H$9998,'DATA '!$A338,'Data input'!$R$5:$R$9998,'DATA '!$A$323,'Data input'!$D$5:$D$9998,'DATA '!$A$322,'Data input'!$A$5:$A$9998,'DATA '!I$323)</f>
        <v>0</v>
      </c>
      <c r="J338" s="23">
        <f>SUMIFS('Data input'!$K$5:$K$9998,'Data input'!$H$5:$H$9998,'DATA '!$A338,'Data input'!$R$5:$R$9998,'DATA '!$A$323,'Data input'!$D$5:$D$9998,'DATA '!$A$322,'Data input'!$A$5:$A$9998,'DATA '!J$323)</f>
        <v>0</v>
      </c>
      <c r="K338" s="23">
        <f>SUMIFS('Data input'!$K$5:$K$9998,'Data input'!$H$5:$H$9998,'DATA '!$A338,'Data input'!$R$5:$R$9998,'DATA '!$A$323,'Data input'!$D$5:$D$9998,'DATA '!$A$322,'Data input'!$A$5:$A$9998,'DATA '!K$323)</f>
        <v>0</v>
      </c>
      <c r="L338" s="23">
        <f>SUMIFS('Data input'!$K$5:$K$9998,'Data input'!$H$5:$H$9998,'DATA '!$A338,'Data input'!$R$5:$R$9998,'DATA '!$A$323,'Data input'!$D$5:$D$9998,'DATA '!$A$322,'Data input'!$A$5:$A$9998,'DATA '!L$323)</f>
        <v>0</v>
      </c>
      <c r="M338" s="23">
        <f>SUMIFS('Data input'!$K$5:$K$9998,'Data input'!$H$5:$H$9998,'DATA '!$A338,'Data input'!$R$5:$R$9998,'DATA '!$A$323,'Data input'!$D$5:$D$9998,'DATA '!$A$322,'Data input'!$A$5:$A$9998,'DATA '!M$323)</f>
        <v>0</v>
      </c>
      <c r="N338" s="23">
        <f>SUMIFS('Data input'!$K$5:$K$9998,'Data input'!$H$5:$H$9998,'DATA '!$A338,'Data input'!$R$5:$R$9998,'DATA '!$A$323,'Data input'!$D$5:$D$9998,'DATA '!$A$322,'Data input'!$A$5:$A$9998,'DATA '!N$323)</f>
        <v>0</v>
      </c>
      <c r="O338" s="23">
        <f>SUMIFS('Data input'!$K$5:$K$9998,'Data input'!$H$5:$H$9998,'DATA '!$A338,'Data input'!$R$5:$R$9998,'DATA '!$A$323,'Data input'!$D$5:$D$9998,'DATA '!$A$322,'Data input'!$A$5:$A$9998,'DATA '!O$323)</f>
        <v>0</v>
      </c>
      <c r="P338" s="23">
        <f>SUMIFS('Data input'!$K$5:$K$9998,'Data input'!$H$5:$H$9998,'DATA '!$A338,'Data input'!$R$5:$R$9998,'DATA '!$A$323,'Data input'!$D$5:$D$9998,'DATA '!$A$322,'Data input'!$A$5:$A$9998,'DATA '!P$323)</f>
        <v>0</v>
      </c>
      <c r="Q338" s="23">
        <f>SUMIFS('Data input'!$K$5:$K$9998,'Data input'!$H$5:$H$9998,'DATA '!$A338,'Data input'!$R$5:$R$9998,'DATA '!$A$323,'Data input'!$D$5:$D$9998,'DATA '!$A$322,'Data input'!$A$5:$A$9998,'DATA '!Q$323)</f>
        <v>0</v>
      </c>
      <c r="R338" s="23">
        <f>SUMIFS('Data input'!$K$5:$K$9998,'Data input'!$H$5:$H$9998,'DATA '!$A338,'Data input'!$R$5:$R$9998,'DATA '!$A$323,'Data input'!$D$5:$D$9998,'DATA '!$A$322,'Data input'!$A$5:$A$9998,'DATA '!R$323)</f>
        <v>0</v>
      </c>
      <c r="S338" s="23">
        <f>SUMIFS('Data input'!$K$5:$K$9998,'Data input'!$H$5:$H$9998,'DATA '!$A338,'Data input'!$R$5:$R$9998,'DATA '!$A$323,'Data input'!$D$5:$D$9998,'DATA '!$A$322,'Data input'!$A$5:$A$9998,'DATA '!S$323)</f>
        <v>0</v>
      </c>
      <c r="T338" s="23">
        <f>SUMIFS('Data input'!$K$5:$K$9998,'Data input'!$H$5:$H$9998,'DATA '!$A338,'Data input'!$R$5:$R$9998,'DATA '!$A$323,'Data input'!$D$5:$D$9998,'DATA '!$A$322,'Data input'!$A$5:$A$9998,'DATA '!T$323)</f>
        <v>0</v>
      </c>
      <c r="U338" s="23">
        <f>SUMIFS('Data input'!$K$5:$K$9998,'Data input'!$H$5:$H$9998,'DATA '!$A338,'Data input'!$R$5:$R$9998,'DATA '!$A$323,'Data input'!$D$5:$D$9998,'DATA '!$A$322,'Data input'!$A$5:$A$9998,'DATA '!U$323)</f>
        <v>0</v>
      </c>
      <c r="V338" s="23">
        <f>SUMIFS('Data input'!$K$5:$K$9998,'Data input'!$H$5:$H$9998,'DATA '!$A338,'Data input'!$R$5:$R$9998,'DATA '!$A$323,'Data input'!$D$5:$D$9998,'DATA '!$A$322,'Data input'!$A$5:$A$9998,'DATA '!V$323)</f>
        <v>0</v>
      </c>
      <c r="W338" s="23">
        <f>SUMIFS('Data input'!$K$5:$K$9998,'Data input'!$H$5:$H$9998,'DATA '!$A338,'Data input'!$R$5:$R$9998,'DATA '!$A$323,'Data input'!$D$5:$D$9998,'DATA '!$A$322,'Data input'!$A$5:$A$9998,'DATA '!W$323)</f>
        <v>0</v>
      </c>
      <c r="X338" s="23">
        <f>SUMIFS('Data input'!$K$5:$K$9998,'Data input'!$H$5:$H$9998,'DATA '!$A338,'Data input'!$R$5:$R$9998,'DATA '!$A$323,'Data input'!$D$5:$D$9998,'DATA '!$A$322,'Data input'!$A$5:$A$9998,'DATA '!X$323)</f>
        <v>0</v>
      </c>
      <c r="Y338" s="23">
        <f>SUMIFS('Data input'!$K$5:$K$9998,'Data input'!$H$5:$H$9998,'DATA '!$A338,'Data input'!$R$5:$R$9998,'DATA '!$A$323,'Data input'!$D$5:$D$9998,'DATA '!$A$322,'Data input'!$A$5:$A$9998,'DATA '!Y$323)</f>
        <v>0</v>
      </c>
      <c r="Z338" s="23">
        <f>SUMIFS('Data input'!$K$5:$K$9998,'Data input'!$H$5:$H$9998,'DATA '!$A338,'Data input'!$R$5:$R$9998,'DATA '!$A$323,'Data input'!$D$5:$D$9998,'DATA '!$A$322,'Data input'!$A$5:$A$9998,'DATA '!Z$323)</f>
        <v>0</v>
      </c>
      <c r="AA338" s="23">
        <f>SUMIFS('Data input'!$K$5:$K$9998,'Data input'!$H$5:$H$9998,'DATA '!$A338,'Data input'!$R$5:$R$9998,'DATA '!$A$323,'Data input'!$D$5:$D$9998,'DATA '!$A$322,'Data input'!$A$5:$A$9998,'DATA '!AA$323)</f>
        <v>0</v>
      </c>
      <c r="AB338" s="23">
        <f>SUMIFS('Data input'!$K$5:$K$9998,'Data input'!$H$5:$H$9998,'DATA '!$A338,'Data input'!$R$5:$R$9998,'DATA '!$A$323,'Data input'!$D$5:$D$9998,'DATA '!$A$322,'Data input'!$A$5:$A$9998,'DATA '!AB$323)</f>
        <v>0</v>
      </c>
      <c r="AC338" s="23">
        <f>SUMIFS('Data input'!$K$5:$K$9998,'Data input'!$H$5:$H$9998,'DATA '!$A338,'Data input'!$R$5:$R$9998,'DATA '!$A$323,'Data input'!$D$5:$D$9998,'DATA '!$A$322,'Data input'!$A$5:$A$9998,'DATA '!AC$323)</f>
        <v>0</v>
      </c>
      <c r="AD338" s="23">
        <f>SUMIFS('Data input'!$K$5:$K$9998,'Data input'!$H$5:$H$9998,'DATA '!$A338,'Data input'!$R$5:$R$9998,'DATA '!$A$323,'Data input'!$D$5:$D$9998,'DATA '!$A$322,'Data input'!$A$5:$A$9998,'DATA '!AD$323)</f>
        <v>0</v>
      </c>
      <c r="AE338" s="23">
        <f>SUMIFS('Data input'!$K$5:$K$9998,'Data input'!$H$5:$H$9998,'DATA '!$A338,'Data input'!$R$5:$R$9998,'DATA '!$A$323,'Data input'!$D$5:$D$9998,'DATA '!$A$322,'Data input'!$A$5:$A$9998,'DATA '!AE$323)</f>
        <v>0</v>
      </c>
      <c r="AF338" s="23">
        <f>SUMIFS('Data input'!$K$5:$K$9998,'Data input'!$H$5:$H$9998,'DATA '!$A338,'Data input'!$R$5:$R$9998,'DATA '!$A$323,'Data input'!$D$5:$D$9998,'DATA '!$A$322,'Data input'!$A$5:$A$9998,'DATA '!AF$323)</f>
        <v>0</v>
      </c>
      <c r="AG338" s="33">
        <f t="shared" si="58"/>
        <v>0</v>
      </c>
    </row>
    <row r="339" spans="1:33" ht="17.25" customHeight="1">
      <c r="A339" s="22" t="s">
        <v>50</v>
      </c>
      <c r="B339" s="23">
        <f>SUMIFS('Data input'!$K$5:$K$9998,'Data input'!$H$5:$H$9998,'DATA '!$A339,'Data input'!$R$5:$R$9998,'DATA '!$A$323,'Data input'!$D$5:$D$9998,'DATA '!$A$322,'Data input'!$A$5:$A$9998,'DATA '!B$323)</f>
        <v>0</v>
      </c>
      <c r="C339" s="23">
        <f>SUMIFS('Data input'!$K$5:$K$9998,'Data input'!$H$5:$H$9998,'DATA '!$A339,'Data input'!$R$5:$R$9998,'DATA '!$A$323,'Data input'!$D$5:$D$9998,'DATA '!$A$322,'Data input'!$A$5:$A$9998,'DATA '!C$323)</f>
        <v>0</v>
      </c>
      <c r="D339" s="23">
        <f>SUMIFS('Data input'!$K$5:$K$9998,'Data input'!$H$5:$H$9998,'DATA '!$A339,'Data input'!$R$5:$R$9998,'DATA '!$A$323,'Data input'!$D$5:$D$9998,'DATA '!$A$322,'Data input'!$A$5:$A$9998,'DATA '!D$323)</f>
        <v>0</v>
      </c>
      <c r="E339" s="23">
        <f>SUMIFS('Data input'!$K$5:$K$9998,'Data input'!$H$5:$H$9998,'DATA '!$A339,'Data input'!$R$5:$R$9998,'DATA '!$A$323,'Data input'!$D$5:$D$9998,'DATA '!$A$322,'Data input'!$A$5:$A$9998,'DATA '!E$323)</f>
        <v>0</v>
      </c>
      <c r="F339" s="23">
        <f>SUMIFS('Data input'!$K$5:$K$9998,'Data input'!$H$5:$H$9998,'DATA '!$A339,'Data input'!$R$5:$R$9998,'DATA '!$A$323,'Data input'!$D$5:$D$9998,'DATA '!$A$322,'Data input'!$A$5:$A$9998,'DATA '!F$323)</f>
        <v>0</v>
      </c>
      <c r="G339" s="23">
        <f>SUMIFS('Data input'!$K$5:$K$9998,'Data input'!$H$5:$H$9998,'DATA '!$A339,'Data input'!$R$5:$R$9998,'DATA '!$A$323,'Data input'!$D$5:$D$9998,'DATA '!$A$322,'Data input'!$A$5:$A$9998,'DATA '!G$323)</f>
        <v>0</v>
      </c>
      <c r="H339" s="23">
        <f>SUMIFS('Data input'!$K$5:$K$9998,'Data input'!$H$5:$H$9998,'DATA '!$A339,'Data input'!$R$5:$R$9998,'DATA '!$A$323,'Data input'!$D$5:$D$9998,'DATA '!$A$322,'Data input'!$A$5:$A$9998,'DATA '!H$323)</f>
        <v>0</v>
      </c>
      <c r="I339" s="23">
        <f>SUMIFS('Data input'!$K$5:$K$9998,'Data input'!$H$5:$H$9998,'DATA '!$A339,'Data input'!$R$5:$R$9998,'DATA '!$A$323,'Data input'!$D$5:$D$9998,'DATA '!$A$322,'Data input'!$A$5:$A$9998,'DATA '!I$323)</f>
        <v>0</v>
      </c>
      <c r="J339" s="23">
        <f>SUMIFS('Data input'!$K$5:$K$9998,'Data input'!$H$5:$H$9998,'DATA '!$A339,'Data input'!$R$5:$R$9998,'DATA '!$A$323,'Data input'!$D$5:$D$9998,'DATA '!$A$322,'Data input'!$A$5:$A$9998,'DATA '!J$323)</f>
        <v>0</v>
      </c>
      <c r="K339" s="23">
        <f>SUMIFS('Data input'!$K$5:$K$9998,'Data input'!$H$5:$H$9998,'DATA '!$A339,'Data input'!$R$5:$R$9998,'DATA '!$A$323,'Data input'!$D$5:$D$9998,'DATA '!$A$322,'Data input'!$A$5:$A$9998,'DATA '!K$323)</f>
        <v>0</v>
      </c>
      <c r="L339" s="23">
        <f>SUMIFS('Data input'!$K$5:$K$9998,'Data input'!$H$5:$H$9998,'DATA '!$A339,'Data input'!$R$5:$R$9998,'DATA '!$A$323,'Data input'!$D$5:$D$9998,'DATA '!$A$322,'Data input'!$A$5:$A$9998,'DATA '!L$323)</f>
        <v>0</v>
      </c>
      <c r="M339" s="23">
        <f>SUMIFS('Data input'!$K$5:$K$9998,'Data input'!$H$5:$H$9998,'DATA '!$A339,'Data input'!$R$5:$R$9998,'DATA '!$A$323,'Data input'!$D$5:$D$9998,'DATA '!$A$322,'Data input'!$A$5:$A$9998,'DATA '!M$323)</f>
        <v>0</v>
      </c>
      <c r="N339" s="23">
        <f>SUMIFS('Data input'!$K$5:$K$9998,'Data input'!$H$5:$H$9998,'DATA '!$A339,'Data input'!$R$5:$R$9998,'DATA '!$A$323,'Data input'!$D$5:$D$9998,'DATA '!$A$322,'Data input'!$A$5:$A$9998,'DATA '!N$323)</f>
        <v>0</v>
      </c>
      <c r="O339" s="23">
        <f>SUMIFS('Data input'!$K$5:$K$9998,'Data input'!$H$5:$H$9998,'DATA '!$A339,'Data input'!$R$5:$R$9998,'DATA '!$A$323,'Data input'!$D$5:$D$9998,'DATA '!$A$322,'Data input'!$A$5:$A$9998,'DATA '!O$323)</f>
        <v>0</v>
      </c>
      <c r="P339" s="23">
        <f>SUMIFS('Data input'!$K$5:$K$9998,'Data input'!$H$5:$H$9998,'DATA '!$A339,'Data input'!$R$5:$R$9998,'DATA '!$A$323,'Data input'!$D$5:$D$9998,'DATA '!$A$322,'Data input'!$A$5:$A$9998,'DATA '!P$323)</f>
        <v>0</v>
      </c>
      <c r="Q339" s="23">
        <f>SUMIFS('Data input'!$K$5:$K$9998,'Data input'!$H$5:$H$9998,'DATA '!$A339,'Data input'!$R$5:$R$9998,'DATA '!$A$323,'Data input'!$D$5:$D$9998,'DATA '!$A$322,'Data input'!$A$5:$A$9998,'DATA '!Q$323)</f>
        <v>0</v>
      </c>
      <c r="R339" s="23">
        <f>SUMIFS('Data input'!$K$5:$K$9998,'Data input'!$H$5:$H$9998,'DATA '!$A339,'Data input'!$R$5:$R$9998,'DATA '!$A$323,'Data input'!$D$5:$D$9998,'DATA '!$A$322,'Data input'!$A$5:$A$9998,'DATA '!R$323)</f>
        <v>0</v>
      </c>
      <c r="S339" s="23">
        <f>SUMIFS('Data input'!$K$5:$K$9998,'Data input'!$H$5:$H$9998,'DATA '!$A339,'Data input'!$R$5:$R$9998,'DATA '!$A$323,'Data input'!$D$5:$D$9998,'DATA '!$A$322,'Data input'!$A$5:$A$9998,'DATA '!S$323)</f>
        <v>0</v>
      </c>
      <c r="T339" s="23">
        <f>SUMIFS('Data input'!$K$5:$K$9998,'Data input'!$H$5:$H$9998,'DATA '!$A339,'Data input'!$R$5:$R$9998,'DATA '!$A$323,'Data input'!$D$5:$D$9998,'DATA '!$A$322,'Data input'!$A$5:$A$9998,'DATA '!T$323)</f>
        <v>0</v>
      </c>
      <c r="U339" s="23">
        <f>SUMIFS('Data input'!$K$5:$K$9998,'Data input'!$H$5:$H$9998,'DATA '!$A339,'Data input'!$R$5:$R$9998,'DATA '!$A$323,'Data input'!$D$5:$D$9998,'DATA '!$A$322,'Data input'!$A$5:$A$9998,'DATA '!U$323)</f>
        <v>0</v>
      </c>
      <c r="V339" s="23">
        <f>SUMIFS('Data input'!$K$5:$K$9998,'Data input'!$H$5:$H$9998,'DATA '!$A339,'Data input'!$R$5:$R$9998,'DATA '!$A$323,'Data input'!$D$5:$D$9998,'DATA '!$A$322,'Data input'!$A$5:$A$9998,'DATA '!V$323)</f>
        <v>0</v>
      </c>
      <c r="W339" s="23">
        <f>SUMIFS('Data input'!$K$5:$K$9998,'Data input'!$H$5:$H$9998,'DATA '!$A339,'Data input'!$R$5:$R$9998,'DATA '!$A$323,'Data input'!$D$5:$D$9998,'DATA '!$A$322,'Data input'!$A$5:$A$9998,'DATA '!W$323)</f>
        <v>0</v>
      </c>
      <c r="X339" s="23">
        <f>SUMIFS('Data input'!$K$5:$K$9998,'Data input'!$H$5:$H$9998,'DATA '!$A339,'Data input'!$R$5:$R$9998,'DATA '!$A$323,'Data input'!$D$5:$D$9998,'DATA '!$A$322,'Data input'!$A$5:$A$9998,'DATA '!X$323)</f>
        <v>0</v>
      </c>
      <c r="Y339" s="23">
        <f>SUMIFS('Data input'!$K$5:$K$9998,'Data input'!$H$5:$H$9998,'DATA '!$A339,'Data input'!$R$5:$R$9998,'DATA '!$A$323,'Data input'!$D$5:$D$9998,'DATA '!$A$322,'Data input'!$A$5:$A$9998,'DATA '!Y$323)</f>
        <v>0</v>
      </c>
      <c r="Z339" s="23">
        <f>SUMIFS('Data input'!$K$5:$K$9998,'Data input'!$H$5:$H$9998,'DATA '!$A339,'Data input'!$R$5:$R$9998,'DATA '!$A$323,'Data input'!$D$5:$D$9998,'DATA '!$A$322,'Data input'!$A$5:$A$9998,'DATA '!Z$323)</f>
        <v>0</v>
      </c>
      <c r="AA339" s="23">
        <f>SUMIFS('Data input'!$K$5:$K$9998,'Data input'!$H$5:$H$9998,'DATA '!$A339,'Data input'!$R$5:$R$9998,'DATA '!$A$323,'Data input'!$D$5:$D$9998,'DATA '!$A$322,'Data input'!$A$5:$A$9998,'DATA '!AA$323)</f>
        <v>0</v>
      </c>
      <c r="AB339" s="23">
        <f>SUMIFS('Data input'!$K$5:$K$9998,'Data input'!$H$5:$H$9998,'DATA '!$A339,'Data input'!$R$5:$R$9998,'DATA '!$A$323,'Data input'!$D$5:$D$9998,'DATA '!$A$322,'Data input'!$A$5:$A$9998,'DATA '!AB$323)</f>
        <v>0</v>
      </c>
      <c r="AC339" s="23">
        <f>SUMIFS('Data input'!$K$5:$K$9998,'Data input'!$H$5:$H$9998,'DATA '!$A339,'Data input'!$R$5:$R$9998,'DATA '!$A$323,'Data input'!$D$5:$D$9998,'DATA '!$A$322,'Data input'!$A$5:$A$9998,'DATA '!AC$323)</f>
        <v>0</v>
      </c>
      <c r="AD339" s="23">
        <f>SUMIFS('Data input'!$K$5:$K$9998,'Data input'!$H$5:$H$9998,'DATA '!$A339,'Data input'!$R$5:$R$9998,'DATA '!$A$323,'Data input'!$D$5:$D$9998,'DATA '!$A$322,'Data input'!$A$5:$A$9998,'DATA '!AD$323)</f>
        <v>0</v>
      </c>
      <c r="AE339" s="23">
        <f>SUMIFS('Data input'!$K$5:$K$9998,'Data input'!$H$5:$H$9998,'DATA '!$A339,'Data input'!$R$5:$R$9998,'DATA '!$A$323,'Data input'!$D$5:$D$9998,'DATA '!$A$322,'Data input'!$A$5:$A$9998,'DATA '!AE$323)</f>
        <v>0</v>
      </c>
      <c r="AF339" s="23">
        <f>SUMIFS('Data input'!$K$5:$K$9998,'Data input'!$H$5:$H$9998,'DATA '!$A339,'Data input'!$R$5:$R$9998,'DATA '!$A$323,'Data input'!$D$5:$D$9998,'DATA '!$A$322,'Data input'!$A$5:$A$9998,'DATA '!AF$323)</f>
        <v>0</v>
      </c>
      <c r="AG339" s="33">
        <f t="shared" si="58"/>
        <v>0</v>
      </c>
    </row>
    <row r="340" spans="1:33" ht="17.25" customHeight="1">
      <c r="A340" s="22" t="s">
        <v>52</v>
      </c>
      <c r="B340" s="23">
        <f>SUMIFS('Data input'!$K$5:$K$9998,'Data input'!$H$5:$H$9998,'DATA '!$A340,'Data input'!$R$5:$R$9998,'DATA '!$A$323,'Data input'!$D$5:$D$9998,'DATA '!$A$322,'Data input'!$A$5:$A$9998,'DATA '!B$323)</f>
        <v>0</v>
      </c>
      <c r="C340" s="23">
        <f>SUMIFS('Data input'!$K$5:$K$9998,'Data input'!$H$5:$H$9998,'DATA '!$A340,'Data input'!$R$5:$R$9998,'DATA '!$A$323,'Data input'!$D$5:$D$9998,'DATA '!$A$322,'Data input'!$A$5:$A$9998,'DATA '!C$323)</f>
        <v>0</v>
      </c>
      <c r="D340" s="23">
        <f>SUMIFS('Data input'!$K$5:$K$9998,'Data input'!$H$5:$H$9998,'DATA '!$A340,'Data input'!$R$5:$R$9998,'DATA '!$A$323,'Data input'!$D$5:$D$9998,'DATA '!$A$322,'Data input'!$A$5:$A$9998,'DATA '!D$323)</f>
        <v>0</v>
      </c>
      <c r="E340" s="23">
        <f>SUMIFS('Data input'!$K$5:$K$9998,'Data input'!$H$5:$H$9998,'DATA '!$A340,'Data input'!$R$5:$R$9998,'DATA '!$A$323,'Data input'!$D$5:$D$9998,'DATA '!$A$322,'Data input'!$A$5:$A$9998,'DATA '!E$323)</f>
        <v>0</v>
      </c>
      <c r="F340" s="23">
        <f>SUMIFS('Data input'!$K$5:$K$9998,'Data input'!$H$5:$H$9998,'DATA '!$A340,'Data input'!$R$5:$R$9998,'DATA '!$A$323,'Data input'!$D$5:$D$9998,'DATA '!$A$322,'Data input'!$A$5:$A$9998,'DATA '!F$323)</f>
        <v>0</v>
      </c>
      <c r="G340" s="23">
        <f>SUMIFS('Data input'!$K$5:$K$9998,'Data input'!$H$5:$H$9998,'DATA '!$A340,'Data input'!$R$5:$R$9998,'DATA '!$A$323,'Data input'!$D$5:$D$9998,'DATA '!$A$322,'Data input'!$A$5:$A$9998,'DATA '!G$323)</f>
        <v>1</v>
      </c>
      <c r="H340" s="23">
        <f>SUMIFS('Data input'!$K$5:$K$9998,'Data input'!$H$5:$H$9998,'DATA '!$A340,'Data input'!$R$5:$R$9998,'DATA '!$A$323,'Data input'!$D$5:$D$9998,'DATA '!$A$322,'Data input'!$A$5:$A$9998,'DATA '!H$323)</f>
        <v>0</v>
      </c>
      <c r="I340" s="23">
        <f>SUMIFS('Data input'!$K$5:$K$9998,'Data input'!$H$5:$H$9998,'DATA '!$A340,'Data input'!$R$5:$R$9998,'DATA '!$A$323,'Data input'!$D$5:$D$9998,'DATA '!$A$322,'Data input'!$A$5:$A$9998,'DATA '!I$323)</f>
        <v>0</v>
      </c>
      <c r="J340" s="23">
        <f>SUMIFS('Data input'!$K$5:$K$9998,'Data input'!$H$5:$H$9998,'DATA '!$A340,'Data input'!$R$5:$R$9998,'DATA '!$A$323,'Data input'!$D$5:$D$9998,'DATA '!$A$322,'Data input'!$A$5:$A$9998,'DATA '!J$323)</f>
        <v>0</v>
      </c>
      <c r="K340" s="23">
        <f>SUMIFS('Data input'!$K$5:$K$9998,'Data input'!$H$5:$H$9998,'DATA '!$A340,'Data input'!$R$5:$R$9998,'DATA '!$A$323,'Data input'!$D$5:$D$9998,'DATA '!$A$322,'Data input'!$A$5:$A$9998,'DATA '!K$323)</f>
        <v>0</v>
      </c>
      <c r="L340" s="23">
        <f>SUMIFS('Data input'!$K$5:$K$9998,'Data input'!$H$5:$H$9998,'DATA '!$A340,'Data input'!$R$5:$R$9998,'DATA '!$A$323,'Data input'!$D$5:$D$9998,'DATA '!$A$322,'Data input'!$A$5:$A$9998,'DATA '!L$323)</f>
        <v>0</v>
      </c>
      <c r="M340" s="23">
        <f>SUMIFS('Data input'!$K$5:$K$9998,'Data input'!$H$5:$H$9998,'DATA '!$A340,'Data input'!$R$5:$R$9998,'DATA '!$A$323,'Data input'!$D$5:$D$9998,'DATA '!$A$322,'Data input'!$A$5:$A$9998,'DATA '!M$323)</f>
        <v>0</v>
      </c>
      <c r="N340" s="23">
        <f>SUMIFS('Data input'!$K$5:$K$9998,'Data input'!$H$5:$H$9998,'DATA '!$A340,'Data input'!$R$5:$R$9998,'DATA '!$A$323,'Data input'!$D$5:$D$9998,'DATA '!$A$322,'Data input'!$A$5:$A$9998,'DATA '!N$323)</f>
        <v>0</v>
      </c>
      <c r="O340" s="23">
        <f>SUMIFS('Data input'!$K$5:$K$9998,'Data input'!$H$5:$H$9998,'DATA '!$A340,'Data input'!$R$5:$R$9998,'DATA '!$A$323,'Data input'!$D$5:$D$9998,'DATA '!$A$322,'Data input'!$A$5:$A$9998,'DATA '!O$323)</f>
        <v>0</v>
      </c>
      <c r="P340" s="23">
        <f>SUMIFS('Data input'!$K$5:$K$9998,'Data input'!$H$5:$H$9998,'DATA '!$A340,'Data input'!$R$5:$R$9998,'DATA '!$A$323,'Data input'!$D$5:$D$9998,'DATA '!$A$322,'Data input'!$A$5:$A$9998,'DATA '!P$323)</f>
        <v>0</v>
      </c>
      <c r="Q340" s="23">
        <f>SUMIFS('Data input'!$K$5:$K$9998,'Data input'!$H$5:$H$9998,'DATA '!$A340,'Data input'!$R$5:$R$9998,'DATA '!$A$323,'Data input'!$D$5:$D$9998,'DATA '!$A$322,'Data input'!$A$5:$A$9998,'DATA '!Q$323)</f>
        <v>0</v>
      </c>
      <c r="R340" s="23">
        <f>SUMIFS('Data input'!$K$5:$K$9998,'Data input'!$H$5:$H$9998,'DATA '!$A340,'Data input'!$R$5:$R$9998,'DATA '!$A$323,'Data input'!$D$5:$D$9998,'DATA '!$A$322,'Data input'!$A$5:$A$9998,'DATA '!R$323)</f>
        <v>0</v>
      </c>
      <c r="S340" s="23">
        <f>SUMIFS('Data input'!$K$5:$K$9998,'Data input'!$H$5:$H$9998,'DATA '!$A340,'Data input'!$R$5:$R$9998,'DATA '!$A$323,'Data input'!$D$5:$D$9998,'DATA '!$A$322,'Data input'!$A$5:$A$9998,'DATA '!S$323)</f>
        <v>0</v>
      </c>
      <c r="T340" s="23">
        <f>SUMIFS('Data input'!$K$5:$K$9998,'Data input'!$H$5:$H$9998,'DATA '!$A340,'Data input'!$R$5:$R$9998,'DATA '!$A$323,'Data input'!$D$5:$D$9998,'DATA '!$A$322,'Data input'!$A$5:$A$9998,'DATA '!T$323)</f>
        <v>0</v>
      </c>
      <c r="U340" s="23">
        <f>SUMIFS('Data input'!$K$5:$K$9998,'Data input'!$H$5:$H$9998,'DATA '!$A340,'Data input'!$R$5:$R$9998,'DATA '!$A$323,'Data input'!$D$5:$D$9998,'DATA '!$A$322,'Data input'!$A$5:$A$9998,'DATA '!U$323)</f>
        <v>0</v>
      </c>
      <c r="V340" s="23">
        <f>SUMIFS('Data input'!$K$5:$K$9998,'Data input'!$H$5:$H$9998,'DATA '!$A340,'Data input'!$R$5:$R$9998,'DATA '!$A$323,'Data input'!$D$5:$D$9998,'DATA '!$A$322,'Data input'!$A$5:$A$9998,'DATA '!V$323)</f>
        <v>0</v>
      </c>
      <c r="W340" s="23">
        <f>SUMIFS('Data input'!$K$5:$K$9998,'Data input'!$H$5:$H$9998,'DATA '!$A340,'Data input'!$R$5:$R$9998,'DATA '!$A$323,'Data input'!$D$5:$D$9998,'DATA '!$A$322,'Data input'!$A$5:$A$9998,'DATA '!W$323)</f>
        <v>0</v>
      </c>
      <c r="X340" s="23">
        <f>SUMIFS('Data input'!$K$5:$K$9998,'Data input'!$H$5:$H$9998,'DATA '!$A340,'Data input'!$R$5:$R$9998,'DATA '!$A$323,'Data input'!$D$5:$D$9998,'DATA '!$A$322,'Data input'!$A$5:$A$9998,'DATA '!X$323)</f>
        <v>0</v>
      </c>
      <c r="Y340" s="23">
        <f>SUMIFS('Data input'!$K$5:$K$9998,'Data input'!$H$5:$H$9998,'DATA '!$A340,'Data input'!$R$5:$R$9998,'DATA '!$A$323,'Data input'!$D$5:$D$9998,'DATA '!$A$322,'Data input'!$A$5:$A$9998,'DATA '!Y$323)</f>
        <v>0</v>
      </c>
      <c r="Z340" s="23">
        <f>SUMIFS('Data input'!$K$5:$K$9998,'Data input'!$H$5:$H$9998,'DATA '!$A340,'Data input'!$R$5:$R$9998,'DATA '!$A$323,'Data input'!$D$5:$D$9998,'DATA '!$A$322,'Data input'!$A$5:$A$9998,'DATA '!Z$323)</f>
        <v>0</v>
      </c>
      <c r="AA340" s="23">
        <f>SUMIFS('Data input'!$K$5:$K$9998,'Data input'!$H$5:$H$9998,'DATA '!$A340,'Data input'!$R$5:$R$9998,'DATA '!$A$323,'Data input'!$D$5:$D$9998,'DATA '!$A$322,'Data input'!$A$5:$A$9998,'DATA '!AA$323)</f>
        <v>0</v>
      </c>
      <c r="AB340" s="23">
        <f>SUMIFS('Data input'!$K$5:$K$9998,'Data input'!$H$5:$H$9998,'DATA '!$A340,'Data input'!$R$5:$R$9998,'DATA '!$A$323,'Data input'!$D$5:$D$9998,'DATA '!$A$322,'Data input'!$A$5:$A$9998,'DATA '!AB$323)</f>
        <v>0</v>
      </c>
      <c r="AC340" s="23">
        <f>SUMIFS('Data input'!$K$5:$K$9998,'Data input'!$H$5:$H$9998,'DATA '!$A340,'Data input'!$R$5:$R$9998,'DATA '!$A$323,'Data input'!$D$5:$D$9998,'DATA '!$A$322,'Data input'!$A$5:$A$9998,'DATA '!AC$323)</f>
        <v>0</v>
      </c>
      <c r="AD340" s="23">
        <f>SUMIFS('Data input'!$K$5:$K$9998,'Data input'!$H$5:$H$9998,'DATA '!$A340,'Data input'!$R$5:$R$9998,'DATA '!$A$323,'Data input'!$D$5:$D$9998,'DATA '!$A$322,'Data input'!$A$5:$A$9998,'DATA '!AD$323)</f>
        <v>0</v>
      </c>
      <c r="AE340" s="23">
        <f>SUMIFS('Data input'!$K$5:$K$9998,'Data input'!$H$5:$H$9998,'DATA '!$A340,'Data input'!$R$5:$R$9998,'DATA '!$A$323,'Data input'!$D$5:$D$9998,'DATA '!$A$322,'Data input'!$A$5:$A$9998,'DATA '!AE$323)</f>
        <v>0</v>
      </c>
      <c r="AF340" s="23">
        <f>SUMIFS('Data input'!$K$5:$K$9998,'Data input'!$H$5:$H$9998,'DATA '!$A340,'Data input'!$R$5:$R$9998,'DATA '!$A$323,'Data input'!$D$5:$D$9998,'DATA '!$A$322,'Data input'!$A$5:$A$9998,'DATA '!AF$323)</f>
        <v>0</v>
      </c>
      <c r="AG340" s="33">
        <f t="shared" si="58"/>
        <v>1</v>
      </c>
    </row>
    <row r="341" spans="1:33" ht="17.25" customHeight="1">
      <c r="A341" s="22" t="s">
        <v>54</v>
      </c>
      <c r="B341" s="23">
        <f>SUMIFS('Data input'!$K$5:$K$9998,'Data input'!$H$5:$H$9998,'DATA '!$A341,'Data input'!$R$5:$R$9998,'DATA '!$A$323,'Data input'!$D$5:$D$9998,'DATA '!$A$322,'Data input'!$A$5:$A$9998,'DATA '!B$323)</f>
        <v>0</v>
      </c>
      <c r="C341" s="23">
        <f>SUMIFS('Data input'!$K$5:$K$9998,'Data input'!$H$5:$H$9998,'DATA '!$A341,'Data input'!$R$5:$R$9998,'DATA '!$A$323,'Data input'!$D$5:$D$9998,'DATA '!$A$322,'Data input'!$A$5:$A$9998,'DATA '!C$323)</f>
        <v>0</v>
      </c>
      <c r="D341" s="23">
        <f>SUMIFS('Data input'!$K$5:$K$9998,'Data input'!$H$5:$H$9998,'DATA '!$A341,'Data input'!$R$5:$R$9998,'DATA '!$A$323,'Data input'!$D$5:$D$9998,'DATA '!$A$322,'Data input'!$A$5:$A$9998,'DATA '!D$323)</f>
        <v>0</v>
      </c>
      <c r="E341" s="23">
        <f>SUMIFS('Data input'!$K$5:$K$9998,'Data input'!$H$5:$H$9998,'DATA '!$A341,'Data input'!$R$5:$R$9998,'DATA '!$A$323,'Data input'!$D$5:$D$9998,'DATA '!$A$322,'Data input'!$A$5:$A$9998,'DATA '!E$323)</f>
        <v>0</v>
      </c>
      <c r="F341" s="23">
        <f>SUMIFS('Data input'!$K$5:$K$9998,'Data input'!$H$5:$H$9998,'DATA '!$A341,'Data input'!$R$5:$R$9998,'DATA '!$A$323,'Data input'!$D$5:$D$9998,'DATA '!$A$322,'Data input'!$A$5:$A$9998,'DATA '!F$323)</f>
        <v>0</v>
      </c>
      <c r="G341" s="23">
        <f>SUMIFS('Data input'!$K$5:$K$9998,'Data input'!$H$5:$H$9998,'DATA '!$A341,'Data input'!$R$5:$R$9998,'DATA '!$A$323,'Data input'!$D$5:$D$9998,'DATA '!$A$322,'Data input'!$A$5:$A$9998,'DATA '!G$323)</f>
        <v>0</v>
      </c>
      <c r="H341" s="23">
        <f>SUMIFS('Data input'!$K$5:$K$9998,'Data input'!$H$5:$H$9998,'DATA '!$A341,'Data input'!$R$5:$R$9998,'DATA '!$A$323,'Data input'!$D$5:$D$9998,'DATA '!$A$322,'Data input'!$A$5:$A$9998,'DATA '!H$323)</f>
        <v>0</v>
      </c>
      <c r="I341" s="23">
        <f>SUMIFS('Data input'!$K$5:$K$9998,'Data input'!$H$5:$H$9998,'DATA '!$A341,'Data input'!$R$5:$R$9998,'DATA '!$A$323,'Data input'!$D$5:$D$9998,'DATA '!$A$322,'Data input'!$A$5:$A$9998,'DATA '!I$323)</f>
        <v>0</v>
      </c>
      <c r="J341" s="23">
        <f>SUMIFS('Data input'!$K$5:$K$9998,'Data input'!$H$5:$H$9998,'DATA '!$A341,'Data input'!$R$5:$R$9998,'DATA '!$A$323,'Data input'!$D$5:$D$9998,'DATA '!$A$322,'Data input'!$A$5:$A$9998,'DATA '!J$323)</f>
        <v>0</v>
      </c>
      <c r="K341" s="23">
        <f>SUMIFS('Data input'!$K$5:$K$9998,'Data input'!$H$5:$H$9998,'DATA '!$A341,'Data input'!$R$5:$R$9998,'DATA '!$A$323,'Data input'!$D$5:$D$9998,'DATA '!$A$322,'Data input'!$A$5:$A$9998,'DATA '!K$323)</f>
        <v>0</v>
      </c>
      <c r="L341" s="23">
        <f>SUMIFS('Data input'!$K$5:$K$9998,'Data input'!$H$5:$H$9998,'DATA '!$A341,'Data input'!$R$5:$R$9998,'DATA '!$A$323,'Data input'!$D$5:$D$9998,'DATA '!$A$322,'Data input'!$A$5:$A$9998,'DATA '!L$323)</f>
        <v>0</v>
      </c>
      <c r="M341" s="23">
        <f>SUMIFS('Data input'!$K$5:$K$9998,'Data input'!$H$5:$H$9998,'DATA '!$A341,'Data input'!$R$5:$R$9998,'DATA '!$A$323,'Data input'!$D$5:$D$9998,'DATA '!$A$322,'Data input'!$A$5:$A$9998,'DATA '!M$323)</f>
        <v>0</v>
      </c>
      <c r="N341" s="23">
        <f>SUMIFS('Data input'!$K$5:$K$9998,'Data input'!$H$5:$H$9998,'DATA '!$A341,'Data input'!$R$5:$R$9998,'DATA '!$A$323,'Data input'!$D$5:$D$9998,'DATA '!$A$322,'Data input'!$A$5:$A$9998,'DATA '!N$323)</f>
        <v>0</v>
      </c>
      <c r="O341" s="23">
        <f>SUMIFS('Data input'!$K$5:$K$9998,'Data input'!$H$5:$H$9998,'DATA '!$A341,'Data input'!$R$5:$R$9998,'DATA '!$A$323,'Data input'!$D$5:$D$9998,'DATA '!$A$322,'Data input'!$A$5:$A$9998,'DATA '!O$323)</f>
        <v>0</v>
      </c>
      <c r="P341" s="23">
        <f>SUMIFS('Data input'!$K$5:$K$9998,'Data input'!$H$5:$H$9998,'DATA '!$A341,'Data input'!$R$5:$R$9998,'DATA '!$A$323,'Data input'!$D$5:$D$9998,'DATA '!$A$322,'Data input'!$A$5:$A$9998,'DATA '!P$323)</f>
        <v>0</v>
      </c>
      <c r="Q341" s="23">
        <f>SUMIFS('Data input'!$K$5:$K$9998,'Data input'!$H$5:$H$9998,'DATA '!$A341,'Data input'!$R$5:$R$9998,'DATA '!$A$323,'Data input'!$D$5:$D$9998,'DATA '!$A$322,'Data input'!$A$5:$A$9998,'DATA '!Q$323)</f>
        <v>0</v>
      </c>
      <c r="R341" s="23">
        <f>SUMIFS('Data input'!$K$5:$K$9998,'Data input'!$H$5:$H$9998,'DATA '!$A341,'Data input'!$R$5:$R$9998,'DATA '!$A$323,'Data input'!$D$5:$D$9998,'DATA '!$A$322,'Data input'!$A$5:$A$9998,'DATA '!R$323)</f>
        <v>0</v>
      </c>
      <c r="S341" s="23">
        <f>SUMIFS('Data input'!$K$5:$K$9998,'Data input'!$H$5:$H$9998,'DATA '!$A341,'Data input'!$R$5:$R$9998,'DATA '!$A$323,'Data input'!$D$5:$D$9998,'DATA '!$A$322,'Data input'!$A$5:$A$9998,'DATA '!S$323)</f>
        <v>0</v>
      </c>
      <c r="T341" s="23">
        <f>SUMIFS('Data input'!$K$5:$K$9998,'Data input'!$H$5:$H$9998,'DATA '!$A341,'Data input'!$R$5:$R$9998,'DATA '!$A$323,'Data input'!$D$5:$D$9998,'DATA '!$A$322,'Data input'!$A$5:$A$9998,'DATA '!T$323)</f>
        <v>0</v>
      </c>
      <c r="U341" s="23">
        <f>SUMIFS('Data input'!$K$5:$K$9998,'Data input'!$H$5:$H$9998,'DATA '!$A341,'Data input'!$R$5:$R$9998,'DATA '!$A$323,'Data input'!$D$5:$D$9998,'DATA '!$A$322,'Data input'!$A$5:$A$9998,'DATA '!U$323)</f>
        <v>0</v>
      </c>
      <c r="V341" s="23">
        <f>SUMIFS('Data input'!$K$5:$K$9998,'Data input'!$H$5:$H$9998,'DATA '!$A341,'Data input'!$R$5:$R$9998,'DATA '!$A$323,'Data input'!$D$5:$D$9998,'DATA '!$A$322,'Data input'!$A$5:$A$9998,'DATA '!V$323)</f>
        <v>0</v>
      </c>
      <c r="W341" s="23">
        <f>SUMIFS('Data input'!$K$5:$K$9998,'Data input'!$H$5:$H$9998,'DATA '!$A341,'Data input'!$R$5:$R$9998,'DATA '!$A$323,'Data input'!$D$5:$D$9998,'DATA '!$A$322,'Data input'!$A$5:$A$9998,'DATA '!W$323)</f>
        <v>0</v>
      </c>
      <c r="X341" s="23">
        <f>SUMIFS('Data input'!$K$5:$K$9998,'Data input'!$H$5:$H$9998,'DATA '!$A341,'Data input'!$R$5:$R$9998,'DATA '!$A$323,'Data input'!$D$5:$D$9998,'DATA '!$A$322,'Data input'!$A$5:$A$9998,'DATA '!X$323)</f>
        <v>0</v>
      </c>
      <c r="Y341" s="23">
        <f>SUMIFS('Data input'!$K$5:$K$9998,'Data input'!$H$5:$H$9998,'DATA '!$A341,'Data input'!$R$5:$R$9998,'DATA '!$A$323,'Data input'!$D$5:$D$9998,'DATA '!$A$322,'Data input'!$A$5:$A$9998,'DATA '!Y$323)</f>
        <v>0</v>
      </c>
      <c r="Z341" s="23">
        <f>SUMIFS('Data input'!$K$5:$K$9998,'Data input'!$H$5:$H$9998,'DATA '!$A341,'Data input'!$R$5:$R$9998,'DATA '!$A$323,'Data input'!$D$5:$D$9998,'DATA '!$A$322,'Data input'!$A$5:$A$9998,'DATA '!Z$323)</f>
        <v>0</v>
      </c>
      <c r="AA341" s="23">
        <f>SUMIFS('Data input'!$K$5:$K$9998,'Data input'!$H$5:$H$9998,'DATA '!$A341,'Data input'!$R$5:$R$9998,'DATA '!$A$323,'Data input'!$D$5:$D$9998,'DATA '!$A$322,'Data input'!$A$5:$A$9998,'DATA '!AA$323)</f>
        <v>0</v>
      </c>
      <c r="AB341" s="23">
        <f>SUMIFS('Data input'!$K$5:$K$9998,'Data input'!$H$5:$H$9998,'DATA '!$A341,'Data input'!$R$5:$R$9998,'DATA '!$A$323,'Data input'!$D$5:$D$9998,'DATA '!$A$322,'Data input'!$A$5:$A$9998,'DATA '!AB$323)</f>
        <v>0</v>
      </c>
      <c r="AC341" s="23">
        <f>SUMIFS('Data input'!$K$5:$K$9998,'Data input'!$H$5:$H$9998,'DATA '!$A341,'Data input'!$R$5:$R$9998,'DATA '!$A$323,'Data input'!$D$5:$D$9998,'DATA '!$A$322,'Data input'!$A$5:$A$9998,'DATA '!AC$323)</f>
        <v>0</v>
      </c>
      <c r="AD341" s="23">
        <f>SUMIFS('Data input'!$K$5:$K$9998,'Data input'!$H$5:$H$9998,'DATA '!$A341,'Data input'!$R$5:$R$9998,'DATA '!$A$323,'Data input'!$D$5:$D$9998,'DATA '!$A$322,'Data input'!$A$5:$A$9998,'DATA '!AD$323)</f>
        <v>0</v>
      </c>
      <c r="AE341" s="23">
        <f>SUMIFS('Data input'!$K$5:$K$9998,'Data input'!$H$5:$H$9998,'DATA '!$A341,'Data input'!$R$5:$R$9998,'DATA '!$A$323,'Data input'!$D$5:$D$9998,'DATA '!$A$322,'Data input'!$A$5:$A$9998,'DATA '!AE$323)</f>
        <v>0</v>
      </c>
      <c r="AF341" s="23">
        <f>SUMIFS('Data input'!$K$5:$K$9998,'Data input'!$H$5:$H$9998,'DATA '!$A341,'Data input'!$R$5:$R$9998,'DATA '!$A$323,'Data input'!$D$5:$D$9998,'DATA '!$A$322,'Data input'!$A$5:$A$9998,'DATA '!AF$323)</f>
        <v>0</v>
      </c>
      <c r="AG341" s="33">
        <f t="shared" si="58"/>
        <v>0</v>
      </c>
    </row>
    <row r="342" spans="1:33" ht="17.25" customHeight="1">
      <c r="A342" s="22" t="s">
        <v>56</v>
      </c>
      <c r="B342" s="23">
        <f>SUMIFS('Data input'!$K$5:$K$9998,'Data input'!$H$5:$H$9998,'DATA '!$A342,'Data input'!$R$5:$R$9998,'DATA '!$A$323,'Data input'!$D$5:$D$9998,'DATA '!$A$322,'Data input'!$A$5:$A$9998,'DATA '!B$323)</f>
        <v>0</v>
      </c>
      <c r="C342" s="23">
        <f>SUMIFS('Data input'!$K$5:$K$9998,'Data input'!$H$5:$H$9998,'DATA '!$A342,'Data input'!$R$5:$R$9998,'DATA '!$A$323,'Data input'!$D$5:$D$9998,'DATA '!$A$322,'Data input'!$A$5:$A$9998,'DATA '!C$323)</f>
        <v>0</v>
      </c>
      <c r="D342" s="23">
        <f>SUMIFS('Data input'!$K$5:$K$9998,'Data input'!$H$5:$H$9998,'DATA '!$A342,'Data input'!$R$5:$R$9998,'DATA '!$A$323,'Data input'!$D$5:$D$9998,'DATA '!$A$322,'Data input'!$A$5:$A$9998,'DATA '!D$323)</f>
        <v>0</v>
      </c>
      <c r="E342" s="23">
        <f>SUMIFS('Data input'!$K$5:$K$9998,'Data input'!$H$5:$H$9998,'DATA '!$A342,'Data input'!$R$5:$R$9998,'DATA '!$A$323,'Data input'!$D$5:$D$9998,'DATA '!$A$322,'Data input'!$A$5:$A$9998,'DATA '!E$323)</f>
        <v>0</v>
      </c>
      <c r="F342" s="23">
        <f>SUMIFS('Data input'!$K$5:$K$9998,'Data input'!$H$5:$H$9998,'DATA '!$A342,'Data input'!$R$5:$R$9998,'DATA '!$A$323,'Data input'!$D$5:$D$9998,'DATA '!$A$322,'Data input'!$A$5:$A$9998,'DATA '!F$323)</f>
        <v>0</v>
      </c>
      <c r="G342" s="23">
        <f>SUMIFS('Data input'!$K$5:$K$9998,'Data input'!$H$5:$H$9998,'DATA '!$A342,'Data input'!$R$5:$R$9998,'DATA '!$A$323,'Data input'!$D$5:$D$9998,'DATA '!$A$322,'Data input'!$A$5:$A$9998,'DATA '!G$323)</f>
        <v>0</v>
      </c>
      <c r="H342" s="23">
        <f>SUMIFS('Data input'!$K$5:$K$9998,'Data input'!$H$5:$H$9998,'DATA '!$A342,'Data input'!$R$5:$R$9998,'DATA '!$A$323,'Data input'!$D$5:$D$9998,'DATA '!$A$322,'Data input'!$A$5:$A$9998,'DATA '!H$323)</f>
        <v>0</v>
      </c>
      <c r="I342" s="23">
        <f>SUMIFS('Data input'!$K$5:$K$9998,'Data input'!$H$5:$H$9998,'DATA '!$A342,'Data input'!$R$5:$R$9998,'DATA '!$A$323,'Data input'!$D$5:$D$9998,'DATA '!$A$322,'Data input'!$A$5:$A$9998,'DATA '!I$323)</f>
        <v>0</v>
      </c>
      <c r="J342" s="23">
        <f>SUMIFS('Data input'!$K$5:$K$9998,'Data input'!$H$5:$H$9998,'DATA '!$A342,'Data input'!$R$5:$R$9998,'DATA '!$A$323,'Data input'!$D$5:$D$9998,'DATA '!$A$322,'Data input'!$A$5:$A$9998,'DATA '!J$323)</f>
        <v>0</v>
      </c>
      <c r="K342" s="23">
        <f>SUMIFS('Data input'!$K$5:$K$9998,'Data input'!$H$5:$H$9998,'DATA '!$A342,'Data input'!$R$5:$R$9998,'DATA '!$A$323,'Data input'!$D$5:$D$9998,'DATA '!$A$322,'Data input'!$A$5:$A$9998,'DATA '!K$323)</f>
        <v>0</v>
      </c>
      <c r="L342" s="23">
        <f>SUMIFS('Data input'!$K$5:$K$9998,'Data input'!$H$5:$H$9998,'DATA '!$A342,'Data input'!$R$5:$R$9998,'DATA '!$A$323,'Data input'!$D$5:$D$9998,'DATA '!$A$322,'Data input'!$A$5:$A$9998,'DATA '!L$323)</f>
        <v>0</v>
      </c>
      <c r="M342" s="23">
        <f>SUMIFS('Data input'!$K$5:$K$9998,'Data input'!$H$5:$H$9998,'DATA '!$A342,'Data input'!$R$5:$R$9998,'DATA '!$A$323,'Data input'!$D$5:$D$9998,'DATA '!$A$322,'Data input'!$A$5:$A$9998,'DATA '!M$323)</f>
        <v>0</v>
      </c>
      <c r="N342" s="23">
        <f>SUMIFS('Data input'!$K$5:$K$9998,'Data input'!$H$5:$H$9998,'DATA '!$A342,'Data input'!$R$5:$R$9998,'DATA '!$A$323,'Data input'!$D$5:$D$9998,'DATA '!$A$322,'Data input'!$A$5:$A$9998,'DATA '!N$323)</f>
        <v>0</v>
      </c>
      <c r="O342" s="23">
        <f>SUMIFS('Data input'!$K$5:$K$9998,'Data input'!$H$5:$H$9998,'DATA '!$A342,'Data input'!$R$5:$R$9998,'DATA '!$A$323,'Data input'!$D$5:$D$9998,'DATA '!$A$322,'Data input'!$A$5:$A$9998,'DATA '!O$323)</f>
        <v>0</v>
      </c>
      <c r="P342" s="23">
        <f>SUMIFS('Data input'!$K$5:$K$9998,'Data input'!$H$5:$H$9998,'DATA '!$A342,'Data input'!$R$5:$R$9998,'DATA '!$A$323,'Data input'!$D$5:$D$9998,'DATA '!$A$322,'Data input'!$A$5:$A$9998,'DATA '!P$323)</f>
        <v>0</v>
      </c>
      <c r="Q342" s="23">
        <f>SUMIFS('Data input'!$K$5:$K$9998,'Data input'!$H$5:$H$9998,'DATA '!$A342,'Data input'!$R$5:$R$9998,'DATA '!$A$323,'Data input'!$D$5:$D$9998,'DATA '!$A$322,'Data input'!$A$5:$A$9998,'DATA '!Q$323)</f>
        <v>0</v>
      </c>
      <c r="R342" s="23">
        <f>SUMIFS('Data input'!$K$5:$K$9998,'Data input'!$H$5:$H$9998,'DATA '!$A342,'Data input'!$R$5:$R$9998,'DATA '!$A$323,'Data input'!$D$5:$D$9998,'DATA '!$A$322,'Data input'!$A$5:$A$9998,'DATA '!R$323)</f>
        <v>0</v>
      </c>
      <c r="S342" s="23">
        <f>SUMIFS('Data input'!$K$5:$K$9998,'Data input'!$H$5:$H$9998,'DATA '!$A342,'Data input'!$R$5:$R$9998,'DATA '!$A$323,'Data input'!$D$5:$D$9998,'DATA '!$A$322,'Data input'!$A$5:$A$9998,'DATA '!S$323)</f>
        <v>0</v>
      </c>
      <c r="T342" s="23">
        <f>SUMIFS('Data input'!$K$5:$K$9998,'Data input'!$H$5:$H$9998,'DATA '!$A342,'Data input'!$R$5:$R$9998,'DATA '!$A$323,'Data input'!$D$5:$D$9998,'DATA '!$A$322,'Data input'!$A$5:$A$9998,'DATA '!T$323)</f>
        <v>0</v>
      </c>
      <c r="U342" s="23">
        <f>SUMIFS('Data input'!$K$5:$K$9998,'Data input'!$H$5:$H$9998,'DATA '!$A342,'Data input'!$R$5:$R$9998,'DATA '!$A$323,'Data input'!$D$5:$D$9998,'DATA '!$A$322,'Data input'!$A$5:$A$9998,'DATA '!U$323)</f>
        <v>0</v>
      </c>
      <c r="V342" s="23">
        <f>SUMIFS('Data input'!$K$5:$K$9998,'Data input'!$H$5:$H$9998,'DATA '!$A342,'Data input'!$R$5:$R$9998,'DATA '!$A$323,'Data input'!$D$5:$D$9998,'DATA '!$A$322,'Data input'!$A$5:$A$9998,'DATA '!V$323)</f>
        <v>0</v>
      </c>
      <c r="W342" s="23">
        <f>SUMIFS('Data input'!$K$5:$K$9998,'Data input'!$H$5:$H$9998,'DATA '!$A342,'Data input'!$R$5:$R$9998,'DATA '!$A$323,'Data input'!$D$5:$D$9998,'DATA '!$A$322,'Data input'!$A$5:$A$9998,'DATA '!W$323)</f>
        <v>0</v>
      </c>
      <c r="X342" s="23">
        <f>SUMIFS('Data input'!$K$5:$K$9998,'Data input'!$H$5:$H$9998,'DATA '!$A342,'Data input'!$R$5:$R$9998,'DATA '!$A$323,'Data input'!$D$5:$D$9998,'DATA '!$A$322,'Data input'!$A$5:$A$9998,'DATA '!X$323)</f>
        <v>0</v>
      </c>
      <c r="Y342" s="23">
        <f>SUMIFS('Data input'!$K$5:$K$9998,'Data input'!$H$5:$H$9998,'DATA '!$A342,'Data input'!$R$5:$R$9998,'DATA '!$A$323,'Data input'!$D$5:$D$9998,'DATA '!$A$322,'Data input'!$A$5:$A$9998,'DATA '!Y$323)</f>
        <v>0</v>
      </c>
      <c r="Z342" s="23">
        <f>SUMIFS('Data input'!$K$5:$K$9998,'Data input'!$H$5:$H$9998,'DATA '!$A342,'Data input'!$R$5:$R$9998,'DATA '!$A$323,'Data input'!$D$5:$D$9998,'DATA '!$A$322,'Data input'!$A$5:$A$9998,'DATA '!Z$323)</f>
        <v>0</v>
      </c>
      <c r="AA342" s="23">
        <f>SUMIFS('Data input'!$K$5:$K$9998,'Data input'!$H$5:$H$9998,'DATA '!$A342,'Data input'!$R$5:$R$9998,'DATA '!$A$323,'Data input'!$D$5:$D$9998,'DATA '!$A$322,'Data input'!$A$5:$A$9998,'DATA '!AA$323)</f>
        <v>0</v>
      </c>
      <c r="AB342" s="23">
        <f>SUMIFS('Data input'!$K$5:$K$9998,'Data input'!$H$5:$H$9998,'DATA '!$A342,'Data input'!$R$5:$R$9998,'DATA '!$A$323,'Data input'!$D$5:$D$9998,'DATA '!$A$322,'Data input'!$A$5:$A$9998,'DATA '!AB$323)</f>
        <v>0</v>
      </c>
      <c r="AC342" s="23">
        <f>SUMIFS('Data input'!$K$5:$K$9998,'Data input'!$H$5:$H$9998,'DATA '!$A342,'Data input'!$R$5:$R$9998,'DATA '!$A$323,'Data input'!$D$5:$D$9998,'DATA '!$A$322,'Data input'!$A$5:$A$9998,'DATA '!AC$323)</f>
        <v>0</v>
      </c>
      <c r="AD342" s="23">
        <f>SUMIFS('Data input'!$K$5:$K$9998,'Data input'!$H$5:$H$9998,'DATA '!$A342,'Data input'!$R$5:$R$9998,'DATA '!$A$323,'Data input'!$D$5:$D$9998,'DATA '!$A$322,'Data input'!$A$5:$A$9998,'DATA '!AD$323)</f>
        <v>0</v>
      </c>
      <c r="AE342" s="23">
        <f>SUMIFS('Data input'!$K$5:$K$9998,'Data input'!$H$5:$H$9998,'DATA '!$A342,'Data input'!$R$5:$R$9998,'DATA '!$A$323,'Data input'!$D$5:$D$9998,'DATA '!$A$322,'Data input'!$A$5:$A$9998,'DATA '!AE$323)</f>
        <v>0</v>
      </c>
      <c r="AF342" s="23">
        <f>SUMIFS('Data input'!$K$5:$K$9998,'Data input'!$H$5:$H$9998,'DATA '!$A342,'Data input'!$R$5:$R$9998,'DATA '!$A$323,'Data input'!$D$5:$D$9998,'DATA '!$A$322,'Data input'!$A$5:$A$9998,'DATA '!AF$323)</f>
        <v>0</v>
      </c>
      <c r="AG342" s="33">
        <f t="shared" si="58"/>
        <v>0</v>
      </c>
    </row>
    <row r="343" spans="1:33" ht="17.25" customHeight="1">
      <c r="A343" s="22" t="s">
        <v>58</v>
      </c>
      <c r="B343" s="23">
        <f>SUMIFS('Data input'!$K$5:$K$9998,'Data input'!$H$5:$H$9998,'DATA '!$A343,'Data input'!$R$5:$R$9998,'DATA '!$A$323,'Data input'!$D$5:$D$9998,'DATA '!$A$322,'Data input'!$A$5:$A$9998,'DATA '!B$323)</f>
        <v>0</v>
      </c>
      <c r="C343" s="23">
        <f>SUMIFS('Data input'!$K$5:$K$9998,'Data input'!$H$5:$H$9998,'DATA '!$A343,'Data input'!$R$5:$R$9998,'DATA '!$A$323,'Data input'!$D$5:$D$9998,'DATA '!$A$322,'Data input'!$A$5:$A$9998,'DATA '!C$323)</f>
        <v>0</v>
      </c>
      <c r="D343" s="23">
        <f>SUMIFS('Data input'!$K$5:$K$9998,'Data input'!$H$5:$H$9998,'DATA '!$A343,'Data input'!$R$5:$R$9998,'DATA '!$A$323,'Data input'!$D$5:$D$9998,'DATA '!$A$322,'Data input'!$A$5:$A$9998,'DATA '!D$323)</f>
        <v>0</v>
      </c>
      <c r="E343" s="23">
        <f>SUMIFS('Data input'!$K$5:$K$9998,'Data input'!$H$5:$H$9998,'DATA '!$A343,'Data input'!$R$5:$R$9998,'DATA '!$A$323,'Data input'!$D$5:$D$9998,'DATA '!$A$322,'Data input'!$A$5:$A$9998,'DATA '!E$323)</f>
        <v>0</v>
      </c>
      <c r="F343" s="23">
        <f>SUMIFS('Data input'!$K$5:$K$9998,'Data input'!$H$5:$H$9998,'DATA '!$A343,'Data input'!$R$5:$R$9998,'DATA '!$A$323,'Data input'!$D$5:$D$9998,'DATA '!$A$322,'Data input'!$A$5:$A$9998,'DATA '!F$323)</f>
        <v>0</v>
      </c>
      <c r="G343" s="23">
        <f>SUMIFS('Data input'!$K$5:$K$9998,'Data input'!$H$5:$H$9998,'DATA '!$A343,'Data input'!$R$5:$R$9998,'DATA '!$A$323,'Data input'!$D$5:$D$9998,'DATA '!$A$322,'Data input'!$A$5:$A$9998,'DATA '!G$323)</f>
        <v>0</v>
      </c>
      <c r="H343" s="23">
        <f>SUMIFS('Data input'!$K$5:$K$9998,'Data input'!$H$5:$H$9998,'DATA '!$A343,'Data input'!$R$5:$R$9998,'DATA '!$A$323,'Data input'!$D$5:$D$9998,'DATA '!$A$322,'Data input'!$A$5:$A$9998,'DATA '!H$323)</f>
        <v>0</v>
      </c>
      <c r="I343" s="23">
        <f>SUMIFS('Data input'!$K$5:$K$9998,'Data input'!$H$5:$H$9998,'DATA '!$A343,'Data input'!$R$5:$R$9998,'DATA '!$A$323,'Data input'!$D$5:$D$9998,'DATA '!$A$322,'Data input'!$A$5:$A$9998,'DATA '!I$323)</f>
        <v>0</v>
      </c>
      <c r="J343" s="23">
        <f>SUMIFS('Data input'!$K$5:$K$9998,'Data input'!$H$5:$H$9998,'DATA '!$A343,'Data input'!$R$5:$R$9998,'DATA '!$A$323,'Data input'!$D$5:$D$9998,'DATA '!$A$322,'Data input'!$A$5:$A$9998,'DATA '!J$323)</f>
        <v>0</v>
      </c>
      <c r="K343" s="23">
        <f>SUMIFS('Data input'!$K$5:$K$9998,'Data input'!$H$5:$H$9998,'DATA '!$A343,'Data input'!$R$5:$R$9998,'DATA '!$A$323,'Data input'!$D$5:$D$9998,'DATA '!$A$322,'Data input'!$A$5:$A$9998,'DATA '!K$323)</f>
        <v>0</v>
      </c>
      <c r="L343" s="23">
        <f>SUMIFS('Data input'!$K$5:$K$9998,'Data input'!$H$5:$H$9998,'DATA '!$A343,'Data input'!$R$5:$R$9998,'DATA '!$A$323,'Data input'!$D$5:$D$9998,'DATA '!$A$322,'Data input'!$A$5:$A$9998,'DATA '!L$323)</f>
        <v>0</v>
      </c>
      <c r="M343" s="23">
        <f>SUMIFS('Data input'!$K$5:$K$9998,'Data input'!$H$5:$H$9998,'DATA '!$A343,'Data input'!$R$5:$R$9998,'DATA '!$A$323,'Data input'!$D$5:$D$9998,'DATA '!$A$322,'Data input'!$A$5:$A$9998,'DATA '!M$323)</f>
        <v>0</v>
      </c>
      <c r="N343" s="23">
        <f>SUMIFS('Data input'!$K$5:$K$9998,'Data input'!$H$5:$H$9998,'DATA '!$A343,'Data input'!$R$5:$R$9998,'DATA '!$A$323,'Data input'!$D$5:$D$9998,'DATA '!$A$322,'Data input'!$A$5:$A$9998,'DATA '!N$323)</f>
        <v>0</v>
      </c>
      <c r="O343" s="23">
        <f>SUMIFS('Data input'!$K$5:$K$9998,'Data input'!$H$5:$H$9998,'DATA '!$A343,'Data input'!$R$5:$R$9998,'DATA '!$A$323,'Data input'!$D$5:$D$9998,'DATA '!$A$322,'Data input'!$A$5:$A$9998,'DATA '!O$323)</f>
        <v>0</v>
      </c>
      <c r="P343" s="23">
        <f>SUMIFS('Data input'!$K$5:$K$9998,'Data input'!$H$5:$H$9998,'DATA '!$A343,'Data input'!$R$5:$R$9998,'DATA '!$A$323,'Data input'!$D$5:$D$9998,'DATA '!$A$322,'Data input'!$A$5:$A$9998,'DATA '!P$323)</f>
        <v>0</v>
      </c>
      <c r="Q343" s="23">
        <f>SUMIFS('Data input'!$K$5:$K$9998,'Data input'!$H$5:$H$9998,'DATA '!$A343,'Data input'!$R$5:$R$9998,'DATA '!$A$323,'Data input'!$D$5:$D$9998,'DATA '!$A$322,'Data input'!$A$5:$A$9998,'DATA '!Q$323)</f>
        <v>0</v>
      </c>
      <c r="R343" s="23">
        <f>SUMIFS('Data input'!$K$5:$K$9998,'Data input'!$H$5:$H$9998,'DATA '!$A343,'Data input'!$R$5:$R$9998,'DATA '!$A$323,'Data input'!$D$5:$D$9998,'DATA '!$A$322,'Data input'!$A$5:$A$9998,'DATA '!R$323)</f>
        <v>0</v>
      </c>
      <c r="S343" s="23">
        <f>SUMIFS('Data input'!$K$5:$K$9998,'Data input'!$H$5:$H$9998,'DATA '!$A343,'Data input'!$R$5:$R$9998,'DATA '!$A$323,'Data input'!$D$5:$D$9998,'DATA '!$A$322,'Data input'!$A$5:$A$9998,'DATA '!S$323)</f>
        <v>0</v>
      </c>
      <c r="T343" s="23">
        <f>SUMIFS('Data input'!$K$5:$K$9998,'Data input'!$H$5:$H$9998,'DATA '!$A343,'Data input'!$R$5:$R$9998,'DATA '!$A$323,'Data input'!$D$5:$D$9998,'DATA '!$A$322,'Data input'!$A$5:$A$9998,'DATA '!T$323)</f>
        <v>0</v>
      </c>
      <c r="U343" s="23">
        <f>SUMIFS('Data input'!$K$5:$K$9998,'Data input'!$H$5:$H$9998,'DATA '!$A343,'Data input'!$R$5:$R$9998,'DATA '!$A$323,'Data input'!$D$5:$D$9998,'DATA '!$A$322,'Data input'!$A$5:$A$9998,'DATA '!U$323)</f>
        <v>0</v>
      </c>
      <c r="V343" s="23">
        <f>SUMIFS('Data input'!$K$5:$K$9998,'Data input'!$H$5:$H$9998,'DATA '!$A343,'Data input'!$R$5:$R$9998,'DATA '!$A$323,'Data input'!$D$5:$D$9998,'DATA '!$A$322,'Data input'!$A$5:$A$9998,'DATA '!V$323)</f>
        <v>0</v>
      </c>
      <c r="W343" s="23">
        <f>SUMIFS('Data input'!$K$5:$K$9998,'Data input'!$H$5:$H$9998,'DATA '!$A343,'Data input'!$R$5:$R$9998,'DATA '!$A$323,'Data input'!$D$5:$D$9998,'DATA '!$A$322,'Data input'!$A$5:$A$9998,'DATA '!W$323)</f>
        <v>0</v>
      </c>
      <c r="X343" s="23">
        <f>SUMIFS('Data input'!$K$5:$K$9998,'Data input'!$H$5:$H$9998,'DATA '!$A343,'Data input'!$R$5:$R$9998,'DATA '!$A$323,'Data input'!$D$5:$D$9998,'DATA '!$A$322,'Data input'!$A$5:$A$9998,'DATA '!X$323)</f>
        <v>0</v>
      </c>
      <c r="Y343" s="23">
        <f>SUMIFS('Data input'!$K$5:$K$9998,'Data input'!$H$5:$H$9998,'DATA '!$A343,'Data input'!$R$5:$R$9998,'DATA '!$A$323,'Data input'!$D$5:$D$9998,'DATA '!$A$322,'Data input'!$A$5:$A$9998,'DATA '!Y$323)</f>
        <v>0</v>
      </c>
      <c r="Z343" s="23">
        <f>SUMIFS('Data input'!$K$5:$K$9998,'Data input'!$H$5:$H$9998,'DATA '!$A343,'Data input'!$R$5:$R$9998,'DATA '!$A$323,'Data input'!$D$5:$D$9998,'DATA '!$A$322,'Data input'!$A$5:$A$9998,'DATA '!Z$323)</f>
        <v>0</v>
      </c>
      <c r="AA343" s="23">
        <f>SUMIFS('Data input'!$K$5:$K$9998,'Data input'!$H$5:$H$9998,'DATA '!$A343,'Data input'!$R$5:$R$9998,'DATA '!$A$323,'Data input'!$D$5:$D$9998,'DATA '!$A$322,'Data input'!$A$5:$A$9998,'DATA '!AA$323)</f>
        <v>0</v>
      </c>
      <c r="AB343" s="23">
        <f>SUMIFS('Data input'!$K$5:$K$9998,'Data input'!$H$5:$H$9998,'DATA '!$A343,'Data input'!$R$5:$R$9998,'DATA '!$A$323,'Data input'!$D$5:$D$9998,'DATA '!$A$322,'Data input'!$A$5:$A$9998,'DATA '!AB$323)</f>
        <v>0</v>
      </c>
      <c r="AC343" s="23">
        <f>SUMIFS('Data input'!$K$5:$K$9998,'Data input'!$H$5:$H$9998,'DATA '!$A343,'Data input'!$R$5:$R$9998,'DATA '!$A$323,'Data input'!$D$5:$D$9998,'DATA '!$A$322,'Data input'!$A$5:$A$9998,'DATA '!AC$323)</f>
        <v>0</v>
      </c>
      <c r="AD343" s="23">
        <f>SUMIFS('Data input'!$K$5:$K$9998,'Data input'!$H$5:$H$9998,'DATA '!$A343,'Data input'!$R$5:$R$9998,'DATA '!$A$323,'Data input'!$D$5:$D$9998,'DATA '!$A$322,'Data input'!$A$5:$A$9998,'DATA '!AD$323)</f>
        <v>0</v>
      </c>
      <c r="AE343" s="23">
        <f>SUMIFS('Data input'!$K$5:$K$9998,'Data input'!$H$5:$H$9998,'DATA '!$A343,'Data input'!$R$5:$R$9998,'DATA '!$A$323,'Data input'!$D$5:$D$9998,'DATA '!$A$322,'Data input'!$A$5:$A$9998,'DATA '!AE$323)</f>
        <v>0</v>
      </c>
      <c r="AF343" s="23">
        <f>SUMIFS('Data input'!$K$5:$K$9998,'Data input'!$H$5:$H$9998,'DATA '!$A343,'Data input'!$R$5:$R$9998,'DATA '!$A$323,'Data input'!$D$5:$D$9998,'DATA '!$A$322,'Data input'!$A$5:$A$9998,'DATA '!AF$323)</f>
        <v>0</v>
      </c>
      <c r="AG343" s="33">
        <f t="shared" si="58"/>
        <v>0</v>
      </c>
    </row>
    <row r="344" spans="1:33" ht="17.25" customHeight="1">
      <c r="A344" s="22" t="s">
        <v>60</v>
      </c>
      <c r="B344" s="23">
        <f>SUMIFS('Data input'!$K$5:$K$9998,'Data input'!$H$5:$H$9998,'DATA '!$A344,'Data input'!$R$5:$R$9998,'DATA '!$A$323,'Data input'!$D$5:$D$9998,'DATA '!$A$322,'Data input'!$A$5:$A$9998,'DATA '!B$323)</f>
        <v>0</v>
      </c>
      <c r="C344" s="23">
        <f>SUMIFS('Data input'!$K$5:$K$9998,'Data input'!$H$5:$H$9998,'DATA '!$A344,'Data input'!$R$5:$R$9998,'DATA '!$A$323,'Data input'!$D$5:$D$9998,'DATA '!$A$322,'Data input'!$A$5:$A$9998,'DATA '!C$323)</f>
        <v>0</v>
      </c>
      <c r="D344" s="23">
        <f>SUMIFS('Data input'!$K$5:$K$9998,'Data input'!$H$5:$H$9998,'DATA '!$A344,'Data input'!$R$5:$R$9998,'DATA '!$A$323,'Data input'!$D$5:$D$9998,'DATA '!$A$322,'Data input'!$A$5:$A$9998,'DATA '!D$323)</f>
        <v>0</v>
      </c>
      <c r="E344" s="23">
        <f>SUMIFS('Data input'!$K$5:$K$9998,'Data input'!$H$5:$H$9998,'DATA '!$A344,'Data input'!$R$5:$R$9998,'DATA '!$A$323,'Data input'!$D$5:$D$9998,'DATA '!$A$322,'Data input'!$A$5:$A$9998,'DATA '!E$323)</f>
        <v>0</v>
      </c>
      <c r="F344" s="23">
        <f>SUMIFS('Data input'!$K$5:$K$9998,'Data input'!$H$5:$H$9998,'DATA '!$A344,'Data input'!$R$5:$R$9998,'DATA '!$A$323,'Data input'!$D$5:$D$9998,'DATA '!$A$322,'Data input'!$A$5:$A$9998,'DATA '!F$323)</f>
        <v>0</v>
      </c>
      <c r="G344" s="23">
        <f>SUMIFS('Data input'!$K$5:$K$9998,'Data input'!$H$5:$H$9998,'DATA '!$A344,'Data input'!$R$5:$R$9998,'DATA '!$A$323,'Data input'!$D$5:$D$9998,'DATA '!$A$322,'Data input'!$A$5:$A$9998,'DATA '!G$323)</f>
        <v>0</v>
      </c>
      <c r="H344" s="23">
        <f>SUMIFS('Data input'!$K$5:$K$9998,'Data input'!$H$5:$H$9998,'DATA '!$A344,'Data input'!$R$5:$R$9998,'DATA '!$A$323,'Data input'!$D$5:$D$9998,'DATA '!$A$322,'Data input'!$A$5:$A$9998,'DATA '!H$323)</f>
        <v>0</v>
      </c>
      <c r="I344" s="23">
        <f>SUMIFS('Data input'!$K$5:$K$9998,'Data input'!$H$5:$H$9998,'DATA '!$A344,'Data input'!$R$5:$R$9998,'DATA '!$A$323,'Data input'!$D$5:$D$9998,'DATA '!$A$322,'Data input'!$A$5:$A$9998,'DATA '!I$323)</f>
        <v>0</v>
      </c>
      <c r="J344" s="23">
        <f>SUMIFS('Data input'!$K$5:$K$9998,'Data input'!$H$5:$H$9998,'DATA '!$A344,'Data input'!$R$5:$R$9998,'DATA '!$A$323,'Data input'!$D$5:$D$9998,'DATA '!$A$322,'Data input'!$A$5:$A$9998,'DATA '!J$323)</f>
        <v>0</v>
      </c>
      <c r="K344" s="23">
        <f>SUMIFS('Data input'!$K$5:$K$9998,'Data input'!$H$5:$H$9998,'DATA '!$A344,'Data input'!$R$5:$R$9998,'DATA '!$A$323,'Data input'!$D$5:$D$9998,'DATA '!$A$322,'Data input'!$A$5:$A$9998,'DATA '!K$323)</f>
        <v>0</v>
      </c>
      <c r="L344" s="23">
        <f>SUMIFS('Data input'!$K$5:$K$9998,'Data input'!$H$5:$H$9998,'DATA '!$A344,'Data input'!$R$5:$R$9998,'DATA '!$A$323,'Data input'!$D$5:$D$9998,'DATA '!$A$322,'Data input'!$A$5:$A$9998,'DATA '!L$323)</f>
        <v>0</v>
      </c>
      <c r="M344" s="23">
        <f>SUMIFS('Data input'!$K$5:$K$9998,'Data input'!$H$5:$H$9998,'DATA '!$A344,'Data input'!$R$5:$R$9998,'DATA '!$A$323,'Data input'!$D$5:$D$9998,'DATA '!$A$322,'Data input'!$A$5:$A$9998,'DATA '!M$323)</f>
        <v>0</v>
      </c>
      <c r="N344" s="23">
        <f>SUMIFS('Data input'!$K$5:$K$9998,'Data input'!$H$5:$H$9998,'DATA '!$A344,'Data input'!$R$5:$R$9998,'DATA '!$A$323,'Data input'!$D$5:$D$9998,'DATA '!$A$322,'Data input'!$A$5:$A$9998,'DATA '!N$323)</f>
        <v>0</v>
      </c>
      <c r="O344" s="23">
        <f>SUMIFS('Data input'!$K$5:$K$9998,'Data input'!$H$5:$H$9998,'DATA '!$A344,'Data input'!$R$5:$R$9998,'DATA '!$A$323,'Data input'!$D$5:$D$9998,'DATA '!$A$322,'Data input'!$A$5:$A$9998,'DATA '!O$323)</f>
        <v>0</v>
      </c>
      <c r="P344" s="23">
        <f>SUMIFS('Data input'!$K$5:$K$9998,'Data input'!$H$5:$H$9998,'DATA '!$A344,'Data input'!$R$5:$R$9998,'DATA '!$A$323,'Data input'!$D$5:$D$9998,'DATA '!$A$322,'Data input'!$A$5:$A$9998,'DATA '!P$323)</f>
        <v>0</v>
      </c>
      <c r="Q344" s="23">
        <f>SUMIFS('Data input'!$K$5:$K$9998,'Data input'!$H$5:$H$9998,'DATA '!$A344,'Data input'!$R$5:$R$9998,'DATA '!$A$323,'Data input'!$D$5:$D$9998,'DATA '!$A$322,'Data input'!$A$5:$A$9998,'DATA '!Q$323)</f>
        <v>0</v>
      </c>
      <c r="R344" s="23">
        <f>SUMIFS('Data input'!$K$5:$K$9998,'Data input'!$H$5:$H$9998,'DATA '!$A344,'Data input'!$R$5:$R$9998,'DATA '!$A$323,'Data input'!$D$5:$D$9998,'DATA '!$A$322,'Data input'!$A$5:$A$9998,'DATA '!R$323)</f>
        <v>0</v>
      </c>
      <c r="S344" s="23">
        <f>SUMIFS('Data input'!$K$5:$K$9998,'Data input'!$H$5:$H$9998,'DATA '!$A344,'Data input'!$R$5:$R$9998,'DATA '!$A$323,'Data input'!$D$5:$D$9998,'DATA '!$A$322,'Data input'!$A$5:$A$9998,'DATA '!S$323)</f>
        <v>0</v>
      </c>
      <c r="T344" s="23">
        <f>SUMIFS('Data input'!$K$5:$K$9998,'Data input'!$H$5:$H$9998,'DATA '!$A344,'Data input'!$R$5:$R$9998,'DATA '!$A$323,'Data input'!$D$5:$D$9998,'DATA '!$A$322,'Data input'!$A$5:$A$9998,'DATA '!T$323)</f>
        <v>0</v>
      </c>
      <c r="U344" s="23">
        <f>SUMIFS('Data input'!$K$5:$K$9998,'Data input'!$H$5:$H$9998,'DATA '!$A344,'Data input'!$R$5:$R$9998,'DATA '!$A$323,'Data input'!$D$5:$D$9998,'DATA '!$A$322,'Data input'!$A$5:$A$9998,'DATA '!U$323)</f>
        <v>0</v>
      </c>
      <c r="V344" s="23">
        <f>SUMIFS('Data input'!$K$5:$K$9998,'Data input'!$H$5:$H$9998,'DATA '!$A344,'Data input'!$R$5:$R$9998,'DATA '!$A$323,'Data input'!$D$5:$D$9998,'DATA '!$A$322,'Data input'!$A$5:$A$9998,'DATA '!V$323)</f>
        <v>0</v>
      </c>
      <c r="W344" s="23">
        <f>SUMIFS('Data input'!$K$5:$K$9998,'Data input'!$H$5:$H$9998,'DATA '!$A344,'Data input'!$R$5:$R$9998,'DATA '!$A$323,'Data input'!$D$5:$D$9998,'DATA '!$A$322,'Data input'!$A$5:$A$9998,'DATA '!W$323)</f>
        <v>0</v>
      </c>
      <c r="X344" s="23">
        <f>SUMIFS('Data input'!$K$5:$K$9998,'Data input'!$H$5:$H$9998,'DATA '!$A344,'Data input'!$R$5:$R$9998,'DATA '!$A$323,'Data input'!$D$5:$D$9998,'DATA '!$A$322,'Data input'!$A$5:$A$9998,'DATA '!X$323)</f>
        <v>0</v>
      </c>
      <c r="Y344" s="23">
        <f>SUMIFS('Data input'!$K$5:$K$9998,'Data input'!$H$5:$H$9998,'DATA '!$A344,'Data input'!$R$5:$R$9998,'DATA '!$A$323,'Data input'!$D$5:$D$9998,'DATA '!$A$322,'Data input'!$A$5:$A$9998,'DATA '!Y$323)</f>
        <v>0</v>
      </c>
      <c r="Z344" s="23">
        <f>SUMIFS('Data input'!$K$5:$K$9998,'Data input'!$H$5:$H$9998,'DATA '!$A344,'Data input'!$R$5:$R$9998,'DATA '!$A$323,'Data input'!$D$5:$D$9998,'DATA '!$A$322,'Data input'!$A$5:$A$9998,'DATA '!Z$323)</f>
        <v>0</v>
      </c>
      <c r="AA344" s="23">
        <f>SUMIFS('Data input'!$K$5:$K$9998,'Data input'!$H$5:$H$9998,'DATA '!$A344,'Data input'!$R$5:$R$9998,'DATA '!$A$323,'Data input'!$D$5:$D$9998,'DATA '!$A$322,'Data input'!$A$5:$A$9998,'DATA '!AA$323)</f>
        <v>0</v>
      </c>
      <c r="AB344" s="23">
        <f>SUMIFS('Data input'!$K$5:$K$9998,'Data input'!$H$5:$H$9998,'DATA '!$A344,'Data input'!$R$5:$R$9998,'DATA '!$A$323,'Data input'!$D$5:$D$9998,'DATA '!$A$322,'Data input'!$A$5:$A$9998,'DATA '!AB$323)</f>
        <v>0</v>
      </c>
      <c r="AC344" s="23">
        <f>SUMIFS('Data input'!$K$5:$K$9998,'Data input'!$H$5:$H$9998,'DATA '!$A344,'Data input'!$R$5:$R$9998,'DATA '!$A$323,'Data input'!$D$5:$D$9998,'DATA '!$A$322,'Data input'!$A$5:$A$9998,'DATA '!AC$323)</f>
        <v>0</v>
      </c>
      <c r="AD344" s="23">
        <f>SUMIFS('Data input'!$K$5:$K$9998,'Data input'!$H$5:$H$9998,'DATA '!$A344,'Data input'!$R$5:$R$9998,'DATA '!$A$323,'Data input'!$D$5:$D$9998,'DATA '!$A$322,'Data input'!$A$5:$A$9998,'DATA '!AD$323)</f>
        <v>0</v>
      </c>
      <c r="AE344" s="23">
        <f>SUMIFS('Data input'!$K$5:$K$9998,'Data input'!$H$5:$H$9998,'DATA '!$A344,'Data input'!$R$5:$R$9998,'DATA '!$A$323,'Data input'!$D$5:$D$9998,'DATA '!$A$322,'Data input'!$A$5:$A$9998,'DATA '!AE$323)</f>
        <v>0</v>
      </c>
      <c r="AF344" s="23">
        <f>SUMIFS('Data input'!$K$5:$K$9998,'Data input'!$H$5:$H$9998,'DATA '!$A344,'Data input'!$R$5:$R$9998,'DATA '!$A$323,'Data input'!$D$5:$D$9998,'DATA '!$A$322,'Data input'!$A$5:$A$9998,'DATA '!AF$323)</f>
        <v>0</v>
      </c>
      <c r="AG344" s="33">
        <f t="shared" si="58"/>
        <v>0</v>
      </c>
    </row>
    <row r="345" spans="1:33" ht="17.25" customHeight="1">
      <c r="A345" s="22" t="s">
        <v>62</v>
      </c>
      <c r="B345" s="23">
        <f>SUMIFS('Data input'!$K$5:$K$9998,'Data input'!$H$5:$H$9998,'DATA '!$A345,'Data input'!$R$5:$R$9998,'DATA '!$A$323,'Data input'!$D$5:$D$9998,'DATA '!$A$322,'Data input'!$A$5:$A$9998,'DATA '!B$323)</f>
        <v>0</v>
      </c>
      <c r="C345" s="23">
        <f>SUMIFS('Data input'!$K$5:$K$9998,'Data input'!$H$5:$H$9998,'DATA '!$A345,'Data input'!$R$5:$R$9998,'DATA '!$A$323,'Data input'!$D$5:$D$9998,'DATA '!$A$322,'Data input'!$A$5:$A$9998,'DATA '!C$323)</f>
        <v>0</v>
      </c>
      <c r="D345" s="23">
        <f>SUMIFS('Data input'!$K$5:$K$9998,'Data input'!$H$5:$H$9998,'DATA '!$A345,'Data input'!$R$5:$R$9998,'DATA '!$A$323,'Data input'!$D$5:$D$9998,'DATA '!$A$322,'Data input'!$A$5:$A$9998,'DATA '!D$323)</f>
        <v>0</v>
      </c>
      <c r="E345" s="23">
        <f>SUMIFS('Data input'!$K$5:$K$9998,'Data input'!$H$5:$H$9998,'DATA '!$A345,'Data input'!$R$5:$R$9998,'DATA '!$A$323,'Data input'!$D$5:$D$9998,'DATA '!$A$322,'Data input'!$A$5:$A$9998,'DATA '!E$323)</f>
        <v>0</v>
      </c>
      <c r="F345" s="23">
        <f>SUMIFS('Data input'!$K$5:$K$9998,'Data input'!$H$5:$H$9998,'DATA '!$A345,'Data input'!$R$5:$R$9998,'DATA '!$A$323,'Data input'!$D$5:$D$9998,'DATA '!$A$322,'Data input'!$A$5:$A$9998,'DATA '!F$323)</f>
        <v>1</v>
      </c>
      <c r="G345" s="23">
        <f>SUMIFS('Data input'!$K$5:$K$9998,'Data input'!$H$5:$H$9998,'DATA '!$A345,'Data input'!$R$5:$R$9998,'DATA '!$A$323,'Data input'!$D$5:$D$9998,'DATA '!$A$322,'Data input'!$A$5:$A$9998,'DATA '!G$323)</f>
        <v>3</v>
      </c>
      <c r="H345" s="23">
        <f>SUMIFS('Data input'!$K$5:$K$9998,'Data input'!$H$5:$H$9998,'DATA '!$A345,'Data input'!$R$5:$R$9998,'DATA '!$A$323,'Data input'!$D$5:$D$9998,'DATA '!$A$322,'Data input'!$A$5:$A$9998,'DATA '!H$323)</f>
        <v>0</v>
      </c>
      <c r="I345" s="23">
        <f>SUMIFS('Data input'!$K$5:$K$9998,'Data input'!$H$5:$H$9998,'DATA '!$A345,'Data input'!$R$5:$R$9998,'DATA '!$A$323,'Data input'!$D$5:$D$9998,'DATA '!$A$322,'Data input'!$A$5:$A$9998,'DATA '!I$323)</f>
        <v>0</v>
      </c>
      <c r="J345" s="23">
        <f>SUMIFS('Data input'!$K$5:$K$9998,'Data input'!$H$5:$H$9998,'DATA '!$A345,'Data input'!$R$5:$R$9998,'DATA '!$A$323,'Data input'!$D$5:$D$9998,'DATA '!$A$322,'Data input'!$A$5:$A$9998,'DATA '!J$323)</f>
        <v>0</v>
      </c>
      <c r="K345" s="23">
        <f>SUMIFS('Data input'!$K$5:$K$9998,'Data input'!$H$5:$H$9998,'DATA '!$A345,'Data input'!$R$5:$R$9998,'DATA '!$A$323,'Data input'!$D$5:$D$9998,'DATA '!$A$322,'Data input'!$A$5:$A$9998,'DATA '!K$323)</f>
        <v>0</v>
      </c>
      <c r="L345" s="23">
        <f>SUMIFS('Data input'!$K$5:$K$9998,'Data input'!$H$5:$H$9998,'DATA '!$A345,'Data input'!$R$5:$R$9998,'DATA '!$A$323,'Data input'!$D$5:$D$9998,'DATA '!$A$322,'Data input'!$A$5:$A$9998,'DATA '!L$323)</f>
        <v>0</v>
      </c>
      <c r="M345" s="23">
        <f>SUMIFS('Data input'!$K$5:$K$9998,'Data input'!$H$5:$H$9998,'DATA '!$A345,'Data input'!$R$5:$R$9998,'DATA '!$A$323,'Data input'!$D$5:$D$9998,'DATA '!$A$322,'Data input'!$A$5:$A$9998,'DATA '!M$323)</f>
        <v>0</v>
      </c>
      <c r="N345" s="23">
        <f>SUMIFS('Data input'!$K$5:$K$9998,'Data input'!$H$5:$H$9998,'DATA '!$A345,'Data input'!$R$5:$R$9998,'DATA '!$A$323,'Data input'!$D$5:$D$9998,'DATA '!$A$322,'Data input'!$A$5:$A$9998,'DATA '!N$323)</f>
        <v>0</v>
      </c>
      <c r="O345" s="23">
        <f>SUMIFS('Data input'!$K$5:$K$9998,'Data input'!$H$5:$H$9998,'DATA '!$A345,'Data input'!$R$5:$R$9998,'DATA '!$A$323,'Data input'!$D$5:$D$9998,'DATA '!$A$322,'Data input'!$A$5:$A$9998,'DATA '!O$323)</f>
        <v>0</v>
      </c>
      <c r="P345" s="23">
        <f>SUMIFS('Data input'!$K$5:$K$9998,'Data input'!$H$5:$H$9998,'DATA '!$A345,'Data input'!$R$5:$R$9998,'DATA '!$A$323,'Data input'!$D$5:$D$9998,'DATA '!$A$322,'Data input'!$A$5:$A$9998,'DATA '!P$323)</f>
        <v>0</v>
      </c>
      <c r="Q345" s="23">
        <f>SUMIFS('Data input'!$K$5:$K$9998,'Data input'!$H$5:$H$9998,'DATA '!$A345,'Data input'!$R$5:$R$9998,'DATA '!$A$323,'Data input'!$D$5:$D$9998,'DATA '!$A$322,'Data input'!$A$5:$A$9998,'DATA '!Q$323)</f>
        <v>0</v>
      </c>
      <c r="R345" s="23">
        <f>SUMIFS('Data input'!$K$5:$K$9998,'Data input'!$H$5:$H$9998,'DATA '!$A345,'Data input'!$R$5:$R$9998,'DATA '!$A$323,'Data input'!$D$5:$D$9998,'DATA '!$A$322,'Data input'!$A$5:$A$9998,'DATA '!R$323)</f>
        <v>0</v>
      </c>
      <c r="S345" s="23">
        <f>SUMIFS('Data input'!$K$5:$K$9998,'Data input'!$H$5:$H$9998,'DATA '!$A345,'Data input'!$R$5:$R$9998,'DATA '!$A$323,'Data input'!$D$5:$D$9998,'DATA '!$A$322,'Data input'!$A$5:$A$9998,'DATA '!S$323)</f>
        <v>0</v>
      </c>
      <c r="T345" s="23">
        <f>SUMIFS('Data input'!$K$5:$K$9998,'Data input'!$H$5:$H$9998,'DATA '!$A345,'Data input'!$R$5:$R$9998,'DATA '!$A$323,'Data input'!$D$5:$D$9998,'DATA '!$A$322,'Data input'!$A$5:$A$9998,'DATA '!T$323)</f>
        <v>0</v>
      </c>
      <c r="U345" s="23">
        <f>SUMIFS('Data input'!$K$5:$K$9998,'Data input'!$H$5:$H$9998,'DATA '!$A345,'Data input'!$R$5:$R$9998,'DATA '!$A$323,'Data input'!$D$5:$D$9998,'DATA '!$A$322,'Data input'!$A$5:$A$9998,'DATA '!U$323)</f>
        <v>0</v>
      </c>
      <c r="V345" s="23">
        <f>SUMIFS('Data input'!$K$5:$K$9998,'Data input'!$H$5:$H$9998,'DATA '!$A345,'Data input'!$R$5:$R$9998,'DATA '!$A$323,'Data input'!$D$5:$D$9998,'DATA '!$A$322,'Data input'!$A$5:$A$9998,'DATA '!V$323)</f>
        <v>0</v>
      </c>
      <c r="W345" s="23">
        <f>SUMIFS('Data input'!$K$5:$K$9998,'Data input'!$H$5:$H$9998,'DATA '!$A345,'Data input'!$R$5:$R$9998,'DATA '!$A$323,'Data input'!$D$5:$D$9998,'DATA '!$A$322,'Data input'!$A$5:$A$9998,'DATA '!W$323)</f>
        <v>0</v>
      </c>
      <c r="X345" s="23">
        <f>SUMIFS('Data input'!$K$5:$K$9998,'Data input'!$H$5:$H$9998,'DATA '!$A345,'Data input'!$R$5:$R$9998,'DATA '!$A$323,'Data input'!$D$5:$D$9998,'DATA '!$A$322,'Data input'!$A$5:$A$9998,'DATA '!X$323)</f>
        <v>0</v>
      </c>
      <c r="Y345" s="23">
        <f>SUMIFS('Data input'!$K$5:$K$9998,'Data input'!$H$5:$H$9998,'DATA '!$A345,'Data input'!$R$5:$R$9998,'DATA '!$A$323,'Data input'!$D$5:$D$9998,'DATA '!$A$322,'Data input'!$A$5:$A$9998,'DATA '!Y$323)</f>
        <v>0</v>
      </c>
      <c r="Z345" s="23">
        <f>SUMIFS('Data input'!$K$5:$K$9998,'Data input'!$H$5:$H$9998,'DATA '!$A345,'Data input'!$R$5:$R$9998,'DATA '!$A$323,'Data input'!$D$5:$D$9998,'DATA '!$A$322,'Data input'!$A$5:$A$9998,'DATA '!Z$323)</f>
        <v>0</v>
      </c>
      <c r="AA345" s="23">
        <f>SUMIFS('Data input'!$K$5:$K$9998,'Data input'!$H$5:$H$9998,'DATA '!$A345,'Data input'!$R$5:$R$9998,'DATA '!$A$323,'Data input'!$D$5:$D$9998,'DATA '!$A$322,'Data input'!$A$5:$A$9998,'DATA '!AA$323)</f>
        <v>0</v>
      </c>
      <c r="AB345" s="23">
        <f>SUMIFS('Data input'!$K$5:$K$9998,'Data input'!$H$5:$H$9998,'DATA '!$A345,'Data input'!$R$5:$R$9998,'DATA '!$A$323,'Data input'!$D$5:$D$9998,'DATA '!$A$322,'Data input'!$A$5:$A$9998,'DATA '!AB$323)</f>
        <v>0</v>
      </c>
      <c r="AC345" s="23">
        <f>SUMIFS('Data input'!$K$5:$K$9998,'Data input'!$H$5:$H$9998,'DATA '!$A345,'Data input'!$R$5:$R$9998,'DATA '!$A$323,'Data input'!$D$5:$D$9998,'DATA '!$A$322,'Data input'!$A$5:$A$9998,'DATA '!AC$323)</f>
        <v>0</v>
      </c>
      <c r="AD345" s="23">
        <f>SUMIFS('Data input'!$K$5:$K$9998,'Data input'!$H$5:$H$9998,'DATA '!$A345,'Data input'!$R$5:$R$9998,'DATA '!$A$323,'Data input'!$D$5:$D$9998,'DATA '!$A$322,'Data input'!$A$5:$A$9998,'DATA '!AD$323)</f>
        <v>0</v>
      </c>
      <c r="AE345" s="23">
        <f>SUMIFS('Data input'!$K$5:$K$9998,'Data input'!$H$5:$H$9998,'DATA '!$A345,'Data input'!$R$5:$R$9998,'DATA '!$A$323,'Data input'!$D$5:$D$9998,'DATA '!$A$322,'Data input'!$A$5:$A$9998,'DATA '!AE$323)</f>
        <v>0</v>
      </c>
      <c r="AF345" s="23">
        <f>SUMIFS('Data input'!$K$5:$K$9998,'Data input'!$H$5:$H$9998,'DATA '!$A345,'Data input'!$R$5:$R$9998,'DATA '!$A$323,'Data input'!$D$5:$D$9998,'DATA '!$A$322,'Data input'!$A$5:$A$9998,'DATA '!AF$323)</f>
        <v>0</v>
      </c>
      <c r="AG345" s="33">
        <f t="shared" si="58"/>
        <v>4</v>
      </c>
    </row>
    <row r="346" spans="1:33" ht="17.25" customHeight="1">
      <c r="A346" s="22" t="s">
        <v>64</v>
      </c>
      <c r="B346" s="23">
        <f>SUMIFS('Data input'!$K$5:$K$9998,'Data input'!$H$5:$H$9998,'DATA '!$A346,'Data input'!$R$5:$R$9998,'DATA '!$A$323,'Data input'!$D$5:$D$9998,'DATA '!$A$322,'Data input'!$A$5:$A$9998,'DATA '!B$323)</f>
        <v>0</v>
      </c>
      <c r="C346" s="23">
        <f>SUMIFS('Data input'!$K$5:$K$9998,'Data input'!$H$5:$H$9998,'DATA '!$A346,'Data input'!$R$5:$R$9998,'DATA '!$A$323,'Data input'!$D$5:$D$9998,'DATA '!$A$322,'Data input'!$A$5:$A$9998,'DATA '!C$323)</f>
        <v>0</v>
      </c>
      <c r="D346" s="23">
        <f>SUMIFS('Data input'!$K$5:$K$9998,'Data input'!$H$5:$H$9998,'DATA '!$A346,'Data input'!$R$5:$R$9998,'DATA '!$A$323,'Data input'!$D$5:$D$9998,'DATA '!$A$322,'Data input'!$A$5:$A$9998,'DATA '!D$323)</f>
        <v>0</v>
      </c>
      <c r="E346" s="23">
        <f>SUMIFS('Data input'!$K$5:$K$9998,'Data input'!$H$5:$H$9998,'DATA '!$A346,'Data input'!$R$5:$R$9998,'DATA '!$A$323,'Data input'!$D$5:$D$9998,'DATA '!$A$322,'Data input'!$A$5:$A$9998,'DATA '!E$323)</f>
        <v>0</v>
      </c>
      <c r="F346" s="23">
        <f>SUMIFS('Data input'!$K$5:$K$9998,'Data input'!$H$5:$H$9998,'DATA '!$A346,'Data input'!$R$5:$R$9998,'DATA '!$A$323,'Data input'!$D$5:$D$9998,'DATA '!$A$322,'Data input'!$A$5:$A$9998,'DATA '!F$323)</f>
        <v>0</v>
      </c>
      <c r="G346" s="23">
        <f>SUMIFS('Data input'!$K$5:$K$9998,'Data input'!$H$5:$H$9998,'DATA '!$A346,'Data input'!$R$5:$R$9998,'DATA '!$A$323,'Data input'!$D$5:$D$9998,'DATA '!$A$322,'Data input'!$A$5:$A$9998,'DATA '!G$323)</f>
        <v>0</v>
      </c>
      <c r="H346" s="23">
        <f>SUMIFS('Data input'!$K$5:$K$9998,'Data input'!$H$5:$H$9998,'DATA '!$A346,'Data input'!$R$5:$R$9998,'DATA '!$A$323,'Data input'!$D$5:$D$9998,'DATA '!$A$322,'Data input'!$A$5:$A$9998,'DATA '!H$323)</f>
        <v>0</v>
      </c>
      <c r="I346" s="23">
        <f>SUMIFS('Data input'!$K$5:$K$9998,'Data input'!$H$5:$H$9998,'DATA '!$A346,'Data input'!$R$5:$R$9998,'DATA '!$A$323,'Data input'!$D$5:$D$9998,'DATA '!$A$322,'Data input'!$A$5:$A$9998,'DATA '!I$323)</f>
        <v>0</v>
      </c>
      <c r="J346" s="23">
        <f>SUMIFS('Data input'!$K$5:$K$9998,'Data input'!$H$5:$H$9998,'DATA '!$A346,'Data input'!$R$5:$R$9998,'DATA '!$A$323,'Data input'!$D$5:$D$9998,'DATA '!$A$322,'Data input'!$A$5:$A$9998,'DATA '!J$323)</f>
        <v>0</v>
      </c>
      <c r="K346" s="23">
        <f>SUMIFS('Data input'!$K$5:$K$9998,'Data input'!$H$5:$H$9998,'DATA '!$A346,'Data input'!$R$5:$R$9998,'DATA '!$A$323,'Data input'!$D$5:$D$9998,'DATA '!$A$322,'Data input'!$A$5:$A$9998,'DATA '!K$323)</f>
        <v>0</v>
      </c>
      <c r="L346" s="23">
        <f>SUMIFS('Data input'!$K$5:$K$9998,'Data input'!$H$5:$H$9998,'DATA '!$A346,'Data input'!$R$5:$R$9998,'DATA '!$A$323,'Data input'!$D$5:$D$9998,'DATA '!$A$322,'Data input'!$A$5:$A$9998,'DATA '!L$323)</f>
        <v>0</v>
      </c>
      <c r="M346" s="23">
        <f>SUMIFS('Data input'!$K$5:$K$9998,'Data input'!$H$5:$H$9998,'DATA '!$A346,'Data input'!$R$5:$R$9998,'DATA '!$A$323,'Data input'!$D$5:$D$9998,'DATA '!$A$322,'Data input'!$A$5:$A$9998,'DATA '!M$323)</f>
        <v>0</v>
      </c>
      <c r="N346" s="23">
        <f>SUMIFS('Data input'!$K$5:$K$9998,'Data input'!$H$5:$H$9998,'DATA '!$A346,'Data input'!$R$5:$R$9998,'DATA '!$A$323,'Data input'!$D$5:$D$9998,'DATA '!$A$322,'Data input'!$A$5:$A$9998,'DATA '!N$323)</f>
        <v>0</v>
      </c>
      <c r="O346" s="23">
        <f>SUMIFS('Data input'!$K$5:$K$9998,'Data input'!$H$5:$H$9998,'DATA '!$A346,'Data input'!$R$5:$R$9998,'DATA '!$A$323,'Data input'!$D$5:$D$9998,'DATA '!$A$322,'Data input'!$A$5:$A$9998,'DATA '!O$323)</f>
        <v>0</v>
      </c>
      <c r="P346" s="23">
        <f>SUMIFS('Data input'!$K$5:$K$9998,'Data input'!$H$5:$H$9998,'DATA '!$A346,'Data input'!$R$5:$R$9998,'DATA '!$A$323,'Data input'!$D$5:$D$9998,'DATA '!$A$322,'Data input'!$A$5:$A$9998,'DATA '!P$323)</f>
        <v>0</v>
      </c>
      <c r="Q346" s="23">
        <f>SUMIFS('Data input'!$K$5:$K$9998,'Data input'!$H$5:$H$9998,'DATA '!$A346,'Data input'!$R$5:$R$9998,'DATA '!$A$323,'Data input'!$D$5:$D$9998,'DATA '!$A$322,'Data input'!$A$5:$A$9998,'DATA '!Q$323)</f>
        <v>0</v>
      </c>
      <c r="R346" s="23">
        <f>SUMIFS('Data input'!$K$5:$K$9998,'Data input'!$H$5:$H$9998,'DATA '!$A346,'Data input'!$R$5:$R$9998,'DATA '!$A$323,'Data input'!$D$5:$D$9998,'DATA '!$A$322,'Data input'!$A$5:$A$9998,'DATA '!R$323)</f>
        <v>0</v>
      </c>
      <c r="S346" s="23">
        <f>SUMIFS('Data input'!$K$5:$K$9998,'Data input'!$H$5:$H$9998,'DATA '!$A346,'Data input'!$R$5:$R$9998,'DATA '!$A$323,'Data input'!$D$5:$D$9998,'DATA '!$A$322,'Data input'!$A$5:$A$9998,'DATA '!S$323)</f>
        <v>0</v>
      </c>
      <c r="T346" s="23">
        <f>SUMIFS('Data input'!$K$5:$K$9998,'Data input'!$H$5:$H$9998,'DATA '!$A346,'Data input'!$R$5:$R$9998,'DATA '!$A$323,'Data input'!$D$5:$D$9998,'DATA '!$A$322,'Data input'!$A$5:$A$9998,'DATA '!T$323)</f>
        <v>0</v>
      </c>
      <c r="U346" s="23">
        <f>SUMIFS('Data input'!$K$5:$K$9998,'Data input'!$H$5:$H$9998,'DATA '!$A346,'Data input'!$R$5:$R$9998,'DATA '!$A$323,'Data input'!$D$5:$D$9998,'DATA '!$A$322,'Data input'!$A$5:$A$9998,'DATA '!U$323)</f>
        <v>0</v>
      </c>
      <c r="V346" s="23">
        <f>SUMIFS('Data input'!$K$5:$K$9998,'Data input'!$H$5:$H$9998,'DATA '!$A346,'Data input'!$R$5:$R$9998,'DATA '!$A$323,'Data input'!$D$5:$D$9998,'DATA '!$A$322,'Data input'!$A$5:$A$9998,'DATA '!V$323)</f>
        <v>0</v>
      </c>
      <c r="W346" s="23">
        <f>SUMIFS('Data input'!$K$5:$K$9998,'Data input'!$H$5:$H$9998,'DATA '!$A346,'Data input'!$R$5:$R$9998,'DATA '!$A$323,'Data input'!$D$5:$D$9998,'DATA '!$A$322,'Data input'!$A$5:$A$9998,'DATA '!W$323)</f>
        <v>0</v>
      </c>
      <c r="X346" s="23">
        <f>SUMIFS('Data input'!$K$5:$K$9998,'Data input'!$H$5:$H$9998,'DATA '!$A346,'Data input'!$R$5:$R$9998,'DATA '!$A$323,'Data input'!$D$5:$D$9998,'DATA '!$A$322,'Data input'!$A$5:$A$9998,'DATA '!X$323)</f>
        <v>0</v>
      </c>
      <c r="Y346" s="23">
        <f>SUMIFS('Data input'!$K$5:$K$9998,'Data input'!$H$5:$H$9998,'DATA '!$A346,'Data input'!$R$5:$R$9998,'DATA '!$A$323,'Data input'!$D$5:$D$9998,'DATA '!$A$322,'Data input'!$A$5:$A$9998,'DATA '!Y$323)</f>
        <v>0</v>
      </c>
      <c r="Z346" s="23">
        <f>SUMIFS('Data input'!$K$5:$K$9998,'Data input'!$H$5:$H$9998,'DATA '!$A346,'Data input'!$R$5:$R$9998,'DATA '!$A$323,'Data input'!$D$5:$D$9998,'DATA '!$A$322,'Data input'!$A$5:$A$9998,'DATA '!Z$323)</f>
        <v>0</v>
      </c>
      <c r="AA346" s="23">
        <f>SUMIFS('Data input'!$K$5:$K$9998,'Data input'!$H$5:$H$9998,'DATA '!$A346,'Data input'!$R$5:$R$9998,'DATA '!$A$323,'Data input'!$D$5:$D$9998,'DATA '!$A$322,'Data input'!$A$5:$A$9998,'DATA '!AA$323)</f>
        <v>0</v>
      </c>
      <c r="AB346" s="23">
        <f>SUMIFS('Data input'!$K$5:$K$9998,'Data input'!$H$5:$H$9998,'DATA '!$A346,'Data input'!$R$5:$R$9998,'DATA '!$A$323,'Data input'!$D$5:$D$9998,'DATA '!$A$322,'Data input'!$A$5:$A$9998,'DATA '!AB$323)</f>
        <v>0</v>
      </c>
      <c r="AC346" s="23">
        <f>SUMIFS('Data input'!$K$5:$K$9998,'Data input'!$H$5:$H$9998,'DATA '!$A346,'Data input'!$R$5:$R$9998,'DATA '!$A$323,'Data input'!$D$5:$D$9998,'DATA '!$A$322,'Data input'!$A$5:$A$9998,'DATA '!AC$323)</f>
        <v>0</v>
      </c>
      <c r="AD346" s="23">
        <f>SUMIFS('Data input'!$K$5:$K$9998,'Data input'!$H$5:$H$9998,'DATA '!$A346,'Data input'!$R$5:$R$9998,'DATA '!$A$323,'Data input'!$D$5:$D$9998,'DATA '!$A$322,'Data input'!$A$5:$A$9998,'DATA '!AD$323)</f>
        <v>0</v>
      </c>
      <c r="AE346" s="23">
        <f>SUMIFS('Data input'!$K$5:$K$9998,'Data input'!$H$5:$H$9998,'DATA '!$A346,'Data input'!$R$5:$R$9998,'DATA '!$A$323,'Data input'!$D$5:$D$9998,'DATA '!$A$322,'Data input'!$A$5:$A$9998,'DATA '!AE$323)</f>
        <v>0</v>
      </c>
      <c r="AF346" s="23">
        <f>SUMIFS('Data input'!$K$5:$K$9998,'Data input'!$H$5:$H$9998,'DATA '!$A346,'Data input'!$R$5:$R$9998,'DATA '!$A$323,'Data input'!$D$5:$D$9998,'DATA '!$A$322,'Data input'!$A$5:$A$9998,'DATA '!AF$323)</f>
        <v>0</v>
      </c>
      <c r="AG346" s="33">
        <f t="shared" si="58"/>
        <v>0</v>
      </c>
    </row>
    <row r="347" spans="1:33" ht="17.25" customHeight="1">
      <c r="A347" s="22" t="s">
        <v>84</v>
      </c>
      <c r="B347" s="23">
        <f>SUMIFS('Data input'!$K$5:$K$9998,'Data input'!$H$5:$H$9998,'DATA '!$A347,'Data input'!$R$5:$R$9998,'DATA '!$A$323,'Data input'!$D$5:$D$9998,'DATA '!$A$322,'Data input'!$A$5:$A$9998,'DATA '!B$323)</f>
        <v>0</v>
      </c>
      <c r="C347" s="23">
        <f>SUMIFS('Data input'!$K$5:$K$9998,'Data input'!$H$5:$H$9998,'DATA '!$A347,'Data input'!$R$5:$R$9998,'DATA '!$A$323,'Data input'!$D$5:$D$9998,'DATA '!$A$322,'Data input'!$A$5:$A$9998,'DATA '!C$323)</f>
        <v>0</v>
      </c>
      <c r="D347" s="23">
        <f>SUMIFS('Data input'!$K$5:$K$9998,'Data input'!$H$5:$H$9998,'DATA '!$A347,'Data input'!$R$5:$R$9998,'DATA '!$A$323,'Data input'!$D$5:$D$9998,'DATA '!$A$322,'Data input'!$A$5:$A$9998,'DATA '!D$323)</f>
        <v>0</v>
      </c>
      <c r="E347" s="23">
        <f>SUMIFS('Data input'!$K$5:$K$9998,'Data input'!$H$5:$H$9998,'DATA '!$A347,'Data input'!$R$5:$R$9998,'DATA '!$A$323,'Data input'!$D$5:$D$9998,'DATA '!$A$322,'Data input'!$A$5:$A$9998,'DATA '!E$323)</f>
        <v>0</v>
      </c>
      <c r="F347" s="23">
        <f>SUMIFS('Data input'!$K$5:$K$9998,'Data input'!$H$5:$H$9998,'DATA '!$A347,'Data input'!$R$5:$R$9998,'DATA '!$A$323,'Data input'!$D$5:$D$9998,'DATA '!$A$322,'Data input'!$A$5:$A$9998,'DATA '!F$323)</f>
        <v>0</v>
      </c>
      <c r="G347" s="23">
        <f>SUMIFS('Data input'!$K$5:$K$9998,'Data input'!$H$5:$H$9998,'DATA '!$A347,'Data input'!$R$5:$R$9998,'DATA '!$A$323,'Data input'!$D$5:$D$9998,'DATA '!$A$322,'Data input'!$A$5:$A$9998,'DATA '!G$323)</f>
        <v>0</v>
      </c>
      <c r="H347" s="23">
        <f>SUMIFS('Data input'!$K$5:$K$9998,'Data input'!$H$5:$H$9998,'DATA '!$A347,'Data input'!$R$5:$R$9998,'DATA '!$A$323,'Data input'!$D$5:$D$9998,'DATA '!$A$322,'Data input'!$A$5:$A$9998,'DATA '!H$323)</f>
        <v>0</v>
      </c>
      <c r="I347" s="23">
        <f>SUMIFS('Data input'!$K$5:$K$9998,'Data input'!$H$5:$H$9998,'DATA '!$A347,'Data input'!$R$5:$R$9998,'DATA '!$A$323,'Data input'!$D$5:$D$9998,'DATA '!$A$322,'Data input'!$A$5:$A$9998,'DATA '!I$323)</f>
        <v>0</v>
      </c>
      <c r="J347" s="23">
        <f>SUMIFS('Data input'!$K$5:$K$9998,'Data input'!$H$5:$H$9998,'DATA '!$A347,'Data input'!$R$5:$R$9998,'DATA '!$A$323,'Data input'!$D$5:$D$9998,'DATA '!$A$322,'Data input'!$A$5:$A$9998,'DATA '!J$323)</f>
        <v>0</v>
      </c>
      <c r="K347" s="23">
        <f>SUMIFS('Data input'!$K$5:$K$9998,'Data input'!$H$5:$H$9998,'DATA '!$A347,'Data input'!$R$5:$R$9998,'DATA '!$A$323,'Data input'!$D$5:$D$9998,'DATA '!$A$322,'Data input'!$A$5:$A$9998,'DATA '!K$323)</f>
        <v>0</v>
      </c>
      <c r="L347" s="23">
        <f>SUMIFS('Data input'!$K$5:$K$9998,'Data input'!$H$5:$H$9998,'DATA '!$A347,'Data input'!$R$5:$R$9998,'DATA '!$A$323,'Data input'!$D$5:$D$9998,'DATA '!$A$322,'Data input'!$A$5:$A$9998,'DATA '!L$323)</f>
        <v>0</v>
      </c>
      <c r="M347" s="23">
        <f>SUMIFS('Data input'!$K$5:$K$9998,'Data input'!$H$5:$H$9998,'DATA '!$A347,'Data input'!$R$5:$R$9998,'DATA '!$A$323,'Data input'!$D$5:$D$9998,'DATA '!$A$322,'Data input'!$A$5:$A$9998,'DATA '!M$323)</f>
        <v>0</v>
      </c>
      <c r="N347" s="23">
        <f>SUMIFS('Data input'!$K$5:$K$9998,'Data input'!$H$5:$H$9998,'DATA '!$A347,'Data input'!$R$5:$R$9998,'DATA '!$A$323,'Data input'!$D$5:$D$9998,'DATA '!$A$322,'Data input'!$A$5:$A$9998,'DATA '!N$323)</f>
        <v>0</v>
      </c>
      <c r="O347" s="23">
        <f>SUMIFS('Data input'!$K$5:$K$9998,'Data input'!$H$5:$H$9998,'DATA '!$A347,'Data input'!$R$5:$R$9998,'DATA '!$A$323,'Data input'!$D$5:$D$9998,'DATA '!$A$322,'Data input'!$A$5:$A$9998,'DATA '!O$323)</f>
        <v>0</v>
      </c>
      <c r="P347" s="23">
        <f>SUMIFS('Data input'!$K$5:$K$9998,'Data input'!$H$5:$H$9998,'DATA '!$A347,'Data input'!$R$5:$R$9998,'DATA '!$A$323,'Data input'!$D$5:$D$9998,'DATA '!$A$322,'Data input'!$A$5:$A$9998,'DATA '!P$323)</f>
        <v>0</v>
      </c>
      <c r="Q347" s="23">
        <f>SUMIFS('Data input'!$K$5:$K$9998,'Data input'!$H$5:$H$9998,'DATA '!$A347,'Data input'!$R$5:$R$9998,'DATA '!$A$323,'Data input'!$D$5:$D$9998,'DATA '!$A$322,'Data input'!$A$5:$A$9998,'DATA '!Q$323)</f>
        <v>0</v>
      </c>
      <c r="R347" s="23">
        <f>SUMIFS('Data input'!$K$5:$K$9998,'Data input'!$H$5:$H$9998,'DATA '!$A347,'Data input'!$R$5:$R$9998,'DATA '!$A$323,'Data input'!$D$5:$D$9998,'DATA '!$A$322,'Data input'!$A$5:$A$9998,'DATA '!R$323)</f>
        <v>0</v>
      </c>
      <c r="S347" s="23">
        <f>SUMIFS('Data input'!$K$5:$K$9998,'Data input'!$H$5:$H$9998,'DATA '!$A347,'Data input'!$R$5:$R$9998,'DATA '!$A$323,'Data input'!$D$5:$D$9998,'DATA '!$A$322,'Data input'!$A$5:$A$9998,'DATA '!S$323)</f>
        <v>0</v>
      </c>
      <c r="T347" s="23">
        <f>SUMIFS('Data input'!$K$5:$K$9998,'Data input'!$H$5:$H$9998,'DATA '!$A347,'Data input'!$R$5:$R$9998,'DATA '!$A$323,'Data input'!$D$5:$D$9998,'DATA '!$A$322,'Data input'!$A$5:$A$9998,'DATA '!T$323)</f>
        <v>0</v>
      </c>
      <c r="U347" s="23">
        <f>SUMIFS('Data input'!$K$5:$K$9998,'Data input'!$H$5:$H$9998,'DATA '!$A347,'Data input'!$R$5:$R$9998,'DATA '!$A$323,'Data input'!$D$5:$D$9998,'DATA '!$A$322,'Data input'!$A$5:$A$9998,'DATA '!U$323)</f>
        <v>0</v>
      </c>
      <c r="V347" s="23">
        <f>SUMIFS('Data input'!$K$5:$K$9998,'Data input'!$H$5:$H$9998,'DATA '!$A347,'Data input'!$R$5:$R$9998,'DATA '!$A$323,'Data input'!$D$5:$D$9998,'DATA '!$A$322,'Data input'!$A$5:$A$9998,'DATA '!V$323)</f>
        <v>0</v>
      </c>
      <c r="W347" s="23">
        <f>SUMIFS('Data input'!$K$5:$K$9998,'Data input'!$H$5:$H$9998,'DATA '!$A347,'Data input'!$R$5:$R$9998,'DATA '!$A$323,'Data input'!$D$5:$D$9998,'DATA '!$A$322,'Data input'!$A$5:$A$9998,'DATA '!W$323)</f>
        <v>0</v>
      </c>
      <c r="X347" s="23">
        <f>SUMIFS('Data input'!$K$5:$K$9998,'Data input'!$H$5:$H$9998,'DATA '!$A347,'Data input'!$R$5:$R$9998,'DATA '!$A$323,'Data input'!$D$5:$D$9998,'DATA '!$A$322,'Data input'!$A$5:$A$9998,'DATA '!X$323)</f>
        <v>0</v>
      </c>
      <c r="Y347" s="23">
        <f>SUMIFS('Data input'!$K$5:$K$9998,'Data input'!$H$5:$H$9998,'DATA '!$A347,'Data input'!$R$5:$R$9998,'DATA '!$A$323,'Data input'!$D$5:$D$9998,'DATA '!$A$322,'Data input'!$A$5:$A$9998,'DATA '!Y$323)</f>
        <v>0</v>
      </c>
      <c r="Z347" s="23">
        <f>SUMIFS('Data input'!$K$5:$K$9998,'Data input'!$H$5:$H$9998,'DATA '!$A347,'Data input'!$R$5:$R$9998,'DATA '!$A$323,'Data input'!$D$5:$D$9998,'DATA '!$A$322,'Data input'!$A$5:$A$9998,'DATA '!Z$323)</f>
        <v>0</v>
      </c>
      <c r="AA347" s="23">
        <f>SUMIFS('Data input'!$K$5:$K$9998,'Data input'!$H$5:$H$9998,'DATA '!$A347,'Data input'!$R$5:$R$9998,'DATA '!$A$323,'Data input'!$D$5:$D$9998,'DATA '!$A$322,'Data input'!$A$5:$A$9998,'DATA '!AA$323)</f>
        <v>0</v>
      </c>
      <c r="AB347" s="23">
        <f>SUMIFS('Data input'!$K$5:$K$9998,'Data input'!$H$5:$H$9998,'DATA '!$A347,'Data input'!$R$5:$R$9998,'DATA '!$A$323,'Data input'!$D$5:$D$9998,'DATA '!$A$322,'Data input'!$A$5:$A$9998,'DATA '!AB$323)</f>
        <v>0</v>
      </c>
      <c r="AC347" s="23">
        <f>SUMIFS('Data input'!$K$5:$K$9998,'Data input'!$H$5:$H$9998,'DATA '!$A347,'Data input'!$R$5:$R$9998,'DATA '!$A$323,'Data input'!$D$5:$D$9998,'DATA '!$A$322,'Data input'!$A$5:$A$9998,'DATA '!AC$323)</f>
        <v>0</v>
      </c>
      <c r="AD347" s="23">
        <f>SUMIFS('Data input'!$K$5:$K$9998,'Data input'!$H$5:$H$9998,'DATA '!$A347,'Data input'!$R$5:$R$9998,'DATA '!$A$323,'Data input'!$D$5:$D$9998,'DATA '!$A$322,'Data input'!$A$5:$A$9998,'DATA '!AD$323)</f>
        <v>0</v>
      </c>
      <c r="AE347" s="23">
        <f>SUMIFS('Data input'!$K$5:$K$9998,'Data input'!$H$5:$H$9998,'DATA '!$A347,'Data input'!$R$5:$R$9998,'DATA '!$A$323,'Data input'!$D$5:$D$9998,'DATA '!$A$322,'Data input'!$A$5:$A$9998,'DATA '!AE$323)</f>
        <v>0</v>
      </c>
      <c r="AF347" s="23">
        <f>SUMIFS('Data input'!$K$5:$K$9998,'Data input'!$H$5:$H$9998,'DATA '!$A347,'Data input'!$R$5:$R$9998,'DATA '!$A$323,'Data input'!$D$5:$D$9998,'DATA '!$A$322,'Data input'!$A$5:$A$9998,'DATA '!AF$323)</f>
        <v>0</v>
      </c>
      <c r="AG347" s="33">
        <f t="shared" si="58"/>
        <v>0</v>
      </c>
    </row>
    <row r="348" spans="1:33" ht="17.25" customHeight="1">
      <c r="A348" s="22" t="s">
        <v>67</v>
      </c>
      <c r="B348" s="23">
        <f>SUMIFS('Data input'!$K$5:$K$9998,'Data input'!$H$5:$H$9998,'DATA '!$A348,'Data input'!$R$5:$R$9998,'DATA '!$A$323,'Data input'!$D$5:$D$9998,'DATA '!$A$322,'Data input'!$A$5:$A$9998,'DATA '!B$323)</f>
        <v>0</v>
      </c>
      <c r="C348" s="23">
        <f>SUMIFS('Data input'!$K$5:$K$9998,'Data input'!$H$5:$H$9998,'DATA '!$A348,'Data input'!$R$5:$R$9998,'DATA '!$A$323,'Data input'!$D$5:$D$9998,'DATA '!$A$322,'Data input'!$A$5:$A$9998,'DATA '!C$323)</f>
        <v>0</v>
      </c>
      <c r="D348" s="23">
        <f>SUMIFS('Data input'!$K$5:$K$9998,'Data input'!$H$5:$H$9998,'DATA '!$A348,'Data input'!$R$5:$R$9998,'DATA '!$A$323,'Data input'!$D$5:$D$9998,'DATA '!$A$322,'Data input'!$A$5:$A$9998,'DATA '!D$323)</f>
        <v>0</v>
      </c>
      <c r="E348" s="23">
        <f>SUMIFS('Data input'!$K$5:$K$9998,'Data input'!$H$5:$H$9998,'DATA '!$A348,'Data input'!$R$5:$R$9998,'DATA '!$A$323,'Data input'!$D$5:$D$9998,'DATA '!$A$322,'Data input'!$A$5:$A$9998,'DATA '!E$323)</f>
        <v>0</v>
      </c>
      <c r="F348" s="23">
        <f>SUMIFS('Data input'!$K$5:$K$9998,'Data input'!$H$5:$H$9998,'DATA '!$A348,'Data input'!$R$5:$R$9998,'DATA '!$A$323,'Data input'!$D$5:$D$9998,'DATA '!$A$322,'Data input'!$A$5:$A$9998,'DATA '!F$323)</f>
        <v>0</v>
      </c>
      <c r="G348" s="23">
        <f>SUMIFS('Data input'!$K$5:$K$9998,'Data input'!$H$5:$H$9998,'DATA '!$A348,'Data input'!$R$5:$R$9998,'DATA '!$A$323,'Data input'!$D$5:$D$9998,'DATA '!$A$322,'Data input'!$A$5:$A$9998,'DATA '!G$323)</f>
        <v>0</v>
      </c>
      <c r="H348" s="23">
        <f>SUMIFS('Data input'!$K$5:$K$9998,'Data input'!$H$5:$H$9998,'DATA '!$A348,'Data input'!$R$5:$R$9998,'DATA '!$A$323,'Data input'!$D$5:$D$9998,'DATA '!$A$322,'Data input'!$A$5:$A$9998,'DATA '!H$323)</f>
        <v>0</v>
      </c>
      <c r="I348" s="23">
        <f>SUMIFS('Data input'!$K$5:$K$9998,'Data input'!$H$5:$H$9998,'DATA '!$A348,'Data input'!$R$5:$R$9998,'DATA '!$A$323,'Data input'!$D$5:$D$9998,'DATA '!$A$322,'Data input'!$A$5:$A$9998,'DATA '!I$323)</f>
        <v>0</v>
      </c>
      <c r="J348" s="23">
        <f>SUMIFS('Data input'!$K$5:$K$9998,'Data input'!$H$5:$H$9998,'DATA '!$A348,'Data input'!$R$5:$R$9998,'DATA '!$A$323,'Data input'!$D$5:$D$9998,'DATA '!$A$322,'Data input'!$A$5:$A$9998,'DATA '!J$323)</f>
        <v>0</v>
      </c>
      <c r="K348" s="23">
        <f>SUMIFS('Data input'!$K$5:$K$9998,'Data input'!$H$5:$H$9998,'DATA '!$A348,'Data input'!$R$5:$R$9998,'DATA '!$A$323,'Data input'!$D$5:$D$9998,'DATA '!$A$322,'Data input'!$A$5:$A$9998,'DATA '!K$323)</f>
        <v>0</v>
      </c>
      <c r="L348" s="23">
        <f>SUMIFS('Data input'!$K$5:$K$9998,'Data input'!$H$5:$H$9998,'DATA '!$A348,'Data input'!$R$5:$R$9998,'DATA '!$A$323,'Data input'!$D$5:$D$9998,'DATA '!$A$322,'Data input'!$A$5:$A$9998,'DATA '!L$323)</f>
        <v>0</v>
      </c>
      <c r="M348" s="23">
        <f>SUMIFS('Data input'!$K$5:$K$9998,'Data input'!$H$5:$H$9998,'DATA '!$A348,'Data input'!$R$5:$R$9998,'DATA '!$A$323,'Data input'!$D$5:$D$9998,'DATA '!$A$322,'Data input'!$A$5:$A$9998,'DATA '!M$323)</f>
        <v>0</v>
      </c>
      <c r="N348" s="23">
        <f>SUMIFS('Data input'!$K$5:$K$9998,'Data input'!$H$5:$H$9998,'DATA '!$A348,'Data input'!$R$5:$R$9998,'DATA '!$A$323,'Data input'!$D$5:$D$9998,'DATA '!$A$322,'Data input'!$A$5:$A$9998,'DATA '!N$323)</f>
        <v>0</v>
      </c>
      <c r="O348" s="23">
        <f>SUMIFS('Data input'!$K$5:$K$9998,'Data input'!$H$5:$H$9998,'DATA '!$A348,'Data input'!$R$5:$R$9998,'DATA '!$A$323,'Data input'!$D$5:$D$9998,'DATA '!$A$322,'Data input'!$A$5:$A$9998,'DATA '!O$323)</f>
        <v>0</v>
      </c>
      <c r="P348" s="23">
        <f>SUMIFS('Data input'!$K$5:$K$9998,'Data input'!$H$5:$H$9998,'DATA '!$A348,'Data input'!$R$5:$R$9998,'DATA '!$A$323,'Data input'!$D$5:$D$9998,'DATA '!$A$322,'Data input'!$A$5:$A$9998,'DATA '!P$323)</f>
        <v>0</v>
      </c>
      <c r="Q348" s="23">
        <f>SUMIFS('Data input'!$K$5:$K$9998,'Data input'!$H$5:$H$9998,'DATA '!$A348,'Data input'!$R$5:$R$9998,'DATA '!$A$323,'Data input'!$D$5:$D$9998,'DATA '!$A$322,'Data input'!$A$5:$A$9998,'DATA '!Q$323)</f>
        <v>0</v>
      </c>
      <c r="R348" s="23">
        <f>SUMIFS('Data input'!$K$5:$K$9998,'Data input'!$H$5:$H$9998,'DATA '!$A348,'Data input'!$R$5:$R$9998,'DATA '!$A$323,'Data input'!$D$5:$D$9998,'DATA '!$A$322,'Data input'!$A$5:$A$9998,'DATA '!R$323)</f>
        <v>0</v>
      </c>
      <c r="S348" s="23">
        <f>SUMIFS('Data input'!$K$5:$K$9998,'Data input'!$H$5:$H$9998,'DATA '!$A348,'Data input'!$R$5:$R$9998,'DATA '!$A$323,'Data input'!$D$5:$D$9998,'DATA '!$A$322,'Data input'!$A$5:$A$9998,'DATA '!S$323)</f>
        <v>0</v>
      </c>
      <c r="T348" s="23">
        <f>SUMIFS('Data input'!$K$5:$K$9998,'Data input'!$H$5:$H$9998,'DATA '!$A348,'Data input'!$R$5:$R$9998,'DATA '!$A$323,'Data input'!$D$5:$D$9998,'DATA '!$A$322,'Data input'!$A$5:$A$9998,'DATA '!T$323)</f>
        <v>0</v>
      </c>
      <c r="U348" s="23">
        <f>SUMIFS('Data input'!$K$5:$K$9998,'Data input'!$H$5:$H$9998,'DATA '!$A348,'Data input'!$R$5:$R$9998,'DATA '!$A$323,'Data input'!$D$5:$D$9998,'DATA '!$A$322,'Data input'!$A$5:$A$9998,'DATA '!U$323)</f>
        <v>0</v>
      </c>
      <c r="V348" s="23">
        <f>SUMIFS('Data input'!$K$5:$K$9998,'Data input'!$H$5:$H$9998,'DATA '!$A348,'Data input'!$R$5:$R$9998,'DATA '!$A$323,'Data input'!$D$5:$D$9998,'DATA '!$A$322,'Data input'!$A$5:$A$9998,'DATA '!V$323)</f>
        <v>0</v>
      </c>
      <c r="W348" s="23">
        <f>SUMIFS('Data input'!$K$5:$K$9998,'Data input'!$H$5:$H$9998,'DATA '!$A348,'Data input'!$R$5:$R$9998,'DATA '!$A$323,'Data input'!$D$5:$D$9998,'DATA '!$A$322,'Data input'!$A$5:$A$9998,'DATA '!W$323)</f>
        <v>0</v>
      </c>
      <c r="X348" s="23">
        <f>SUMIFS('Data input'!$K$5:$K$9998,'Data input'!$H$5:$H$9998,'DATA '!$A348,'Data input'!$R$5:$R$9998,'DATA '!$A$323,'Data input'!$D$5:$D$9998,'DATA '!$A$322,'Data input'!$A$5:$A$9998,'DATA '!X$323)</f>
        <v>0</v>
      </c>
      <c r="Y348" s="23">
        <f>SUMIFS('Data input'!$K$5:$K$9998,'Data input'!$H$5:$H$9998,'DATA '!$A348,'Data input'!$R$5:$R$9998,'DATA '!$A$323,'Data input'!$D$5:$D$9998,'DATA '!$A$322,'Data input'!$A$5:$A$9998,'DATA '!Y$323)</f>
        <v>0</v>
      </c>
      <c r="Z348" s="23">
        <f>SUMIFS('Data input'!$K$5:$K$9998,'Data input'!$H$5:$H$9998,'DATA '!$A348,'Data input'!$R$5:$R$9998,'DATA '!$A$323,'Data input'!$D$5:$D$9998,'DATA '!$A$322,'Data input'!$A$5:$A$9998,'DATA '!Z$323)</f>
        <v>0</v>
      </c>
      <c r="AA348" s="23">
        <f>SUMIFS('Data input'!$K$5:$K$9998,'Data input'!$H$5:$H$9998,'DATA '!$A348,'Data input'!$R$5:$R$9998,'DATA '!$A$323,'Data input'!$D$5:$D$9998,'DATA '!$A$322,'Data input'!$A$5:$A$9998,'DATA '!AA$323)</f>
        <v>0</v>
      </c>
      <c r="AB348" s="23">
        <f>SUMIFS('Data input'!$K$5:$K$9998,'Data input'!$H$5:$H$9998,'DATA '!$A348,'Data input'!$R$5:$R$9998,'DATA '!$A$323,'Data input'!$D$5:$D$9998,'DATA '!$A$322,'Data input'!$A$5:$A$9998,'DATA '!AB$323)</f>
        <v>0</v>
      </c>
      <c r="AC348" s="23">
        <f>SUMIFS('Data input'!$K$5:$K$9998,'Data input'!$H$5:$H$9998,'DATA '!$A348,'Data input'!$R$5:$R$9998,'DATA '!$A$323,'Data input'!$D$5:$D$9998,'DATA '!$A$322,'Data input'!$A$5:$A$9998,'DATA '!AC$323)</f>
        <v>0</v>
      </c>
      <c r="AD348" s="23">
        <f>SUMIFS('Data input'!$K$5:$K$9998,'Data input'!$H$5:$H$9998,'DATA '!$A348,'Data input'!$R$5:$R$9998,'DATA '!$A$323,'Data input'!$D$5:$D$9998,'DATA '!$A$322,'Data input'!$A$5:$A$9998,'DATA '!AD$323)</f>
        <v>0</v>
      </c>
      <c r="AE348" s="23">
        <f>SUMIFS('Data input'!$K$5:$K$9998,'Data input'!$H$5:$H$9998,'DATA '!$A348,'Data input'!$R$5:$R$9998,'DATA '!$A$323,'Data input'!$D$5:$D$9998,'DATA '!$A$322,'Data input'!$A$5:$A$9998,'DATA '!AE$323)</f>
        <v>0</v>
      </c>
      <c r="AF348" s="23">
        <f>SUMIFS('Data input'!$K$5:$K$9998,'Data input'!$H$5:$H$9998,'DATA '!$A348,'Data input'!$R$5:$R$9998,'DATA '!$A$323,'Data input'!$D$5:$D$9998,'DATA '!$A$322,'Data input'!$A$5:$A$9998,'DATA '!AF$323)</f>
        <v>0</v>
      </c>
      <c r="AG348" s="33">
        <f t="shared" si="58"/>
        <v>0</v>
      </c>
    </row>
    <row r="349" spans="1:33" ht="17.25" customHeight="1">
      <c r="A349" s="22" t="s">
        <v>69</v>
      </c>
      <c r="B349" s="23">
        <f>SUMIFS('Data input'!$K$5:$K$9998,'Data input'!$H$5:$H$9998,'DATA '!$A349,'Data input'!$R$5:$R$9998,'DATA '!$A$323,'Data input'!$D$5:$D$9998,'DATA '!$A$322,'Data input'!$A$5:$A$9998,'DATA '!B$323)</f>
        <v>0</v>
      </c>
      <c r="C349" s="23">
        <f>SUMIFS('Data input'!$K$5:$K$9998,'Data input'!$H$5:$H$9998,'DATA '!$A349,'Data input'!$R$5:$R$9998,'DATA '!$A$323,'Data input'!$D$5:$D$9998,'DATA '!$A$322,'Data input'!$A$5:$A$9998,'DATA '!C$323)</f>
        <v>0</v>
      </c>
      <c r="D349" s="23">
        <f>SUMIFS('Data input'!$K$5:$K$9998,'Data input'!$H$5:$H$9998,'DATA '!$A349,'Data input'!$R$5:$R$9998,'DATA '!$A$323,'Data input'!$D$5:$D$9998,'DATA '!$A$322,'Data input'!$A$5:$A$9998,'DATA '!D$323)</f>
        <v>0</v>
      </c>
      <c r="E349" s="23">
        <f>SUMIFS('Data input'!$K$5:$K$9998,'Data input'!$H$5:$H$9998,'DATA '!$A349,'Data input'!$R$5:$R$9998,'DATA '!$A$323,'Data input'!$D$5:$D$9998,'DATA '!$A$322,'Data input'!$A$5:$A$9998,'DATA '!E$323)</f>
        <v>0</v>
      </c>
      <c r="F349" s="23">
        <f>SUMIFS('Data input'!$K$5:$K$9998,'Data input'!$H$5:$H$9998,'DATA '!$A349,'Data input'!$R$5:$R$9998,'DATA '!$A$323,'Data input'!$D$5:$D$9998,'DATA '!$A$322,'Data input'!$A$5:$A$9998,'DATA '!F$323)</f>
        <v>0</v>
      </c>
      <c r="G349" s="23">
        <f>SUMIFS('Data input'!$K$5:$K$9998,'Data input'!$H$5:$H$9998,'DATA '!$A349,'Data input'!$R$5:$R$9998,'DATA '!$A$323,'Data input'!$D$5:$D$9998,'DATA '!$A$322,'Data input'!$A$5:$A$9998,'DATA '!G$323)</f>
        <v>0</v>
      </c>
      <c r="H349" s="23">
        <f>SUMIFS('Data input'!$K$5:$K$9998,'Data input'!$H$5:$H$9998,'DATA '!$A349,'Data input'!$R$5:$R$9998,'DATA '!$A$323,'Data input'!$D$5:$D$9998,'DATA '!$A$322,'Data input'!$A$5:$A$9998,'DATA '!H$323)</f>
        <v>0</v>
      </c>
      <c r="I349" s="23">
        <f>SUMIFS('Data input'!$K$5:$K$9998,'Data input'!$H$5:$H$9998,'DATA '!$A349,'Data input'!$R$5:$R$9998,'DATA '!$A$323,'Data input'!$D$5:$D$9998,'DATA '!$A$322,'Data input'!$A$5:$A$9998,'DATA '!I$323)</f>
        <v>0</v>
      </c>
      <c r="J349" s="23">
        <f>SUMIFS('Data input'!$K$5:$K$9998,'Data input'!$H$5:$H$9998,'DATA '!$A349,'Data input'!$R$5:$R$9998,'DATA '!$A$323,'Data input'!$D$5:$D$9998,'DATA '!$A$322,'Data input'!$A$5:$A$9998,'DATA '!J$323)</f>
        <v>0</v>
      </c>
      <c r="K349" s="23">
        <f>SUMIFS('Data input'!$K$5:$K$9998,'Data input'!$H$5:$H$9998,'DATA '!$A349,'Data input'!$R$5:$R$9998,'DATA '!$A$323,'Data input'!$D$5:$D$9998,'DATA '!$A$322,'Data input'!$A$5:$A$9998,'DATA '!K$323)</f>
        <v>0</v>
      </c>
      <c r="L349" s="23">
        <f>SUMIFS('Data input'!$K$5:$K$9998,'Data input'!$H$5:$H$9998,'DATA '!$A349,'Data input'!$R$5:$R$9998,'DATA '!$A$323,'Data input'!$D$5:$D$9998,'DATA '!$A$322,'Data input'!$A$5:$A$9998,'DATA '!L$323)</f>
        <v>0</v>
      </c>
      <c r="M349" s="23">
        <f>SUMIFS('Data input'!$K$5:$K$9998,'Data input'!$H$5:$H$9998,'DATA '!$A349,'Data input'!$R$5:$R$9998,'DATA '!$A$323,'Data input'!$D$5:$D$9998,'DATA '!$A$322,'Data input'!$A$5:$A$9998,'DATA '!M$323)</f>
        <v>0</v>
      </c>
      <c r="N349" s="23">
        <f>SUMIFS('Data input'!$K$5:$K$9998,'Data input'!$H$5:$H$9998,'DATA '!$A349,'Data input'!$R$5:$R$9998,'DATA '!$A$323,'Data input'!$D$5:$D$9998,'DATA '!$A$322,'Data input'!$A$5:$A$9998,'DATA '!N$323)</f>
        <v>0</v>
      </c>
      <c r="O349" s="23">
        <f>SUMIFS('Data input'!$K$5:$K$9998,'Data input'!$H$5:$H$9998,'DATA '!$A349,'Data input'!$R$5:$R$9998,'DATA '!$A$323,'Data input'!$D$5:$D$9998,'DATA '!$A$322,'Data input'!$A$5:$A$9998,'DATA '!O$323)</f>
        <v>0</v>
      </c>
      <c r="P349" s="23">
        <f>SUMIFS('Data input'!$K$5:$K$9998,'Data input'!$H$5:$H$9998,'DATA '!$A349,'Data input'!$R$5:$R$9998,'DATA '!$A$323,'Data input'!$D$5:$D$9998,'DATA '!$A$322,'Data input'!$A$5:$A$9998,'DATA '!P$323)</f>
        <v>0</v>
      </c>
      <c r="Q349" s="23">
        <f>SUMIFS('Data input'!$K$5:$K$9998,'Data input'!$H$5:$H$9998,'DATA '!$A349,'Data input'!$R$5:$R$9998,'DATA '!$A$323,'Data input'!$D$5:$D$9998,'DATA '!$A$322,'Data input'!$A$5:$A$9998,'DATA '!Q$323)</f>
        <v>0</v>
      </c>
      <c r="R349" s="23">
        <f>SUMIFS('Data input'!$K$5:$K$9998,'Data input'!$H$5:$H$9998,'DATA '!$A349,'Data input'!$R$5:$R$9998,'DATA '!$A$323,'Data input'!$D$5:$D$9998,'DATA '!$A$322,'Data input'!$A$5:$A$9998,'DATA '!R$323)</f>
        <v>0</v>
      </c>
      <c r="S349" s="23">
        <f>SUMIFS('Data input'!$K$5:$K$9998,'Data input'!$H$5:$H$9998,'DATA '!$A349,'Data input'!$R$5:$R$9998,'DATA '!$A$323,'Data input'!$D$5:$D$9998,'DATA '!$A$322,'Data input'!$A$5:$A$9998,'DATA '!S$323)</f>
        <v>0</v>
      </c>
      <c r="T349" s="23">
        <f>SUMIFS('Data input'!$K$5:$K$9998,'Data input'!$H$5:$H$9998,'DATA '!$A349,'Data input'!$R$5:$R$9998,'DATA '!$A$323,'Data input'!$D$5:$D$9998,'DATA '!$A$322,'Data input'!$A$5:$A$9998,'DATA '!T$323)</f>
        <v>0</v>
      </c>
      <c r="U349" s="23">
        <f>SUMIFS('Data input'!$K$5:$K$9998,'Data input'!$H$5:$H$9998,'DATA '!$A349,'Data input'!$R$5:$R$9998,'DATA '!$A$323,'Data input'!$D$5:$D$9998,'DATA '!$A$322,'Data input'!$A$5:$A$9998,'DATA '!U$323)</f>
        <v>0</v>
      </c>
      <c r="V349" s="23">
        <f>SUMIFS('Data input'!$K$5:$K$9998,'Data input'!$H$5:$H$9998,'DATA '!$A349,'Data input'!$R$5:$R$9998,'DATA '!$A$323,'Data input'!$D$5:$D$9998,'DATA '!$A$322,'Data input'!$A$5:$A$9998,'DATA '!V$323)</f>
        <v>0</v>
      </c>
      <c r="W349" s="23">
        <f>SUMIFS('Data input'!$K$5:$K$9998,'Data input'!$H$5:$H$9998,'DATA '!$A349,'Data input'!$R$5:$R$9998,'DATA '!$A$323,'Data input'!$D$5:$D$9998,'DATA '!$A$322,'Data input'!$A$5:$A$9998,'DATA '!W$323)</f>
        <v>0</v>
      </c>
      <c r="X349" s="23">
        <f>SUMIFS('Data input'!$K$5:$K$9998,'Data input'!$H$5:$H$9998,'DATA '!$A349,'Data input'!$R$5:$R$9998,'DATA '!$A$323,'Data input'!$D$5:$D$9998,'DATA '!$A$322,'Data input'!$A$5:$A$9998,'DATA '!X$323)</f>
        <v>0</v>
      </c>
      <c r="Y349" s="23">
        <f>SUMIFS('Data input'!$K$5:$K$9998,'Data input'!$H$5:$H$9998,'DATA '!$A349,'Data input'!$R$5:$R$9998,'DATA '!$A$323,'Data input'!$D$5:$D$9998,'DATA '!$A$322,'Data input'!$A$5:$A$9998,'DATA '!Y$323)</f>
        <v>0</v>
      </c>
      <c r="Z349" s="23">
        <f>SUMIFS('Data input'!$K$5:$K$9998,'Data input'!$H$5:$H$9998,'DATA '!$A349,'Data input'!$R$5:$R$9998,'DATA '!$A$323,'Data input'!$D$5:$D$9998,'DATA '!$A$322,'Data input'!$A$5:$A$9998,'DATA '!Z$323)</f>
        <v>0</v>
      </c>
      <c r="AA349" s="23">
        <f>SUMIFS('Data input'!$K$5:$K$9998,'Data input'!$H$5:$H$9998,'DATA '!$A349,'Data input'!$R$5:$R$9998,'DATA '!$A$323,'Data input'!$D$5:$D$9998,'DATA '!$A$322,'Data input'!$A$5:$A$9998,'DATA '!AA$323)</f>
        <v>0</v>
      </c>
      <c r="AB349" s="23">
        <f>SUMIFS('Data input'!$K$5:$K$9998,'Data input'!$H$5:$H$9998,'DATA '!$A349,'Data input'!$R$5:$R$9998,'DATA '!$A$323,'Data input'!$D$5:$D$9998,'DATA '!$A$322,'Data input'!$A$5:$A$9998,'DATA '!AB$323)</f>
        <v>0</v>
      </c>
      <c r="AC349" s="23">
        <f>SUMIFS('Data input'!$K$5:$K$9998,'Data input'!$H$5:$H$9998,'DATA '!$A349,'Data input'!$R$5:$R$9998,'DATA '!$A$323,'Data input'!$D$5:$D$9998,'DATA '!$A$322,'Data input'!$A$5:$A$9998,'DATA '!AC$323)</f>
        <v>0</v>
      </c>
      <c r="AD349" s="23">
        <f>SUMIFS('Data input'!$K$5:$K$9998,'Data input'!$H$5:$H$9998,'DATA '!$A349,'Data input'!$R$5:$R$9998,'DATA '!$A$323,'Data input'!$D$5:$D$9998,'DATA '!$A$322,'Data input'!$A$5:$A$9998,'DATA '!AD$323)</f>
        <v>0</v>
      </c>
      <c r="AE349" s="23">
        <f>SUMIFS('Data input'!$K$5:$K$9998,'Data input'!$H$5:$H$9998,'DATA '!$A349,'Data input'!$R$5:$R$9998,'DATA '!$A$323,'Data input'!$D$5:$D$9998,'DATA '!$A$322,'Data input'!$A$5:$A$9998,'DATA '!AE$323)</f>
        <v>0</v>
      </c>
      <c r="AF349" s="23">
        <f>SUMIFS('Data input'!$K$5:$K$9998,'Data input'!$H$5:$H$9998,'DATA '!$A349,'Data input'!$R$5:$R$9998,'DATA '!$A$323,'Data input'!$D$5:$D$9998,'DATA '!$A$322,'Data input'!$A$5:$A$9998,'DATA '!AF$323)</f>
        <v>0</v>
      </c>
      <c r="AG349" s="33">
        <f t="shared" si="58"/>
        <v>0</v>
      </c>
    </row>
    <row r="350" spans="1:33" ht="17.25" customHeight="1">
      <c r="A350" s="22" t="s">
        <v>71</v>
      </c>
      <c r="B350" s="23">
        <f>SUMIFS('Data input'!$K$5:$K$9998,'Data input'!$H$5:$H$9998,'DATA '!$A350,'Data input'!$R$5:$R$9998,'DATA '!$A$323,'Data input'!$D$5:$D$9998,'DATA '!$A$322,'Data input'!$A$5:$A$9998,'DATA '!B$323)</f>
        <v>0</v>
      </c>
      <c r="C350" s="23">
        <f>SUMIFS('Data input'!$K$5:$K$9998,'Data input'!$H$5:$H$9998,'DATA '!$A350,'Data input'!$R$5:$R$9998,'DATA '!$A$323,'Data input'!$D$5:$D$9998,'DATA '!$A$322,'Data input'!$A$5:$A$9998,'DATA '!C$323)</f>
        <v>0</v>
      </c>
      <c r="D350" s="23">
        <f>SUMIFS('Data input'!$K$5:$K$9998,'Data input'!$H$5:$H$9998,'DATA '!$A350,'Data input'!$R$5:$R$9998,'DATA '!$A$323,'Data input'!$D$5:$D$9998,'DATA '!$A$322,'Data input'!$A$5:$A$9998,'DATA '!D$323)</f>
        <v>0</v>
      </c>
      <c r="E350" s="23">
        <f>SUMIFS('Data input'!$K$5:$K$9998,'Data input'!$H$5:$H$9998,'DATA '!$A350,'Data input'!$R$5:$R$9998,'DATA '!$A$323,'Data input'!$D$5:$D$9998,'DATA '!$A$322,'Data input'!$A$5:$A$9998,'DATA '!E$323)</f>
        <v>0</v>
      </c>
      <c r="F350" s="23">
        <f>SUMIFS('Data input'!$K$5:$K$9998,'Data input'!$H$5:$H$9998,'DATA '!$A350,'Data input'!$R$5:$R$9998,'DATA '!$A$323,'Data input'!$D$5:$D$9998,'DATA '!$A$322,'Data input'!$A$5:$A$9998,'DATA '!F$323)</f>
        <v>0</v>
      </c>
      <c r="G350" s="23">
        <f>SUMIFS('Data input'!$K$5:$K$9998,'Data input'!$H$5:$H$9998,'DATA '!$A350,'Data input'!$R$5:$R$9998,'DATA '!$A$323,'Data input'!$D$5:$D$9998,'DATA '!$A$322,'Data input'!$A$5:$A$9998,'DATA '!G$323)</f>
        <v>0</v>
      </c>
      <c r="H350" s="23">
        <f>SUMIFS('Data input'!$K$5:$K$9998,'Data input'!$H$5:$H$9998,'DATA '!$A350,'Data input'!$R$5:$R$9998,'DATA '!$A$323,'Data input'!$D$5:$D$9998,'DATA '!$A$322,'Data input'!$A$5:$A$9998,'DATA '!H$323)</f>
        <v>0</v>
      </c>
      <c r="I350" s="23">
        <f>SUMIFS('Data input'!$K$5:$K$9998,'Data input'!$H$5:$H$9998,'DATA '!$A350,'Data input'!$R$5:$R$9998,'DATA '!$A$323,'Data input'!$D$5:$D$9998,'DATA '!$A$322,'Data input'!$A$5:$A$9998,'DATA '!I$323)</f>
        <v>0</v>
      </c>
      <c r="J350" s="23">
        <f>SUMIFS('Data input'!$K$5:$K$9998,'Data input'!$H$5:$H$9998,'DATA '!$A350,'Data input'!$R$5:$R$9998,'DATA '!$A$323,'Data input'!$D$5:$D$9998,'DATA '!$A$322,'Data input'!$A$5:$A$9998,'DATA '!J$323)</f>
        <v>0</v>
      </c>
      <c r="K350" s="23">
        <f>SUMIFS('Data input'!$K$5:$K$9998,'Data input'!$H$5:$H$9998,'DATA '!$A350,'Data input'!$R$5:$R$9998,'DATA '!$A$323,'Data input'!$D$5:$D$9998,'DATA '!$A$322,'Data input'!$A$5:$A$9998,'DATA '!K$323)</f>
        <v>0</v>
      </c>
      <c r="L350" s="23">
        <f>SUMIFS('Data input'!$K$5:$K$9998,'Data input'!$H$5:$H$9998,'DATA '!$A350,'Data input'!$R$5:$R$9998,'DATA '!$A$323,'Data input'!$D$5:$D$9998,'DATA '!$A$322,'Data input'!$A$5:$A$9998,'DATA '!L$323)</f>
        <v>0</v>
      </c>
      <c r="M350" s="23">
        <f>SUMIFS('Data input'!$K$5:$K$9998,'Data input'!$H$5:$H$9998,'DATA '!$A350,'Data input'!$R$5:$R$9998,'DATA '!$A$323,'Data input'!$D$5:$D$9998,'DATA '!$A$322,'Data input'!$A$5:$A$9998,'DATA '!M$323)</f>
        <v>0</v>
      </c>
      <c r="N350" s="23">
        <f>SUMIFS('Data input'!$K$5:$K$9998,'Data input'!$H$5:$H$9998,'DATA '!$A350,'Data input'!$R$5:$R$9998,'DATA '!$A$323,'Data input'!$D$5:$D$9998,'DATA '!$A$322,'Data input'!$A$5:$A$9998,'DATA '!N$323)</f>
        <v>0</v>
      </c>
      <c r="O350" s="23">
        <f>SUMIFS('Data input'!$K$5:$K$9998,'Data input'!$H$5:$H$9998,'DATA '!$A350,'Data input'!$R$5:$R$9998,'DATA '!$A$323,'Data input'!$D$5:$D$9998,'DATA '!$A$322,'Data input'!$A$5:$A$9998,'DATA '!O$323)</f>
        <v>0</v>
      </c>
      <c r="P350" s="23">
        <f>SUMIFS('Data input'!$K$5:$K$9998,'Data input'!$H$5:$H$9998,'DATA '!$A350,'Data input'!$R$5:$R$9998,'DATA '!$A$323,'Data input'!$D$5:$D$9998,'DATA '!$A$322,'Data input'!$A$5:$A$9998,'DATA '!P$323)</f>
        <v>0</v>
      </c>
      <c r="Q350" s="23">
        <f>SUMIFS('Data input'!$K$5:$K$9998,'Data input'!$H$5:$H$9998,'DATA '!$A350,'Data input'!$R$5:$R$9998,'DATA '!$A$323,'Data input'!$D$5:$D$9998,'DATA '!$A$322,'Data input'!$A$5:$A$9998,'DATA '!Q$323)</f>
        <v>0</v>
      </c>
      <c r="R350" s="23">
        <f>SUMIFS('Data input'!$K$5:$K$9998,'Data input'!$H$5:$H$9998,'DATA '!$A350,'Data input'!$R$5:$R$9998,'DATA '!$A$323,'Data input'!$D$5:$D$9998,'DATA '!$A$322,'Data input'!$A$5:$A$9998,'DATA '!R$323)</f>
        <v>0</v>
      </c>
      <c r="S350" s="23">
        <f>SUMIFS('Data input'!$K$5:$K$9998,'Data input'!$H$5:$H$9998,'DATA '!$A350,'Data input'!$R$5:$R$9998,'DATA '!$A$323,'Data input'!$D$5:$D$9998,'DATA '!$A$322,'Data input'!$A$5:$A$9998,'DATA '!S$323)</f>
        <v>0</v>
      </c>
      <c r="T350" s="23">
        <f>SUMIFS('Data input'!$K$5:$K$9998,'Data input'!$H$5:$H$9998,'DATA '!$A350,'Data input'!$R$5:$R$9998,'DATA '!$A$323,'Data input'!$D$5:$D$9998,'DATA '!$A$322,'Data input'!$A$5:$A$9998,'DATA '!T$323)</f>
        <v>0</v>
      </c>
      <c r="U350" s="23">
        <f>SUMIFS('Data input'!$K$5:$K$9998,'Data input'!$H$5:$H$9998,'DATA '!$A350,'Data input'!$R$5:$R$9998,'DATA '!$A$323,'Data input'!$D$5:$D$9998,'DATA '!$A$322,'Data input'!$A$5:$A$9998,'DATA '!U$323)</f>
        <v>0</v>
      </c>
      <c r="V350" s="23">
        <f>SUMIFS('Data input'!$K$5:$K$9998,'Data input'!$H$5:$H$9998,'DATA '!$A350,'Data input'!$R$5:$R$9998,'DATA '!$A$323,'Data input'!$D$5:$D$9998,'DATA '!$A$322,'Data input'!$A$5:$A$9998,'DATA '!V$323)</f>
        <v>0</v>
      </c>
      <c r="W350" s="23">
        <f>SUMIFS('Data input'!$K$5:$K$9998,'Data input'!$H$5:$H$9998,'DATA '!$A350,'Data input'!$R$5:$R$9998,'DATA '!$A$323,'Data input'!$D$5:$D$9998,'DATA '!$A$322,'Data input'!$A$5:$A$9998,'DATA '!W$323)</f>
        <v>0</v>
      </c>
      <c r="X350" s="23">
        <f>SUMIFS('Data input'!$K$5:$K$9998,'Data input'!$H$5:$H$9998,'DATA '!$A350,'Data input'!$R$5:$R$9998,'DATA '!$A$323,'Data input'!$D$5:$D$9998,'DATA '!$A$322,'Data input'!$A$5:$A$9998,'DATA '!X$323)</f>
        <v>0</v>
      </c>
      <c r="Y350" s="23">
        <f>SUMIFS('Data input'!$K$5:$K$9998,'Data input'!$H$5:$H$9998,'DATA '!$A350,'Data input'!$R$5:$R$9998,'DATA '!$A$323,'Data input'!$D$5:$D$9998,'DATA '!$A$322,'Data input'!$A$5:$A$9998,'DATA '!Y$323)</f>
        <v>0</v>
      </c>
      <c r="Z350" s="23">
        <f>SUMIFS('Data input'!$K$5:$K$9998,'Data input'!$H$5:$H$9998,'DATA '!$A350,'Data input'!$R$5:$R$9998,'DATA '!$A$323,'Data input'!$D$5:$D$9998,'DATA '!$A$322,'Data input'!$A$5:$A$9998,'DATA '!Z$323)</f>
        <v>0</v>
      </c>
      <c r="AA350" s="23">
        <f>SUMIFS('Data input'!$K$5:$K$9998,'Data input'!$H$5:$H$9998,'DATA '!$A350,'Data input'!$R$5:$R$9998,'DATA '!$A$323,'Data input'!$D$5:$D$9998,'DATA '!$A$322,'Data input'!$A$5:$A$9998,'DATA '!AA$323)</f>
        <v>0</v>
      </c>
      <c r="AB350" s="23">
        <f>SUMIFS('Data input'!$K$5:$K$9998,'Data input'!$H$5:$H$9998,'DATA '!$A350,'Data input'!$R$5:$R$9998,'DATA '!$A$323,'Data input'!$D$5:$D$9998,'DATA '!$A$322,'Data input'!$A$5:$A$9998,'DATA '!AB$323)</f>
        <v>0</v>
      </c>
      <c r="AC350" s="23">
        <f>SUMIFS('Data input'!$K$5:$K$9998,'Data input'!$H$5:$H$9998,'DATA '!$A350,'Data input'!$R$5:$R$9998,'DATA '!$A$323,'Data input'!$D$5:$D$9998,'DATA '!$A$322,'Data input'!$A$5:$A$9998,'DATA '!AC$323)</f>
        <v>0</v>
      </c>
      <c r="AD350" s="23">
        <f>SUMIFS('Data input'!$K$5:$K$9998,'Data input'!$H$5:$H$9998,'DATA '!$A350,'Data input'!$R$5:$R$9998,'DATA '!$A$323,'Data input'!$D$5:$D$9998,'DATA '!$A$322,'Data input'!$A$5:$A$9998,'DATA '!AD$323)</f>
        <v>0</v>
      </c>
      <c r="AE350" s="23">
        <f>SUMIFS('Data input'!$K$5:$K$9998,'Data input'!$H$5:$H$9998,'DATA '!$A350,'Data input'!$R$5:$R$9998,'DATA '!$A$323,'Data input'!$D$5:$D$9998,'DATA '!$A$322,'Data input'!$A$5:$A$9998,'DATA '!AE$323)</f>
        <v>0</v>
      </c>
      <c r="AF350" s="23">
        <f>SUMIFS('Data input'!$K$5:$K$9998,'Data input'!$H$5:$H$9998,'DATA '!$A350,'Data input'!$R$5:$R$9998,'DATA '!$A$323,'Data input'!$D$5:$D$9998,'DATA '!$A$322,'Data input'!$A$5:$A$9998,'DATA '!AF$323)</f>
        <v>0</v>
      </c>
      <c r="AG350" s="33">
        <f t="shared" si="58"/>
        <v>0</v>
      </c>
    </row>
    <row r="351" spans="1:33" ht="17.25" customHeight="1">
      <c r="A351" s="22" t="s">
        <v>73</v>
      </c>
      <c r="B351" s="23">
        <f>SUMIFS('Data input'!$K$5:$K$9998,'Data input'!$H$5:$H$9998,'DATA '!$A351,'Data input'!$R$5:$R$9998,'DATA '!$A$323,'Data input'!$D$5:$D$9998,'DATA '!$A$322,'Data input'!$A$5:$A$9998,'DATA '!B$323)</f>
        <v>0</v>
      </c>
      <c r="C351" s="23">
        <f>SUMIFS('Data input'!$K$5:$K$9998,'Data input'!$H$5:$H$9998,'DATA '!$A351,'Data input'!$R$5:$R$9998,'DATA '!$A$323,'Data input'!$D$5:$D$9998,'DATA '!$A$322,'Data input'!$A$5:$A$9998,'DATA '!C$323)</f>
        <v>0</v>
      </c>
      <c r="D351" s="23">
        <f>SUMIFS('Data input'!$K$5:$K$9998,'Data input'!$H$5:$H$9998,'DATA '!$A351,'Data input'!$R$5:$R$9998,'DATA '!$A$323,'Data input'!$D$5:$D$9998,'DATA '!$A$322,'Data input'!$A$5:$A$9998,'DATA '!D$323)</f>
        <v>0</v>
      </c>
      <c r="E351" s="23">
        <f>SUMIFS('Data input'!$K$5:$K$9998,'Data input'!$H$5:$H$9998,'DATA '!$A351,'Data input'!$R$5:$R$9998,'DATA '!$A$323,'Data input'!$D$5:$D$9998,'DATA '!$A$322,'Data input'!$A$5:$A$9998,'DATA '!E$323)</f>
        <v>0</v>
      </c>
      <c r="F351" s="23">
        <f>SUMIFS('Data input'!$K$5:$K$9998,'Data input'!$H$5:$H$9998,'DATA '!$A351,'Data input'!$R$5:$R$9998,'DATA '!$A$323,'Data input'!$D$5:$D$9998,'DATA '!$A$322,'Data input'!$A$5:$A$9998,'DATA '!F$323)</f>
        <v>0</v>
      </c>
      <c r="G351" s="23">
        <f>SUMIFS('Data input'!$K$5:$K$9998,'Data input'!$H$5:$H$9998,'DATA '!$A351,'Data input'!$R$5:$R$9998,'DATA '!$A$323,'Data input'!$D$5:$D$9998,'DATA '!$A$322,'Data input'!$A$5:$A$9998,'DATA '!G$323)</f>
        <v>0</v>
      </c>
      <c r="H351" s="23">
        <f>SUMIFS('Data input'!$K$5:$K$9998,'Data input'!$H$5:$H$9998,'DATA '!$A351,'Data input'!$R$5:$R$9998,'DATA '!$A$323,'Data input'!$D$5:$D$9998,'DATA '!$A$322,'Data input'!$A$5:$A$9998,'DATA '!H$323)</f>
        <v>0</v>
      </c>
      <c r="I351" s="23">
        <f>SUMIFS('Data input'!$K$5:$K$9998,'Data input'!$H$5:$H$9998,'DATA '!$A351,'Data input'!$R$5:$R$9998,'DATA '!$A$323,'Data input'!$D$5:$D$9998,'DATA '!$A$322,'Data input'!$A$5:$A$9998,'DATA '!I$323)</f>
        <v>0</v>
      </c>
      <c r="J351" s="23">
        <f>SUMIFS('Data input'!$K$5:$K$9998,'Data input'!$H$5:$H$9998,'DATA '!$A351,'Data input'!$R$5:$R$9998,'DATA '!$A$323,'Data input'!$D$5:$D$9998,'DATA '!$A$322,'Data input'!$A$5:$A$9998,'DATA '!J$323)</f>
        <v>0</v>
      </c>
      <c r="K351" s="23">
        <f>SUMIFS('Data input'!$K$5:$K$9998,'Data input'!$H$5:$H$9998,'DATA '!$A351,'Data input'!$R$5:$R$9998,'DATA '!$A$323,'Data input'!$D$5:$D$9998,'DATA '!$A$322,'Data input'!$A$5:$A$9998,'DATA '!K$323)</f>
        <v>0</v>
      </c>
      <c r="L351" s="23">
        <f>SUMIFS('Data input'!$K$5:$K$9998,'Data input'!$H$5:$H$9998,'DATA '!$A351,'Data input'!$R$5:$R$9998,'DATA '!$A$323,'Data input'!$D$5:$D$9998,'DATA '!$A$322,'Data input'!$A$5:$A$9998,'DATA '!L$323)</f>
        <v>0</v>
      </c>
      <c r="M351" s="23">
        <f>SUMIFS('Data input'!$K$5:$K$9998,'Data input'!$H$5:$H$9998,'DATA '!$A351,'Data input'!$R$5:$R$9998,'DATA '!$A$323,'Data input'!$D$5:$D$9998,'DATA '!$A$322,'Data input'!$A$5:$A$9998,'DATA '!M$323)</f>
        <v>0</v>
      </c>
      <c r="N351" s="23">
        <f>SUMIFS('Data input'!$K$5:$K$9998,'Data input'!$H$5:$H$9998,'DATA '!$A351,'Data input'!$R$5:$R$9998,'DATA '!$A$323,'Data input'!$D$5:$D$9998,'DATA '!$A$322,'Data input'!$A$5:$A$9998,'DATA '!N$323)</f>
        <v>0</v>
      </c>
      <c r="O351" s="23">
        <f>SUMIFS('Data input'!$K$5:$K$9998,'Data input'!$H$5:$H$9998,'DATA '!$A351,'Data input'!$R$5:$R$9998,'DATA '!$A$323,'Data input'!$D$5:$D$9998,'DATA '!$A$322,'Data input'!$A$5:$A$9998,'DATA '!O$323)</f>
        <v>0</v>
      </c>
      <c r="P351" s="23">
        <f>SUMIFS('Data input'!$K$5:$K$9998,'Data input'!$H$5:$H$9998,'DATA '!$A351,'Data input'!$R$5:$R$9998,'DATA '!$A$323,'Data input'!$D$5:$D$9998,'DATA '!$A$322,'Data input'!$A$5:$A$9998,'DATA '!P$323)</f>
        <v>0</v>
      </c>
      <c r="Q351" s="23">
        <f>SUMIFS('Data input'!$K$5:$K$9998,'Data input'!$H$5:$H$9998,'DATA '!$A351,'Data input'!$R$5:$R$9998,'DATA '!$A$323,'Data input'!$D$5:$D$9998,'DATA '!$A$322,'Data input'!$A$5:$A$9998,'DATA '!Q$323)</f>
        <v>0</v>
      </c>
      <c r="R351" s="23">
        <f>SUMIFS('Data input'!$K$5:$K$9998,'Data input'!$H$5:$H$9998,'DATA '!$A351,'Data input'!$R$5:$R$9998,'DATA '!$A$323,'Data input'!$D$5:$D$9998,'DATA '!$A$322,'Data input'!$A$5:$A$9998,'DATA '!R$323)</f>
        <v>0</v>
      </c>
      <c r="S351" s="23">
        <f>SUMIFS('Data input'!$K$5:$K$9998,'Data input'!$H$5:$H$9998,'DATA '!$A351,'Data input'!$R$5:$R$9998,'DATA '!$A$323,'Data input'!$D$5:$D$9998,'DATA '!$A$322,'Data input'!$A$5:$A$9998,'DATA '!S$323)</f>
        <v>0</v>
      </c>
      <c r="T351" s="23">
        <f>SUMIFS('Data input'!$K$5:$K$9998,'Data input'!$H$5:$H$9998,'DATA '!$A351,'Data input'!$R$5:$R$9998,'DATA '!$A$323,'Data input'!$D$5:$D$9998,'DATA '!$A$322,'Data input'!$A$5:$A$9998,'DATA '!T$323)</f>
        <v>0</v>
      </c>
      <c r="U351" s="23">
        <f>SUMIFS('Data input'!$K$5:$K$9998,'Data input'!$H$5:$H$9998,'DATA '!$A351,'Data input'!$R$5:$R$9998,'DATA '!$A$323,'Data input'!$D$5:$D$9998,'DATA '!$A$322,'Data input'!$A$5:$A$9998,'DATA '!U$323)</f>
        <v>0</v>
      </c>
      <c r="V351" s="23">
        <f>SUMIFS('Data input'!$K$5:$K$9998,'Data input'!$H$5:$H$9998,'DATA '!$A351,'Data input'!$R$5:$R$9998,'DATA '!$A$323,'Data input'!$D$5:$D$9998,'DATA '!$A$322,'Data input'!$A$5:$A$9998,'DATA '!V$323)</f>
        <v>0</v>
      </c>
      <c r="W351" s="23">
        <f>SUMIFS('Data input'!$K$5:$K$9998,'Data input'!$H$5:$H$9998,'DATA '!$A351,'Data input'!$R$5:$R$9998,'DATA '!$A$323,'Data input'!$D$5:$D$9998,'DATA '!$A$322,'Data input'!$A$5:$A$9998,'DATA '!W$323)</f>
        <v>0</v>
      </c>
      <c r="X351" s="23">
        <f>SUMIFS('Data input'!$K$5:$K$9998,'Data input'!$H$5:$H$9998,'DATA '!$A351,'Data input'!$R$5:$R$9998,'DATA '!$A$323,'Data input'!$D$5:$D$9998,'DATA '!$A$322,'Data input'!$A$5:$A$9998,'DATA '!X$323)</f>
        <v>0</v>
      </c>
      <c r="Y351" s="23">
        <f>SUMIFS('Data input'!$K$5:$K$9998,'Data input'!$H$5:$H$9998,'DATA '!$A351,'Data input'!$R$5:$R$9998,'DATA '!$A$323,'Data input'!$D$5:$D$9998,'DATA '!$A$322,'Data input'!$A$5:$A$9998,'DATA '!Y$323)</f>
        <v>0</v>
      </c>
      <c r="Z351" s="23">
        <f>SUMIFS('Data input'!$K$5:$K$9998,'Data input'!$H$5:$H$9998,'DATA '!$A351,'Data input'!$R$5:$R$9998,'DATA '!$A$323,'Data input'!$D$5:$D$9998,'DATA '!$A$322,'Data input'!$A$5:$A$9998,'DATA '!Z$323)</f>
        <v>0</v>
      </c>
      <c r="AA351" s="23">
        <f>SUMIFS('Data input'!$K$5:$K$9998,'Data input'!$H$5:$H$9998,'DATA '!$A351,'Data input'!$R$5:$R$9998,'DATA '!$A$323,'Data input'!$D$5:$D$9998,'DATA '!$A$322,'Data input'!$A$5:$A$9998,'DATA '!AA$323)</f>
        <v>0</v>
      </c>
      <c r="AB351" s="23">
        <f>SUMIFS('Data input'!$K$5:$K$9998,'Data input'!$H$5:$H$9998,'DATA '!$A351,'Data input'!$R$5:$R$9998,'DATA '!$A$323,'Data input'!$D$5:$D$9998,'DATA '!$A$322,'Data input'!$A$5:$A$9998,'DATA '!AB$323)</f>
        <v>0</v>
      </c>
      <c r="AC351" s="23">
        <f>SUMIFS('Data input'!$K$5:$K$9998,'Data input'!$H$5:$H$9998,'DATA '!$A351,'Data input'!$R$5:$R$9998,'DATA '!$A$323,'Data input'!$D$5:$D$9998,'DATA '!$A$322,'Data input'!$A$5:$A$9998,'DATA '!AC$323)</f>
        <v>0</v>
      </c>
      <c r="AD351" s="23">
        <f>SUMIFS('Data input'!$K$5:$K$9998,'Data input'!$H$5:$H$9998,'DATA '!$A351,'Data input'!$R$5:$R$9998,'DATA '!$A$323,'Data input'!$D$5:$D$9998,'DATA '!$A$322,'Data input'!$A$5:$A$9998,'DATA '!AD$323)</f>
        <v>0</v>
      </c>
      <c r="AE351" s="23">
        <f>SUMIFS('Data input'!$K$5:$K$9998,'Data input'!$H$5:$H$9998,'DATA '!$A351,'Data input'!$R$5:$R$9998,'DATA '!$A$323,'Data input'!$D$5:$D$9998,'DATA '!$A$322,'Data input'!$A$5:$A$9998,'DATA '!AE$323)</f>
        <v>0</v>
      </c>
      <c r="AF351" s="23">
        <f>SUMIFS('Data input'!$K$5:$K$9998,'Data input'!$H$5:$H$9998,'DATA '!$A351,'Data input'!$R$5:$R$9998,'DATA '!$A$323,'Data input'!$D$5:$D$9998,'DATA '!$A$322,'Data input'!$A$5:$A$9998,'DATA '!AF$323)</f>
        <v>0</v>
      </c>
      <c r="AG351" s="33">
        <f t="shared" si="58"/>
        <v>0</v>
      </c>
    </row>
    <row r="352" spans="1:33" ht="17.25" customHeight="1">
      <c r="A352" s="35" t="s">
        <v>8</v>
      </c>
      <c r="B352" s="23">
        <f>SUM(B324:B351)</f>
        <v>0</v>
      </c>
      <c r="C352" s="23">
        <f t="shared" ref="C352:AF352" si="59">SUM(C324:C351)</f>
        <v>0</v>
      </c>
      <c r="D352" s="23">
        <f t="shared" si="59"/>
        <v>0</v>
      </c>
      <c r="E352" s="23">
        <f t="shared" si="59"/>
        <v>0</v>
      </c>
      <c r="F352" s="23">
        <f t="shared" si="59"/>
        <v>9</v>
      </c>
      <c r="G352" s="23">
        <f t="shared" si="59"/>
        <v>5</v>
      </c>
      <c r="H352" s="23">
        <f t="shared" si="59"/>
        <v>0</v>
      </c>
      <c r="I352" s="23">
        <f t="shared" si="59"/>
        <v>0</v>
      </c>
      <c r="J352" s="23">
        <f t="shared" si="59"/>
        <v>0</v>
      </c>
      <c r="K352" s="23">
        <f t="shared" si="59"/>
        <v>0</v>
      </c>
      <c r="L352" s="23">
        <f t="shared" si="59"/>
        <v>0</v>
      </c>
      <c r="M352" s="23">
        <f t="shared" si="59"/>
        <v>0</v>
      </c>
      <c r="N352" s="23">
        <f t="shared" si="59"/>
        <v>0</v>
      </c>
      <c r="O352" s="23">
        <f t="shared" si="59"/>
        <v>0</v>
      </c>
      <c r="P352" s="23">
        <f t="shared" si="59"/>
        <v>0</v>
      </c>
      <c r="Q352" s="23">
        <f t="shared" si="59"/>
        <v>0</v>
      </c>
      <c r="R352" s="23">
        <f t="shared" si="59"/>
        <v>0</v>
      </c>
      <c r="S352" s="23">
        <f t="shared" si="59"/>
        <v>0</v>
      </c>
      <c r="T352" s="23">
        <f t="shared" si="59"/>
        <v>0</v>
      </c>
      <c r="U352" s="23">
        <f t="shared" si="59"/>
        <v>0</v>
      </c>
      <c r="V352" s="23">
        <f t="shared" si="59"/>
        <v>0</v>
      </c>
      <c r="W352" s="23">
        <f t="shared" si="59"/>
        <v>0</v>
      </c>
      <c r="X352" s="23">
        <f t="shared" si="59"/>
        <v>0</v>
      </c>
      <c r="Y352" s="23">
        <f t="shared" si="59"/>
        <v>0</v>
      </c>
      <c r="Z352" s="23">
        <f t="shared" si="59"/>
        <v>0</v>
      </c>
      <c r="AA352" s="23">
        <f t="shared" si="59"/>
        <v>0</v>
      </c>
      <c r="AB352" s="23">
        <f t="shared" si="59"/>
        <v>0</v>
      </c>
      <c r="AC352" s="23">
        <f t="shared" si="59"/>
        <v>0</v>
      </c>
      <c r="AD352" s="23">
        <f t="shared" si="59"/>
        <v>0</v>
      </c>
      <c r="AE352" s="23">
        <f t="shared" si="59"/>
        <v>0</v>
      </c>
      <c r="AF352" s="23">
        <f t="shared" si="59"/>
        <v>0</v>
      </c>
      <c r="AG352" s="33">
        <f t="shared" si="58"/>
        <v>14</v>
      </c>
    </row>
    <row r="354" spans="1:33" ht="17.25" customHeight="1">
      <c r="A354" s="34" t="s">
        <v>108</v>
      </c>
      <c r="B354" s="30">
        <v>1</v>
      </c>
      <c r="C354" s="31">
        <v>2</v>
      </c>
      <c r="D354" s="31">
        <v>3</v>
      </c>
      <c r="E354" s="31">
        <v>4</v>
      </c>
      <c r="F354" s="31">
        <v>5</v>
      </c>
      <c r="G354" s="31">
        <v>6</v>
      </c>
      <c r="H354" s="31">
        <v>7</v>
      </c>
      <c r="I354" s="31">
        <v>8</v>
      </c>
      <c r="J354" s="31">
        <v>9</v>
      </c>
      <c r="K354" s="31">
        <v>10</v>
      </c>
      <c r="L354" s="31">
        <v>11</v>
      </c>
      <c r="M354" s="31">
        <v>12</v>
      </c>
      <c r="N354" s="31">
        <v>13</v>
      </c>
      <c r="O354" s="31">
        <v>14</v>
      </c>
      <c r="P354" s="31">
        <v>15</v>
      </c>
      <c r="Q354" s="31">
        <v>16</v>
      </c>
      <c r="R354" s="31">
        <v>17</v>
      </c>
      <c r="S354" s="31">
        <v>18</v>
      </c>
      <c r="T354" s="31">
        <v>19</v>
      </c>
      <c r="U354" s="31">
        <v>20</v>
      </c>
      <c r="V354" s="31">
        <v>21</v>
      </c>
      <c r="W354" s="31">
        <v>22</v>
      </c>
      <c r="X354" s="31">
        <v>23</v>
      </c>
      <c r="Y354" s="31">
        <v>24</v>
      </c>
      <c r="Z354" s="31">
        <v>25</v>
      </c>
      <c r="AA354" s="31">
        <v>26</v>
      </c>
      <c r="AB354" s="31">
        <v>27</v>
      </c>
      <c r="AC354" s="31">
        <v>28</v>
      </c>
      <c r="AD354" s="31">
        <v>29</v>
      </c>
      <c r="AE354" s="31">
        <v>30</v>
      </c>
      <c r="AF354" s="31">
        <v>31</v>
      </c>
      <c r="AG354" s="32" t="s">
        <v>81</v>
      </c>
    </row>
    <row r="355" spans="1:33" ht="17.25" customHeight="1">
      <c r="A355" s="35" t="s">
        <v>21</v>
      </c>
      <c r="B355" s="23">
        <f>SUM(B259+B292+B324)</f>
        <v>0</v>
      </c>
      <c r="C355" s="23">
        <f t="shared" ref="C355:AG363" si="60">SUM(C259+C292+C324)</f>
        <v>0</v>
      </c>
      <c r="D355" s="23">
        <f t="shared" si="60"/>
        <v>0</v>
      </c>
      <c r="E355" s="23">
        <f t="shared" si="60"/>
        <v>0</v>
      </c>
      <c r="F355" s="23">
        <f t="shared" si="60"/>
        <v>8</v>
      </c>
      <c r="G355" s="23">
        <f t="shared" si="60"/>
        <v>0</v>
      </c>
      <c r="H355" s="23">
        <f t="shared" si="60"/>
        <v>0</v>
      </c>
      <c r="I355" s="23">
        <f t="shared" si="60"/>
        <v>0</v>
      </c>
      <c r="J355" s="23">
        <f t="shared" si="60"/>
        <v>0</v>
      </c>
      <c r="K355" s="23">
        <f t="shared" si="60"/>
        <v>0</v>
      </c>
      <c r="L355" s="23">
        <f t="shared" si="60"/>
        <v>0</v>
      </c>
      <c r="M355" s="23">
        <f t="shared" si="60"/>
        <v>0</v>
      </c>
      <c r="N355" s="23">
        <f t="shared" si="60"/>
        <v>0</v>
      </c>
      <c r="O355" s="23">
        <f t="shared" si="60"/>
        <v>0</v>
      </c>
      <c r="P355" s="23">
        <f t="shared" si="60"/>
        <v>0</v>
      </c>
      <c r="Q355" s="23">
        <f t="shared" si="60"/>
        <v>0</v>
      </c>
      <c r="R355" s="23">
        <f t="shared" si="60"/>
        <v>0</v>
      </c>
      <c r="S355" s="23">
        <f t="shared" si="60"/>
        <v>0</v>
      </c>
      <c r="T355" s="23">
        <f t="shared" si="60"/>
        <v>0</v>
      </c>
      <c r="U355" s="23">
        <f t="shared" si="60"/>
        <v>0</v>
      </c>
      <c r="V355" s="23">
        <f t="shared" si="60"/>
        <v>0</v>
      </c>
      <c r="W355" s="23">
        <f t="shared" si="60"/>
        <v>0</v>
      </c>
      <c r="X355" s="23">
        <f t="shared" si="60"/>
        <v>0</v>
      </c>
      <c r="Y355" s="23">
        <f t="shared" si="60"/>
        <v>0</v>
      </c>
      <c r="Z355" s="23">
        <f t="shared" si="60"/>
        <v>0</v>
      </c>
      <c r="AA355" s="23">
        <f t="shared" si="60"/>
        <v>0</v>
      </c>
      <c r="AB355" s="23">
        <f t="shared" si="60"/>
        <v>0</v>
      </c>
      <c r="AC355" s="23">
        <f t="shared" si="60"/>
        <v>0</v>
      </c>
      <c r="AD355" s="23">
        <f t="shared" si="60"/>
        <v>0</v>
      </c>
      <c r="AE355" s="23">
        <f t="shared" si="60"/>
        <v>0</v>
      </c>
      <c r="AF355" s="23">
        <f t="shared" si="60"/>
        <v>0</v>
      </c>
      <c r="AG355" s="23">
        <f t="shared" si="60"/>
        <v>8</v>
      </c>
    </row>
    <row r="356" spans="1:33" ht="17.25" customHeight="1">
      <c r="A356" s="35" t="s">
        <v>22</v>
      </c>
      <c r="B356" s="23">
        <f t="shared" ref="B356:Q356" si="61">SUM(B260+B293+B325)</f>
        <v>0</v>
      </c>
      <c r="C356" s="23">
        <f t="shared" si="61"/>
        <v>0</v>
      </c>
      <c r="D356" s="23">
        <f t="shared" si="61"/>
        <v>0</v>
      </c>
      <c r="E356" s="23">
        <f t="shared" si="61"/>
        <v>0</v>
      </c>
      <c r="F356" s="23">
        <f t="shared" si="61"/>
        <v>0</v>
      </c>
      <c r="G356" s="23">
        <f t="shared" si="61"/>
        <v>1</v>
      </c>
      <c r="H356" s="23">
        <f t="shared" si="61"/>
        <v>0</v>
      </c>
      <c r="I356" s="23">
        <f t="shared" si="61"/>
        <v>3</v>
      </c>
      <c r="J356" s="23">
        <f t="shared" si="61"/>
        <v>0</v>
      </c>
      <c r="K356" s="23">
        <f t="shared" si="61"/>
        <v>0</v>
      </c>
      <c r="L356" s="23">
        <f t="shared" si="61"/>
        <v>0</v>
      </c>
      <c r="M356" s="23">
        <f t="shared" si="61"/>
        <v>0</v>
      </c>
      <c r="N356" s="23">
        <f t="shared" si="61"/>
        <v>0</v>
      </c>
      <c r="O356" s="23">
        <f t="shared" si="61"/>
        <v>0</v>
      </c>
      <c r="P356" s="23">
        <f t="shared" si="61"/>
        <v>0</v>
      </c>
      <c r="Q356" s="23">
        <f t="shared" si="61"/>
        <v>0</v>
      </c>
      <c r="R356" s="23">
        <f t="shared" si="60"/>
        <v>0</v>
      </c>
      <c r="S356" s="23">
        <f t="shared" si="60"/>
        <v>0</v>
      </c>
      <c r="T356" s="23">
        <f t="shared" si="60"/>
        <v>0</v>
      </c>
      <c r="U356" s="23">
        <f t="shared" si="60"/>
        <v>0</v>
      </c>
      <c r="V356" s="23">
        <f t="shared" si="60"/>
        <v>0</v>
      </c>
      <c r="W356" s="23">
        <f t="shared" si="60"/>
        <v>0</v>
      </c>
      <c r="X356" s="23">
        <f t="shared" si="60"/>
        <v>0</v>
      </c>
      <c r="Y356" s="23">
        <f t="shared" si="60"/>
        <v>0</v>
      </c>
      <c r="Z356" s="23">
        <f t="shared" si="60"/>
        <v>0</v>
      </c>
      <c r="AA356" s="23">
        <f t="shared" si="60"/>
        <v>0</v>
      </c>
      <c r="AB356" s="23">
        <f t="shared" si="60"/>
        <v>0</v>
      </c>
      <c r="AC356" s="23">
        <f t="shared" si="60"/>
        <v>0</v>
      </c>
      <c r="AD356" s="23">
        <f t="shared" si="60"/>
        <v>0</v>
      </c>
      <c r="AE356" s="23">
        <f t="shared" si="60"/>
        <v>0</v>
      </c>
      <c r="AF356" s="23">
        <f t="shared" si="60"/>
        <v>0</v>
      </c>
      <c r="AG356" s="23">
        <f t="shared" si="60"/>
        <v>4</v>
      </c>
    </row>
    <row r="357" spans="1:33" ht="17.25" customHeight="1">
      <c r="A357" s="35" t="s">
        <v>24</v>
      </c>
      <c r="B357" s="23">
        <f t="shared" ref="B357" si="62">SUM(B261+B294+B326)</f>
        <v>0</v>
      </c>
      <c r="C357" s="23">
        <f t="shared" si="60"/>
        <v>0</v>
      </c>
      <c r="D357" s="23">
        <f t="shared" si="60"/>
        <v>0</v>
      </c>
      <c r="E357" s="23">
        <f t="shared" si="60"/>
        <v>0</v>
      </c>
      <c r="F357" s="23">
        <f t="shared" si="60"/>
        <v>0</v>
      </c>
      <c r="G357" s="23">
        <f t="shared" si="60"/>
        <v>0</v>
      </c>
      <c r="H357" s="23">
        <f t="shared" si="60"/>
        <v>0</v>
      </c>
      <c r="I357" s="23">
        <f t="shared" si="60"/>
        <v>0</v>
      </c>
      <c r="J357" s="23">
        <f t="shared" si="60"/>
        <v>0</v>
      </c>
      <c r="K357" s="23">
        <f t="shared" si="60"/>
        <v>0</v>
      </c>
      <c r="L357" s="23">
        <f t="shared" si="60"/>
        <v>0</v>
      </c>
      <c r="M357" s="23">
        <f t="shared" si="60"/>
        <v>0</v>
      </c>
      <c r="N357" s="23">
        <f t="shared" si="60"/>
        <v>0</v>
      </c>
      <c r="O357" s="23">
        <f t="shared" si="60"/>
        <v>0</v>
      </c>
      <c r="P357" s="23">
        <f t="shared" si="60"/>
        <v>0</v>
      </c>
      <c r="Q357" s="23">
        <f t="shared" si="60"/>
        <v>0</v>
      </c>
      <c r="R357" s="23">
        <f t="shared" si="60"/>
        <v>0</v>
      </c>
      <c r="S357" s="23">
        <f t="shared" si="60"/>
        <v>0</v>
      </c>
      <c r="T357" s="23">
        <f t="shared" si="60"/>
        <v>0</v>
      </c>
      <c r="U357" s="23">
        <f t="shared" si="60"/>
        <v>0</v>
      </c>
      <c r="V357" s="23">
        <f t="shared" si="60"/>
        <v>0</v>
      </c>
      <c r="W357" s="23">
        <f t="shared" si="60"/>
        <v>0</v>
      </c>
      <c r="X357" s="23">
        <f t="shared" si="60"/>
        <v>0</v>
      </c>
      <c r="Y357" s="23">
        <f t="shared" si="60"/>
        <v>0</v>
      </c>
      <c r="Z357" s="23">
        <f t="shared" si="60"/>
        <v>0</v>
      </c>
      <c r="AA357" s="23">
        <f t="shared" si="60"/>
        <v>0</v>
      </c>
      <c r="AB357" s="23">
        <f t="shared" si="60"/>
        <v>0</v>
      </c>
      <c r="AC357" s="23">
        <f t="shared" si="60"/>
        <v>0</v>
      </c>
      <c r="AD357" s="23">
        <f t="shared" si="60"/>
        <v>0</v>
      </c>
      <c r="AE357" s="23">
        <f t="shared" si="60"/>
        <v>0</v>
      </c>
      <c r="AF357" s="23">
        <f t="shared" si="60"/>
        <v>0</v>
      </c>
      <c r="AG357" s="23">
        <f t="shared" si="60"/>
        <v>0</v>
      </c>
    </row>
    <row r="358" spans="1:33" ht="17.25" customHeight="1">
      <c r="A358" s="35" t="s">
        <v>26</v>
      </c>
      <c r="B358" s="23">
        <f t="shared" ref="B358" si="63">SUM(B262+B295+B327)</f>
        <v>0</v>
      </c>
      <c r="C358" s="23">
        <f t="shared" si="60"/>
        <v>0</v>
      </c>
      <c r="D358" s="23">
        <f t="shared" si="60"/>
        <v>0</v>
      </c>
      <c r="E358" s="23">
        <f t="shared" si="60"/>
        <v>0</v>
      </c>
      <c r="F358" s="23">
        <f t="shared" si="60"/>
        <v>0</v>
      </c>
      <c r="G358" s="23">
        <f t="shared" si="60"/>
        <v>0</v>
      </c>
      <c r="H358" s="23">
        <f t="shared" si="60"/>
        <v>0</v>
      </c>
      <c r="I358" s="23">
        <f t="shared" si="60"/>
        <v>0</v>
      </c>
      <c r="J358" s="23">
        <f t="shared" si="60"/>
        <v>0</v>
      </c>
      <c r="K358" s="23">
        <f t="shared" si="60"/>
        <v>0</v>
      </c>
      <c r="L358" s="23">
        <f t="shared" si="60"/>
        <v>0</v>
      </c>
      <c r="M358" s="23">
        <f t="shared" si="60"/>
        <v>0</v>
      </c>
      <c r="N358" s="23">
        <f t="shared" si="60"/>
        <v>0</v>
      </c>
      <c r="O358" s="23">
        <f t="shared" si="60"/>
        <v>0</v>
      </c>
      <c r="P358" s="23">
        <f t="shared" si="60"/>
        <v>0</v>
      </c>
      <c r="Q358" s="23">
        <f t="shared" si="60"/>
        <v>0</v>
      </c>
      <c r="R358" s="23">
        <f t="shared" si="60"/>
        <v>0</v>
      </c>
      <c r="S358" s="23">
        <f t="shared" si="60"/>
        <v>0</v>
      </c>
      <c r="T358" s="23">
        <f t="shared" si="60"/>
        <v>0</v>
      </c>
      <c r="U358" s="23">
        <f t="shared" si="60"/>
        <v>0</v>
      </c>
      <c r="V358" s="23">
        <f t="shared" si="60"/>
        <v>0</v>
      </c>
      <c r="W358" s="23">
        <f t="shared" si="60"/>
        <v>0</v>
      </c>
      <c r="X358" s="23">
        <f t="shared" si="60"/>
        <v>0</v>
      </c>
      <c r="Y358" s="23">
        <f t="shared" si="60"/>
        <v>0</v>
      </c>
      <c r="Z358" s="23">
        <f t="shared" si="60"/>
        <v>0</v>
      </c>
      <c r="AA358" s="23">
        <f t="shared" si="60"/>
        <v>0</v>
      </c>
      <c r="AB358" s="23">
        <f t="shared" si="60"/>
        <v>0</v>
      </c>
      <c r="AC358" s="23">
        <f t="shared" si="60"/>
        <v>0</v>
      </c>
      <c r="AD358" s="23">
        <f t="shared" si="60"/>
        <v>0</v>
      </c>
      <c r="AE358" s="23">
        <f t="shared" si="60"/>
        <v>0</v>
      </c>
      <c r="AF358" s="23">
        <f t="shared" si="60"/>
        <v>0</v>
      </c>
      <c r="AG358" s="23">
        <f t="shared" si="60"/>
        <v>0</v>
      </c>
    </row>
    <row r="359" spans="1:33" ht="17.25" customHeight="1">
      <c r="A359" s="35" t="s">
        <v>28</v>
      </c>
      <c r="B359" s="23">
        <f t="shared" ref="B359" si="64">SUM(B263+B296+B328)</f>
        <v>0</v>
      </c>
      <c r="C359" s="23">
        <f t="shared" si="60"/>
        <v>0</v>
      </c>
      <c r="D359" s="23">
        <f t="shared" si="60"/>
        <v>0</v>
      </c>
      <c r="E359" s="23">
        <f t="shared" si="60"/>
        <v>0</v>
      </c>
      <c r="F359" s="23">
        <f t="shared" si="60"/>
        <v>0</v>
      </c>
      <c r="G359" s="23">
        <f t="shared" si="60"/>
        <v>0</v>
      </c>
      <c r="H359" s="23">
        <f t="shared" si="60"/>
        <v>0</v>
      </c>
      <c r="I359" s="23">
        <f t="shared" si="60"/>
        <v>0</v>
      </c>
      <c r="J359" s="23">
        <f t="shared" si="60"/>
        <v>0</v>
      </c>
      <c r="K359" s="23">
        <f t="shared" si="60"/>
        <v>0</v>
      </c>
      <c r="L359" s="23">
        <f t="shared" si="60"/>
        <v>0</v>
      </c>
      <c r="M359" s="23">
        <f t="shared" si="60"/>
        <v>0</v>
      </c>
      <c r="N359" s="23">
        <f t="shared" si="60"/>
        <v>0</v>
      </c>
      <c r="O359" s="23">
        <f t="shared" si="60"/>
        <v>0</v>
      </c>
      <c r="P359" s="23">
        <f t="shared" si="60"/>
        <v>0</v>
      </c>
      <c r="Q359" s="23">
        <f t="shared" si="60"/>
        <v>0</v>
      </c>
      <c r="R359" s="23">
        <f t="shared" si="60"/>
        <v>0</v>
      </c>
      <c r="S359" s="23">
        <f t="shared" si="60"/>
        <v>0</v>
      </c>
      <c r="T359" s="23">
        <f t="shared" si="60"/>
        <v>0</v>
      </c>
      <c r="U359" s="23">
        <f t="shared" si="60"/>
        <v>0</v>
      </c>
      <c r="V359" s="23">
        <f t="shared" si="60"/>
        <v>0</v>
      </c>
      <c r="W359" s="23">
        <f t="shared" si="60"/>
        <v>0</v>
      </c>
      <c r="X359" s="23">
        <f t="shared" si="60"/>
        <v>0</v>
      </c>
      <c r="Y359" s="23">
        <f t="shared" si="60"/>
        <v>0</v>
      </c>
      <c r="Z359" s="23">
        <f t="shared" si="60"/>
        <v>0</v>
      </c>
      <c r="AA359" s="23">
        <f t="shared" si="60"/>
        <v>0</v>
      </c>
      <c r="AB359" s="23">
        <f t="shared" si="60"/>
        <v>0</v>
      </c>
      <c r="AC359" s="23">
        <f t="shared" si="60"/>
        <v>0</v>
      </c>
      <c r="AD359" s="23">
        <f t="shared" si="60"/>
        <v>0</v>
      </c>
      <c r="AE359" s="23">
        <f t="shared" si="60"/>
        <v>0</v>
      </c>
      <c r="AF359" s="23">
        <f t="shared" si="60"/>
        <v>0</v>
      </c>
      <c r="AG359" s="23">
        <f t="shared" si="60"/>
        <v>0</v>
      </c>
    </row>
    <row r="360" spans="1:33" ht="17.25" customHeight="1">
      <c r="A360" s="35" t="s">
        <v>30</v>
      </c>
      <c r="B360" s="23">
        <f t="shared" ref="B360" si="65">SUM(B264+B297+B329)</f>
        <v>0</v>
      </c>
      <c r="C360" s="23">
        <f t="shared" si="60"/>
        <v>0</v>
      </c>
      <c r="D360" s="23">
        <f t="shared" si="60"/>
        <v>0</v>
      </c>
      <c r="E360" s="23">
        <f t="shared" si="60"/>
        <v>0</v>
      </c>
      <c r="F360" s="23">
        <f t="shared" si="60"/>
        <v>0</v>
      </c>
      <c r="G360" s="23">
        <f t="shared" si="60"/>
        <v>0</v>
      </c>
      <c r="H360" s="23">
        <f t="shared" si="60"/>
        <v>0</v>
      </c>
      <c r="I360" s="23">
        <f t="shared" si="60"/>
        <v>0</v>
      </c>
      <c r="J360" s="23">
        <f t="shared" si="60"/>
        <v>0</v>
      </c>
      <c r="K360" s="23">
        <f t="shared" si="60"/>
        <v>0</v>
      </c>
      <c r="L360" s="23">
        <f t="shared" si="60"/>
        <v>0</v>
      </c>
      <c r="M360" s="23">
        <f t="shared" si="60"/>
        <v>0</v>
      </c>
      <c r="N360" s="23">
        <f t="shared" si="60"/>
        <v>0</v>
      </c>
      <c r="O360" s="23">
        <f t="shared" si="60"/>
        <v>0</v>
      </c>
      <c r="P360" s="23">
        <f t="shared" si="60"/>
        <v>0</v>
      </c>
      <c r="Q360" s="23">
        <f t="shared" si="60"/>
        <v>0</v>
      </c>
      <c r="R360" s="23">
        <f t="shared" si="60"/>
        <v>0</v>
      </c>
      <c r="S360" s="23">
        <f t="shared" si="60"/>
        <v>0</v>
      </c>
      <c r="T360" s="23">
        <f t="shared" si="60"/>
        <v>0</v>
      </c>
      <c r="U360" s="23">
        <f t="shared" si="60"/>
        <v>0</v>
      </c>
      <c r="V360" s="23">
        <f t="shared" si="60"/>
        <v>0</v>
      </c>
      <c r="W360" s="23">
        <f t="shared" si="60"/>
        <v>0</v>
      </c>
      <c r="X360" s="23">
        <f t="shared" si="60"/>
        <v>0</v>
      </c>
      <c r="Y360" s="23">
        <f t="shared" si="60"/>
        <v>0</v>
      </c>
      <c r="Z360" s="23">
        <f t="shared" si="60"/>
        <v>0</v>
      </c>
      <c r="AA360" s="23">
        <f t="shared" si="60"/>
        <v>0</v>
      </c>
      <c r="AB360" s="23">
        <f t="shared" si="60"/>
        <v>0</v>
      </c>
      <c r="AC360" s="23">
        <f t="shared" si="60"/>
        <v>0</v>
      </c>
      <c r="AD360" s="23">
        <f t="shared" si="60"/>
        <v>0</v>
      </c>
      <c r="AE360" s="23">
        <f t="shared" si="60"/>
        <v>0</v>
      </c>
      <c r="AF360" s="23">
        <f t="shared" si="60"/>
        <v>0</v>
      </c>
      <c r="AG360" s="23">
        <f t="shared" si="60"/>
        <v>0</v>
      </c>
    </row>
    <row r="361" spans="1:33" ht="17.25" customHeight="1">
      <c r="A361" s="35" t="s">
        <v>32</v>
      </c>
      <c r="B361" s="23">
        <f t="shared" ref="B361" si="66">SUM(B265+B298+B330)</f>
        <v>0</v>
      </c>
      <c r="C361" s="23">
        <f t="shared" si="60"/>
        <v>0</v>
      </c>
      <c r="D361" s="23">
        <f t="shared" si="60"/>
        <v>0</v>
      </c>
      <c r="E361" s="23">
        <f t="shared" si="60"/>
        <v>0</v>
      </c>
      <c r="F361" s="23">
        <f t="shared" si="60"/>
        <v>0</v>
      </c>
      <c r="G361" s="23">
        <f t="shared" si="60"/>
        <v>0</v>
      </c>
      <c r="H361" s="23">
        <f t="shared" si="60"/>
        <v>0</v>
      </c>
      <c r="I361" s="23">
        <f t="shared" si="60"/>
        <v>0</v>
      </c>
      <c r="J361" s="23">
        <f t="shared" si="60"/>
        <v>0</v>
      </c>
      <c r="K361" s="23">
        <f t="shared" si="60"/>
        <v>0</v>
      </c>
      <c r="L361" s="23">
        <f t="shared" si="60"/>
        <v>0</v>
      </c>
      <c r="M361" s="23">
        <f t="shared" si="60"/>
        <v>0</v>
      </c>
      <c r="N361" s="23">
        <f t="shared" si="60"/>
        <v>0</v>
      </c>
      <c r="O361" s="23">
        <f t="shared" si="60"/>
        <v>0</v>
      </c>
      <c r="P361" s="23">
        <f t="shared" si="60"/>
        <v>0</v>
      </c>
      <c r="Q361" s="23">
        <f t="shared" si="60"/>
        <v>0</v>
      </c>
      <c r="R361" s="23">
        <f t="shared" si="60"/>
        <v>0</v>
      </c>
      <c r="S361" s="23">
        <f t="shared" si="60"/>
        <v>0</v>
      </c>
      <c r="T361" s="23">
        <f t="shared" si="60"/>
        <v>0</v>
      </c>
      <c r="U361" s="23">
        <f t="shared" si="60"/>
        <v>0</v>
      </c>
      <c r="V361" s="23">
        <f t="shared" si="60"/>
        <v>0</v>
      </c>
      <c r="W361" s="23">
        <f t="shared" si="60"/>
        <v>0</v>
      </c>
      <c r="X361" s="23">
        <f t="shared" si="60"/>
        <v>0</v>
      </c>
      <c r="Y361" s="23">
        <f t="shared" si="60"/>
        <v>0</v>
      </c>
      <c r="Z361" s="23">
        <f t="shared" si="60"/>
        <v>0</v>
      </c>
      <c r="AA361" s="23">
        <f t="shared" si="60"/>
        <v>0</v>
      </c>
      <c r="AB361" s="23">
        <f t="shared" si="60"/>
        <v>0</v>
      </c>
      <c r="AC361" s="23">
        <f t="shared" si="60"/>
        <v>0</v>
      </c>
      <c r="AD361" s="23">
        <f t="shared" si="60"/>
        <v>0</v>
      </c>
      <c r="AE361" s="23">
        <f t="shared" si="60"/>
        <v>0</v>
      </c>
      <c r="AF361" s="23">
        <f t="shared" si="60"/>
        <v>0</v>
      </c>
      <c r="AG361" s="23">
        <f t="shared" si="60"/>
        <v>0</v>
      </c>
    </row>
    <row r="362" spans="1:33" ht="17.25" customHeight="1">
      <c r="A362" s="35" t="s">
        <v>34</v>
      </c>
      <c r="B362" s="23">
        <f t="shared" ref="B362" si="67">SUM(B266+B299+B331)</f>
        <v>0</v>
      </c>
      <c r="C362" s="23">
        <f t="shared" si="60"/>
        <v>0</v>
      </c>
      <c r="D362" s="23">
        <f t="shared" si="60"/>
        <v>0</v>
      </c>
      <c r="E362" s="23">
        <f t="shared" si="60"/>
        <v>0</v>
      </c>
      <c r="F362" s="23">
        <f t="shared" si="60"/>
        <v>0</v>
      </c>
      <c r="G362" s="23">
        <f t="shared" si="60"/>
        <v>0</v>
      </c>
      <c r="H362" s="23">
        <f t="shared" si="60"/>
        <v>0</v>
      </c>
      <c r="I362" s="23">
        <f t="shared" si="60"/>
        <v>0</v>
      </c>
      <c r="J362" s="23">
        <f t="shared" si="60"/>
        <v>0</v>
      </c>
      <c r="K362" s="23">
        <f t="shared" si="60"/>
        <v>0</v>
      </c>
      <c r="L362" s="23">
        <f t="shared" si="60"/>
        <v>0</v>
      </c>
      <c r="M362" s="23">
        <f t="shared" si="60"/>
        <v>0</v>
      </c>
      <c r="N362" s="23">
        <f t="shared" si="60"/>
        <v>0</v>
      </c>
      <c r="O362" s="23">
        <f t="shared" si="60"/>
        <v>0</v>
      </c>
      <c r="P362" s="23">
        <f t="shared" si="60"/>
        <v>0</v>
      </c>
      <c r="Q362" s="23">
        <f t="shared" si="60"/>
        <v>0</v>
      </c>
      <c r="R362" s="23">
        <f t="shared" si="60"/>
        <v>0</v>
      </c>
      <c r="S362" s="23">
        <f t="shared" si="60"/>
        <v>0</v>
      </c>
      <c r="T362" s="23">
        <f t="shared" si="60"/>
        <v>0</v>
      </c>
      <c r="U362" s="23">
        <f t="shared" si="60"/>
        <v>0</v>
      </c>
      <c r="V362" s="23">
        <f t="shared" si="60"/>
        <v>0</v>
      </c>
      <c r="W362" s="23">
        <f t="shared" si="60"/>
        <v>0</v>
      </c>
      <c r="X362" s="23">
        <f t="shared" si="60"/>
        <v>0</v>
      </c>
      <c r="Y362" s="23">
        <f t="shared" si="60"/>
        <v>0</v>
      </c>
      <c r="Z362" s="23">
        <f t="shared" si="60"/>
        <v>0</v>
      </c>
      <c r="AA362" s="23">
        <f t="shared" si="60"/>
        <v>0</v>
      </c>
      <c r="AB362" s="23">
        <f t="shared" si="60"/>
        <v>0</v>
      </c>
      <c r="AC362" s="23">
        <f t="shared" si="60"/>
        <v>0</v>
      </c>
      <c r="AD362" s="23">
        <f t="shared" si="60"/>
        <v>0</v>
      </c>
      <c r="AE362" s="23">
        <f t="shared" si="60"/>
        <v>0</v>
      </c>
      <c r="AF362" s="23">
        <f t="shared" si="60"/>
        <v>0</v>
      </c>
      <c r="AG362" s="23">
        <f t="shared" si="60"/>
        <v>0</v>
      </c>
    </row>
    <row r="363" spans="1:33" ht="17.25" customHeight="1">
      <c r="A363" s="35" t="s">
        <v>36</v>
      </c>
      <c r="B363" s="23">
        <f t="shared" ref="B363" si="68">SUM(B267+B300+B332)</f>
        <v>0</v>
      </c>
      <c r="C363" s="23">
        <f t="shared" si="60"/>
        <v>0</v>
      </c>
      <c r="D363" s="23">
        <f t="shared" si="60"/>
        <v>0</v>
      </c>
      <c r="E363" s="23">
        <f t="shared" si="60"/>
        <v>0</v>
      </c>
      <c r="F363" s="23">
        <f t="shared" si="60"/>
        <v>0</v>
      </c>
      <c r="G363" s="23">
        <f t="shared" si="60"/>
        <v>0</v>
      </c>
      <c r="H363" s="23">
        <f t="shared" si="60"/>
        <v>0</v>
      </c>
      <c r="I363" s="23">
        <f t="shared" si="60"/>
        <v>0</v>
      </c>
      <c r="J363" s="23">
        <f t="shared" si="60"/>
        <v>0</v>
      </c>
      <c r="K363" s="23">
        <f t="shared" si="60"/>
        <v>0</v>
      </c>
      <c r="L363" s="23">
        <f t="shared" si="60"/>
        <v>0</v>
      </c>
      <c r="M363" s="23">
        <f t="shared" si="60"/>
        <v>0</v>
      </c>
      <c r="N363" s="23">
        <f t="shared" si="60"/>
        <v>0</v>
      </c>
      <c r="O363" s="23">
        <f t="shared" si="60"/>
        <v>0</v>
      </c>
      <c r="P363" s="23">
        <f t="shared" si="60"/>
        <v>0</v>
      </c>
      <c r="Q363" s="23">
        <f t="shared" si="60"/>
        <v>0</v>
      </c>
      <c r="R363" s="23">
        <f t="shared" si="60"/>
        <v>0</v>
      </c>
      <c r="S363" s="23">
        <f t="shared" si="60"/>
        <v>0</v>
      </c>
      <c r="T363" s="23">
        <f t="shared" si="60"/>
        <v>0</v>
      </c>
      <c r="U363" s="23">
        <f t="shared" si="60"/>
        <v>0</v>
      </c>
      <c r="V363" s="23">
        <f t="shared" si="60"/>
        <v>0</v>
      </c>
      <c r="W363" s="23">
        <f t="shared" si="60"/>
        <v>0</v>
      </c>
      <c r="X363" s="23">
        <f t="shared" si="60"/>
        <v>0</v>
      </c>
      <c r="Y363" s="23">
        <f t="shared" ref="C363:AG371" si="69">SUM(Y267+Y300+Y332)</f>
        <v>0</v>
      </c>
      <c r="Z363" s="23">
        <f t="shared" si="69"/>
        <v>0</v>
      </c>
      <c r="AA363" s="23">
        <f t="shared" si="69"/>
        <v>0</v>
      </c>
      <c r="AB363" s="23">
        <f t="shared" si="69"/>
        <v>0</v>
      </c>
      <c r="AC363" s="23">
        <f t="shared" si="69"/>
        <v>0</v>
      </c>
      <c r="AD363" s="23">
        <f t="shared" si="69"/>
        <v>0</v>
      </c>
      <c r="AE363" s="23">
        <f t="shared" si="69"/>
        <v>0</v>
      </c>
      <c r="AF363" s="23">
        <f t="shared" si="69"/>
        <v>0</v>
      </c>
      <c r="AG363" s="23">
        <f t="shared" si="69"/>
        <v>0</v>
      </c>
    </row>
    <row r="364" spans="1:33" ht="17.25" customHeight="1">
      <c r="A364" s="35" t="s">
        <v>38</v>
      </c>
      <c r="B364" s="23">
        <f t="shared" ref="B364" si="70">SUM(B268+B301+B333)</f>
        <v>0</v>
      </c>
      <c r="C364" s="23">
        <f t="shared" si="69"/>
        <v>0</v>
      </c>
      <c r="D364" s="23">
        <f t="shared" si="69"/>
        <v>0</v>
      </c>
      <c r="E364" s="23">
        <f t="shared" si="69"/>
        <v>0</v>
      </c>
      <c r="F364" s="23">
        <f t="shared" si="69"/>
        <v>0</v>
      </c>
      <c r="G364" s="23">
        <f t="shared" si="69"/>
        <v>0</v>
      </c>
      <c r="H364" s="23">
        <f t="shared" si="69"/>
        <v>0</v>
      </c>
      <c r="I364" s="23">
        <f t="shared" si="69"/>
        <v>0</v>
      </c>
      <c r="J364" s="23">
        <f t="shared" si="69"/>
        <v>0</v>
      </c>
      <c r="K364" s="23">
        <f t="shared" si="69"/>
        <v>0</v>
      </c>
      <c r="L364" s="23">
        <f t="shared" si="69"/>
        <v>0</v>
      </c>
      <c r="M364" s="23">
        <f t="shared" si="69"/>
        <v>0</v>
      </c>
      <c r="N364" s="23">
        <f t="shared" si="69"/>
        <v>0</v>
      </c>
      <c r="O364" s="23">
        <f t="shared" si="69"/>
        <v>0</v>
      </c>
      <c r="P364" s="23">
        <f t="shared" si="69"/>
        <v>0</v>
      </c>
      <c r="Q364" s="23">
        <f t="shared" si="69"/>
        <v>0</v>
      </c>
      <c r="R364" s="23">
        <f t="shared" si="69"/>
        <v>0</v>
      </c>
      <c r="S364" s="23">
        <f t="shared" si="69"/>
        <v>0</v>
      </c>
      <c r="T364" s="23">
        <f t="shared" si="69"/>
        <v>0</v>
      </c>
      <c r="U364" s="23">
        <f t="shared" si="69"/>
        <v>0</v>
      </c>
      <c r="V364" s="23">
        <f t="shared" si="69"/>
        <v>0</v>
      </c>
      <c r="W364" s="23">
        <f t="shared" si="69"/>
        <v>0</v>
      </c>
      <c r="X364" s="23">
        <f t="shared" si="69"/>
        <v>0</v>
      </c>
      <c r="Y364" s="23">
        <f t="shared" si="69"/>
        <v>0</v>
      </c>
      <c r="Z364" s="23">
        <f t="shared" si="69"/>
        <v>0</v>
      </c>
      <c r="AA364" s="23">
        <f t="shared" si="69"/>
        <v>0</v>
      </c>
      <c r="AB364" s="23">
        <f t="shared" si="69"/>
        <v>0</v>
      </c>
      <c r="AC364" s="23">
        <f t="shared" si="69"/>
        <v>0</v>
      </c>
      <c r="AD364" s="23">
        <f t="shared" si="69"/>
        <v>0</v>
      </c>
      <c r="AE364" s="23">
        <f t="shared" si="69"/>
        <v>0</v>
      </c>
      <c r="AF364" s="23">
        <f t="shared" si="69"/>
        <v>0</v>
      </c>
      <c r="AG364" s="23">
        <f t="shared" si="69"/>
        <v>0</v>
      </c>
    </row>
    <row r="365" spans="1:33" ht="17.25" customHeight="1">
      <c r="A365" s="35" t="s">
        <v>40</v>
      </c>
      <c r="B365" s="23">
        <f t="shared" ref="B365" si="71">SUM(B269+B302+B334)</f>
        <v>0</v>
      </c>
      <c r="C365" s="23">
        <f t="shared" si="69"/>
        <v>0</v>
      </c>
      <c r="D365" s="23">
        <f t="shared" si="69"/>
        <v>0</v>
      </c>
      <c r="E365" s="23">
        <f t="shared" si="69"/>
        <v>0</v>
      </c>
      <c r="F365" s="23">
        <f t="shared" si="69"/>
        <v>0</v>
      </c>
      <c r="G365" s="23">
        <f t="shared" si="69"/>
        <v>0</v>
      </c>
      <c r="H365" s="23">
        <f t="shared" si="69"/>
        <v>0</v>
      </c>
      <c r="I365" s="23">
        <f t="shared" si="69"/>
        <v>0</v>
      </c>
      <c r="J365" s="23">
        <f t="shared" si="69"/>
        <v>0</v>
      </c>
      <c r="K365" s="23">
        <f t="shared" si="69"/>
        <v>0</v>
      </c>
      <c r="L365" s="23">
        <f t="shared" si="69"/>
        <v>0</v>
      </c>
      <c r="M365" s="23">
        <f t="shared" si="69"/>
        <v>0</v>
      </c>
      <c r="N365" s="23">
        <f t="shared" si="69"/>
        <v>0</v>
      </c>
      <c r="O365" s="23">
        <f t="shared" si="69"/>
        <v>0</v>
      </c>
      <c r="P365" s="23">
        <f t="shared" si="69"/>
        <v>0</v>
      </c>
      <c r="Q365" s="23">
        <f t="shared" si="69"/>
        <v>0</v>
      </c>
      <c r="R365" s="23">
        <f t="shared" si="69"/>
        <v>0</v>
      </c>
      <c r="S365" s="23">
        <f t="shared" si="69"/>
        <v>0</v>
      </c>
      <c r="T365" s="23">
        <f t="shared" si="69"/>
        <v>0</v>
      </c>
      <c r="U365" s="23">
        <f t="shared" si="69"/>
        <v>0</v>
      </c>
      <c r="V365" s="23">
        <f t="shared" si="69"/>
        <v>0</v>
      </c>
      <c r="W365" s="23">
        <f t="shared" si="69"/>
        <v>0</v>
      </c>
      <c r="X365" s="23">
        <f t="shared" si="69"/>
        <v>0</v>
      </c>
      <c r="Y365" s="23">
        <f t="shared" si="69"/>
        <v>0</v>
      </c>
      <c r="Z365" s="23">
        <f t="shared" si="69"/>
        <v>0</v>
      </c>
      <c r="AA365" s="23">
        <f t="shared" si="69"/>
        <v>0</v>
      </c>
      <c r="AB365" s="23">
        <f t="shared" si="69"/>
        <v>0</v>
      </c>
      <c r="AC365" s="23">
        <f t="shared" si="69"/>
        <v>0</v>
      </c>
      <c r="AD365" s="23">
        <f t="shared" si="69"/>
        <v>0</v>
      </c>
      <c r="AE365" s="23">
        <f t="shared" si="69"/>
        <v>0</v>
      </c>
      <c r="AF365" s="23">
        <f t="shared" si="69"/>
        <v>0</v>
      </c>
      <c r="AG365" s="23">
        <f t="shared" si="69"/>
        <v>0</v>
      </c>
    </row>
    <row r="366" spans="1:33" ht="17.25" customHeight="1">
      <c r="A366" s="35" t="s">
        <v>42</v>
      </c>
      <c r="B366" s="23">
        <f t="shared" ref="B366" si="72">SUM(B270+B303+B335)</f>
        <v>0</v>
      </c>
      <c r="C366" s="23">
        <f t="shared" si="69"/>
        <v>0</v>
      </c>
      <c r="D366" s="23">
        <f t="shared" si="69"/>
        <v>0</v>
      </c>
      <c r="E366" s="23">
        <f t="shared" si="69"/>
        <v>0</v>
      </c>
      <c r="F366" s="23">
        <f t="shared" si="69"/>
        <v>0</v>
      </c>
      <c r="G366" s="23">
        <f t="shared" si="69"/>
        <v>0</v>
      </c>
      <c r="H366" s="23">
        <f t="shared" si="69"/>
        <v>0</v>
      </c>
      <c r="I366" s="23">
        <f t="shared" si="69"/>
        <v>0</v>
      </c>
      <c r="J366" s="23">
        <f t="shared" si="69"/>
        <v>0</v>
      </c>
      <c r="K366" s="23">
        <f t="shared" si="69"/>
        <v>0</v>
      </c>
      <c r="L366" s="23">
        <f t="shared" si="69"/>
        <v>0</v>
      </c>
      <c r="M366" s="23">
        <f t="shared" si="69"/>
        <v>0</v>
      </c>
      <c r="N366" s="23">
        <f t="shared" si="69"/>
        <v>0</v>
      </c>
      <c r="O366" s="23">
        <f t="shared" si="69"/>
        <v>0</v>
      </c>
      <c r="P366" s="23">
        <f t="shared" si="69"/>
        <v>0</v>
      </c>
      <c r="Q366" s="23">
        <f t="shared" si="69"/>
        <v>0</v>
      </c>
      <c r="R366" s="23">
        <f t="shared" si="69"/>
        <v>0</v>
      </c>
      <c r="S366" s="23">
        <f t="shared" si="69"/>
        <v>0</v>
      </c>
      <c r="T366" s="23">
        <f t="shared" si="69"/>
        <v>0</v>
      </c>
      <c r="U366" s="23">
        <f t="shared" si="69"/>
        <v>0</v>
      </c>
      <c r="V366" s="23">
        <f t="shared" si="69"/>
        <v>0</v>
      </c>
      <c r="W366" s="23">
        <f t="shared" si="69"/>
        <v>0</v>
      </c>
      <c r="X366" s="23">
        <f t="shared" si="69"/>
        <v>0</v>
      </c>
      <c r="Y366" s="23">
        <f t="shared" si="69"/>
        <v>0</v>
      </c>
      <c r="Z366" s="23">
        <f t="shared" si="69"/>
        <v>0</v>
      </c>
      <c r="AA366" s="23">
        <f t="shared" si="69"/>
        <v>0</v>
      </c>
      <c r="AB366" s="23">
        <f t="shared" si="69"/>
        <v>0</v>
      </c>
      <c r="AC366" s="23">
        <f t="shared" si="69"/>
        <v>0</v>
      </c>
      <c r="AD366" s="23">
        <f t="shared" si="69"/>
        <v>0</v>
      </c>
      <c r="AE366" s="23">
        <f t="shared" si="69"/>
        <v>0</v>
      </c>
      <c r="AF366" s="23">
        <f t="shared" si="69"/>
        <v>0</v>
      </c>
      <c r="AG366" s="23">
        <f t="shared" si="69"/>
        <v>0</v>
      </c>
    </row>
    <row r="367" spans="1:33" ht="17.25" customHeight="1">
      <c r="A367" s="35" t="s">
        <v>44</v>
      </c>
      <c r="B367" s="23">
        <f t="shared" ref="B367" si="73">SUM(B271+B304+B336)</f>
        <v>0</v>
      </c>
      <c r="C367" s="23">
        <f t="shared" si="69"/>
        <v>0</v>
      </c>
      <c r="D367" s="23">
        <f t="shared" si="69"/>
        <v>0</v>
      </c>
      <c r="E367" s="23">
        <f t="shared" si="69"/>
        <v>0</v>
      </c>
      <c r="F367" s="23">
        <f t="shared" si="69"/>
        <v>0</v>
      </c>
      <c r="G367" s="23">
        <f t="shared" si="69"/>
        <v>0</v>
      </c>
      <c r="H367" s="23">
        <f t="shared" si="69"/>
        <v>0</v>
      </c>
      <c r="I367" s="23">
        <f t="shared" si="69"/>
        <v>0</v>
      </c>
      <c r="J367" s="23">
        <f t="shared" si="69"/>
        <v>0</v>
      </c>
      <c r="K367" s="23">
        <f t="shared" si="69"/>
        <v>0</v>
      </c>
      <c r="L367" s="23">
        <f t="shared" si="69"/>
        <v>0</v>
      </c>
      <c r="M367" s="23">
        <f t="shared" si="69"/>
        <v>0</v>
      </c>
      <c r="N367" s="23">
        <f t="shared" si="69"/>
        <v>0</v>
      </c>
      <c r="O367" s="23">
        <f t="shared" si="69"/>
        <v>0</v>
      </c>
      <c r="P367" s="23">
        <f t="shared" si="69"/>
        <v>0</v>
      </c>
      <c r="Q367" s="23">
        <f t="shared" si="69"/>
        <v>0</v>
      </c>
      <c r="R367" s="23">
        <f t="shared" si="69"/>
        <v>0</v>
      </c>
      <c r="S367" s="23">
        <f t="shared" si="69"/>
        <v>0</v>
      </c>
      <c r="T367" s="23">
        <f t="shared" si="69"/>
        <v>0</v>
      </c>
      <c r="U367" s="23">
        <f t="shared" si="69"/>
        <v>0</v>
      </c>
      <c r="V367" s="23">
        <f t="shared" si="69"/>
        <v>0</v>
      </c>
      <c r="W367" s="23">
        <f t="shared" si="69"/>
        <v>0</v>
      </c>
      <c r="X367" s="23">
        <f t="shared" si="69"/>
        <v>0</v>
      </c>
      <c r="Y367" s="23">
        <f t="shared" si="69"/>
        <v>0</v>
      </c>
      <c r="Z367" s="23">
        <f t="shared" si="69"/>
        <v>0</v>
      </c>
      <c r="AA367" s="23">
        <f t="shared" si="69"/>
        <v>0</v>
      </c>
      <c r="AB367" s="23">
        <f t="shared" si="69"/>
        <v>0</v>
      </c>
      <c r="AC367" s="23">
        <f t="shared" si="69"/>
        <v>0</v>
      </c>
      <c r="AD367" s="23">
        <f t="shared" si="69"/>
        <v>0</v>
      </c>
      <c r="AE367" s="23">
        <f t="shared" si="69"/>
        <v>0</v>
      </c>
      <c r="AF367" s="23">
        <f t="shared" si="69"/>
        <v>0</v>
      </c>
      <c r="AG367" s="23">
        <f t="shared" si="69"/>
        <v>0</v>
      </c>
    </row>
    <row r="368" spans="1:33" ht="17.25" customHeight="1">
      <c r="A368" s="35" t="s">
        <v>46</v>
      </c>
      <c r="B368" s="23">
        <f t="shared" ref="B368" si="74">SUM(B272+B305+B337)</f>
        <v>0</v>
      </c>
      <c r="C368" s="23">
        <f t="shared" si="69"/>
        <v>0</v>
      </c>
      <c r="D368" s="23">
        <f t="shared" si="69"/>
        <v>0</v>
      </c>
      <c r="E368" s="23">
        <f t="shared" si="69"/>
        <v>0</v>
      </c>
      <c r="F368" s="23">
        <f t="shared" si="69"/>
        <v>0</v>
      </c>
      <c r="G368" s="23">
        <f t="shared" si="69"/>
        <v>0</v>
      </c>
      <c r="H368" s="23">
        <f t="shared" si="69"/>
        <v>0</v>
      </c>
      <c r="I368" s="23">
        <f t="shared" si="69"/>
        <v>0</v>
      </c>
      <c r="J368" s="23">
        <f t="shared" si="69"/>
        <v>0</v>
      </c>
      <c r="K368" s="23">
        <f t="shared" si="69"/>
        <v>0</v>
      </c>
      <c r="L368" s="23">
        <f t="shared" si="69"/>
        <v>0</v>
      </c>
      <c r="M368" s="23">
        <f t="shared" si="69"/>
        <v>0</v>
      </c>
      <c r="N368" s="23">
        <f t="shared" si="69"/>
        <v>0</v>
      </c>
      <c r="O368" s="23">
        <f t="shared" si="69"/>
        <v>0</v>
      </c>
      <c r="P368" s="23">
        <f t="shared" si="69"/>
        <v>0</v>
      </c>
      <c r="Q368" s="23">
        <f t="shared" si="69"/>
        <v>0</v>
      </c>
      <c r="R368" s="23">
        <f t="shared" si="69"/>
        <v>0</v>
      </c>
      <c r="S368" s="23">
        <f t="shared" si="69"/>
        <v>0</v>
      </c>
      <c r="T368" s="23">
        <f t="shared" si="69"/>
        <v>0</v>
      </c>
      <c r="U368" s="23">
        <f t="shared" si="69"/>
        <v>0</v>
      </c>
      <c r="V368" s="23">
        <f t="shared" si="69"/>
        <v>0</v>
      </c>
      <c r="W368" s="23">
        <f t="shared" si="69"/>
        <v>0</v>
      </c>
      <c r="X368" s="23">
        <f t="shared" si="69"/>
        <v>0</v>
      </c>
      <c r="Y368" s="23">
        <f t="shared" si="69"/>
        <v>0</v>
      </c>
      <c r="Z368" s="23">
        <f t="shared" si="69"/>
        <v>0</v>
      </c>
      <c r="AA368" s="23">
        <f t="shared" si="69"/>
        <v>0</v>
      </c>
      <c r="AB368" s="23">
        <f t="shared" si="69"/>
        <v>0</v>
      </c>
      <c r="AC368" s="23">
        <f t="shared" si="69"/>
        <v>0</v>
      </c>
      <c r="AD368" s="23">
        <f t="shared" si="69"/>
        <v>0</v>
      </c>
      <c r="AE368" s="23">
        <f t="shared" si="69"/>
        <v>0</v>
      </c>
      <c r="AF368" s="23">
        <f t="shared" si="69"/>
        <v>0</v>
      </c>
      <c r="AG368" s="23">
        <f t="shared" si="69"/>
        <v>0</v>
      </c>
    </row>
    <row r="369" spans="1:33" ht="17.25" customHeight="1">
      <c r="A369" s="35" t="s">
        <v>48</v>
      </c>
      <c r="B369" s="23">
        <f t="shared" ref="B369" si="75">SUM(B273+B306+B338)</f>
        <v>0</v>
      </c>
      <c r="C369" s="23">
        <f t="shared" si="69"/>
        <v>0</v>
      </c>
      <c r="D369" s="23">
        <f t="shared" si="69"/>
        <v>0</v>
      </c>
      <c r="E369" s="23">
        <f t="shared" si="69"/>
        <v>0</v>
      </c>
      <c r="F369" s="23">
        <f t="shared" si="69"/>
        <v>0</v>
      </c>
      <c r="G369" s="23">
        <f t="shared" si="69"/>
        <v>0</v>
      </c>
      <c r="H369" s="23">
        <f t="shared" si="69"/>
        <v>0</v>
      </c>
      <c r="I369" s="23">
        <f t="shared" si="69"/>
        <v>0</v>
      </c>
      <c r="J369" s="23">
        <f t="shared" si="69"/>
        <v>0</v>
      </c>
      <c r="K369" s="23">
        <f t="shared" si="69"/>
        <v>0</v>
      </c>
      <c r="L369" s="23">
        <f t="shared" si="69"/>
        <v>0</v>
      </c>
      <c r="M369" s="23">
        <f t="shared" si="69"/>
        <v>0</v>
      </c>
      <c r="N369" s="23">
        <f t="shared" si="69"/>
        <v>0</v>
      </c>
      <c r="O369" s="23">
        <f t="shared" si="69"/>
        <v>0</v>
      </c>
      <c r="P369" s="23">
        <f t="shared" si="69"/>
        <v>0</v>
      </c>
      <c r="Q369" s="23">
        <f t="shared" si="69"/>
        <v>0</v>
      </c>
      <c r="R369" s="23">
        <f t="shared" si="69"/>
        <v>0</v>
      </c>
      <c r="S369" s="23">
        <f t="shared" si="69"/>
        <v>0</v>
      </c>
      <c r="T369" s="23">
        <f t="shared" si="69"/>
        <v>0</v>
      </c>
      <c r="U369" s="23">
        <f t="shared" si="69"/>
        <v>0</v>
      </c>
      <c r="V369" s="23">
        <f t="shared" si="69"/>
        <v>0</v>
      </c>
      <c r="W369" s="23">
        <f t="shared" si="69"/>
        <v>0</v>
      </c>
      <c r="X369" s="23">
        <f t="shared" si="69"/>
        <v>0</v>
      </c>
      <c r="Y369" s="23">
        <f t="shared" si="69"/>
        <v>0</v>
      </c>
      <c r="Z369" s="23">
        <f t="shared" si="69"/>
        <v>0</v>
      </c>
      <c r="AA369" s="23">
        <f t="shared" si="69"/>
        <v>0</v>
      </c>
      <c r="AB369" s="23">
        <f t="shared" si="69"/>
        <v>0</v>
      </c>
      <c r="AC369" s="23">
        <f t="shared" si="69"/>
        <v>0</v>
      </c>
      <c r="AD369" s="23">
        <f t="shared" si="69"/>
        <v>0</v>
      </c>
      <c r="AE369" s="23">
        <f t="shared" si="69"/>
        <v>0</v>
      </c>
      <c r="AF369" s="23">
        <f t="shared" si="69"/>
        <v>0</v>
      </c>
      <c r="AG369" s="23">
        <f t="shared" si="69"/>
        <v>0</v>
      </c>
    </row>
    <row r="370" spans="1:33" ht="17.25" customHeight="1">
      <c r="A370" s="35" t="s">
        <v>50</v>
      </c>
      <c r="B370" s="23">
        <f t="shared" ref="B370" si="76">SUM(B274+B307+B339)</f>
        <v>0</v>
      </c>
      <c r="C370" s="23">
        <f t="shared" si="69"/>
        <v>0</v>
      </c>
      <c r="D370" s="23">
        <f t="shared" si="69"/>
        <v>0</v>
      </c>
      <c r="E370" s="23">
        <f t="shared" si="69"/>
        <v>0</v>
      </c>
      <c r="F370" s="23">
        <f t="shared" si="69"/>
        <v>0</v>
      </c>
      <c r="G370" s="23">
        <f t="shared" si="69"/>
        <v>0</v>
      </c>
      <c r="H370" s="23">
        <f t="shared" si="69"/>
        <v>0</v>
      </c>
      <c r="I370" s="23">
        <f t="shared" si="69"/>
        <v>0</v>
      </c>
      <c r="J370" s="23">
        <f t="shared" si="69"/>
        <v>0</v>
      </c>
      <c r="K370" s="23">
        <f t="shared" si="69"/>
        <v>0</v>
      </c>
      <c r="L370" s="23">
        <f t="shared" si="69"/>
        <v>0</v>
      </c>
      <c r="M370" s="23">
        <f t="shared" si="69"/>
        <v>0</v>
      </c>
      <c r="N370" s="23">
        <f t="shared" si="69"/>
        <v>0</v>
      </c>
      <c r="O370" s="23">
        <f t="shared" si="69"/>
        <v>0</v>
      </c>
      <c r="P370" s="23">
        <f t="shared" si="69"/>
        <v>0</v>
      </c>
      <c r="Q370" s="23">
        <f t="shared" si="69"/>
        <v>0</v>
      </c>
      <c r="R370" s="23">
        <f t="shared" si="69"/>
        <v>0</v>
      </c>
      <c r="S370" s="23">
        <f t="shared" si="69"/>
        <v>0</v>
      </c>
      <c r="T370" s="23">
        <f t="shared" si="69"/>
        <v>0</v>
      </c>
      <c r="U370" s="23">
        <f t="shared" si="69"/>
        <v>0</v>
      </c>
      <c r="V370" s="23">
        <f t="shared" si="69"/>
        <v>0</v>
      </c>
      <c r="W370" s="23">
        <f t="shared" si="69"/>
        <v>0</v>
      </c>
      <c r="X370" s="23">
        <f t="shared" si="69"/>
        <v>0</v>
      </c>
      <c r="Y370" s="23">
        <f t="shared" si="69"/>
        <v>0</v>
      </c>
      <c r="Z370" s="23">
        <f t="shared" si="69"/>
        <v>0</v>
      </c>
      <c r="AA370" s="23">
        <f t="shared" si="69"/>
        <v>0</v>
      </c>
      <c r="AB370" s="23">
        <f t="shared" si="69"/>
        <v>0</v>
      </c>
      <c r="AC370" s="23">
        <f t="shared" si="69"/>
        <v>0</v>
      </c>
      <c r="AD370" s="23">
        <f t="shared" si="69"/>
        <v>0</v>
      </c>
      <c r="AE370" s="23">
        <f t="shared" si="69"/>
        <v>0</v>
      </c>
      <c r="AF370" s="23">
        <f t="shared" si="69"/>
        <v>0</v>
      </c>
      <c r="AG370" s="23">
        <f t="shared" si="69"/>
        <v>0</v>
      </c>
    </row>
    <row r="371" spans="1:33" ht="17.25" customHeight="1">
      <c r="A371" s="35" t="s">
        <v>52</v>
      </c>
      <c r="B371" s="23">
        <f t="shared" ref="B371" si="77">SUM(B275+B308+B340)</f>
        <v>0</v>
      </c>
      <c r="C371" s="23">
        <f t="shared" si="69"/>
        <v>0</v>
      </c>
      <c r="D371" s="23">
        <f t="shared" si="69"/>
        <v>1</v>
      </c>
      <c r="E371" s="23">
        <f t="shared" si="69"/>
        <v>0</v>
      </c>
      <c r="F371" s="23">
        <f t="shared" si="69"/>
        <v>0</v>
      </c>
      <c r="G371" s="23">
        <f t="shared" si="69"/>
        <v>1</v>
      </c>
      <c r="H371" s="23">
        <f t="shared" si="69"/>
        <v>0</v>
      </c>
      <c r="I371" s="23">
        <f t="shared" si="69"/>
        <v>1</v>
      </c>
      <c r="J371" s="23">
        <f t="shared" si="69"/>
        <v>0</v>
      </c>
      <c r="K371" s="23">
        <f t="shared" si="69"/>
        <v>0</v>
      </c>
      <c r="L371" s="23">
        <f t="shared" si="69"/>
        <v>0</v>
      </c>
      <c r="M371" s="23">
        <f t="shared" si="69"/>
        <v>0</v>
      </c>
      <c r="N371" s="23">
        <f t="shared" si="69"/>
        <v>0</v>
      </c>
      <c r="O371" s="23">
        <f t="shared" si="69"/>
        <v>0</v>
      </c>
      <c r="P371" s="23">
        <f t="shared" si="69"/>
        <v>0</v>
      </c>
      <c r="Q371" s="23">
        <f t="shared" si="69"/>
        <v>0</v>
      </c>
      <c r="R371" s="23">
        <f t="shared" si="69"/>
        <v>0</v>
      </c>
      <c r="S371" s="23">
        <f t="shared" si="69"/>
        <v>0</v>
      </c>
      <c r="T371" s="23">
        <f t="shared" si="69"/>
        <v>0</v>
      </c>
      <c r="U371" s="23">
        <f t="shared" si="69"/>
        <v>0</v>
      </c>
      <c r="V371" s="23">
        <f t="shared" si="69"/>
        <v>0</v>
      </c>
      <c r="W371" s="23">
        <f t="shared" si="69"/>
        <v>0</v>
      </c>
      <c r="X371" s="23">
        <f t="shared" si="69"/>
        <v>0</v>
      </c>
      <c r="Y371" s="23">
        <f t="shared" si="69"/>
        <v>0</v>
      </c>
      <c r="Z371" s="23">
        <f t="shared" si="69"/>
        <v>0</v>
      </c>
      <c r="AA371" s="23">
        <f t="shared" si="69"/>
        <v>0</v>
      </c>
      <c r="AB371" s="23">
        <f t="shared" si="69"/>
        <v>0</v>
      </c>
      <c r="AC371" s="23">
        <f t="shared" si="69"/>
        <v>0</v>
      </c>
      <c r="AD371" s="23">
        <f t="shared" si="69"/>
        <v>0</v>
      </c>
      <c r="AE371" s="23">
        <f t="shared" si="69"/>
        <v>0</v>
      </c>
      <c r="AF371" s="23">
        <f t="shared" ref="C371:AG380" si="78">SUM(AF275+AF308+AF340)</f>
        <v>0</v>
      </c>
      <c r="AG371" s="23">
        <f t="shared" si="78"/>
        <v>3</v>
      </c>
    </row>
    <row r="372" spans="1:33" ht="17.25" customHeight="1">
      <c r="A372" s="35" t="s">
        <v>54</v>
      </c>
      <c r="B372" s="23">
        <f t="shared" ref="B372" si="79">SUM(B276+B309+B341)</f>
        <v>0</v>
      </c>
      <c r="C372" s="23">
        <f t="shared" si="78"/>
        <v>0</v>
      </c>
      <c r="D372" s="23">
        <f t="shared" si="78"/>
        <v>0</v>
      </c>
      <c r="E372" s="23">
        <f t="shared" si="78"/>
        <v>0</v>
      </c>
      <c r="F372" s="23">
        <f t="shared" si="78"/>
        <v>0</v>
      </c>
      <c r="G372" s="23">
        <f t="shared" si="78"/>
        <v>0</v>
      </c>
      <c r="H372" s="23">
        <f t="shared" si="78"/>
        <v>0</v>
      </c>
      <c r="I372" s="23">
        <f t="shared" si="78"/>
        <v>0</v>
      </c>
      <c r="J372" s="23">
        <f t="shared" si="78"/>
        <v>0</v>
      </c>
      <c r="K372" s="23">
        <f t="shared" si="78"/>
        <v>0</v>
      </c>
      <c r="L372" s="23">
        <f t="shared" si="78"/>
        <v>0</v>
      </c>
      <c r="M372" s="23">
        <f t="shared" si="78"/>
        <v>0</v>
      </c>
      <c r="N372" s="23">
        <f t="shared" si="78"/>
        <v>0</v>
      </c>
      <c r="O372" s="23">
        <f t="shared" si="78"/>
        <v>0</v>
      </c>
      <c r="P372" s="23">
        <f t="shared" si="78"/>
        <v>0</v>
      </c>
      <c r="Q372" s="23">
        <f t="shared" si="78"/>
        <v>0</v>
      </c>
      <c r="R372" s="23">
        <f t="shared" si="78"/>
        <v>0</v>
      </c>
      <c r="S372" s="23">
        <f t="shared" si="78"/>
        <v>0</v>
      </c>
      <c r="T372" s="23">
        <f t="shared" si="78"/>
        <v>0</v>
      </c>
      <c r="U372" s="23">
        <f t="shared" si="78"/>
        <v>0</v>
      </c>
      <c r="V372" s="23">
        <f t="shared" si="78"/>
        <v>0</v>
      </c>
      <c r="W372" s="23">
        <f t="shared" si="78"/>
        <v>0</v>
      </c>
      <c r="X372" s="23">
        <f t="shared" si="78"/>
        <v>0</v>
      </c>
      <c r="Y372" s="23">
        <f t="shared" si="78"/>
        <v>0</v>
      </c>
      <c r="Z372" s="23">
        <f t="shared" si="78"/>
        <v>0</v>
      </c>
      <c r="AA372" s="23">
        <f t="shared" si="78"/>
        <v>0</v>
      </c>
      <c r="AB372" s="23">
        <f t="shared" si="78"/>
        <v>0</v>
      </c>
      <c r="AC372" s="23">
        <f t="shared" si="78"/>
        <v>0</v>
      </c>
      <c r="AD372" s="23">
        <f t="shared" si="78"/>
        <v>0</v>
      </c>
      <c r="AE372" s="23">
        <f t="shared" si="78"/>
        <v>0</v>
      </c>
      <c r="AF372" s="23">
        <f t="shared" si="78"/>
        <v>0</v>
      </c>
      <c r="AG372" s="23">
        <f t="shared" si="78"/>
        <v>0</v>
      </c>
    </row>
    <row r="373" spans="1:33" ht="17.25" customHeight="1">
      <c r="A373" s="35" t="s">
        <v>56</v>
      </c>
      <c r="B373" s="23">
        <f t="shared" ref="B373" si="80">SUM(B277+B310+B342)</f>
        <v>0</v>
      </c>
      <c r="C373" s="23">
        <f t="shared" si="78"/>
        <v>0</v>
      </c>
      <c r="D373" s="23">
        <f t="shared" si="78"/>
        <v>0</v>
      </c>
      <c r="E373" s="23">
        <f t="shared" si="78"/>
        <v>0</v>
      </c>
      <c r="F373" s="23">
        <f t="shared" si="78"/>
        <v>0</v>
      </c>
      <c r="G373" s="23">
        <f t="shared" si="78"/>
        <v>0</v>
      </c>
      <c r="H373" s="23">
        <f t="shared" si="78"/>
        <v>0</v>
      </c>
      <c r="I373" s="23">
        <f t="shared" si="78"/>
        <v>0</v>
      </c>
      <c r="J373" s="23">
        <f t="shared" si="78"/>
        <v>0</v>
      </c>
      <c r="K373" s="23">
        <f t="shared" si="78"/>
        <v>0</v>
      </c>
      <c r="L373" s="23">
        <f t="shared" si="78"/>
        <v>0</v>
      </c>
      <c r="M373" s="23">
        <f t="shared" si="78"/>
        <v>0</v>
      </c>
      <c r="N373" s="23">
        <f t="shared" si="78"/>
        <v>0</v>
      </c>
      <c r="O373" s="23">
        <f t="shared" si="78"/>
        <v>0</v>
      </c>
      <c r="P373" s="23">
        <f t="shared" si="78"/>
        <v>0</v>
      </c>
      <c r="Q373" s="23">
        <f t="shared" si="78"/>
        <v>0</v>
      </c>
      <c r="R373" s="23">
        <f t="shared" si="78"/>
        <v>0</v>
      </c>
      <c r="S373" s="23">
        <f t="shared" si="78"/>
        <v>0</v>
      </c>
      <c r="T373" s="23">
        <f t="shared" si="78"/>
        <v>0</v>
      </c>
      <c r="U373" s="23">
        <f t="shared" si="78"/>
        <v>0</v>
      </c>
      <c r="V373" s="23">
        <f t="shared" si="78"/>
        <v>0</v>
      </c>
      <c r="W373" s="23">
        <f t="shared" si="78"/>
        <v>0</v>
      </c>
      <c r="X373" s="23">
        <f t="shared" si="78"/>
        <v>0</v>
      </c>
      <c r="Y373" s="23">
        <f t="shared" si="78"/>
        <v>0</v>
      </c>
      <c r="Z373" s="23">
        <f t="shared" si="78"/>
        <v>0</v>
      </c>
      <c r="AA373" s="23">
        <f t="shared" si="78"/>
        <v>0</v>
      </c>
      <c r="AB373" s="23">
        <f t="shared" si="78"/>
        <v>0</v>
      </c>
      <c r="AC373" s="23">
        <f t="shared" si="78"/>
        <v>0</v>
      </c>
      <c r="AD373" s="23">
        <f t="shared" si="78"/>
        <v>0</v>
      </c>
      <c r="AE373" s="23">
        <f t="shared" si="78"/>
        <v>0</v>
      </c>
      <c r="AF373" s="23">
        <f t="shared" si="78"/>
        <v>0</v>
      </c>
      <c r="AG373" s="23">
        <f t="shared" si="78"/>
        <v>0</v>
      </c>
    </row>
    <row r="374" spans="1:33" ht="17.25" customHeight="1">
      <c r="A374" s="35" t="s">
        <v>58</v>
      </c>
      <c r="B374" s="23">
        <f t="shared" ref="B374" si="81">SUM(B278+B311+B343)</f>
        <v>0</v>
      </c>
      <c r="C374" s="23">
        <f t="shared" si="78"/>
        <v>0</v>
      </c>
      <c r="D374" s="23">
        <f t="shared" si="78"/>
        <v>0</v>
      </c>
      <c r="E374" s="23">
        <f t="shared" si="78"/>
        <v>0</v>
      </c>
      <c r="F374" s="23">
        <f t="shared" si="78"/>
        <v>0</v>
      </c>
      <c r="G374" s="23">
        <f t="shared" si="78"/>
        <v>0</v>
      </c>
      <c r="H374" s="23">
        <f t="shared" si="78"/>
        <v>0</v>
      </c>
      <c r="I374" s="23">
        <f t="shared" si="78"/>
        <v>0</v>
      </c>
      <c r="J374" s="23">
        <f t="shared" si="78"/>
        <v>0</v>
      </c>
      <c r="K374" s="23">
        <f t="shared" si="78"/>
        <v>0</v>
      </c>
      <c r="L374" s="23">
        <f t="shared" si="78"/>
        <v>0</v>
      </c>
      <c r="M374" s="23">
        <f t="shared" si="78"/>
        <v>0</v>
      </c>
      <c r="N374" s="23">
        <f t="shared" si="78"/>
        <v>0</v>
      </c>
      <c r="O374" s="23">
        <f t="shared" si="78"/>
        <v>0</v>
      </c>
      <c r="P374" s="23">
        <f t="shared" si="78"/>
        <v>0</v>
      </c>
      <c r="Q374" s="23">
        <f t="shared" si="78"/>
        <v>0</v>
      </c>
      <c r="R374" s="23">
        <f t="shared" si="78"/>
        <v>0</v>
      </c>
      <c r="S374" s="23">
        <f t="shared" si="78"/>
        <v>0</v>
      </c>
      <c r="T374" s="23">
        <f t="shared" si="78"/>
        <v>0</v>
      </c>
      <c r="U374" s="23">
        <f t="shared" si="78"/>
        <v>0</v>
      </c>
      <c r="V374" s="23">
        <f t="shared" si="78"/>
        <v>0</v>
      </c>
      <c r="W374" s="23">
        <f t="shared" si="78"/>
        <v>0</v>
      </c>
      <c r="X374" s="23">
        <f t="shared" si="78"/>
        <v>0</v>
      </c>
      <c r="Y374" s="23">
        <f t="shared" si="78"/>
        <v>0</v>
      </c>
      <c r="Z374" s="23">
        <f t="shared" si="78"/>
        <v>0</v>
      </c>
      <c r="AA374" s="23">
        <f t="shared" si="78"/>
        <v>0</v>
      </c>
      <c r="AB374" s="23">
        <f t="shared" si="78"/>
        <v>0</v>
      </c>
      <c r="AC374" s="23">
        <f t="shared" si="78"/>
        <v>0</v>
      </c>
      <c r="AD374" s="23">
        <f t="shared" si="78"/>
        <v>0</v>
      </c>
      <c r="AE374" s="23">
        <f t="shared" si="78"/>
        <v>0</v>
      </c>
      <c r="AF374" s="23">
        <f t="shared" si="78"/>
        <v>0</v>
      </c>
      <c r="AG374" s="23">
        <f t="shared" si="78"/>
        <v>0</v>
      </c>
    </row>
    <row r="375" spans="1:33" ht="17.25" customHeight="1">
      <c r="A375" s="35" t="s">
        <v>60</v>
      </c>
      <c r="B375" s="23">
        <f t="shared" ref="B375" si="82">SUM(B279+B312+B344)</f>
        <v>0</v>
      </c>
      <c r="C375" s="23">
        <f t="shared" si="78"/>
        <v>0</v>
      </c>
      <c r="D375" s="23">
        <f t="shared" si="78"/>
        <v>0</v>
      </c>
      <c r="E375" s="23">
        <f t="shared" si="78"/>
        <v>0</v>
      </c>
      <c r="F375" s="23">
        <f t="shared" si="78"/>
        <v>0</v>
      </c>
      <c r="G375" s="23">
        <f t="shared" si="78"/>
        <v>0</v>
      </c>
      <c r="H375" s="23">
        <f t="shared" si="78"/>
        <v>0</v>
      </c>
      <c r="I375" s="23">
        <f t="shared" si="78"/>
        <v>0</v>
      </c>
      <c r="J375" s="23">
        <f t="shared" si="78"/>
        <v>0</v>
      </c>
      <c r="K375" s="23">
        <f t="shared" si="78"/>
        <v>0</v>
      </c>
      <c r="L375" s="23">
        <f t="shared" si="78"/>
        <v>0</v>
      </c>
      <c r="M375" s="23">
        <f t="shared" si="78"/>
        <v>0</v>
      </c>
      <c r="N375" s="23">
        <f t="shared" si="78"/>
        <v>0</v>
      </c>
      <c r="O375" s="23">
        <f t="shared" si="78"/>
        <v>0</v>
      </c>
      <c r="P375" s="23">
        <f t="shared" si="78"/>
        <v>0</v>
      </c>
      <c r="Q375" s="23">
        <f t="shared" si="78"/>
        <v>0</v>
      </c>
      <c r="R375" s="23">
        <f t="shared" si="78"/>
        <v>0</v>
      </c>
      <c r="S375" s="23">
        <f t="shared" si="78"/>
        <v>0</v>
      </c>
      <c r="T375" s="23">
        <f t="shared" si="78"/>
        <v>0</v>
      </c>
      <c r="U375" s="23">
        <f t="shared" si="78"/>
        <v>0</v>
      </c>
      <c r="V375" s="23">
        <f t="shared" si="78"/>
        <v>0</v>
      </c>
      <c r="W375" s="23">
        <f t="shared" si="78"/>
        <v>0</v>
      </c>
      <c r="X375" s="23">
        <f t="shared" si="78"/>
        <v>0</v>
      </c>
      <c r="Y375" s="23">
        <f t="shared" si="78"/>
        <v>0</v>
      </c>
      <c r="Z375" s="23">
        <f t="shared" si="78"/>
        <v>0</v>
      </c>
      <c r="AA375" s="23">
        <f t="shared" si="78"/>
        <v>0</v>
      </c>
      <c r="AB375" s="23">
        <f t="shared" si="78"/>
        <v>0</v>
      </c>
      <c r="AC375" s="23">
        <f t="shared" si="78"/>
        <v>0</v>
      </c>
      <c r="AD375" s="23">
        <f t="shared" si="78"/>
        <v>0</v>
      </c>
      <c r="AE375" s="23">
        <f t="shared" si="78"/>
        <v>0</v>
      </c>
      <c r="AF375" s="23">
        <f t="shared" si="78"/>
        <v>0</v>
      </c>
      <c r="AG375" s="23">
        <f t="shared" si="78"/>
        <v>0</v>
      </c>
    </row>
    <row r="376" spans="1:33" ht="17.25" customHeight="1">
      <c r="A376" s="35" t="s">
        <v>62</v>
      </c>
      <c r="B376" s="23">
        <f t="shared" ref="B376" si="83">SUM(B280+B313+B345)</f>
        <v>0</v>
      </c>
      <c r="C376" s="23">
        <f t="shared" si="78"/>
        <v>0</v>
      </c>
      <c r="D376" s="23">
        <f t="shared" si="78"/>
        <v>0</v>
      </c>
      <c r="E376" s="23">
        <f t="shared" si="78"/>
        <v>1</v>
      </c>
      <c r="F376" s="23">
        <f t="shared" si="78"/>
        <v>1</v>
      </c>
      <c r="G376" s="23">
        <f t="shared" si="78"/>
        <v>3</v>
      </c>
      <c r="H376" s="23">
        <f t="shared" si="78"/>
        <v>0</v>
      </c>
      <c r="I376" s="23">
        <f t="shared" si="78"/>
        <v>0</v>
      </c>
      <c r="J376" s="23">
        <f t="shared" si="78"/>
        <v>0</v>
      </c>
      <c r="K376" s="23">
        <f t="shared" si="78"/>
        <v>0</v>
      </c>
      <c r="L376" s="23">
        <f t="shared" si="78"/>
        <v>0</v>
      </c>
      <c r="M376" s="23">
        <f t="shared" si="78"/>
        <v>0</v>
      </c>
      <c r="N376" s="23">
        <f t="shared" si="78"/>
        <v>0</v>
      </c>
      <c r="O376" s="23">
        <f t="shared" si="78"/>
        <v>0</v>
      </c>
      <c r="P376" s="23">
        <f t="shared" si="78"/>
        <v>0</v>
      </c>
      <c r="Q376" s="23">
        <f t="shared" si="78"/>
        <v>0</v>
      </c>
      <c r="R376" s="23">
        <f t="shared" si="78"/>
        <v>0</v>
      </c>
      <c r="S376" s="23">
        <f t="shared" si="78"/>
        <v>0</v>
      </c>
      <c r="T376" s="23">
        <f t="shared" si="78"/>
        <v>0</v>
      </c>
      <c r="U376" s="23">
        <f t="shared" si="78"/>
        <v>0</v>
      </c>
      <c r="V376" s="23">
        <f t="shared" si="78"/>
        <v>0</v>
      </c>
      <c r="W376" s="23">
        <f t="shared" si="78"/>
        <v>0</v>
      </c>
      <c r="X376" s="23">
        <f t="shared" si="78"/>
        <v>0</v>
      </c>
      <c r="Y376" s="23">
        <f t="shared" si="78"/>
        <v>0</v>
      </c>
      <c r="Z376" s="23">
        <f t="shared" si="78"/>
        <v>0</v>
      </c>
      <c r="AA376" s="23">
        <f t="shared" si="78"/>
        <v>0</v>
      </c>
      <c r="AB376" s="23">
        <f t="shared" si="78"/>
        <v>0</v>
      </c>
      <c r="AC376" s="23">
        <f t="shared" si="78"/>
        <v>0</v>
      </c>
      <c r="AD376" s="23">
        <f t="shared" si="78"/>
        <v>0</v>
      </c>
      <c r="AE376" s="23">
        <f t="shared" si="78"/>
        <v>0</v>
      </c>
      <c r="AF376" s="23">
        <f t="shared" si="78"/>
        <v>0</v>
      </c>
      <c r="AG376" s="23">
        <f t="shared" si="78"/>
        <v>5</v>
      </c>
    </row>
    <row r="377" spans="1:33" ht="17.25" customHeight="1">
      <c r="A377" s="35" t="s">
        <v>64</v>
      </c>
      <c r="B377" s="23">
        <f t="shared" ref="B377" si="84">SUM(B281+B314+B346)</f>
        <v>0</v>
      </c>
      <c r="C377" s="23">
        <f t="shared" si="78"/>
        <v>0</v>
      </c>
      <c r="D377" s="23">
        <f t="shared" si="78"/>
        <v>0</v>
      </c>
      <c r="E377" s="23">
        <f t="shared" si="78"/>
        <v>0</v>
      </c>
      <c r="F377" s="23">
        <f t="shared" si="78"/>
        <v>0</v>
      </c>
      <c r="G377" s="23">
        <f t="shared" si="78"/>
        <v>0</v>
      </c>
      <c r="H377" s="23">
        <f t="shared" si="78"/>
        <v>0</v>
      </c>
      <c r="I377" s="23">
        <f t="shared" si="78"/>
        <v>0</v>
      </c>
      <c r="J377" s="23">
        <f t="shared" si="78"/>
        <v>0</v>
      </c>
      <c r="K377" s="23">
        <f t="shared" si="78"/>
        <v>0</v>
      </c>
      <c r="L377" s="23">
        <f t="shared" si="78"/>
        <v>0</v>
      </c>
      <c r="M377" s="23">
        <f t="shared" si="78"/>
        <v>0</v>
      </c>
      <c r="N377" s="23">
        <f t="shared" si="78"/>
        <v>0</v>
      </c>
      <c r="O377" s="23">
        <f t="shared" si="78"/>
        <v>0</v>
      </c>
      <c r="P377" s="23">
        <f t="shared" si="78"/>
        <v>0</v>
      </c>
      <c r="Q377" s="23">
        <f t="shared" si="78"/>
        <v>0</v>
      </c>
      <c r="R377" s="23">
        <f t="shared" si="78"/>
        <v>0</v>
      </c>
      <c r="S377" s="23">
        <f t="shared" si="78"/>
        <v>0</v>
      </c>
      <c r="T377" s="23">
        <f t="shared" si="78"/>
        <v>0</v>
      </c>
      <c r="U377" s="23">
        <f t="shared" si="78"/>
        <v>0</v>
      </c>
      <c r="V377" s="23">
        <f t="shared" si="78"/>
        <v>0</v>
      </c>
      <c r="W377" s="23">
        <f t="shared" si="78"/>
        <v>0</v>
      </c>
      <c r="X377" s="23">
        <f t="shared" si="78"/>
        <v>0</v>
      </c>
      <c r="Y377" s="23">
        <f t="shared" si="78"/>
        <v>0</v>
      </c>
      <c r="Z377" s="23">
        <f t="shared" si="78"/>
        <v>0</v>
      </c>
      <c r="AA377" s="23">
        <f t="shared" si="78"/>
        <v>0</v>
      </c>
      <c r="AB377" s="23">
        <f t="shared" si="78"/>
        <v>0</v>
      </c>
      <c r="AC377" s="23">
        <f t="shared" si="78"/>
        <v>0</v>
      </c>
      <c r="AD377" s="23">
        <f t="shared" si="78"/>
        <v>0</v>
      </c>
      <c r="AE377" s="23">
        <f t="shared" si="78"/>
        <v>0</v>
      </c>
      <c r="AF377" s="23">
        <f t="shared" si="78"/>
        <v>0</v>
      </c>
      <c r="AG377" s="23">
        <f t="shared" si="78"/>
        <v>0</v>
      </c>
    </row>
    <row r="378" spans="1:33" ht="17.25" customHeight="1">
      <c r="A378" s="22" t="s">
        <v>84</v>
      </c>
      <c r="B378" s="23">
        <f t="shared" ref="B378" si="85">SUM(B282+B315+B347)</f>
        <v>0</v>
      </c>
      <c r="C378" s="23">
        <f t="shared" si="78"/>
        <v>0</v>
      </c>
      <c r="D378" s="23">
        <f t="shared" si="78"/>
        <v>0</v>
      </c>
      <c r="E378" s="23">
        <f t="shared" si="78"/>
        <v>0</v>
      </c>
      <c r="F378" s="23">
        <f t="shared" si="78"/>
        <v>0</v>
      </c>
      <c r="G378" s="23">
        <f t="shared" si="78"/>
        <v>0</v>
      </c>
      <c r="H378" s="23">
        <f t="shared" si="78"/>
        <v>0</v>
      </c>
      <c r="I378" s="23">
        <f t="shared" si="78"/>
        <v>0</v>
      </c>
      <c r="J378" s="23">
        <f t="shared" si="78"/>
        <v>0</v>
      </c>
      <c r="K378" s="23">
        <f t="shared" si="78"/>
        <v>0</v>
      </c>
      <c r="L378" s="23">
        <f t="shared" si="78"/>
        <v>0</v>
      </c>
      <c r="M378" s="23">
        <f t="shared" si="78"/>
        <v>0</v>
      </c>
      <c r="N378" s="23">
        <f t="shared" si="78"/>
        <v>0</v>
      </c>
      <c r="O378" s="23">
        <f t="shared" si="78"/>
        <v>0</v>
      </c>
      <c r="P378" s="23">
        <f t="shared" si="78"/>
        <v>0</v>
      </c>
      <c r="Q378" s="23">
        <f t="shared" si="78"/>
        <v>0</v>
      </c>
      <c r="R378" s="23">
        <f t="shared" si="78"/>
        <v>0</v>
      </c>
      <c r="S378" s="23">
        <f t="shared" si="78"/>
        <v>0</v>
      </c>
      <c r="T378" s="23">
        <f t="shared" si="78"/>
        <v>0</v>
      </c>
      <c r="U378" s="23">
        <f t="shared" si="78"/>
        <v>0</v>
      </c>
      <c r="V378" s="23">
        <f t="shared" si="78"/>
        <v>0</v>
      </c>
      <c r="W378" s="23">
        <f t="shared" si="78"/>
        <v>0</v>
      </c>
      <c r="X378" s="23">
        <f t="shared" si="78"/>
        <v>0</v>
      </c>
      <c r="Y378" s="23">
        <f t="shared" si="78"/>
        <v>0</v>
      </c>
      <c r="Z378" s="23">
        <f t="shared" si="78"/>
        <v>0</v>
      </c>
      <c r="AA378" s="23">
        <f t="shared" si="78"/>
        <v>0</v>
      </c>
      <c r="AB378" s="23">
        <f t="shared" si="78"/>
        <v>0</v>
      </c>
      <c r="AC378" s="23">
        <f t="shared" si="78"/>
        <v>0</v>
      </c>
      <c r="AD378" s="23">
        <f t="shared" si="78"/>
        <v>0</v>
      </c>
      <c r="AE378" s="23">
        <f t="shared" si="78"/>
        <v>0</v>
      </c>
      <c r="AF378" s="23">
        <f t="shared" si="78"/>
        <v>0</v>
      </c>
      <c r="AG378" s="23">
        <f t="shared" si="78"/>
        <v>0</v>
      </c>
    </row>
    <row r="379" spans="1:33" ht="17.25" customHeight="1">
      <c r="A379" s="35" t="s">
        <v>67</v>
      </c>
      <c r="B379" s="23">
        <f t="shared" ref="B379" si="86">SUM(B283+B316+B348)</f>
        <v>0</v>
      </c>
      <c r="C379" s="23">
        <f t="shared" si="78"/>
        <v>0</v>
      </c>
      <c r="D379" s="23">
        <f t="shared" si="78"/>
        <v>0</v>
      </c>
      <c r="E379" s="23">
        <f t="shared" si="78"/>
        <v>0</v>
      </c>
      <c r="F379" s="23">
        <f t="shared" si="78"/>
        <v>0</v>
      </c>
      <c r="G379" s="23">
        <f t="shared" si="78"/>
        <v>0</v>
      </c>
      <c r="H379" s="23">
        <f t="shared" si="78"/>
        <v>0</v>
      </c>
      <c r="I379" s="23">
        <f t="shared" si="78"/>
        <v>0</v>
      </c>
      <c r="J379" s="23">
        <f t="shared" si="78"/>
        <v>0</v>
      </c>
      <c r="K379" s="23">
        <f t="shared" si="78"/>
        <v>0</v>
      </c>
      <c r="L379" s="23">
        <f t="shared" si="78"/>
        <v>0</v>
      </c>
      <c r="M379" s="23">
        <f t="shared" si="78"/>
        <v>0</v>
      </c>
      <c r="N379" s="23">
        <f t="shared" si="78"/>
        <v>0</v>
      </c>
      <c r="O379" s="23">
        <f t="shared" si="78"/>
        <v>0</v>
      </c>
      <c r="P379" s="23">
        <f t="shared" si="78"/>
        <v>0</v>
      </c>
      <c r="Q379" s="23">
        <f t="shared" si="78"/>
        <v>0</v>
      </c>
      <c r="R379" s="23">
        <f t="shared" si="78"/>
        <v>0</v>
      </c>
      <c r="S379" s="23">
        <f t="shared" si="78"/>
        <v>0</v>
      </c>
      <c r="T379" s="23">
        <f t="shared" si="78"/>
        <v>0</v>
      </c>
      <c r="U379" s="23">
        <f t="shared" si="78"/>
        <v>0</v>
      </c>
      <c r="V379" s="23">
        <f t="shared" si="78"/>
        <v>0</v>
      </c>
      <c r="W379" s="23">
        <f t="shared" si="78"/>
        <v>0</v>
      </c>
      <c r="X379" s="23">
        <f t="shared" si="78"/>
        <v>0</v>
      </c>
      <c r="Y379" s="23">
        <f t="shared" si="78"/>
        <v>0</v>
      </c>
      <c r="Z379" s="23">
        <f t="shared" si="78"/>
        <v>0</v>
      </c>
      <c r="AA379" s="23">
        <f t="shared" si="78"/>
        <v>0</v>
      </c>
      <c r="AB379" s="23">
        <f t="shared" si="78"/>
        <v>0</v>
      </c>
      <c r="AC379" s="23">
        <f t="shared" si="78"/>
        <v>0</v>
      </c>
      <c r="AD379" s="23">
        <f t="shared" si="78"/>
        <v>0</v>
      </c>
      <c r="AE379" s="23">
        <f t="shared" si="78"/>
        <v>0</v>
      </c>
      <c r="AF379" s="23">
        <f t="shared" si="78"/>
        <v>0</v>
      </c>
      <c r="AG379" s="23">
        <f t="shared" si="78"/>
        <v>0</v>
      </c>
    </row>
    <row r="380" spans="1:33" ht="17.25" customHeight="1">
      <c r="A380" s="35" t="s">
        <v>69</v>
      </c>
      <c r="B380" s="23">
        <f t="shared" ref="B380" si="87">SUM(B284+B317+B349)</f>
        <v>0</v>
      </c>
      <c r="C380" s="23">
        <f t="shared" si="78"/>
        <v>0</v>
      </c>
      <c r="D380" s="23">
        <f t="shared" si="78"/>
        <v>0</v>
      </c>
      <c r="E380" s="23">
        <f t="shared" si="78"/>
        <v>0</v>
      </c>
      <c r="F380" s="23">
        <f t="shared" si="78"/>
        <v>0</v>
      </c>
      <c r="G380" s="23">
        <f t="shared" si="78"/>
        <v>0</v>
      </c>
      <c r="H380" s="23">
        <f t="shared" ref="H380:AG380" si="88">SUM(H284+H317+H349)</f>
        <v>0</v>
      </c>
      <c r="I380" s="23">
        <f t="shared" si="88"/>
        <v>0</v>
      </c>
      <c r="J380" s="23">
        <f t="shared" si="88"/>
        <v>0</v>
      </c>
      <c r="K380" s="23">
        <f t="shared" si="88"/>
        <v>0</v>
      </c>
      <c r="L380" s="23">
        <f t="shared" si="88"/>
        <v>0</v>
      </c>
      <c r="M380" s="23">
        <f t="shared" si="88"/>
        <v>0</v>
      </c>
      <c r="N380" s="23">
        <f t="shared" si="88"/>
        <v>0</v>
      </c>
      <c r="O380" s="23">
        <f t="shared" si="88"/>
        <v>0</v>
      </c>
      <c r="P380" s="23">
        <f t="shared" si="88"/>
        <v>0</v>
      </c>
      <c r="Q380" s="23">
        <f t="shared" si="88"/>
        <v>0</v>
      </c>
      <c r="R380" s="23">
        <f t="shared" si="88"/>
        <v>0</v>
      </c>
      <c r="S380" s="23">
        <f t="shared" si="88"/>
        <v>0</v>
      </c>
      <c r="T380" s="23">
        <f t="shared" si="88"/>
        <v>0</v>
      </c>
      <c r="U380" s="23">
        <f t="shared" si="88"/>
        <v>0</v>
      </c>
      <c r="V380" s="23">
        <f t="shared" si="88"/>
        <v>0</v>
      </c>
      <c r="W380" s="23">
        <f t="shared" si="88"/>
        <v>0</v>
      </c>
      <c r="X380" s="23">
        <f t="shared" si="88"/>
        <v>0</v>
      </c>
      <c r="Y380" s="23">
        <f t="shared" si="88"/>
        <v>0</v>
      </c>
      <c r="Z380" s="23">
        <f t="shared" si="88"/>
        <v>0</v>
      </c>
      <c r="AA380" s="23">
        <f t="shared" si="88"/>
        <v>0</v>
      </c>
      <c r="AB380" s="23">
        <f t="shared" si="88"/>
        <v>0</v>
      </c>
      <c r="AC380" s="23">
        <f t="shared" si="88"/>
        <v>0</v>
      </c>
      <c r="AD380" s="23">
        <f t="shared" si="88"/>
        <v>0</v>
      </c>
      <c r="AE380" s="23">
        <f t="shared" si="88"/>
        <v>0</v>
      </c>
      <c r="AF380" s="23">
        <f t="shared" si="88"/>
        <v>0</v>
      </c>
      <c r="AG380" s="23">
        <f t="shared" si="88"/>
        <v>0</v>
      </c>
    </row>
    <row r="381" spans="1:33" ht="17.25" customHeight="1">
      <c r="A381" s="35" t="s">
        <v>71</v>
      </c>
      <c r="B381" s="23">
        <f t="shared" ref="B381:AG381" si="89">SUM(B285+B318+B350)</f>
        <v>0</v>
      </c>
      <c r="C381" s="23">
        <f t="shared" si="89"/>
        <v>0</v>
      </c>
      <c r="D381" s="23">
        <f t="shared" si="89"/>
        <v>0</v>
      </c>
      <c r="E381" s="23">
        <f t="shared" si="89"/>
        <v>0</v>
      </c>
      <c r="F381" s="23">
        <f t="shared" si="89"/>
        <v>0</v>
      </c>
      <c r="G381" s="23">
        <f t="shared" si="89"/>
        <v>0</v>
      </c>
      <c r="H381" s="23">
        <f t="shared" si="89"/>
        <v>0</v>
      </c>
      <c r="I381" s="23">
        <f t="shared" si="89"/>
        <v>0</v>
      </c>
      <c r="J381" s="23">
        <f t="shared" si="89"/>
        <v>0</v>
      </c>
      <c r="K381" s="23">
        <f t="shared" si="89"/>
        <v>0</v>
      </c>
      <c r="L381" s="23">
        <f t="shared" si="89"/>
        <v>0</v>
      </c>
      <c r="M381" s="23">
        <f t="shared" si="89"/>
        <v>0</v>
      </c>
      <c r="N381" s="23">
        <f t="shared" si="89"/>
        <v>0</v>
      </c>
      <c r="O381" s="23">
        <f t="shared" si="89"/>
        <v>0</v>
      </c>
      <c r="P381" s="23">
        <f t="shared" si="89"/>
        <v>0</v>
      </c>
      <c r="Q381" s="23">
        <f t="shared" si="89"/>
        <v>0</v>
      </c>
      <c r="R381" s="23">
        <f t="shared" si="89"/>
        <v>0</v>
      </c>
      <c r="S381" s="23">
        <f t="shared" si="89"/>
        <v>0</v>
      </c>
      <c r="T381" s="23">
        <f t="shared" si="89"/>
        <v>0</v>
      </c>
      <c r="U381" s="23">
        <f t="shared" si="89"/>
        <v>0</v>
      </c>
      <c r="V381" s="23">
        <f t="shared" si="89"/>
        <v>0</v>
      </c>
      <c r="W381" s="23">
        <f t="shared" si="89"/>
        <v>0</v>
      </c>
      <c r="X381" s="23">
        <f t="shared" si="89"/>
        <v>0</v>
      </c>
      <c r="Y381" s="23">
        <f t="shared" si="89"/>
        <v>0</v>
      </c>
      <c r="Z381" s="23">
        <f t="shared" si="89"/>
        <v>0</v>
      </c>
      <c r="AA381" s="23">
        <f t="shared" si="89"/>
        <v>0</v>
      </c>
      <c r="AB381" s="23">
        <f t="shared" si="89"/>
        <v>0</v>
      </c>
      <c r="AC381" s="23">
        <f t="shared" si="89"/>
        <v>0</v>
      </c>
      <c r="AD381" s="23">
        <f t="shared" si="89"/>
        <v>0</v>
      </c>
      <c r="AE381" s="23">
        <f t="shared" si="89"/>
        <v>0</v>
      </c>
      <c r="AF381" s="23">
        <f t="shared" si="89"/>
        <v>0</v>
      </c>
      <c r="AG381" s="23">
        <f t="shared" si="89"/>
        <v>0</v>
      </c>
    </row>
    <row r="382" spans="1:33" ht="17.25" customHeight="1">
      <c r="A382" s="35" t="s">
        <v>73</v>
      </c>
      <c r="B382" s="23">
        <f t="shared" ref="B382:AG382" si="90">SUM(B286+B319+B351)</f>
        <v>0</v>
      </c>
      <c r="C382" s="23">
        <f t="shared" si="90"/>
        <v>0</v>
      </c>
      <c r="D382" s="23">
        <f t="shared" si="90"/>
        <v>0</v>
      </c>
      <c r="E382" s="23">
        <f t="shared" si="90"/>
        <v>0</v>
      </c>
      <c r="F382" s="23">
        <f t="shared" si="90"/>
        <v>0</v>
      </c>
      <c r="G382" s="23">
        <f t="shared" si="90"/>
        <v>0</v>
      </c>
      <c r="H382" s="23">
        <f t="shared" si="90"/>
        <v>0</v>
      </c>
      <c r="I382" s="23">
        <f t="shared" si="90"/>
        <v>0</v>
      </c>
      <c r="J382" s="23">
        <f t="shared" si="90"/>
        <v>0</v>
      </c>
      <c r="K382" s="23">
        <f t="shared" si="90"/>
        <v>0</v>
      </c>
      <c r="L382" s="23">
        <f t="shared" si="90"/>
        <v>0</v>
      </c>
      <c r="M382" s="23">
        <f t="shared" si="90"/>
        <v>0</v>
      </c>
      <c r="N382" s="23">
        <f t="shared" si="90"/>
        <v>0</v>
      </c>
      <c r="O382" s="23">
        <f t="shared" si="90"/>
        <v>0</v>
      </c>
      <c r="P382" s="23">
        <f t="shared" si="90"/>
        <v>0</v>
      </c>
      <c r="Q382" s="23">
        <f t="shared" si="90"/>
        <v>0</v>
      </c>
      <c r="R382" s="23">
        <f t="shared" si="90"/>
        <v>0</v>
      </c>
      <c r="S382" s="23">
        <f t="shared" si="90"/>
        <v>0</v>
      </c>
      <c r="T382" s="23">
        <f t="shared" si="90"/>
        <v>0</v>
      </c>
      <c r="U382" s="23">
        <f t="shared" si="90"/>
        <v>0</v>
      </c>
      <c r="V382" s="23">
        <f t="shared" si="90"/>
        <v>0</v>
      </c>
      <c r="W382" s="23">
        <f t="shared" si="90"/>
        <v>0</v>
      </c>
      <c r="X382" s="23">
        <f t="shared" si="90"/>
        <v>0</v>
      </c>
      <c r="Y382" s="23">
        <f t="shared" si="90"/>
        <v>0</v>
      </c>
      <c r="Z382" s="23">
        <f t="shared" si="90"/>
        <v>0</v>
      </c>
      <c r="AA382" s="23">
        <f t="shared" si="90"/>
        <v>0</v>
      </c>
      <c r="AB382" s="23">
        <f t="shared" si="90"/>
        <v>0</v>
      </c>
      <c r="AC382" s="23">
        <f t="shared" si="90"/>
        <v>0</v>
      </c>
      <c r="AD382" s="23">
        <f t="shared" si="90"/>
        <v>0</v>
      </c>
      <c r="AE382" s="23">
        <f t="shared" si="90"/>
        <v>0</v>
      </c>
      <c r="AF382" s="23">
        <f t="shared" si="90"/>
        <v>0</v>
      </c>
      <c r="AG382" s="23">
        <f t="shared" si="90"/>
        <v>0</v>
      </c>
    </row>
    <row r="383" spans="1:33" ht="17.25" customHeight="1">
      <c r="A383" s="35" t="s">
        <v>8</v>
      </c>
      <c r="B383" s="23">
        <f>SUM(B355:B382)</f>
        <v>0</v>
      </c>
      <c r="C383" s="23">
        <f t="shared" ref="C383:AG383" si="91">SUM(C355:C382)</f>
        <v>0</v>
      </c>
      <c r="D383" s="23">
        <f t="shared" si="91"/>
        <v>1</v>
      </c>
      <c r="E383" s="23">
        <f t="shared" si="91"/>
        <v>1</v>
      </c>
      <c r="F383" s="23">
        <f t="shared" si="91"/>
        <v>9</v>
      </c>
      <c r="G383" s="23">
        <f t="shared" si="91"/>
        <v>5</v>
      </c>
      <c r="H383" s="23">
        <f t="shared" si="91"/>
        <v>0</v>
      </c>
      <c r="I383" s="23">
        <f t="shared" si="91"/>
        <v>4</v>
      </c>
      <c r="J383" s="23">
        <f t="shared" si="91"/>
        <v>0</v>
      </c>
      <c r="K383" s="23">
        <f t="shared" si="91"/>
        <v>0</v>
      </c>
      <c r="L383" s="23">
        <f t="shared" si="91"/>
        <v>0</v>
      </c>
      <c r="M383" s="23">
        <f t="shared" si="91"/>
        <v>0</v>
      </c>
      <c r="N383" s="23">
        <f t="shared" si="91"/>
        <v>0</v>
      </c>
      <c r="O383" s="23">
        <f t="shared" si="91"/>
        <v>0</v>
      </c>
      <c r="P383" s="23">
        <f t="shared" si="91"/>
        <v>0</v>
      </c>
      <c r="Q383" s="23">
        <f t="shared" si="91"/>
        <v>0</v>
      </c>
      <c r="R383" s="23">
        <f t="shared" si="91"/>
        <v>0</v>
      </c>
      <c r="S383" s="23">
        <f t="shared" si="91"/>
        <v>0</v>
      </c>
      <c r="T383" s="23">
        <f t="shared" si="91"/>
        <v>0</v>
      </c>
      <c r="U383" s="23">
        <f t="shared" si="91"/>
        <v>0</v>
      </c>
      <c r="V383" s="23">
        <f t="shared" si="91"/>
        <v>0</v>
      </c>
      <c r="W383" s="23">
        <f t="shared" si="91"/>
        <v>0</v>
      </c>
      <c r="X383" s="23">
        <f t="shared" si="91"/>
        <v>0</v>
      </c>
      <c r="Y383" s="23">
        <f t="shared" si="91"/>
        <v>0</v>
      </c>
      <c r="Z383" s="23">
        <f t="shared" si="91"/>
        <v>0</v>
      </c>
      <c r="AA383" s="23">
        <f t="shared" si="91"/>
        <v>0</v>
      </c>
      <c r="AB383" s="23">
        <f t="shared" si="91"/>
        <v>0</v>
      </c>
      <c r="AC383" s="23">
        <f t="shared" si="91"/>
        <v>0</v>
      </c>
      <c r="AD383" s="23">
        <f t="shared" si="91"/>
        <v>0</v>
      </c>
      <c r="AE383" s="23">
        <f t="shared" si="91"/>
        <v>0</v>
      </c>
      <c r="AF383" s="23">
        <f t="shared" si="91"/>
        <v>0</v>
      </c>
      <c r="AG383" s="23">
        <f t="shared" si="91"/>
        <v>20</v>
      </c>
    </row>
  </sheetData>
  <conditionalFormatting sqref="B32:AG32 AG3:AG31 B36:AG64">
    <cfRule type="cellIs" dxfId="55" priority="95" stopIfTrue="1" operator="greaterThan">
      <formula>0</formula>
    </cfRule>
  </conditionalFormatting>
  <conditionalFormatting sqref="A35">
    <cfRule type="containsText" dxfId="54" priority="89" stopIfTrue="1" operator="containsText" text="NO SOLDER">
      <formula>NOT(ISERROR(SEARCH("NO SOLDER",A35)))</formula>
    </cfRule>
    <cfRule type="containsText" dxfId="53" priority="90" stopIfTrue="1" operator="containsText" text="FLOATING">
      <formula>NOT(ISERROR(SEARCH("FLOATING",A35)))</formula>
    </cfRule>
  </conditionalFormatting>
  <conditionalFormatting sqref="B68:AG96">
    <cfRule type="cellIs" dxfId="52" priority="74" stopIfTrue="1" operator="greaterThan">
      <formula>0</formula>
    </cfRule>
  </conditionalFormatting>
  <conditionalFormatting sqref="A96">
    <cfRule type="containsText" dxfId="51" priority="72" stopIfTrue="1" operator="containsText" text="NO SOLDER">
      <formula>NOT(ISERROR(SEARCH("NO SOLDER",A96)))</formula>
    </cfRule>
    <cfRule type="containsText" dxfId="50" priority="73" stopIfTrue="1" operator="containsText" text="FLOATING">
      <formula>NOT(ISERROR(SEARCH("FLOATING",A96)))</formula>
    </cfRule>
  </conditionalFormatting>
  <conditionalFormatting sqref="A67">
    <cfRule type="containsText" dxfId="49" priority="68" stopIfTrue="1" operator="containsText" text="NO SOLDER">
      <formula>NOT(ISERROR(SEARCH("NO SOLDER",A67)))</formula>
    </cfRule>
    <cfRule type="containsText" dxfId="48" priority="69" stopIfTrue="1" operator="containsText" text="FLOATING">
      <formula>NOT(ISERROR(SEARCH("FLOATING",A67)))</formula>
    </cfRule>
  </conditionalFormatting>
  <conditionalFormatting sqref="B99:AG127">
    <cfRule type="cellIs" dxfId="47" priority="65" stopIfTrue="1" operator="greaterThan">
      <formula>0</formula>
    </cfRule>
  </conditionalFormatting>
  <conditionalFormatting sqref="A124:A127">
    <cfRule type="containsText" dxfId="46" priority="63" stopIfTrue="1" operator="containsText" text="NO SOLDER">
      <formula>NOT(ISERROR(SEARCH("NO SOLDER",A124)))</formula>
    </cfRule>
    <cfRule type="containsText" dxfId="45" priority="64" stopIfTrue="1" operator="containsText" text="FLOATING">
      <formula>NOT(ISERROR(SEARCH("FLOATING",A124)))</formula>
    </cfRule>
  </conditionalFormatting>
  <conditionalFormatting sqref="A99:A121 A123">
    <cfRule type="containsText" dxfId="44" priority="61" stopIfTrue="1" operator="containsText" text="NO SOLDER">
      <formula>NOT(ISERROR(SEARCH("NO SOLDER",A99)))</formula>
    </cfRule>
    <cfRule type="containsText" dxfId="43" priority="62" stopIfTrue="1" operator="containsText" text="FLOATING">
      <formula>NOT(ISERROR(SEARCH("FLOATING",A99)))</formula>
    </cfRule>
  </conditionalFormatting>
  <conditionalFormatting sqref="A98">
    <cfRule type="containsText" dxfId="42" priority="59" stopIfTrue="1" operator="containsText" text="NO SOLDER">
      <formula>NOT(ISERROR(SEARCH("NO SOLDER",A98)))</formula>
    </cfRule>
    <cfRule type="containsText" dxfId="41" priority="60" stopIfTrue="1" operator="containsText" text="FLOATING">
      <formula>NOT(ISERROR(SEARCH("FLOATING",A98)))</formula>
    </cfRule>
  </conditionalFormatting>
  <conditionalFormatting sqref="A99:A121 A123">
    <cfRule type="containsText" dxfId="40" priority="57" stopIfTrue="1" operator="containsText" text="NO SOLDER">
      <formula>NOT(ISERROR(SEARCH("NO SOLDER",A99)))</formula>
    </cfRule>
    <cfRule type="containsText" dxfId="39" priority="58" stopIfTrue="1" operator="containsText" text="FLOATING">
      <formula>NOT(ISERROR(SEARCH("FLOATING",A99)))</formula>
    </cfRule>
  </conditionalFormatting>
  <conditionalFormatting sqref="B131:AG160 B164:AG192">
    <cfRule type="cellIs" dxfId="38" priority="56" stopIfTrue="1" operator="greaterThan">
      <formula>0</formula>
    </cfRule>
  </conditionalFormatting>
  <conditionalFormatting sqref="A192">
    <cfRule type="containsText" dxfId="37" priority="54" stopIfTrue="1" operator="containsText" text="NO SOLDER">
      <formula>NOT(ISERROR(SEARCH("NO SOLDER",A192)))</formula>
    </cfRule>
    <cfRule type="containsText" dxfId="36" priority="55" stopIfTrue="1" operator="containsText" text="FLOATING">
      <formula>NOT(ISERROR(SEARCH("FLOATING",A192)))</formula>
    </cfRule>
  </conditionalFormatting>
  <conditionalFormatting sqref="A163">
    <cfRule type="containsText" dxfId="35" priority="50" stopIfTrue="1" operator="containsText" text="NO SOLDER">
      <formula>NOT(ISERROR(SEARCH("NO SOLDER",A163)))</formula>
    </cfRule>
    <cfRule type="containsText" dxfId="34" priority="51" stopIfTrue="1" operator="containsText" text="FLOATING">
      <formula>NOT(ISERROR(SEARCH("FLOATING",A163)))</formula>
    </cfRule>
  </conditionalFormatting>
  <conditionalFormatting sqref="B196:AG224">
    <cfRule type="cellIs" dxfId="33" priority="47" stopIfTrue="1" operator="greaterThan">
      <formula>0</formula>
    </cfRule>
  </conditionalFormatting>
  <conditionalFormatting sqref="A224">
    <cfRule type="containsText" dxfId="32" priority="45" stopIfTrue="1" operator="containsText" text="NO SOLDER">
      <formula>NOT(ISERROR(SEARCH("NO SOLDER",A224)))</formula>
    </cfRule>
    <cfRule type="containsText" dxfId="31" priority="46" stopIfTrue="1" operator="containsText" text="FLOATING">
      <formula>NOT(ISERROR(SEARCH("FLOATING",A224)))</formula>
    </cfRule>
  </conditionalFormatting>
  <conditionalFormatting sqref="A195">
    <cfRule type="containsText" dxfId="30" priority="41" stopIfTrue="1" operator="containsText" text="NO SOLDER">
      <formula>NOT(ISERROR(SEARCH("NO SOLDER",A195)))</formula>
    </cfRule>
    <cfRule type="containsText" dxfId="29" priority="42" stopIfTrue="1" operator="containsText" text="FLOATING">
      <formula>NOT(ISERROR(SEARCH("FLOATING",A195)))</formula>
    </cfRule>
  </conditionalFormatting>
  <conditionalFormatting sqref="B227:AG255">
    <cfRule type="cellIs" dxfId="28" priority="38" stopIfTrue="1" operator="greaterThan">
      <formula>0</formula>
    </cfRule>
  </conditionalFormatting>
  <conditionalFormatting sqref="A252:A255">
    <cfRule type="containsText" dxfId="27" priority="36" stopIfTrue="1" operator="containsText" text="NO SOLDER">
      <formula>NOT(ISERROR(SEARCH("NO SOLDER",A252)))</formula>
    </cfRule>
    <cfRule type="containsText" dxfId="26" priority="37" stopIfTrue="1" operator="containsText" text="FLOATING">
      <formula>NOT(ISERROR(SEARCH("FLOATING",A252)))</formula>
    </cfRule>
  </conditionalFormatting>
  <conditionalFormatting sqref="A227:A249 A251">
    <cfRule type="containsText" dxfId="25" priority="34" stopIfTrue="1" operator="containsText" text="NO SOLDER">
      <formula>NOT(ISERROR(SEARCH("NO SOLDER",A227)))</formula>
    </cfRule>
    <cfRule type="containsText" dxfId="24" priority="35" stopIfTrue="1" operator="containsText" text="FLOATING">
      <formula>NOT(ISERROR(SEARCH("FLOATING",A227)))</formula>
    </cfRule>
  </conditionalFormatting>
  <conditionalFormatting sqref="A226">
    <cfRule type="containsText" dxfId="23" priority="32" stopIfTrue="1" operator="containsText" text="NO SOLDER">
      <formula>NOT(ISERROR(SEARCH("NO SOLDER",A226)))</formula>
    </cfRule>
    <cfRule type="containsText" dxfId="22" priority="33" stopIfTrue="1" operator="containsText" text="FLOATING">
      <formula>NOT(ISERROR(SEARCH("FLOATING",A226)))</formula>
    </cfRule>
  </conditionalFormatting>
  <conditionalFormatting sqref="A227:A249 A251">
    <cfRule type="containsText" dxfId="21" priority="30" stopIfTrue="1" operator="containsText" text="NO SOLDER">
      <formula>NOT(ISERROR(SEARCH("NO SOLDER",A227)))</formula>
    </cfRule>
    <cfRule type="containsText" dxfId="20" priority="31" stopIfTrue="1" operator="containsText" text="FLOATING">
      <formula>NOT(ISERROR(SEARCH("FLOATING",A227)))</formula>
    </cfRule>
  </conditionalFormatting>
  <conditionalFormatting sqref="B259:AG288 B292:AG320">
    <cfRule type="cellIs" dxfId="19" priority="29" stopIfTrue="1" operator="greaterThan">
      <formula>0</formula>
    </cfRule>
  </conditionalFormatting>
  <conditionalFormatting sqref="A320">
    <cfRule type="containsText" dxfId="18" priority="27" stopIfTrue="1" operator="containsText" text="NO SOLDER">
      <formula>NOT(ISERROR(SEARCH("NO SOLDER",A320)))</formula>
    </cfRule>
    <cfRule type="containsText" dxfId="17" priority="28" stopIfTrue="1" operator="containsText" text="FLOATING">
      <formula>NOT(ISERROR(SEARCH("FLOATING",A320)))</formula>
    </cfRule>
  </conditionalFormatting>
  <conditionalFormatting sqref="A291">
    <cfRule type="containsText" dxfId="16" priority="23" stopIfTrue="1" operator="containsText" text="NO SOLDER">
      <formula>NOT(ISERROR(SEARCH("NO SOLDER",A291)))</formula>
    </cfRule>
    <cfRule type="containsText" dxfId="15" priority="24" stopIfTrue="1" operator="containsText" text="FLOATING">
      <formula>NOT(ISERROR(SEARCH("FLOATING",A291)))</formula>
    </cfRule>
  </conditionalFormatting>
  <conditionalFormatting sqref="B324:AG352">
    <cfRule type="cellIs" dxfId="14" priority="20" stopIfTrue="1" operator="greaterThan">
      <formula>0</formula>
    </cfRule>
  </conditionalFormatting>
  <conditionalFormatting sqref="A352">
    <cfRule type="containsText" dxfId="13" priority="18" stopIfTrue="1" operator="containsText" text="NO SOLDER">
      <formula>NOT(ISERROR(SEARCH("NO SOLDER",A352)))</formula>
    </cfRule>
    <cfRule type="containsText" dxfId="12" priority="19" stopIfTrue="1" operator="containsText" text="FLOATING">
      <formula>NOT(ISERROR(SEARCH("FLOATING",A352)))</formula>
    </cfRule>
  </conditionalFormatting>
  <conditionalFormatting sqref="A323">
    <cfRule type="containsText" dxfId="11" priority="14" stopIfTrue="1" operator="containsText" text="NO SOLDER">
      <formula>NOT(ISERROR(SEARCH("NO SOLDER",A323)))</formula>
    </cfRule>
    <cfRule type="containsText" dxfId="10" priority="15" stopIfTrue="1" operator="containsText" text="FLOATING">
      <formula>NOT(ISERROR(SEARCH("FLOATING",A323)))</formula>
    </cfRule>
  </conditionalFormatting>
  <conditionalFormatting sqref="B355:AG383">
    <cfRule type="cellIs" dxfId="9" priority="11" stopIfTrue="1" operator="greaterThan">
      <formula>0</formula>
    </cfRule>
  </conditionalFormatting>
  <conditionalFormatting sqref="A380:A383">
    <cfRule type="containsText" dxfId="8" priority="9" stopIfTrue="1" operator="containsText" text="NO SOLDER">
      <formula>NOT(ISERROR(SEARCH("NO SOLDER",A380)))</formula>
    </cfRule>
    <cfRule type="containsText" dxfId="7" priority="10" stopIfTrue="1" operator="containsText" text="FLOATING">
      <formula>NOT(ISERROR(SEARCH("FLOATING",A380)))</formula>
    </cfRule>
  </conditionalFormatting>
  <conditionalFormatting sqref="A355:A377 A379">
    <cfRule type="containsText" dxfId="6" priority="7" stopIfTrue="1" operator="containsText" text="NO SOLDER">
      <formula>NOT(ISERROR(SEARCH("NO SOLDER",A355)))</formula>
    </cfRule>
    <cfRule type="containsText" dxfId="5" priority="8" stopIfTrue="1" operator="containsText" text="FLOATING">
      <formula>NOT(ISERROR(SEARCH("FLOATING",A355)))</formula>
    </cfRule>
  </conditionalFormatting>
  <conditionalFormatting sqref="A354">
    <cfRule type="containsText" dxfId="4" priority="5" stopIfTrue="1" operator="containsText" text="NO SOLDER">
      <formula>NOT(ISERROR(SEARCH("NO SOLDER",A354)))</formula>
    </cfRule>
    <cfRule type="containsText" dxfId="3" priority="6" stopIfTrue="1" operator="containsText" text="FLOATING">
      <formula>NOT(ISERROR(SEARCH("FLOATING",A354)))</formula>
    </cfRule>
  </conditionalFormatting>
  <conditionalFormatting sqref="A355:A377 A379">
    <cfRule type="containsText" dxfId="2" priority="3" stopIfTrue="1" operator="containsText" text="NO SOLDER">
      <formula>NOT(ISERROR(SEARCH("NO SOLDER",A355)))</formula>
    </cfRule>
    <cfRule type="containsText" dxfId="1" priority="4" stopIfTrue="1" operator="containsText" text="FLOATING">
      <formula>NOT(ISERROR(SEARCH("FLOATING",A355)))</formula>
    </cfRule>
  </conditionalFormatting>
  <conditionalFormatting sqref="B3:AF31">
    <cfRule type="cellIs" dxfId="0" priority="1" stopIfTrue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Loại lỗi</vt:lpstr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2024-01-08T06:09:05Z</dcterms:modified>
</cp:coreProperties>
</file>